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ES\2nd SEM\AIML\"/>
    </mc:Choice>
  </mc:AlternateContent>
  <bookViews>
    <workbookView xWindow="0" yWindow="0" windowWidth="25135" windowHeight="10224"/>
  </bookViews>
  <sheets>
    <sheet name="prisons" sheetId="1" r:id="rId1"/>
  </sheets>
  <calcPr calcId="162913"/>
</workbook>
</file>

<file path=xl/calcChain.xml><?xml version="1.0" encoding="utf-8"?>
<calcChain xmlns="http://schemas.openxmlformats.org/spreadsheetml/2006/main">
  <c r="V14" i="1" l="1"/>
  <c r="V11" i="1"/>
  <c r="V10" i="1"/>
  <c r="V9" i="1"/>
  <c r="T9" i="1" l="1"/>
  <c r="T4" i="1"/>
  <c r="S9" i="1"/>
</calcChain>
</file>

<file path=xl/sharedStrings.xml><?xml version="1.0" encoding="utf-8"?>
<sst xmlns="http://schemas.openxmlformats.org/spreadsheetml/2006/main" count="67388" uniqueCount="26831">
  <si>
    <t>FACILITYID</t>
  </si>
  <si>
    <t>NAME</t>
  </si>
  <si>
    <t>ADDRESS</t>
  </si>
  <si>
    <t>CITY</t>
  </si>
  <si>
    <t>STATE</t>
  </si>
  <si>
    <t>ZIP</t>
  </si>
  <si>
    <t>TELEPHONE</t>
  </si>
  <si>
    <t>TYPE</t>
  </si>
  <si>
    <t>STATUS</t>
  </si>
  <si>
    <t>POPULATION</t>
  </si>
  <si>
    <t>COUNTY</t>
  </si>
  <si>
    <t>COUNTYFIPS</t>
  </si>
  <si>
    <t>COUNTRY</t>
  </si>
  <si>
    <t>WEBSITE</t>
  </si>
  <si>
    <t>CAPACITY</t>
  </si>
  <si>
    <t>SHAPE_Length</t>
  </si>
  <si>
    <t>SHAPE_Area</t>
  </si>
  <si>
    <t>MIDLAND COUNTY CENTRAL DETENTION CENTER</t>
  </si>
  <si>
    <t>400 S MAIN ST</t>
  </si>
  <si>
    <t>MIDLAND</t>
  </si>
  <si>
    <t>TX</t>
  </si>
  <si>
    <t>(432) 688-4745</t>
  </si>
  <si>
    <t>OPEN</t>
  </si>
  <si>
    <t>USA</t>
  </si>
  <si>
    <t>https://www.co.midland.tx.us/departments/SO/Pages/default.aspx</t>
  </si>
  <si>
    <t>BARBARA CULVER JUVENILE DETENTION CENTER</t>
  </si>
  <si>
    <t>3800 N LAMESA RD</t>
  </si>
  <si>
    <t>(432) 688-4541</t>
  </si>
  <si>
    <t>https://www.co.midland.tx.us/163/Barbara-Culver-Juvenile-Center</t>
  </si>
  <si>
    <t>SAN JACINTO COUNTY JAIL</t>
  </si>
  <si>
    <t>75 W CEDAR AVE</t>
  </si>
  <si>
    <t>COLDSPRING</t>
  </si>
  <si>
    <t>(936) 653-4367</t>
  </si>
  <si>
    <t>SAN JACINTO</t>
  </si>
  <si>
    <t>http://www.co.san-jacinto.tx.us/page/sanjacinto.sheriff</t>
  </si>
  <si>
    <t>YELLOW MEDICINE COUNTY JAIL</t>
  </si>
  <si>
    <t>415 9TH AVENUE</t>
  </si>
  <si>
    <t>GRANITE FALLS</t>
  </si>
  <si>
    <t>MN</t>
  </si>
  <si>
    <t>(320) 313-3049</t>
  </si>
  <si>
    <t>YELLOW MEDICINE</t>
  </si>
  <si>
    <t>https://www.co.ym.mn.gov/index.asp?SEC=7AEEBD16-209E-4890-96DB-3A984AE3B434</t>
  </si>
  <si>
    <t>NMJC THIEF RIVER FALLS SATELLITE HOME</t>
  </si>
  <si>
    <t>118 N. SPRUCE AVENUE</t>
  </si>
  <si>
    <t>THIEF RIVER FALLS</t>
  </si>
  <si>
    <t>(218) 681-3484</t>
  </si>
  <si>
    <t>LOCAL</t>
  </si>
  <si>
    <t>PENNINGTON</t>
  </si>
  <si>
    <t>http://www.nmjconline.org/satellite.php</t>
  </si>
  <si>
    <t>PREBLE COUNTY JAIL</t>
  </si>
  <si>
    <t>1139 PREBLE DRIVE</t>
  </si>
  <si>
    <t>EATON</t>
  </si>
  <si>
    <t>OH</t>
  </si>
  <si>
    <t>(937) 456-6323</t>
  </si>
  <si>
    <t>PREBLE</t>
  </si>
  <si>
    <t>http://www.preblecountysheriff.org/jail/</t>
  </si>
  <si>
    <t>SCHLEICHER COUNTY JAIL</t>
  </si>
  <si>
    <t>4 SOUTH DIVIDE STREET</t>
  </si>
  <si>
    <t>ELDORADO</t>
  </si>
  <si>
    <t>(325) 853-2737</t>
  </si>
  <si>
    <t>SCHLEICHER</t>
  </si>
  <si>
    <t>http://www.schleichercountytexas.us/Sheriff/Sheriff.htm</t>
  </si>
  <si>
    <t>WASHINGTON COUNTY CORRECTIONAL FACILITY</t>
  </si>
  <si>
    <t>100 W CHERRY AVE</t>
  </si>
  <si>
    <t>WASHINGTON</t>
  </si>
  <si>
    <t>PA</t>
  </si>
  <si>
    <t>(724) 228-6845</t>
  </si>
  <si>
    <t>http://www.co.washington.pa.us/115/Correctional-Facility</t>
  </si>
  <si>
    <t>ANDREW COUNTY JAIL</t>
  </si>
  <si>
    <t>400 EAST MAIN STREET</t>
  </si>
  <si>
    <t>SAVANNAH</t>
  </si>
  <si>
    <t>MO</t>
  </si>
  <si>
    <t>(816) 324-4114</t>
  </si>
  <si>
    <t>ANDREW</t>
  </si>
  <si>
    <t>https://www.andrewcountysheriff.org/index.php</t>
  </si>
  <si>
    <t>WAYNE COUNTY CORRECTIONAL FACILITY</t>
  </si>
  <si>
    <t>44 MID-WAYNE DR</t>
  </si>
  <si>
    <t>HONESDALE</t>
  </si>
  <si>
    <t>(570) 253-2621</t>
  </si>
  <si>
    <t>WAYNE</t>
  </si>
  <si>
    <t>https://www.waynecountypa.gov/211/Corrections</t>
  </si>
  <si>
    <t>AUDRAIN COUNTY JAIL</t>
  </si>
  <si>
    <t>1100 LITTLEBY ROAD</t>
  </si>
  <si>
    <t>MEXICO</t>
  </si>
  <si>
    <t>(573) 473-5801</t>
  </si>
  <si>
    <t>AUDRAIN</t>
  </si>
  <si>
    <t>https://www.audrainsheriff.com/</t>
  </si>
  <si>
    <t>BATES COUNTY JAIL</t>
  </si>
  <si>
    <t>6 WEST FORT SCOTT STREET</t>
  </si>
  <si>
    <t>BUTLER</t>
  </si>
  <si>
    <t>(660) 679-5880</t>
  </si>
  <si>
    <t>BATES</t>
  </si>
  <si>
    <t>http://www.batescountysheriff.com/index.html</t>
  </si>
  <si>
    <t>ATTALA COUNTY JAIL</t>
  </si>
  <si>
    <t>112 WEST ADAMS STREET</t>
  </si>
  <si>
    <t>KOSCIUSKO</t>
  </si>
  <si>
    <t>MS</t>
  </si>
  <si>
    <t>(662) 289-5556</t>
  </si>
  <si>
    <t>ATTALA</t>
  </si>
  <si>
    <t>http://www.attalacounty.net/sheriff</t>
  </si>
  <si>
    <t>SHACKELFORD COUNTY JAIL</t>
  </si>
  <si>
    <t>791 US HWY 180 WEST</t>
  </si>
  <si>
    <t>ALBANY</t>
  </si>
  <si>
    <t>(325) 762-9500</t>
  </si>
  <si>
    <t>SHACKELFORD</t>
  </si>
  <si>
    <t>NOT AVAILABLE</t>
  </si>
  <si>
    <t>BEXAR COUNTY JUVENILE DETENTION CENTER</t>
  </si>
  <si>
    <t>600 MISSION RD</t>
  </si>
  <si>
    <t>SAN ANTONIO</t>
  </si>
  <si>
    <t>BEXAR</t>
  </si>
  <si>
    <t>http://www.bexar.org/1390/Facilities</t>
  </si>
  <si>
    <t>PARMENTER COMMUNITY JUSTICE CENTER</t>
  </si>
  <si>
    <t>706 5TH STREET</t>
  </si>
  <si>
    <t>BAY CITY</t>
  </si>
  <si>
    <t>MI</t>
  </si>
  <si>
    <t>BAY</t>
  </si>
  <si>
    <t>WOODLAND HILLS TREATMENT CENTER</t>
  </si>
  <si>
    <t>4321 ALLANDALE AVE</t>
  </si>
  <si>
    <t>DULUTH</t>
  </si>
  <si>
    <t>(218) 728-7500</t>
  </si>
  <si>
    <t>ST. LOUIS</t>
  </si>
  <si>
    <t>https://thehillsyfs.org/services/</t>
  </si>
  <si>
    <t>SCIOTO COUNTY JAIL</t>
  </si>
  <si>
    <t>1025 16TH ST</t>
  </si>
  <si>
    <t>PORTSMOUTH</t>
  </si>
  <si>
    <t>(740) 355-8277</t>
  </si>
  <si>
    <t>SCIOTO</t>
  </si>
  <si>
    <t>http://www.sciotocountysheriff.com/2017-FILES/2018SHERIFF.html</t>
  </si>
  <si>
    <t>VOLUNTEERS OF AMERICA - MINNEAPOLIS RESIDENTIAL RE-ENTRY CENTER</t>
  </si>
  <si>
    <t>2825 EAST LAKE STREET</t>
  </si>
  <si>
    <t>MINNEAPOLIS</t>
  </si>
  <si>
    <t>(612) 721-6327</t>
  </si>
  <si>
    <t>HENNEPIN</t>
  </si>
  <si>
    <t>https://www.voamnwi.org/residential-reentry</t>
  </si>
  <si>
    <t>BENTON COUNTY JAIL / SHERIFF</t>
  </si>
  <si>
    <t>174 W. WASHINGTON STREET</t>
  </si>
  <si>
    <t>WARSAW</t>
  </si>
  <si>
    <t>(660) 438-6135</t>
  </si>
  <si>
    <t>BENTON</t>
  </si>
  <si>
    <t>http://www.bentoncomo.com/jail.html</t>
  </si>
  <si>
    <t>BOLLINGER COUNTY JAIL</t>
  </si>
  <si>
    <t>202 HIGH STREET</t>
  </si>
  <si>
    <t>MARBLE HILL</t>
  </si>
  <si>
    <t>(573) 238-2633</t>
  </si>
  <si>
    <t>BOLLINGER</t>
  </si>
  <si>
    <t>http://bollingercountysheriffsoffice.com/index.html</t>
  </si>
  <si>
    <t>SHERIFF AL CANNON DETENTION CENTER</t>
  </si>
  <si>
    <t>3841 LEEDS AVE</t>
  </si>
  <si>
    <t>NORTH CHARLESTON</t>
  </si>
  <si>
    <t>SC</t>
  </si>
  <si>
    <t>(843) 529-7300</t>
  </si>
  <si>
    <t>CHARLESTON</t>
  </si>
  <si>
    <t>https://sheriff.charlestoncounty.org/index.php</t>
  </si>
  <si>
    <t>MILAM COUNTY JAIL</t>
  </si>
  <si>
    <t>512 N JEFFERSON</t>
  </si>
  <si>
    <t>CAMERON</t>
  </si>
  <si>
    <t>(254) 697-7063</t>
  </si>
  <si>
    <t>MILAM</t>
  </si>
  <si>
    <t>ROCKDALE REGIONAL JUVENILE JUSTICE CENTER</t>
  </si>
  <si>
    <t>696 N FM 487</t>
  </si>
  <si>
    <t>ROCKDALE</t>
  </si>
  <si>
    <t>(512) 446-3930</t>
  </si>
  <si>
    <t>http://www.rrjjc.com/about-us.html</t>
  </si>
  <si>
    <t>SUTTON COUNTY JAIL</t>
  </si>
  <si>
    <t>401 EAST OAK STREET</t>
  </si>
  <si>
    <t>SONORA</t>
  </si>
  <si>
    <t>(325) 387-2288</t>
  </si>
  <si>
    <t>SUTTON</t>
  </si>
  <si>
    <t>NOBLE COUNTY JAIL / COURTHOUSE</t>
  </si>
  <si>
    <t>300 COURTHOUSE DR, STE 5</t>
  </si>
  <si>
    <t>PERRY</t>
  </si>
  <si>
    <t>OK</t>
  </si>
  <si>
    <t>(580) 336-1001</t>
  </si>
  <si>
    <t>MULTI</t>
  </si>
  <si>
    <t>NOBLE</t>
  </si>
  <si>
    <t>https://www.noblecoso.com/index_003.htm</t>
  </si>
  <si>
    <t>CARTERET COUNTY DETENTION FACILITY</t>
  </si>
  <si>
    <t>306 CRAVEN ST</t>
  </si>
  <si>
    <t>BEAUFORT</t>
  </si>
  <si>
    <t>NC</t>
  </si>
  <si>
    <t>(252) 728-8400</t>
  </si>
  <si>
    <t>CARTERET</t>
  </si>
  <si>
    <t>http://carteretsheriff.com/services/detention-center/</t>
  </si>
  <si>
    <t>NOLAN COUNTY JAIL</t>
  </si>
  <si>
    <t>211 AVENGER FIELD RD</t>
  </si>
  <si>
    <t>SWEETWATER</t>
  </si>
  <si>
    <t>(325) 235-5487</t>
  </si>
  <si>
    <t>NOLAN</t>
  </si>
  <si>
    <t>http://nolanso.com/</t>
  </si>
  <si>
    <t>NUECES COUNTY MCKINZIE JAIL ANNEX</t>
  </si>
  <si>
    <t>745 N PADRE ISLAND DR</t>
  </si>
  <si>
    <t>CORPUS CHRISTI</t>
  </si>
  <si>
    <t>(361) 241-5234</t>
  </si>
  <si>
    <t>NUECES</t>
  </si>
  <si>
    <t>http://www.nuecesco.com/law-enforcement/sheriff</t>
  </si>
  <si>
    <t>MINSEC OF SCRANTON</t>
  </si>
  <si>
    <t>539 LINDEN ST</t>
  </si>
  <si>
    <t>SCRANTON</t>
  </si>
  <si>
    <t>(570) 341-8281</t>
  </si>
  <si>
    <t>LACKAWANNA</t>
  </si>
  <si>
    <t>CASWELL COUNTY DETENTION CENTER</t>
  </si>
  <si>
    <t>231 COUNTY PARK RD</t>
  </si>
  <si>
    <t>YANCEYVILLE</t>
  </si>
  <si>
    <t>(336) 694-2590</t>
  </si>
  <si>
    <t>CASWELL</t>
  </si>
  <si>
    <t>http://www.caswellcountysheriffsoffice.com/detention.htm</t>
  </si>
  <si>
    <t>CATAWBA COUNTY DETENTION FACILITY / JUSTICE CENTER</t>
  </si>
  <si>
    <t>100 B SOUTHWEST BLVD</t>
  </si>
  <si>
    <t>NEWTON</t>
  </si>
  <si>
    <t>(828) 465-8999</t>
  </si>
  <si>
    <t>CATAWBA</t>
  </si>
  <si>
    <t>https://www.catawbacountync.gov/county-services/sheriffs-office/detention-facilities/general-information/</t>
  </si>
  <si>
    <t>JOPLIN CITY JAIL</t>
  </si>
  <si>
    <t>303 E 3RD STREET</t>
  </si>
  <si>
    <t>JOPLIN</t>
  </si>
  <si>
    <t>(417) 623-3131</t>
  </si>
  <si>
    <t>JASPER</t>
  </si>
  <si>
    <t>http://www.joplinmo.org/311/Jail</t>
  </si>
  <si>
    <t>BUCHANAN COUNTY JAIL</t>
  </si>
  <si>
    <t>501 FARAON ST</t>
  </si>
  <si>
    <t>ST. JOSEPH</t>
  </si>
  <si>
    <t>(816) 236-8800</t>
  </si>
  <si>
    <t>BUCHANAN</t>
  </si>
  <si>
    <t>http://www.co.buchanan.mo.us/196/Sheriffs-Office</t>
  </si>
  <si>
    <t>CALDWELL COUNTY DETENTION CENTER</t>
  </si>
  <si>
    <t>280 WEST MAIN STREET</t>
  </si>
  <si>
    <t>KINGSTON</t>
  </si>
  <si>
    <t>(816) 585-5245</t>
  </si>
  <si>
    <t>CALDWELL</t>
  </si>
  <si>
    <t>http://caldwellco.missouri.org/detention-center/</t>
  </si>
  <si>
    <t>OLDHAM COUNTY JAIL</t>
  </si>
  <si>
    <t>105 SOUTH MAIN STREET</t>
  </si>
  <si>
    <t>VEGA</t>
  </si>
  <si>
    <t>(806) 267-2162</t>
  </si>
  <si>
    <t>OLDHAM</t>
  </si>
  <si>
    <t>PALO PINTO COUNTY JAIL</t>
  </si>
  <si>
    <t>420 CEDAR ST</t>
  </si>
  <si>
    <t>PALO PINTO</t>
  </si>
  <si>
    <t>(940) 659-1293</t>
  </si>
  <si>
    <t>http://www.palopintocountysheriff.com/</t>
  </si>
  <si>
    <t>VICTORIA COUNTY JAIL</t>
  </si>
  <si>
    <t>101 N GLASS ST</t>
  </si>
  <si>
    <t>VICTORIA</t>
  </si>
  <si>
    <t>(361) 575-0651</t>
  </si>
  <si>
    <t>http://www.victoriasheriff.org/</t>
  </si>
  <si>
    <t>WOMEN'S COMMUNITY CORRECTION CENTER</t>
  </si>
  <si>
    <t>324 NORTH 6TH STREET</t>
  </si>
  <si>
    <t>ALLENTOWN</t>
  </si>
  <si>
    <t>(610) 820-3310</t>
  </si>
  <si>
    <t>LEHIGH</t>
  </si>
  <si>
    <t>CHATHAM COUNTY DETENTION CENTER</t>
  </si>
  <si>
    <t>627 RENAISSANCE DRIVE</t>
  </si>
  <si>
    <t>PITTSBORO</t>
  </si>
  <si>
    <t>(919) 545-7802</t>
  </si>
  <si>
    <t>CHATHAM</t>
  </si>
  <si>
    <t>https://www.chathamnc.org/government/departments-programs/sheriff-s-office</t>
  </si>
  <si>
    <t>CHOWAN LAW ENFORCEMENT CENTER</t>
  </si>
  <si>
    <t>305 WEST FREEMASON STREET</t>
  </si>
  <si>
    <t>EDENTON</t>
  </si>
  <si>
    <t>(252) 482-3822</t>
  </si>
  <si>
    <t>CHOWAN</t>
  </si>
  <si>
    <t>https://www.chowancounty-nc.gov/index.asp?Type=B_BASIC&amp;SEC=%7BB6F299B1-BAEE-4E90-AFE5-E250FE7B256E%7D</t>
  </si>
  <si>
    <t>WALKER COUNTY JAIL</t>
  </si>
  <si>
    <t>751 FM 2821 W</t>
  </si>
  <si>
    <t>HUNTSVILLE</t>
  </si>
  <si>
    <t>(936) 435-2412</t>
  </si>
  <si>
    <t>WALKER</t>
  </si>
  <si>
    <t>WALLER COUNTY JAIL</t>
  </si>
  <si>
    <t>701 CALVIT ST</t>
  </si>
  <si>
    <t>HEMPSTEAD</t>
  </si>
  <si>
    <t>(979) 826-8282</t>
  </si>
  <si>
    <t>WALLER</t>
  </si>
  <si>
    <t>http://www.wallercountytexassheriff.org/home</t>
  </si>
  <si>
    <t>ABRAXAS I</t>
  </si>
  <si>
    <t>165 ABRAXAS ROAD</t>
  </si>
  <si>
    <t>MARIENVILLE</t>
  </si>
  <si>
    <t>(800) 352-3402</t>
  </si>
  <si>
    <t>FOREST</t>
  </si>
  <si>
    <t>https://abraxasyfs.com/abraxas-1.html</t>
  </si>
  <si>
    <t>ABRAXAS ACADEMY</t>
  </si>
  <si>
    <t>1000 ACADEMY DRIVE</t>
  </si>
  <si>
    <t>MORGANTOWN</t>
  </si>
  <si>
    <t>(610) 913-8000</t>
  </si>
  <si>
    <t>BERKS</t>
  </si>
  <si>
    <t>https://abraxasyfs.com/abraxas-academy.html</t>
  </si>
  <si>
    <t>CLAY COUNTY DETENTION CENTER</t>
  </si>
  <si>
    <t>14 S WATER ST</t>
  </si>
  <si>
    <t>LIBERTY</t>
  </si>
  <si>
    <t>(816) 407-3800</t>
  </si>
  <si>
    <t>CLAY</t>
  </si>
  <si>
    <t>http://www.claymosheriff.org/index.html</t>
  </si>
  <si>
    <t>CHARITON COUNTY JAIL / SHERIFF</t>
  </si>
  <si>
    <t>307 SOUTH CHERRY STREET</t>
  </si>
  <si>
    <t>KEYTESVILLE</t>
  </si>
  <si>
    <t>(660) 288-3277</t>
  </si>
  <si>
    <t>CHARITON</t>
  </si>
  <si>
    <t>https://dps.mo.gov/dir/programs/cvsu/counties/chariton.php</t>
  </si>
  <si>
    <t>CLINTON COUNTY JAIL / SHERIFF</t>
  </si>
  <si>
    <t>207 NORTH MAIN STREET</t>
  </si>
  <si>
    <t>PLATTSBURG</t>
  </si>
  <si>
    <t>(816) 539-2156</t>
  </si>
  <si>
    <t>CLINTON</t>
  </si>
  <si>
    <t>http://sheriff.clintoncomo.org/</t>
  </si>
  <si>
    <t>LAFAYETTE COUNTY JAIL</t>
  </si>
  <si>
    <t>5 COURTHOUSE SQUARE</t>
  </si>
  <si>
    <t>LEWISVILLE</t>
  </si>
  <si>
    <t>AR</t>
  </si>
  <si>
    <t>(870) 921-4252</t>
  </si>
  <si>
    <t>LAFAYETTE</t>
  </si>
  <si>
    <t>CACHE COUNTY JAIL / SHERIFF</t>
  </si>
  <si>
    <t>1225 W 200 N</t>
  </si>
  <si>
    <t>LOGAN</t>
  </si>
  <si>
    <t>UT</t>
  </si>
  <si>
    <t>(435) 755-1000</t>
  </si>
  <si>
    <t>CACHE</t>
  </si>
  <si>
    <t>https://www.cachesheriff.org/jail/</t>
  </si>
  <si>
    <t>DENT COUNTY SHERIFF'S DEPARTMENT</t>
  </si>
  <si>
    <t>112 EAST 5TH STREET</t>
  </si>
  <si>
    <t>SALEM</t>
  </si>
  <si>
    <t>(573) 729-3241</t>
  </si>
  <si>
    <t>DENT</t>
  </si>
  <si>
    <t>http://www.salemmo.com/county/JailProposal.asp</t>
  </si>
  <si>
    <t>ITAWAMBA COUNTY JAIL</t>
  </si>
  <si>
    <t>201 SOUTH CUMMINGS STREET</t>
  </si>
  <si>
    <t>FULTON</t>
  </si>
  <si>
    <t>(662) 862-3401</t>
  </si>
  <si>
    <t>ITAWAMBA</t>
  </si>
  <si>
    <t>http://itawambacoms.com/sheriff/</t>
  </si>
  <si>
    <t>MILLARD COUNTY JAIL / SHERIFF</t>
  </si>
  <si>
    <t>765 S HWY 99</t>
  </si>
  <si>
    <t>FILLMORE</t>
  </si>
  <si>
    <t>(435) 743-5585</t>
  </si>
  <si>
    <t>MILLARD</t>
  </si>
  <si>
    <t>https://www.millardsheriff.org/information/jail-visiting-rules</t>
  </si>
  <si>
    <t>JACKSON COUNTY ADULT DETENTION CENTER</t>
  </si>
  <si>
    <t>65 BRUCE EVANS DR.</t>
  </si>
  <si>
    <t>PASCAGOULA</t>
  </si>
  <si>
    <t>(228) 769-3211</t>
  </si>
  <si>
    <t>JACKSON</t>
  </si>
  <si>
    <t>https://www.co.jackson.ms.us/officials/sheriff/</t>
  </si>
  <si>
    <t>YOUTH FORESTRY CAMP #3</t>
  </si>
  <si>
    <t>4534 TARKILN ROAD</t>
  </si>
  <si>
    <t>JAMES CREEK</t>
  </si>
  <si>
    <t>(814) 658-3492</t>
  </si>
  <si>
    <t>HUNTINGDON</t>
  </si>
  <si>
    <t>https://www.dhs.pa.gov/Services/Children/Pages/Forestry-Programs.aspx</t>
  </si>
  <si>
    <t>BEXAR COUNTY ADULT DETENTION CENTER ANNEX</t>
  </si>
  <si>
    <t>222 S COMAL ST</t>
  </si>
  <si>
    <t>(210) 335-5401</t>
  </si>
  <si>
    <t>https://www.bexar.org/749/Adult-Detention-Center-Facility</t>
  </si>
  <si>
    <t>WEBER COUNTY JAIL / SHERIFF</t>
  </si>
  <si>
    <t>721 W 12TH ST</t>
  </si>
  <si>
    <t>OGDEN</t>
  </si>
  <si>
    <t>(801) 778-6700</t>
  </si>
  <si>
    <t>WEBER</t>
  </si>
  <si>
    <t>http://www.webercountyutah.gov/sheriff/corrections/</t>
  </si>
  <si>
    <t>WASATCH COUNTY JAIL</t>
  </si>
  <si>
    <t>1361 S US HWY 40</t>
  </si>
  <si>
    <t>HEBER CITY</t>
  </si>
  <si>
    <t>(435) 657-1619</t>
  </si>
  <si>
    <t>WASATCH</t>
  </si>
  <si>
    <t>https://www.wasatch.utah.gov/Sheriff#65537-corrections-and-court-security-jail</t>
  </si>
  <si>
    <t>UTAH COUNTY JAIL</t>
  </si>
  <si>
    <t>3075 N MAIN ST</t>
  </si>
  <si>
    <t>SPANISH FORK</t>
  </si>
  <si>
    <t>(801) 851-4210</t>
  </si>
  <si>
    <t>FEDERAL</t>
  </si>
  <si>
    <t>UTAH</t>
  </si>
  <si>
    <t>https://www.ice.gov/detention-facility/utah-county-jail</t>
  </si>
  <si>
    <t>WEBER COUNTY JAIL - KIESEL FACILITY</t>
  </si>
  <si>
    <t>370 26TH ST</t>
  </si>
  <si>
    <t>SOUTHWEST UTAH YOUTH CENTER</t>
  </si>
  <si>
    <t>270 E 1600 N</t>
  </si>
  <si>
    <t>CEDAR CITY</t>
  </si>
  <si>
    <t>(435) 867-2500</t>
  </si>
  <si>
    <t>IRON</t>
  </si>
  <si>
    <t>https://hs.utah.gov/resource/south-west-utah-youth-center</t>
  </si>
  <si>
    <t>FARMINGTON BAY YOUTH CENTER</t>
  </si>
  <si>
    <t>907 W CLARK LANE</t>
  </si>
  <si>
    <t>FARMINGTON</t>
  </si>
  <si>
    <t>(801) 538-4171</t>
  </si>
  <si>
    <t>DAVIS</t>
  </si>
  <si>
    <t>https://hs.utah.gov/resource/farmington-bay-youth-center</t>
  </si>
  <si>
    <t>POTTER COUNTY INIFIRMARY</t>
  </si>
  <si>
    <t>13100 NE 29TH</t>
  </si>
  <si>
    <t>AMARILLO</t>
  </si>
  <si>
    <t>POTTER</t>
  </si>
  <si>
    <t>http://www.pottercountysheriff.org/index.htm</t>
  </si>
  <si>
    <t>VAN WERT COUNTY CORRECTIONAL FACILITY</t>
  </si>
  <si>
    <t>204 N WASHINGTON ST</t>
  </si>
  <si>
    <t>VAN WERT</t>
  </si>
  <si>
    <t>(419) 238-3866</t>
  </si>
  <si>
    <t>http://www.vanwertcountysheriff.com/corrections.asp</t>
  </si>
  <si>
    <t>YOUNG COUNTY JAIL</t>
  </si>
  <si>
    <t>315 NORTH CLIFF DRIVE</t>
  </si>
  <si>
    <t>GRAHAM</t>
  </si>
  <si>
    <t>(940) 549-1550</t>
  </si>
  <si>
    <t>YOUNG</t>
  </si>
  <si>
    <t>DOUGLAS COUNTY JAIL / SHERIFF</t>
  </si>
  <si>
    <t>209 SE 2ND AVE</t>
  </si>
  <si>
    <t>AVA</t>
  </si>
  <si>
    <t>(417) 683-1020</t>
  </si>
  <si>
    <t>DOUGLAS</t>
  </si>
  <si>
    <t>https://www.facebook.com/Douglas-County-Mo-Sheriff-232971497207270/</t>
  </si>
  <si>
    <t>FRANKLIN COUNTY DETENTION FACILITY</t>
  </si>
  <si>
    <t>1 BRUNS DRIVE</t>
  </si>
  <si>
    <t>UNION</t>
  </si>
  <si>
    <t>(636) 583-2560 EXT 224</t>
  </si>
  <si>
    <t>FRANKLIN</t>
  </si>
  <si>
    <t>http://franklincountymosheriff.com/</t>
  </si>
  <si>
    <t>GREENE COUNTY JAIL</t>
  </si>
  <si>
    <t>1000 N BOONVILLE AVE</t>
  </si>
  <si>
    <t>SPRINGFIELD</t>
  </si>
  <si>
    <t>(417) 868-4048</t>
  </si>
  <si>
    <t>GREENE</t>
  </si>
  <si>
    <t>https://greenecountymo.gov/sheriff/</t>
  </si>
  <si>
    <t>DECKER LAKE YOUTH CENTER</t>
  </si>
  <si>
    <t>2310 W 2770 S</t>
  </si>
  <si>
    <t>WEST VALLEY CITY</t>
  </si>
  <si>
    <t>(801) 954-9200</t>
  </si>
  <si>
    <t>SALT LAKE</t>
  </si>
  <si>
    <t>https://hs.utah.gov/resource/decker-lake-youth-center</t>
  </si>
  <si>
    <t>ROGERS COUNTY JAIL/AMOS G WARD DETENTION FACILITY</t>
  </si>
  <si>
    <t>201 S CHEROKEE AVE</t>
  </si>
  <si>
    <t>CLAREMORE</t>
  </si>
  <si>
    <t>(918) 342-9700</t>
  </si>
  <si>
    <t>ROGERS</t>
  </si>
  <si>
    <t>http://www.rcsheriff.org/</t>
  </si>
  <si>
    <t>DIXIE AREA DETENTION CENTER / GATEWAY YOUTH CENTER</t>
  </si>
  <si>
    <t>330 S 5300 W</t>
  </si>
  <si>
    <t>HURRICANE</t>
  </si>
  <si>
    <t>(435) 627-2800</t>
  </si>
  <si>
    <t>https://jjs.utah.gov/services/detention</t>
  </si>
  <si>
    <t>SHUMAN JUVENILE DETENTION CENTER</t>
  </si>
  <si>
    <t>7150 HIGHLAND DRIVE</t>
  </si>
  <si>
    <t>PITTSBURGH</t>
  </si>
  <si>
    <t>(412) 661-6806</t>
  </si>
  <si>
    <t>ALLEGHENY</t>
  </si>
  <si>
    <t>http://www.alleghenycounty.us/shuman/index.aspx</t>
  </si>
  <si>
    <t>CANYONLANDS YOUTH HOME</t>
  </si>
  <si>
    <t>244 W OLD RUIN RD</t>
  </si>
  <si>
    <t>BLANDING</t>
  </si>
  <si>
    <t>(435) 678-3140</t>
  </si>
  <si>
    <t>SAN JUAN</t>
  </si>
  <si>
    <t>https://hs.utah.gov/resource/canyonlands-youth-center</t>
  </si>
  <si>
    <t>SLATE CANYON YOUTH CENTER</t>
  </si>
  <si>
    <t>1991 S STATE ST</t>
  </si>
  <si>
    <t>PROVO</t>
  </si>
  <si>
    <t>(810) 342-7840</t>
  </si>
  <si>
    <t>https://jjs.utah.gov/resource/slate-canyon-youth-center-2</t>
  </si>
  <si>
    <t>CENTRAL UTAH YOUTH CENTER</t>
  </si>
  <si>
    <t>449 NO. HIGHWAY 89</t>
  </si>
  <si>
    <t>RICHFIELD</t>
  </si>
  <si>
    <t>(435) 893-2340</t>
  </si>
  <si>
    <t>SEVIER</t>
  </si>
  <si>
    <t>https://jjs.utah.gov/resource/central-utah-youth-center-2</t>
  </si>
  <si>
    <t>YOUTH CENTER OF THE HIGH PLAINS</t>
  </si>
  <si>
    <t>9300 S GEORGIA</t>
  </si>
  <si>
    <t>(806) 468-5708</t>
  </si>
  <si>
    <t>RANDALL</t>
  </si>
  <si>
    <t>http://www.rcjj.org/welcome</t>
  </si>
  <si>
    <t>WARREN COUNTY JAIL</t>
  </si>
  <si>
    <t>550 JUSTICE DR</t>
  </si>
  <si>
    <t>LEBANON</t>
  </si>
  <si>
    <t>(513) 695-1280</t>
  </si>
  <si>
    <t>WARREN</t>
  </si>
  <si>
    <t>https://www.wcsooh.org/</t>
  </si>
  <si>
    <t>DAVIDSON COUNTY DETENTION FACILITY</t>
  </si>
  <si>
    <t>110 WEST CENTER STREET</t>
  </si>
  <si>
    <t>LEXINGTON</t>
  </si>
  <si>
    <t>(336) 242-2140</t>
  </si>
  <si>
    <t>DAVIDSON</t>
  </si>
  <si>
    <t>https://www.co.davidson.nc.us/445/Active-Inmates</t>
  </si>
  <si>
    <t>HARRISON COUNTY JAIL / SHERIFF</t>
  </si>
  <si>
    <t>1501 CENTRAL STREET</t>
  </si>
  <si>
    <t>BETHANY</t>
  </si>
  <si>
    <t>(660) 425-3199</t>
  </si>
  <si>
    <t>HARRISON</t>
  </si>
  <si>
    <t>http://harrisoncountysheriffmo.org/</t>
  </si>
  <si>
    <t>HENRY COUNTY JAIL / SHERIFF</t>
  </si>
  <si>
    <t>200 N. MAIN ST.</t>
  </si>
  <si>
    <t>(660) 885-7307</t>
  </si>
  <si>
    <t>HENRY</t>
  </si>
  <si>
    <t>http://www.hcsomo.com/index.html</t>
  </si>
  <si>
    <t>SANPETE COUNTY JAIL</t>
  </si>
  <si>
    <t>1500 S HWY 89</t>
  </si>
  <si>
    <t>MANTI</t>
  </si>
  <si>
    <t>(435) 835-2191</t>
  </si>
  <si>
    <t>SANPETE</t>
  </si>
  <si>
    <t>https://www.sanpetesheriff.org/Jail_Division.html</t>
  </si>
  <si>
    <t>MANATEE COUNTY STOCKADE COMPLEX</t>
  </si>
  <si>
    <t>14494 HARLEE RD</t>
  </si>
  <si>
    <t>PALMETTO</t>
  </si>
  <si>
    <t>FL</t>
  </si>
  <si>
    <t>MANATEE</t>
  </si>
  <si>
    <t>UINTAH COUNTY JAIL</t>
  </si>
  <si>
    <t>641 E 300 S</t>
  </si>
  <si>
    <t>VERNAL</t>
  </si>
  <si>
    <t>(435) 781-1300</t>
  </si>
  <si>
    <t>UINTAH</t>
  </si>
  <si>
    <t>https://co.uintah.ut.us/residents/uintah_county_jail.php</t>
  </si>
  <si>
    <t>WASHINGTON COUNTY JAIL</t>
  </si>
  <si>
    <t>101 WESTVIEW AVE</t>
  </si>
  <si>
    <t>MARIETTA</t>
  </si>
  <si>
    <t>(740) 374-7677</t>
  </si>
  <si>
    <t>https://washingtoncountysheriff.org/jail/</t>
  </si>
  <si>
    <t>WASHINGTON COUNTY JUVENILE CENTER</t>
  </si>
  <si>
    <t>1699 COLEGATE DRIVE</t>
  </si>
  <si>
    <t>(740) 374-7453</t>
  </si>
  <si>
    <t>https://www.washingtongov.org/310/Juvenile-Center</t>
  </si>
  <si>
    <t>SUMMIT COUNTY CORRECTIONS / JUSTICE CENTER</t>
  </si>
  <si>
    <t>6300 JUSTICE CENTER RD</t>
  </si>
  <si>
    <t>PARK CITY</t>
  </si>
  <si>
    <t>(435) 615-3723</t>
  </si>
  <si>
    <t>SUMMIT</t>
  </si>
  <si>
    <t>https://www.summitcountysheriff.org/contact-the-jail/</t>
  </si>
  <si>
    <t>SAN JUAN COUNTY JAIL / SHERIFF'S OFFICE</t>
  </si>
  <si>
    <t>297 S MAIN ST</t>
  </si>
  <si>
    <t>MONTICELLO</t>
  </si>
  <si>
    <t>http://www.sanjuansheriff.org/</t>
  </si>
  <si>
    <t>RICH COUNTY JAIL</t>
  </si>
  <si>
    <t>20 S MAIN ST</t>
  </si>
  <si>
    <t>RANDOLPH</t>
  </si>
  <si>
    <t>RICH</t>
  </si>
  <si>
    <t>https://www.richcountyut.org/sheriff/</t>
  </si>
  <si>
    <t>DAVIE COUNTY DETENTION CENTER</t>
  </si>
  <si>
    <t>135 GREEN STREET</t>
  </si>
  <si>
    <t>MOCKSVILLE</t>
  </si>
  <si>
    <t>(336) 753-6647</t>
  </si>
  <si>
    <t>DAVIE</t>
  </si>
  <si>
    <t>https://dcsonc.com/davie-detention-center.html</t>
  </si>
  <si>
    <t>IRON COUNTY JAIL</t>
  </si>
  <si>
    <t>220 SOUTH SHEPHERD STREET</t>
  </si>
  <si>
    <t>IRONTON</t>
  </si>
  <si>
    <t>(573) 546-7051</t>
  </si>
  <si>
    <t>https://www.icsomo.org/</t>
  </si>
  <si>
    <t>JACKSON COUNTY REGIONAL CORRECTIONAL CENTER</t>
  </si>
  <si>
    <t>505 E. 13TH STREET</t>
  </si>
  <si>
    <t>KANSAS CITY</t>
  </si>
  <si>
    <t>(816) 881-4200</t>
  </si>
  <si>
    <t>http://www.jacksongov.org/201/Corrections</t>
  </si>
  <si>
    <t>DURHAM COUNTY DETENTION FACILITY</t>
  </si>
  <si>
    <t>219 S MANGUM ST</t>
  </si>
  <si>
    <t>DURHAM</t>
  </si>
  <si>
    <t>(919) 560-0912</t>
  </si>
  <si>
    <t>https://www.durhamsheriff.com/services/detention-services</t>
  </si>
  <si>
    <t>UTAH STATE PRISON, DRAPER - NORTH COMPLEX</t>
  </si>
  <si>
    <t>WEST 13800 SOUTH</t>
  </si>
  <si>
    <t>DRAPER</t>
  </si>
  <si>
    <t>(801) 576-7000</t>
  </si>
  <si>
    <t>https://corrections.utah.gov/index.php/family-friends/prison-facilities/utah-state-prison</t>
  </si>
  <si>
    <t>UTAH STATE PRISON, DRAPER - SOUTH COMPLEX</t>
  </si>
  <si>
    <t>14425 BITTERBRUSH LANE</t>
  </si>
  <si>
    <t>WAYNE COUNTY JAIL</t>
  </si>
  <si>
    <t>201 W NORTH ST</t>
  </si>
  <si>
    <t>WOOSTER</t>
  </si>
  <si>
    <t>(330) 287-5770</t>
  </si>
  <si>
    <t>https://www.waynecountysheriff.com/wayne-county-jail</t>
  </si>
  <si>
    <t>WOOD COUNTY JUSTICE CENTER</t>
  </si>
  <si>
    <t>1960 E GYPSY LANE RD</t>
  </si>
  <si>
    <t>BOWLING GREEN</t>
  </si>
  <si>
    <t>(419) 354-7744</t>
  </si>
  <si>
    <t>WOOD</t>
  </si>
  <si>
    <t>http://woodcountysheriff.com/justice-center/about-the-justice-center/</t>
  </si>
  <si>
    <t>CENTRAL UTAH CORRECTIONAL FACILITY</t>
  </si>
  <si>
    <t>255 E 300 N ST</t>
  </si>
  <si>
    <t>GUNNISON</t>
  </si>
  <si>
    <t>(435) 528-6000</t>
  </si>
  <si>
    <t>https://corrections.utah.gov/index.php/family-friends/prison-facilities/central-utah-correctional-facility</t>
  </si>
  <si>
    <t>MILL CREEK YOUTH CENTER</t>
  </si>
  <si>
    <t>790 W 12TH ST</t>
  </si>
  <si>
    <t>(801) 334-0210</t>
  </si>
  <si>
    <t>http://malanspeak.ogdensd.org/millcreek-youth-center</t>
  </si>
  <si>
    <t>ATHENS COUNTY JAIL</t>
  </si>
  <si>
    <t>13 W WASHINGTON ST</t>
  </si>
  <si>
    <t>ATHENS</t>
  </si>
  <si>
    <t>(740) 593-6633</t>
  </si>
  <si>
    <t>http://athenssheriff.com/</t>
  </si>
  <si>
    <t>WASATCH YOUTH CENTER</t>
  </si>
  <si>
    <t>3534 S 700 W</t>
  </si>
  <si>
    <t>SALT LAKE CITY</t>
  </si>
  <si>
    <t>(801) 265-5830</t>
  </si>
  <si>
    <t>https://hs.utah.gov/resource/wasatch-youth-center</t>
  </si>
  <si>
    <t>JEFFERSON COUNTY JAIL</t>
  </si>
  <si>
    <t>510 1ST ST</t>
  </si>
  <si>
    <t>HILLSBORO</t>
  </si>
  <si>
    <t>(636) 797-5301</t>
  </si>
  <si>
    <t>JEFFERSON</t>
  </si>
  <si>
    <t>https://www.jcsd.org/</t>
  </si>
  <si>
    <t>JOHNSON COUNTY JUVENILE DETENTION CENTER</t>
  </si>
  <si>
    <t>101 WEST MARKET</t>
  </si>
  <si>
    <t>WARRENSBURG</t>
  </si>
  <si>
    <t>(660) 422-7418</t>
  </si>
  <si>
    <t>JOHNSON</t>
  </si>
  <si>
    <t>https://www.facebook.com/johnsonjo17/</t>
  </si>
  <si>
    <t>CACHE VALLEY YOUTH CENTER</t>
  </si>
  <si>
    <t>2051 N 600 W</t>
  </si>
  <si>
    <t>(435) 713-6260</t>
  </si>
  <si>
    <t>https://hs.utah.gov/resource/cache-valley-youth-center</t>
  </si>
  <si>
    <t>SALT LAKE VALLEY DETENTION CENTER / GENESIS YOUTH CENTER</t>
  </si>
  <si>
    <t>3450 S 900 W</t>
  </si>
  <si>
    <t>(801) 261-5100</t>
  </si>
  <si>
    <t>https://hs.utah.gov/resource/genesis-youth-center</t>
  </si>
  <si>
    <t>WEBER VALLEY YOUTH DETENTION CENTER</t>
  </si>
  <si>
    <t>5470 S 2700 W</t>
  </si>
  <si>
    <t>ROY</t>
  </si>
  <si>
    <t>(801) 825-2794</t>
  </si>
  <si>
    <t>http://malanspeak.ogdensd.org/weber-valley-youth-center</t>
  </si>
  <si>
    <t>ZAPATA REGIONAL JAIL</t>
  </si>
  <si>
    <t>2200 KENNEDY ST</t>
  </si>
  <si>
    <t>ZAPATA</t>
  </si>
  <si>
    <t>LAWRENCE COUNTY JAIL</t>
  </si>
  <si>
    <t>240 NORTH MAIN STREET</t>
  </si>
  <si>
    <t>MOUNT VERNON</t>
  </si>
  <si>
    <t>(417) 466-2131</t>
  </si>
  <si>
    <t>LAWRENCE</t>
  </si>
  <si>
    <t>http://lawrencecosheriff.com/</t>
  </si>
  <si>
    <t>MCDONALD COUNTY JAIL</t>
  </si>
  <si>
    <t>300 EAST 7TH STREET</t>
  </si>
  <si>
    <t>PINEVILLE</t>
  </si>
  <si>
    <t>(417) 223-4319</t>
  </si>
  <si>
    <t>MCDONALD</t>
  </si>
  <si>
    <t>http://www.mcdonaldcountysheriff.com/index.html</t>
  </si>
  <si>
    <t>ALLEN COUNTY JAIL</t>
  </si>
  <si>
    <t>333 N MAIN ST</t>
  </si>
  <si>
    <t>LIMA</t>
  </si>
  <si>
    <t>(419) 227-3535</t>
  </si>
  <si>
    <t>ALLEN</t>
  </si>
  <si>
    <t>https://www.acso-oh.us/sheriffs-office-divisions/corrections-division/</t>
  </si>
  <si>
    <t>COSHOCTON COUNTY JAIL</t>
  </si>
  <si>
    <t>328 CHESTNUT STREET</t>
  </si>
  <si>
    <t>COSHOCTON</t>
  </si>
  <si>
    <t>(740) 622-2411</t>
  </si>
  <si>
    <t>https://www.coshoctoncounty.net/sheriff/</t>
  </si>
  <si>
    <t>MACON COUNTY JAIL</t>
  </si>
  <si>
    <t>101 E WASHINGTON STREET</t>
  </si>
  <si>
    <t>MACON</t>
  </si>
  <si>
    <t>(660) 385-2062</t>
  </si>
  <si>
    <t>https://www.maconcountymo.com/sheriffs-department.html</t>
  </si>
  <si>
    <t>MARION COUNTY JAIL</t>
  </si>
  <si>
    <t>1703 MARION CITY ROAD</t>
  </si>
  <si>
    <t>PALMYRA</t>
  </si>
  <si>
    <t>(573) 629-0421</t>
  </si>
  <si>
    <t>MARION</t>
  </si>
  <si>
    <t>http://mcsomo.com/</t>
  </si>
  <si>
    <t>MILLER COUNTY JAIL</t>
  </si>
  <si>
    <t>1999 STATE HIGHWAY 52</t>
  </si>
  <si>
    <t>TUSCUMBIA</t>
  </si>
  <si>
    <t>(573) 369-2341</t>
  </si>
  <si>
    <t>MILLER</t>
  </si>
  <si>
    <t>http://millercountysheriff.org/</t>
  </si>
  <si>
    <t>MONTGOMERY COUNTY JAIL</t>
  </si>
  <si>
    <t>211 EAST THIRD STREET</t>
  </si>
  <si>
    <t>MONTGOMERY CITY</t>
  </si>
  <si>
    <t>(573) 564-8086</t>
  </si>
  <si>
    <t>MONTGOMERY</t>
  </si>
  <si>
    <t>http://mcmo.us/departments/sheriffs-office/</t>
  </si>
  <si>
    <t>CIMARRON COUNTY JAIL / COURTHOUSE</t>
  </si>
  <si>
    <t>1 COURTHOUSE SQUARE</t>
  </si>
  <si>
    <t>BOISE CITY</t>
  </si>
  <si>
    <t>CIMARRON</t>
  </si>
  <si>
    <t>1565 FE SELLERS HIGHWAY</t>
  </si>
  <si>
    <t>(601) 587-2550</t>
  </si>
  <si>
    <t>http://sheriff.lawrencecountyal.gov/JAIL_INFORMATION_2.html</t>
  </si>
  <si>
    <t>NEW MADRID COUNTY JAIL</t>
  </si>
  <si>
    <t>2 COURTHOUSE SQUARE</t>
  </si>
  <si>
    <t>NEW MADRID</t>
  </si>
  <si>
    <t>(573) 748-2516</t>
  </si>
  <si>
    <t>https://dps.mo.gov/dir/programs/cvsu/counties/new-madrid.php</t>
  </si>
  <si>
    <t>HERTFORD COUNTY DETENTION CENTER</t>
  </si>
  <si>
    <t>701 N TAYLOR ST</t>
  </si>
  <si>
    <t>WINTON</t>
  </si>
  <si>
    <t>(252) 358-7840</t>
  </si>
  <si>
    <t>HERTFORD</t>
  </si>
  <si>
    <t>http://www.hertfordcountync.gov/departments/public-safety/sheriffs-office/detention-center-jail/</t>
  </si>
  <si>
    <t>NEWTON COUNTY JAIL</t>
  </si>
  <si>
    <t>208 WEST COLER STREET</t>
  </si>
  <si>
    <t>NEOSHO</t>
  </si>
  <si>
    <t>(417) 451-8311</t>
  </si>
  <si>
    <t>https://www.nc-so.org/</t>
  </si>
  <si>
    <t>OSAGE COUNTY JAIL</t>
  </si>
  <si>
    <t>106 EAST MAIN STREET</t>
  </si>
  <si>
    <t>LINN</t>
  </si>
  <si>
    <t>(573) 897-3927</t>
  </si>
  <si>
    <t>OSAGE</t>
  </si>
  <si>
    <t>http://osagecountygov.com/county_offices/county_sheriff/index.php</t>
  </si>
  <si>
    <t>PETTIS COUNTY JAIL</t>
  </si>
  <si>
    <t>333 SOUTH LAMINE</t>
  </si>
  <si>
    <t>SEDALIA</t>
  </si>
  <si>
    <t>(660) 827-0056</t>
  </si>
  <si>
    <t>PETTIS</t>
  </si>
  <si>
    <t>http://www.pettiscountysheriff.com/</t>
  </si>
  <si>
    <t>LYNCHBURG REGIONAL JUVENILE DETENTION CENTER</t>
  </si>
  <si>
    <t>1400 FLORIDA AVE</t>
  </si>
  <si>
    <t>LYNCHBURG</t>
  </si>
  <si>
    <t>VA</t>
  </si>
  <si>
    <t>(434) 455-7878</t>
  </si>
  <si>
    <t>http://www.lynchburgva.gov/lynchburg-regional-juvenile-detention-center</t>
  </si>
  <si>
    <t>RUNNELS COUNTY JAIL</t>
  </si>
  <si>
    <t>200 SOUTH HICKORY HILL DRIVE</t>
  </si>
  <si>
    <t>BALLINGER</t>
  </si>
  <si>
    <t>(325) 365-2110</t>
  </si>
  <si>
    <t>RUNNELS</t>
  </si>
  <si>
    <t>CUSTER COUNTY JAIL</t>
  </si>
  <si>
    <t>300 N 7TH AVENUE</t>
  </si>
  <si>
    <t>ARAPAHO</t>
  </si>
  <si>
    <t>CUSTER</t>
  </si>
  <si>
    <t>http://www.custercountysheriff.com/index.html</t>
  </si>
  <si>
    <t>IOWA COUNTY JAIL</t>
  </si>
  <si>
    <t>960 FRANKLYN AVENUE</t>
  </si>
  <si>
    <t>MARENGO</t>
  </si>
  <si>
    <t>IA</t>
  </si>
  <si>
    <t>(319) 642-7307</t>
  </si>
  <si>
    <t>IOWA</t>
  </si>
  <si>
    <t>http://www.co.iowa.ia.us/offices/sheriff/index.htm</t>
  </si>
  <si>
    <t>AUDUBON COUNTY JAIL</t>
  </si>
  <si>
    <t>318 LEROY STREET</t>
  </si>
  <si>
    <t>AUDUBON</t>
  </si>
  <si>
    <t>(712) 563-2631</t>
  </si>
  <si>
    <t>http://www.auduboncounty.com/county-information/sheriff/</t>
  </si>
  <si>
    <t>KIOWA COUNTY JAIL</t>
  </si>
  <si>
    <t>301 S JEFFERSON</t>
  </si>
  <si>
    <t>HOBART</t>
  </si>
  <si>
    <t>(580) 726-3265</t>
  </si>
  <si>
    <t>KIOWA</t>
  </si>
  <si>
    <t>LOGAN COUNTY JAIL</t>
  </si>
  <si>
    <t>216 S BROAD ST</t>
  </si>
  <si>
    <t>GUTHRIE</t>
  </si>
  <si>
    <t>(405) 282-4100</t>
  </si>
  <si>
    <t>http://www.logancountyok.com/Sheriff.php</t>
  </si>
  <si>
    <t>LATIMER COUNTY JAIL</t>
  </si>
  <si>
    <t>109 N CENTRAL AVE</t>
  </si>
  <si>
    <t>WILBURTON</t>
  </si>
  <si>
    <t>(918) 465-4012</t>
  </si>
  <si>
    <t>LATIMER</t>
  </si>
  <si>
    <t>http://latimercountysheriff.com/</t>
  </si>
  <si>
    <t>RANDOLPH COUNTY JAIL</t>
  </si>
  <si>
    <t>372 STATE HIGHWAY JJ</t>
  </si>
  <si>
    <t>(660) 277-6555</t>
  </si>
  <si>
    <t>http://www.randolphcountysheriffmo.com/home.html</t>
  </si>
  <si>
    <t>ANNA M KROSS CENTER</t>
  </si>
  <si>
    <t>18-18 HAZEN ST</t>
  </si>
  <si>
    <t>EAST ELMHURST</t>
  </si>
  <si>
    <t>NY</t>
  </si>
  <si>
    <t>(718) 546-1500</t>
  </si>
  <si>
    <t>BRONX</t>
  </si>
  <si>
    <t>https://www1.nyc.gov/site/doc/about/facilities.page</t>
  </si>
  <si>
    <t>TAMA COUNTY JAIL</t>
  </si>
  <si>
    <t>100 N. MAIN ST</t>
  </si>
  <si>
    <t>TOLEDO</t>
  </si>
  <si>
    <t>(641) 484-3760</t>
  </si>
  <si>
    <t>TAMA</t>
  </si>
  <si>
    <t>http://www.tamacounty.org/</t>
  </si>
  <si>
    <t>2185 LEXINGTON BOULEVARD</t>
  </si>
  <si>
    <t>(319) 653-5902</t>
  </si>
  <si>
    <t>https://co.washington.ia.us/158/Sheriff</t>
  </si>
  <si>
    <t>NORTH CENTRAL CORRECTIONAL FACILITY</t>
  </si>
  <si>
    <t>313 LANEDALE</t>
  </si>
  <si>
    <t>ROCKWELL CITY</t>
  </si>
  <si>
    <t>(712) 297-7521</t>
  </si>
  <si>
    <t>CALHOUN</t>
  </si>
  <si>
    <t>https://doc.iowa.gov/about-us/about-institutions</t>
  </si>
  <si>
    <t>ANAMOSA STATE PENITENTIARY</t>
  </si>
  <si>
    <t>406 N HIGH ST</t>
  </si>
  <si>
    <t>ANAMOSA</t>
  </si>
  <si>
    <t>(319) 462-3504</t>
  </si>
  <si>
    <t>JONES</t>
  </si>
  <si>
    <t>IOWA MEDICAL &amp; CLASSIFICATION CENTER</t>
  </si>
  <si>
    <t>2700 CORAL RIDGE AVE</t>
  </si>
  <si>
    <t>CORALVILLE</t>
  </si>
  <si>
    <t>(319) 626-2391</t>
  </si>
  <si>
    <t>http://oakdaleprison.com/</t>
  </si>
  <si>
    <t>JAMES A THOMAS CENTER</t>
  </si>
  <si>
    <t>14-14 HAZEN ST</t>
  </si>
  <si>
    <t>CLOSED</t>
  </si>
  <si>
    <t>SALINE COUNTY JAIL</t>
  </si>
  <si>
    <t>1915 W ARROW ST</t>
  </si>
  <si>
    <t>MARSHALL</t>
  </si>
  <si>
    <t>(660) 886-5512</t>
  </si>
  <si>
    <t>SALINE</t>
  </si>
  <si>
    <t>https://www.salinecountysheriff.com/</t>
  </si>
  <si>
    <t>NEWTON CORRECTIONAL FACILITY</t>
  </si>
  <si>
    <t>307 SOUTH 60TH AVENUE WEST</t>
  </si>
  <si>
    <t>(641) 792-7552</t>
  </si>
  <si>
    <t>MCINTOSH COUNTY JAIL</t>
  </si>
  <si>
    <t>1425 INDUTRIAL DRIVE</t>
  </si>
  <si>
    <t>EUFAULA</t>
  </si>
  <si>
    <t>MCINTOSH</t>
  </si>
  <si>
    <t>MAYES COUNTY JAIL</t>
  </si>
  <si>
    <t>34 N ADAIR ST</t>
  </si>
  <si>
    <t>PRYOR</t>
  </si>
  <si>
    <t>(918) 825-6500</t>
  </si>
  <si>
    <t>MAYES</t>
  </si>
  <si>
    <t>https://www.mayessheriff.org/</t>
  </si>
  <si>
    <t>KENNEBEC COUNTY JAIL</t>
  </si>
  <si>
    <t>115 STATE ST</t>
  </si>
  <si>
    <t>AUGUSTA</t>
  </si>
  <si>
    <t>ME</t>
  </si>
  <si>
    <t>(207) 623-2270</t>
  </si>
  <si>
    <t>KENNEBEC</t>
  </si>
  <si>
    <t>https://www.kennebecso.com/</t>
  </si>
  <si>
    <t>SAN PATRICIO COUNTY JUVENILE DETENTION CENTER</t>
  </si>
  <si>
    <t>107 W 5TH ST</t>
  </si>
  <si>
    <t>SINTON</t>
  </si>
  <si>
    <t>(361) 364-9508</t>
  </si>
  <si>
    <t>SAN PATRICIO</t>
  </si>
  <si>
    <t>https://36jdjp.weebly.com/detention-services.html</t>
  </si>
  <si>
    <t>MURRAY COUNTY JAIL</t>
  </si>
  <si>
    <t>700 W 10TH ST</t>
  </si>
  <si>
    <t>SULPHUR</t>
  </si>
  <si>
    <t>(580) 622-5106</t>
  </si>
  <si>
    <t>MURRAY</t>
  </si>
  <si>
    <t>104 WEST MAIN STREET</t>
  </si>
  <si>
    <t>WARRENTON</t>
  </si>
  <si>
    <t>(636) 456-4332</t>
  </si>
  <si>
    <t>http://www.wcsdmo.net/index.html</t>
  </si>
  <si>
    <t>POLK COUNTY JUVENILE BOOT CAMP</t>
  </si>
  <si>
    <t>2325 BOB PHILLIPS RD</t>
  </si>
  <si>
    <t>BARTOW</t>
  </si>
  <si>
    <t>(863) 534-9202</t>
  </si>
  <si>
    <t>POLK</t>
  </si>
  <si>
    <t>EAST CLEVELAND CITY JAIL</t>
  </si>
  <si>
    <t>14340 EUCLID AVE</t>
  </si>
  <si>
    <t>EAST CLEVELAND</t>
  </si>
  <si>
    <t>(216) 451-1234</t>
  </si>
  <si>
    <t>CUYAHOGA</t>
  </si>
  <si>
    <t>http://www.eastcleveland.org/departments/police/</t>
  </si>
  <si>
    <t>NEWPORT NEWS CITY JAIL ANNEX</t>
  </si>
  <si>
    <t>228 25TH STREET</t>
  </si>
  <si>
    <t>NEWPORT NEWS</t>
  </si>
  <si>
    <t>(757) 926-8535</t>
  </si>
  <si>
    <t>http://nnsheriff.org/jail-information/</t>
  </si>
  <si>
    <t>SCURRY COUNTY JAIL</t>
  </si>
  <si>
    <t>1300 26TH ST</t>
  </si>
  <si>
    <t>SNYDER</t>
  </si>
  <si>
    <t>(325) 573-2550</t>
  </si>
  <si>
    <t>SCURRY</t>
  </si>
  <si>
    <t>OKLAHOMA COUNTY DETENTION CENTER</t>
  </si>
  <si>
    <t>201 N SHARTEL AVE</t>
  </si>
  <si>
    <t>OKLAHOMA CITY</t>
  </si>
  <si>
    <t>(405) 713-1934</t>
  </si>
  <si>
    <t>OKLAHOMA</t>
  </si>
  <si>
    <t>https://sheriff.oklahomacounty.org/31/Divisions</t>
  </si>
  <si>
    <t>SHELBY COUNTY JAIL</t>
  </si>
  <si>
    <t>100 HURST STREET</t>
  </si>
  <si>
    <t>CENTER</t>
  </si>
  <si>
    <t>(936) 598-5601</t>
  </si>
  <si>
    <t>SHELBY</t>
  </si>
  <si>
    <t>http://www.scsotx.org/index.htm</t>
  </si>
  <si>
    <t>AUSTIN COUNTY JAIL</t>
  </si>
  <si>
    <t>417 N CHESLEY ST</t>
  </si>
  <si>
    <t>BELLVILLE</t>
  </si>
  <si>
    <t>(979) 865-5321</t>
  </si>
  <si>
    <t>AUSTIN</t>
  </si>
  <si>
    <t>BENTON COUNTY JAIL</t>
  </si>
  <si>
    <t>368 RIPLEY AVENUE</t>
  </si>
  <si>
    <t>ASHLAND</t>
  </si>
  <si>
    <t>(662) 224-8941</t>
  </si>
  <si>
    <t>http://bentoncountyms.gov/officials.html</t>
  </si>
  <si>
    <t>WESTLAKE CITY JAIL</t>
  </si>
  <si>
    <t>27300 HILLIARD BLVD</t>
  </si>
  <si>
    <t>WESTLAKE</t>
  </si>
  <si>
    <t>(440) 871-3311</t>
  </si>
  <si>
    <t>https://www.cityofwestlake.org/210/City-Jail</t>
  </si>
  <si>
    <t>SHERMAN COUNTY JAIL</t>
  </si>
  <si>
    <t>701 NORTH 3RD STREET</t>
  </si>
  <si>
    <t>STRATFORD</t>
  </si>
  <si>
    <t>(806) 366-2371</t>
  </si>
  <si>
    <t>SHERMAN</t>
  </si>
  <si>
    <t>OKLAHOMA COUNTY JUVENILE DETENTION FACILITY</t>
  </si>
  <si>
    <t>5905 N CLASSEN COURT</t>
  </si>
  <si>
    <t>(405) 713-6400</t>
  </si>
  <si>
    <t>https://www.oklahomacounty.org/718/Departments</t>
  </si>
  <si>
    <t>OKMULGEE COUNTY JAIL</t>
  </si>
  <si>
    <t>315 W 8TH ST</t>
  </si>
  <si>
    <t>OKMULGEE</t>
  </si>
  <si>
    <t>(918) 752-0983</t>
  </si>
  <si>
    <t>http://www.okmulgeesheriff.com/</t>
  </si>
  <si>
    <t>KENT COUNTY JAIL</t>
  </si>
  <si>
    <t>222 QUAKER LANE</t>
  </si>
  <si>
    <t>WARWICK</t>
  </si>
  <si>
    <t>RI</t>
  </si>
  <si>
    <t>KENT</t>
  </si>
  <si>
    <t>NORTH OLMSTED CITY JAIL</t>
  </si>
  <si>
    <t>27243 LORAIN RD</t>
  </si>
  <si>
    <t>NORTH OLMSTED</t>
  </si>
  <si>
    <t>(440) 777-3535</t>
  </si>
  <si>
    <t>https://www.north-olmsted.com/department-of-public-safety/north-olmsted-police-department/</t>
  </si>
  <si>
    <t>4800 TOWER HILL RD</t>
  </si>
  <si>
    <t>WAKEFIELD</t>
  </si>
  <si>
    <t>EVANGELINE PARISH JAIL</t>
  </si>
  <si>
    <t>200 COURT ST</t>
  </si>
  <si>
    <t>VILLE PLATTE</t>
  </si>
  <si>
    <t>LA</t>
  </si>
  <si>
    <t>(337) 363-6664</t>
  </si>
  <si>
    <t>EVANGELINE</t>
  </si>
  <si>
    <t>http://communitynotification.com/cap_main.php?office=54401</t>
  </si>
  <si>
    <t>NASH COUNTY DETENTION FACILITY</t>
  </si>
  <si>
    <t>222 WEST WASHINGTON STREET</t>
  </si>
  <si>
    <t>NASHVILLE</t>
  </si>
  <si>
    <t>(252) 459-1536</t>
  </si>
  <si>
    <t>NASH</t>
  </si>
  <si>
    <t>https://nashcountync.gov/252/Detention-Center</t>
  </si>
  <si>
    <t>VENICE POLICE DEPARTMENT</t>
  </si>
  <si>
    <t>1350 RIDGEWOOD AVENUE</t>
  </si>
  <si>
    <t>VENICE</t>
  </si>
  <si>
    <t>(941) 486-2444</t>
  </si>
  <si>
    <t>SARASOTA</t>
  </si>
  <si>
    <t>https://www.venicegov.com/government/police</t>
  </si>
  <si>
    <t>SMITH COUNTY JAIL - LOW RISK DIVISION</t>
  </si>
  <si>
    <t>2811 PUBLIC RD</t>
  </si>
  <si>
    <t>TYLER</t>
  </si>
  <si>
    <t>(903) 590-2800</t>
  </si>
  <si>
    <t>SMITH</t>
  </si>
  <si>
    <t>https://www.smithcountysheriff.com/</t>
  </si>
  <si>
    <t>SMITH COUNTY COURTHOUSE JAIL</t>
  </si>
  <si>
    <t>100 N BROADWAY</t>
  </si>
  <si>
    <t>STEPHENS COUNTY LAW ENFORCEMENT CENTER</t>
  </si>
  <si>
    <t>210 EAST DYER</t>
  </si>
  <si>
    <t>BRECKENRIDGE</t>
  </si>
  <si>
    <t>(254) 559-2705</t>
  </si>
  <si>
    <t>STEPHENS</t>
  </si>
  <si>
    <t>SOLON CITY DETENTION CENTER</t>
  </si>
  <si>
    <t>33000 SOLON RD</t>
  </si>
  <si>
    <t>SOLON</t>
  </si>
  <si>
    <t>(440) 349-3691</t>
  </si>
  <si>
    <t>https://www.solonohio.org/301/Jail</t>
  </si>
  <si>
    <t>APPLING COUNTY JAIL</t>
  </si>
  <si>
    <t>560 BARNES STREET</t>
  </si>
  <si>
    <t>BAXLEY</t>
  </si>
  <si>
    <t>GA</t>
  </si>
  <si>
    <t>(912) 367-8120</t>
  </si>
  <si>
    <t>APPLING</t>
  </si>
  <si>
    <t>http://www.applingcountysheriffsoffice.com/INDEX.html</t>
  </si>
  <si>
    <t>PIKE COUNTY JUVENILE DETENTION CENTER</t>
  </si>
  <si>
    <t>100 5TH AVENUE</t>
  </si>
  <si>
    <t>MCCOMB</t>
  </si>
  <si>
    <t>PIKE</t>
  </si>
  <si>
    <t>KINGSLEY CENTER</t>
  </si>
  <si>
    <t>5867 SE STATE HWY 31</t>
  </si>
  <si>
    <t>ARCADIA</t>
  </si>
  <si>
    <t>(863) 494-6783</t>
  </si>
  <si>
    <t>DESOTO</t>
  </si>
  <si>
    <t>TARRANT COUNTY JAIL - GREENBAY</t>
  </si>
  <si>
    <t>2500 URBAN DR</t>
  </si>
  <si>
    <t>FORT WORTH</t>
  </si>
  <si>
    <t>TARRANT</t>
  </si>
  <si>
    <t>WOODWARD COUNTY JAIL</t>
  </si>
  <si>
    <t>1600 MAIN STREET</t>
  </si>
  <si>
    <t>WOODWARD</t>
  </si>
  <si>
    <t>(580) 256-3264 EXT 2</t>
  </si>
  <si>
    <t>https://woodwardcounty.org/2166/Sheriff</t>
  </si>
  <si>
    <t>CLACKAMAS COUNTY JAIL</t>
  </si>
  <si>
    <t>2206 KAEN RD</t>
  </si>
  <si>
    <t>OREGON CITY</t>
  </si>
  <si>
    <t>OR</t>
  </si>
  <si>
    <t>(503) 722-6777</t>
  </si>
  <si>
    <t>CLACKAMAS</t>
  </si>
  <si>
    <t>http://www.clackamas.us/sheriff/</t>
  </si>
  <si>
    <t>TERRELL COUNTY JAIL</t>
  </si>
  <si>
    <t>105 EAST HACKBERRY STREET</t>
  </si>
  <si>
    <t>SANDERSON</t>
  </si>
  <si>
    <t>(432) 345-2525</t>
  </si>
  <si>
    <t>TERRELL</t>
  </si>
  <si>
    <t>COLUMBIA COUNTY JAIL</t>
  </si>
  <si>
    <t>901 PORT AVE</t>
  </si>
  <si>
    <t>ST. HELENS</t>
  </si>
  <si>
    <t>(503) 366-4611</t>
  </si>
  <si>
    <t>COLUMBIA</t>
  </si>
  <si>
    <t>http://www.co.columbia.or.us/sheriff/</t>
  </si>
  <si>
    <t>CURRY COUNTY JAIL</t>
  </si>
  <si>
    <t>29808 COLVIN STREET</t>
  </si>
  <si>
    <t>GOLD BEACH</t>
  </si>
  <si>
    <t>(541) 247-3242</t>
  </si>
  <si>
    <t>CURRY</t>
  </si>
  <si>
    <t>http://www.co.curry.or.us/government/county_sheriff/index.php</t>
  </si>
  <si>
    <t>TRAVIS COUNTY CORRECTIONAL COMPLEX</t>
  </si>
  <si>
    <t>3614 BILL PRICE RD</t>
  </si>
  <si>
    <t>DEL VALLE</t>
  </si>
  <si>
    <t>(512) 854-9889</t>
  </si>
  <si>
    <t>TRAVIS</t>
  </si>
  <si>
    <t>https://www.tcsheriff.org/</t>
  </si>
  <si>
    <t>HENRICO COUNTY JUVENILE DETENTION HOME</t>
  </si>
  <si>
    <t>4201 E PARHAM RD</t>
  </si>
  <si>
    <t>HENRICO</t>
  </si>
  <si>
    <t>(804) 501-4946</t>
  </si>
  <si>
    <t>https://henrico.us/juvenile-detention/</t>
  </si>
  <si>
    <t>RANKIN COUNTY JAIL</t>
  </si>
  <si>
    <t>221 N TIMBER ST</t>
  </si>
  <si>
    <t>BRANDON</t>
  </si>
  <si>
    <t>(601) 825-1480</t>
  </si>
  <si>
    <t>RANKIN</t>
  </si>
  <si>
    <t>https://www.rankincounty.org/department/index.php?structureid=13</t>
  </si>
  <si>
    <t>PARMA DETENTION CENTER</t>
  </si>
  <si>
    <t>5555 POWERS BLVD</t>
  </si>
  <si>
    <t>PARMA</t>
  </si>
  <si>
    <t>(440) 887-7300</t>
  </si>
  <si>
    <t>http://www.cityofparmapolice.com/departments/detention-center.htm</t>
  </si>
  <si>
    <t>1206 OLD INDEPENDENCE RD</t>
  </si>
  <si>
    <t>BRENHAM</t>
  </si>
  <si>
    <t>(979) 277-6255</t>
  </si>
  <si>
    <t>http://www.washingtoncosheriff.org/</t>
  </si>
  <si>
    <t>DENNIS MALONEY COMMUNITY JUSTICE CENTER</t>
  </si>
  <si>
    <t>63360 NW BRITTA STREET</t>
  </si>
  <si>
    <t>BEND</t>
  </si>
  <si>
    <t>(541) 388-6671</t>
  </si>
  <si>
    <t>DESCHUTES</t>
  </si>
  <si>
    <t>https://www.deschutes.org/justice/page/juvenile-community-justice</t>
  </si>
  <si>
    <t>POLICIA DE MUNICIPAL CATANO</t>
  </si>
  <si>
    <t>AVENIDA LAS NEREIDAS</t>
  </si>
  <si>
    <t>CATANO</t>
  </si>
  <si>
    <t>PR</t>
  </si>
  <si>
    <t>(787) 788-5600</t>
  </si>
  <si>
    <t>PRI</t>
  </si>
  <si>
    <t>WEBB COUNTY YOUTH VILLAGE</t>
  </si>
  <si>
    <t>111 CAMINO NUEVO ROAD</t>
  </si>
  <si>
    <t>LAREDO</t>
  </si>
  <si>
    <t>(956) 523-5600</t>
  </si>
  <si>
    <t>WEBB</t>
  </si>
  <si>
    <t>http://www.webbcountytx.gov/Juvenile/</t>
  </si>
  <si>
    <t>MIDWEST CITY JAIL</t>
  </si>
  <si>
    <t>100 N MIDWEST BLVD</t>
  </si>
  <si>
    <t>MIDWEST CITY</t>
  </si>
  <si>
    <t>(405) 739-1314</t>
  </si>
  <si>
    <t>JACKSON COUNTY JUVENILE COMMUNITY JUSTICE CENTER</t>
  </si>
  <si>
    <t>609 W 10TH STREET</t>
  </si>
  <si>
    <t>MEDFORD</t>
  </si>
  <si>
    <t>(541) 774-4800</t>
  </si>
  <si>
    <t>http://jacksoncountyor.org/community-justice/</t>
  </si>
  <si>
    <t>MITCHELL COUNTY JAIL</t>
  </si>
  <si>
    <t>329 PINE ST</t>
  </si>
  <si>
    <t>COLORADO CITY</t>
  </si>
  <si>
    <t>(325) 728-5261</t>
  </si>
  <si>
    <t>MITCHELL</t>
  </si>
  <si>
    <t>http://www.mitchellcountytexas.us/Sheriff/sheriff.htm</t>
  </si>
  <si>
    <t>PARMER COUNTY JAIL</t>
  </si>
  <si>
    <t>300 4TH STREET</t>
  </si>
  <si>
    <t>FARWELL</t>
  </si>
  <si>
    <t>(806) 481-3303</t>
  </si>
  <si>
    <t>PARMER</t>
  </si>
  <si>
    <t>RANDALL COUNTY JAIL</t>
  </si>
  <si>
    <t>9100 S GEORGIA</t>
  </si>
  <si>
    <t>(806) 468-5752</t>
  </si>
  <si>
    <t>http://www.rc-sheriff.com/index.php</t>
  </si>
  <si>
    <t>WATERLOO POLICE DEPARTMENT</t>
  </si>
  <si>
    <t>715 MULBERRY ST</t>
  </si>
  <si>
    <t>WATERLOO</t>
  </si>
  <si>
    <t>(319) 291-4340</t>
  </si>
  <si>
    <t>BLACK HAWK</t>
  </si>
  <si>
    <t>FAMILY COURT DETENTION FACILITY</t>
  </si>
  <si>
    <t>902 ALDER ST</t>
  </si>
  <si>
    <t>HONOLULU</t>
  </si>
  <si>
    <t>HI</t>
  </si>
  <si>
    <t>(808) 591-2581</t>
  </si>
  <si>
    <t>FCI CUMBERLAND</t>
  </si>
  <si>
    <t>14601 BURBRIDGE RD SE</t>
  </si>
  <si>
    <t>CUMBERLAND</t>
  </si>
  <si>
    <t>MD</t>
  </si>
  <si>
    <t>(301) 784-1000</t>
  </si>
  <si>
    <t>ALLEGANY</t>
  </si>
  <si>
    <t>https://www.bop.gov/locations/</t>
  </si>
  <si>
    <t>JAMES RIVER WORK CENTER</t>
  </si>
  <si>
    <t>1954 STATE FARM RD</t>
  </si>
  <si>
    <t>STATE FARM</t>
  </si>
  <si>
    <t>(804) 556-7060</t>
  </si>
  <si>
    <t>GOOCHLAND</t>
  </si>
  <si>
    <t>https://vadoc.virginia.gov/facilities-and-offices/</t>
  </si>
  <si>
    <t>KAPOLEI JUVENILE DETENTION FACILITY</t>
  </si>
  <si>
    <t>287 KAMOKILA BLVD</t>
  </si>
  <si>
    <t>KAPOLEI</t>
  </si>
  <si>
    <t>(808) 954-8400</t>
  </si>
  <si>
    <t>FRANKLIN COUNTY JAIL</t>
  </si>
  <si>
    <t>39 WEST ONEIDA STREET</t>
  </si>
  <si>
    <t>PRESTON</t>
  </si>
  <si>
    <t>ID</t>
  </si>
  <si>
    <t>(208) 852-1234</t>
  </si>
  <si>
    <t>DILLON REGIONAL JUVENILE DETENTION CENTER</t>
  </si>
  <si>
    <t>100 DILLON DR</t>
  </si>
  <si>
    <t>BUTNER</t>
  </si>
  <si>
    <t>(919) 575-3166</t>
  </si>
  <si>
    <t>GRANVILLE</t>
  </si>
  <si>
    <t>https://www.ncdps.gov/Index2.cfm?a=000003,002476,003108,003110</t>
  </si>
  <si>
    <t>BEAVER COUNTY JAIL</t>
  </si>
  <si>
    <t>2270 S 525 W</t>
  </si>
  <si>
    <t>BEAVER</t>
  </si>
  <si>
    <t>https://www.beaverutahsheriff.com/index.php/94-bcso/departments/corrections</t>
  </si>
  <si>
    <t>BOX ELDER COUNTY JAIL</t>
  </si>
  <si>
    <t>52 S 1000 W</t>
  </si>
  <si>
    <t>BRIGHAM CITY</t>
  </si>
  <si>
    <t>(435) 734-3839</t>
  </si>
  <si>
    <t>BOX ELDER</t>
  </si>
  <si>
    <t>http://www.boxeldercounty.org/corrections-676.htm</t>
  </si>
  <si>
    <t>BUTTE PRE-RELEASE / WOMEN'S TRANSITIONAL CENTER</t>
  </si>
  <si>
    <t>62 W BROADWAY ST</t>
  </si>
  <si>
    <t>BUTTE</t>
  </si>
  <si>
    <t>MT</t>
  </si>
  <si>
    <t>(406) 496-5070</t>
  </si>
  <si>
    <t>SILVER BOW</t>
  </si>
  <si>
    <t>http://www.cccscorp.com/programs/</t>
  </si>
  <si>
    <t>HOPE HALL</t>
  </si>
  <si>
    <t>811 E FRANKLIN ST</t>
  </si>
  <si>
    <t>EVANSVILLE</t>
  </si>
  <si>
    <t>IN</t>
  </si>
  <si>
    <t>(812) 423-1949</t>
  </si>
  <si>
    <t>VANDERBURGH</t>
  </si>
  <si>
    <t>https://www.in.gov/idoc/2850.htm</t>
  </si>
  <si>
    <t>AMHERST COUNTY JAIL / SHERIFF</t>
  </si>
  <si>
    <t>115 TAYLOR ST</t>
  </si>
  <si>
    <t>AMHERST</t>
  </si>
  <si>
    <t>(434) 946-9381</t>
  </si>
  <si>
    <t>https://www.countyofamherst.com/department/index.php?structureid=27</t>
  </si>
  <si>
    <t>FARMVILLE DETENTION CENTER</t>
  </si>
  <si>
    <t>508 WATERWORKS RD.</t>
  </si>
  <si>
    <t>FARMVILLE</t>
  </si>
  <si>
    <t>(434) 395-8114</t>
  </si>
  <si>
    <t>PRINCE EDWARD</t>
  </si>
  <si>
    <t>http://ica-farmville.com/</t>
  </si>
  <si>
    <t>FORCHT-WADE CORRECTIONAL CENTER</t>
  </si>
  <si>
    <t>7990 CADDO DR</t>
  </si>
  <si>
    <t>KEITHVILLE</t>
  </si>
  <si>
    <t>(318) 925-7100</t>
  </si>
  <si>
    <t>CADDO</t>
  </si>
  <si>
    <t>https://www.ksla.com/story/16902654/forcht-wade-correctional-center-in-caddo-parish-set-to-close/</t>
  </si>
  <si>
    <t>KLAMATH COUNTY JUVENILE DEPARTMENT</t>
  </si>
  <si>
    <t>3331 VANDENBERG ROAD</t>
  </si>
  <si>
    <t>KLAMATH FALLS</t>
  </si>
  <si>
    <t>(541) 884-4167</t>
  </si>
  <si>
    <t>KLAMATH</t>
  </si>
  <si>
    <t>https://www.klamathcounty.org/329/Juvenile</t>
  </si>
  <si>
    <t>LANE COUNTY JAIL</t>
  </si>
  <si>
    <t>101 W 5TH AVE</t>
  </si>
  <si>
    <t>EUGENE</t>
  </si>
  <si>
    <t>(541) 682-4263</t>
  </si>
  <si>
    <t>LANE</t>
  </si>
  <si>
    <t>http://www.lanecounty.org/cms/One.aspx?portalId=3585881&amp;pageId=4182759</t>
  </si>
  <si>
    <t>YOUTH REHABILITATION AND TREATMENT CENTER- KEARNEY</t>
  </si>
  <si>
    <t>2802 30TH AVE</t>
  </si>
  <si>
    <t>KEARNEY</t>
  </si>
  <si>
    <t>NE</t>
  </si>
  <si>
    <t>(308) 865-5313</t>
  </si>
  <si>
    <t>BUFFALO</t>
  </si>
  <si>
    <t>http://dhhs.ne.gov/Pages/YRTC-Facilities.aspx</t>
  </si>
  <si>
    <t>PENNINGTON COUNTY FRIENDSHIP HOUSE</t>
  </si>
  <si>
    <t>703 ADAMS ST</t>
  </si>
  <si>
    <t>RAPID CITY</t>
  </si>
  <si>
    <t>SD</t>
  </si>
  <si>
    <t>CARBON COUNTY JAIL</t>
  </si>
  <si>
    <t>240 W MAIN ST</t>
  </si>
  <si>
    <t>PRICE</t>
  </si>
  <si>
    <t>(435) 636-3254</t>
  </si>
  <si>
    <t>CARBON</t>
  </si>
  <si>
    <t>https://www.carbon.utah.gov/Administration/Public-Safety/Contact</t>
  </si>
  <si>
    <t>DAGGETT COUNTY JAIL</t>
  </si>
  <si>
    <t>590 S SHERIFF'S WAY</t>
  </si>
  <si>
    <t>MANILA</t>
  </si>
  <si>
    <t>(435) 784-3518</t>
  </si>
  <si>
    <t>DAGGETT</t>
  </si>
  <si>
    <t>https://www.sltrib.com/news/2018/12/12/daggett-county-puts-its/</t>
  </si>
  <si>
    <t>SOUTH TEXAS FAMILY RESIDENTIAL CENTER</t>
  </si>
  <si>
    <t>300 EL RANCHO WAY</t>
  </si>
  <si>
    <t>DILLEY</t>
  </si>
  <si>
    <t>(830) 378-6500</t>
  </si>
  <si>
    <t>FRIO</t>
  </si>
  <si>
    <t>http://www.cca.com/locations</t>
  </si>
  <si>
    <t>GOODMAN CORRECTIONAL INSTITUTION</t>
  </si>
  <si>
    <t>4556 BROAD RIVER RD</t>
  </si>
  <si>
    <t>(803) 896-8565</t>
  </si>
  <si>
    <t>RICHLAND</t>
  </si>
  <si>
    <t>http://www.doc.sc.gov/institutions/institutions.html</t>
  </si>
  <si>
    <t>DIAMONDBACK CORRECTIONAL FACILITY</t>
  </si>
  <si>
    <t>ROUTE 2, BOX 336</t>
  </si>
  <si>
    <t>WATONGA</t>
  </si>
  <si>
    <t>BLAINE</t>
  </si>
  <si>
    <t>http://www.cca.com/facilities/diamondback-correctional-facility</t>
  </si>
  <si>
    <t>WEBSTER COUNTY JAIL</t>
  </si>
  <si>
    <t>702 1ST AVENUE SOUTH</t>
  </si>
  <si>
    <t>FORT DODGE</t>
  </si>
  <si>
    <t>(515) 573-1410</t>
  </si>
  <si>
    <t>WEBSTER</t>
  </si>
  <si>
    <t>http://www.webstercountyia.org/Sheriff.htm</t>
  </si>
  <si>
    <t>BROWNSVILLE CITY JAIL</t>
  </si>
  <si>
    <t>600 EAST JACKSON STREET</t>
  </si>
  <si>
    <t>BROWNSVILLE</t>
  </si>
  <si>
    <t>(956) 548-7000</t>
  </si>
  <si>
    <t>http://www.brownsvillepd.com/</t>
  </si>
  <si>
    <t>LINCOLN COUNTY JUVENILE DEPARTMENT</t>
  </si>
  <si>
    <t>753 NW BROOK ST</t>
  </si>
  <si>
    <t>NEWPORT</t>
  </si>
  <si>
    <t>(541) 265-4166</t>
  </si>
  <si>
    <t>LINCOLN</t>
  </si>
  <si>
    <t>http://www.co.lincoln.or.us/juvenile</t>
  </si>
  <si>
    <t>LANCASTER COUNTY JAIL</t>
  </si>
  <si>
    <t>8293 MARY BALL RD</t>
  </si>
  <si>
    <t>LANCASTER</t>
  </si>
  <si>
    <t>(804) 462-5111</t>
  </si>
  <si>
    <t>http://www.lancastersheriff.net/divisions.html</t>
  </si>
  <si>
    <t>WEST CENTRAL REGIONAL JUVENILE CENTER</t>
  </si>
  <si>
    <t>729 11TH ST N</t>
  </si>
  <si>
    <t>MOORHEAD</t>
  </si>
  <si>
    <t>(218) 299-5150</t>
  </si>
  <si>
    <t>https://claycountymn.gov/414/West-Central-Regional-Juvenile-Center</t>
  </si>
  <si>
    <t>DAVIS COUNTY JAIL / SHERIFF</t>
  </si>
  <si>
    <t>800 W STATE ST</t>
  </si>
  <si>
    <t>(801) 451-4200</t>
  </si>
  <si>
    <t>http://www.co.davis.ut.us/sheriff/jail</t>
  </si>
  <si>
    <t>DAVIS COUNTY WORK RELEASE CENTER</t>
  </si>
  <si>
    <t>883 W CLARK LANE</t>
  </si>
  <si>
    <t>(801) 451-4100</t>
  </si>
  <si>
    <t>YAMHILL COUNTY JAIL / SHERIFF</t>
  </si>
  <si>
    <t>535 NORTHEAST 5TH STREET</t>
  </si>
  <si>
    <t>MCMINNVILLE</t>
  </si>
  <si>
    <t>(503) 434-7506</t>
  </si>
  <si>
    <t>YAMHILL</t>
  </si>
  <si>
    <t>http://www.co.yamhill.or.us/sheriff</t>
  </si>
  <si>
    <t>LINN COUNTY JAIL</t>
  </si>
  <si>
    <t>1115 SE JACKSON ST</t>
  </si>
  <si>
    <t>(541) 967-3901</t>
  </si>
  <si>
    <t>https://www.linnsheriff.org/</t>
  </si>
  <si>
    <t>MARION COUNTY JUVENILE DETENTION CENTER</t>
  </si>
  <si>
    <t>2970 CENTER ST NE</t>
  </si>
  <si>
    <t>(503) 588-5321</t>
  </si>
  <si>
    <t>http://www.co.marion.or.us/JUV/programs/Pages/default.aspx</t>
  </si>
  <si>
    <t>MULTNOMAH COUNTY INVERNESS JAIL</t>
  </si>
  <si>
    <t>11540 NE INVERNESS DR</t>
  </si>
  <si>
    <t>PORTLAND</t>
  </si>
  <si>
    <t>(503) 988-5060</t>
  </si>
  <si>
    <t>MULTNOMAH</t>
  </si>
  <si>
    <t>https://www.mcso.us/site/corrections.php</t>
  </si>
  <si>
    <t>DUCHESNE COUNTY JAIL</t>
  </si>
  <si>
    <t>21554 W 9000 S</t>
  </si>
  <si>
    <t>DUCHESNE</t>
  </si>
  <si>
    <t>(435) 738-0190</t>
  </si>
  <si>
    <t>http://www.duchesne.utah.gov/your-government-2/elected-officials/sheriff/jail-information/</t>
  </si>
  <si>
    <t>ROSEAU SATELLITE HOME/NMJC</t>
  </si>
  <si>
    <t>303 FOURTH AVENUE NE</t>
  </si>
  <si>
    <t>ROSEAU</t>
  </si>
  <si>
    <t>(218) 463-9722</t>
  </si>
  <si>
    <t>https://mn.gov/doc/assets/Roseau%20Satellite%20Home%20NMJC%202019_tcm1089-389481.pdf</t>
  </si>
  <si>
    <t>EUCLID CITY JAIL</t>
  </si>
  <si>
    <t>545 EAST 222ND ST</t>
  </si>
  <si>
    <t>EUCLID</t>
  </si>
  <si>
    <t>(216) 731-1234</t>
  </si>
  <si>
    <t>http://www.euclidpd.org/jail.htm</t>
  </si>
  <si>
    <t>SECOND CHANCES</t>
  </si>
  <si>
    <t>209 N MAIN STREET</t>
  </si>
  <si>
    <t>GRANADA</t>
  </si>
  <si>
    <t>(507) 447-2100</t>
  </si>
  <si>
    <t>MARTIN</t>
  </si>
  <si>
    <t>https://mn.gov/doc/assets/Second%20Chances_2018_tcm1089-348148.pdf</t>
  </si>
  <si>
    <t>NOTTOWAY WORK CENTER</t>
  </si>
  <si>
    <t>2892 SCHUTT RD</t>
  </si>
  <si>
    <t>BURKEVILLE</t>
  </si>
  <si>
    <t>(434) 767-5543</t>
  </si>
  <si>
    <t>NOTTOWAY</t>
  </si>
  <si>
    <t>ADAMS COUNTY ADULT CORRECTIONAL COMPLEX</t>
  </si>
  <si>
    <t>45 MAJOR BELL LANE</t>
  </si>
  <si>
    <t>GETTYSBURG</t>
  </si>
  <si>
    <t>(717) 334-7671</t>
  </si>
  <si>
    <t>ADAMS</t>
  </si>
  <si>
    <t>http://www.adamscounty.us/Dept/ACF/Pages/default.aspx</t>
  </si>
  <si>
    <t>BURNET COUNTY JAIL / SHERIFF</t>
  </si>
  <si>
    <t>1601 E POLK ST</t>
  </si>
  <si>
    <t>BURNET</t>
  </si>
  <si>
    <t>(512) 715-8600</t>
  </si>
  <si>
    <t>https://www.burnetsheriff.com/jail/</t>
  </si>
  <si>
    <t>GRAND COUNTY JAIL</t>
  </si>
  <si>
    <t>125 E CENTER ST</t>
  </si>
  <si>
    <t>MOAB</t>
  </si>
  <si>
    <t>(435) 259-8115</t>
  </si>
  <si>
    <t>GRAND</t>
  </si>
  <si>
    <t>https://www.grandcountyutah.net/255/Jail</t>
  </si>
  <si>
    <t>ESMERALDA COUNTY JAIL</t>
  </si>
  <si>
    <t>233 E CROOK AVE</t>
  </si>
  <si>
    <t>GOLDFIELD</t>
  </si>
  <si>
    <t>NV</t>
  </si>
  <si>
    <t>(775) 485-6373</t>
  </si>
  <si>
    <t>ESMERALDA</t>
  </si>
  <si>
    <t>https://www.accessesmeralda.com/county_offices/sheriff.php</t>
  </si>
  <si>
    <t>2136 N MAIN</t>
  </si>
  <si>
    <t>(435) 867-7555</t>
  </si>
  <si>
    <t>https://www.ironsheriff.net/jail/</t>
  </si>
  <si>
    <t>CHEROKEE COUNTY JAIL</t>
  </si>
  <si>
    <t>577 REGAL STREET</t>
  </si>
  <si>
    <t>MURPHY</t>
  </si>
  <si>
    <t>(828) 837-2521</t>
  </si>
  <si>
    <t>CHEROKEE</t>
  </si>
  <si>
    <t>https://www.cherokeecounty-nc.gov/304/Detention-Center</t>
  </si>
  <si>
    <t>AVERY COUNTY JAIL / SHERIFF</t>
  </si>
  <si>
    <t>300 SCHULTZ CIRCLE</t>
  </si>
  <si>
    <t>NEWLAND</t>
  </si>
  <si>
    <t>(828) 733-2071</t>
  </si>
  <si>
    <t>AVERY</t>
  </si>
  <si>
    <t>http://www.averycountync.gov/departments/sheriff_s_office/index.php</t>
  </si>
  <si>
    <t>THAYER POLICE DEPARTMENT</t>
  </si>
  <si>
    <t>102 FRONT STREET</t>
  </si>
  <si>
    <t>THAYER</t>
  </si>
  <si>
    <t>(417) 264-3819</t>
  </si>
  <si>
    <t>OREGON</t>
  </si>
  <si>
    <t>https://thayerpd.com/</t>
  </si>
  <si>
    <t>ARMSTRONG COUNTY JAIL</t>
  </si>
  <si>
    <t>171 STALEY'S COURT RD</t>
  </si>
  <si>
    <t>KITTANNING</t>
  </si>
  <si>
    <t>(724) 545-9222</t>
  </si>
  <si>
    <t>ARMSTRONG</t>
  </si>
  <si>
    <t>https://co.armstrong.pa.us/index.php/departments-m/jail-m</t>
  </si>
  <si>
    <t>SHENANDOAH COUNTY JAIL</t>
  </si>
  <si>
    <t>109 W COURT ST</t>
  </si>
  <si>
    <t>WOODSTOCK</t>
  </si>
  <si>
    <t>(540) 459-6100</t>
  </si>
  <si>
    <t>SHENANDOAH</t>
  </si>
  <si>
    <t>http://www.shencosheriff.com/Divisons.html</t>
  </si>
  <si>
    <t>6000 WOODLAWN BLVD</t>
  </si>
  <si>
    <t>ALIQUIPPA</t>
  </si>
  <si>
    <t>(724) 378-8177</t>
  </si>
  <si>
    <t>http://www.beavercountypa.gov/Depts/Pages/default.aspx</t>
  </si>
  <si>
    <t>HOLMES CORRECTIONAL INSTITUTION</t>
  </si>
  <si>
    <t>3142 THOMAS DR</t>
  </si>
  <si>
    <t>BONIFAY</t>
  </si>
  <si>
    <t>(850) 547-8600</t>
  </si>
  <si>
    <t>HOLMES</t>
  </si>
  <si>
    <t>http://www.dc.state.fl.us/org/facilitydir.html</t>
  </si>
  <si>
    <t>SALT LAKE COUNTY METRO JAIL</t>
  </si>
  <si>
    <t>3415 S 900 W</t>
  </si>
  <si>
    <t>(385) 468-8400</t>
  </si>
  <si>
    <t>http://slsheriff.org/page_metro_about.php</t>
  </si>
  <si>
    <t>SEVIER COUNTY JAIL</t>
  </si>
  <si>
    <t>835 E 300 N</t>
  </si>
  <si>
    <t>(435) 896-2660</t>
  </si>
  <si>
    <t>http://scsoutah.com/jail/</t>
  </si>
  <si>
    <t>FRISCO CITY JAIL</t>
  </si>
  <si>
    <t>7200 STONEBROOK PARKWAY</t>
  </si>
  <si>
    <t>FRISCO</t>
  </si>
  <si>
    <t>(972) 292-6001</t>
  </si>
  <si>
    <t>COLLIN</t>
  </si>
  <si>
    <t>https://www.friscotexas.gov/298/Frisco-City-Jail</t>
  </si>
  <si>
    <t>BEDFORD COUNTY CORRECTIONAL FACILITY</t>
  </si>
  <si>
    <t>425 IMLERTOWN RD</t>
  </si>
  <si>
    <t>BEDFORD</t>
  </si>
  <si>
    <t>(814) 623-2955</t>
  </si>
  <si>
    <t>https://www.bedfordcountypa.org/departments/index.php</t>
  </si>
  <si>
    <t>BERKS COUNTY JAIL SYSTEM</t>
  </si>
  <si>
    <t>1287 COUNTY WELFARE RD</t>
  </si>
  <si>
    <t>LEESPORT</t>
  </si>
  <si>
    <t>(610) 208-4800</t>
  </si>
  <si>
    <t>http://www.co.berks.pa.us/Dept/Jail/Pages/HomePage.aspx</t>
  </si>
  <si>
    <t>BERKS COUNTY COMMUNITY REENTRY CENTER</t>
  </si>
  <si>
    <t>1261 COUNTY WELFARE RD</t>
  </si>
  <si>
    <t>TOOELE COUNTY DETENTION CENTER</t>
  </si>
  <si>
    <t>1960 S MAIN</t>
  </si>
  <si>
    <t>TOOELE</t>
  </si>
  <si>
    <t>(435) 277-4200</t>
  </si>
  <si>
    <t>http://www.tooelecountysheriff.org/index.php/corrections-division/</t>
  </si>
  <si>
    <t>COFFIELD UNIT</t>
  </si>
  <si>
    <t>2661 FM 2054</t>
  </si>
  <si>
    <t>TENNESSEE COLONY</t>
  </si>
  <si>
    <t>(903) 928-2211</t>
  </si>
  <si>
    <t>ANDERSON</t>
  </si>
  <si>
    <t>http://www.tdcj.state.tx.us/unit_directory/index.html</t>
  </si>
  <si>
    <t>LOPEZ STATE JAIL</t>
  </si>
  <si>
    <t>1203 EL CIBOLO RD</t>
  </si>
  <si>
    <t>EDINBURG</t>
  </si>
  <si>
    <t>(956) 316-3810</t>
  </si>
  <si>
    <t>HIDALGO</t>
  </si>
  <si>
    <t>MICHAEL STATE PRISON</t>
  </si>
  <si>
    <t>2664 FM 2054</t>
  </si>
  <si>
    <t>(903) 928-2311</t>
  </si>
  <si>
    <t>POLUNSKY PRISON</t>
  </si>
  <si>
    <t>3872 FM 350 S</t>
  </si>
  <si>
    <t>LIVINGSTON</t>
  </si>
  <si>
    <t>(936) 967-8082</t>
  </si>
  <si>
    <t>CORYELL COUNTY JAIL</t>
  </si>
  <si>
    <t>510 LEON ST</t>
  </si>
  <si>
    <t>GATESVILLE</t>
  </si>
  <si>
    <t>(254) 865-7201</t>
  </si>
  <si>
    <t>CORYELL</t>
  </si>
  <si>
    <t>http://coryellcountysheriff.com/</t>
  </si>
  <si>
    <t>DEER RIDGE CORRECTIONAL INSTITUTION</t>
  </si>
  <si>
    <t>3920 EAST ASHWOOD RD</t>
  </si>
  <si>
    <t>MADRAS</t>
  </si>
  <si>
    <t>(541) 325-5999</t>
  </si>
  <si>
    <t>http://www.oregon.gov/DOC/OPS/pages/index.aspx</t>
  </si>
  <si>
    <t>BALDWIN PARK JAIL</t>
  </si>
  <si>
    <t>14403 EAST PACIFIC AVENUE</t>
  </si>
  <si>
    <t>BALDWIN PARK</t>
  </si>
  <si>
    <t>CA</t>
  </si>
  <si>
    <t>(626) 960-1955</t>
  </si>
  <si>
    <t>LOS ANGELES</t>
  </si>
  <si>
    <t>http://www.baldwinparkpolice.com/index.php?s=jail</t>
  </si>
  <si>
    <t>CRESSON SECURE TREATMENT FACILITY</t>
  </si>
  <si>
    <t>251 CORRECTIONS RD</t>
  </si>
  <si>
    <t>CRESSON</t>
  </si>
  <si>
    <t>(814) 886-6903</t>
  </si>
  <si>
    <t>CAMBRIA</t>
  </si>
  <si>
    <t>http://www.jri.org/services/residential-educational-services/justice-programs/cresson-secure-treatment-unit</t>
  </si>
  <si>
    <t>LEAGUE CITY JAIL</t>
  </si>
  <si>
    <t>555 WEST WALKER STREET</t>
  </si>
  <si>
    <t>LEAGUE CITY</t>
  </si>
  <si>
    <t>(281) 338-8222</t>
  </si>
  <si>
    <t>GALVESTON</t>
  </si>
  <si>
    <t>ODOM CORRECTIONAL INSTITUTION</t>
  </si>
  <si>
    <t>485 ODOM RD</t>
  </si>
  <si>
    <t>(252) 534-5611</t>
  </si>
  <si>
    <t>NORTHAMPTON</t>
  </si>
  <si>
    <t>https://www.ncdps.gov/Adult-Corrections/Prisons/Prison-Facilities/Odom-Correctional-Institution</t>
  </si>
  <si>
    <t>ALLEGHANY REGIONAL JAIL</t>
  </si>
  <si>
    <t>268 W MAIN ST</t>
  </si>
  <si>
    <t>COVINGTON</t>
  </si>
  <si>
    <t>(540) 965-1776</t>
  </si>
  <si>
    <t>ALLEGHANY</t>
  </si>
  <si>
    <t>http://www.alleghanysheriff.us/</t>
  </si>
  <si>
    <t>YUMA COUNTY JUVENILE JUSTICE CENTER</t>
  </si>
  <si>
    <t>2440 WEST 28TH STREET</t>
  </si>
  <si>
    <t>YUMA</t>
  </si>
  <si>
    <t>AZ</t>
  </si>
  <si>
    <t>(928) 314-1823</t>
  </si>
  <si>
    <t>http://www.yumacountyaz.gov/government/courts/juvenile-justice-center/detention</t>
  </si>
  <si>
    <t>BERKS COUNTY RESIDENTIAL CENTER</t>
  </si>
  <si>
    <t>1040 BERKS ROAD</t>
  </si>
  <si>
    <t>(610) 396-0310</t>
  </si>
  <si>
    <t>http://www.co.berks.pa.us/Dept/BCRC/Pages/default.aspx</t>
  </si>
  <si>
    <t>BLAIR COUNTY PRISON</t>
  </si>
  <si>
    <t>419 MARKET SQUARE ALLEY</t>
  </si>
  <si>
    <t>HOLLIDAYSBURG</t>
  </si>
  <si>
    <t>(814) 693-3155</t>
  </si>
  <si>
    <t>BLAIR</t>
  </si>
  <si>
    <t>http://www.blairco.org/Pages/BlairCountyPrison.aspx</t>
  </si>
  <si>
    <t>CENTRE COUNTY CORRECTIONAL FACILITY</t>
  </si>
  <si>
    <t>700 RISHEL HILL RD</t>
  </si>
  <si>
    <t>BELLEFONTE</t>
  </si>
  <si>
    <t>(814) 355-6794</t>
  </si>
  <si>
    <t>CENTRE</t>
  </si>
  <si>
    <t>http://centrecountypa.gov/index.aspx?NID=161</t>
  </si>
  <si>
    <t>CHESTER COUNTY PRISON</t>
  </si>
  <si>
    <t>501 S WAWASET RD</t>
  </si>
  <si>
    <t>WEST CHESTER</t>
  </si>
  <si>
    <t>(610) 793-1510</t>
  </si>
  <si>
    <t>CHESTER</t>
  </si>
  <si>
    <t>http://www.chesco.org/175/Prison</t>
  </si>
  <si>
    <t>CHESTER COUNTY YOUTH CENTER</t>
  </si>
  <si>
    <t>505 S WAWASET RD</t>
  </si>
  <si>
    <t>(610) 793-5910</t>
  </si>
  <si>
    <t>http://www.chesco.org/381/Youth-Center</t>
  </si>
  <si>
    <t>BEAVERHEAD COUNTY DETENTION CENTER</t>
  </si>
  <si>
    <t>2 SOUTH PACIFIC STREET</t>
  </si>
  <si>
    <t>DILLON</t>
  </si>
  <si>
    <t>(406) 683-3700 EXT 3718</t>
  </si>
  <si>
    <t>BEAVERHEAD</t>
  </si>
  <si>
    <t>http://beaverheadcounty.org/departments/sheriff/</t>
  </si>
  <si>
    <t>BIG HORN COUNTY SHERIFF'S OFFICE / DETENTION CENTER</t>
  </si>
  <si>
    <t>121 WEST 3RD STREET</t>
  </si>
  <si>
    <t>HARDIN</t>
  </si>
  <si>
    <t>(406) 665-9780</t>
  </si>
  <si>
    <t>BIG HORN</t>
  </si>
  <si>
    <t>https://www.bighorncountymt.gov/departments/sheriff/</t>
  </si>
  <si>
    <t>GALLATIN COUNTY DETENTION CENTER</t>
  </si>
  <si>
    <t>605 SOUTH 16TH AVE</t>
  </si>
  <si>
    <t>BOZEMAN</t>
  </si>
  <si>
    <t>(406) 582-2130</t>
  </si>
  <si>
    <t>GALLATIN</t>
  </si>
  <si>
    <t>http://gallatincomt.virtualtownhall.net/Public_Documents/GallatinCoMT_WebDocs/departments</t>
  </si>
  <si>
    <t>HAWAII COUNTY POLICE DEPARTMENT</t>
  </si>
  <si>
    <t>74-611 HALE MAKAI PL</t>
  </si>
  <si>
    <t>KAILUA-KONA</t>
  </si>
  <si>
    <t>(808) 326-4646</t>
  </si>
  <si>
    <t>HAWAII</t>
  </si>
  <si>
    <t>CLARION COUNTY PRISON</t>
  </si>
  <si>
    <t>309 AMSLER AVENUE</t>
  </si>
  <si>
    <t>SHIPPENVILLE</t>
  </si>
  <si>
    <t>(814) 226-9615</t>
  </si>
  <si>
    <t>CLARION</t>
  </si>
  <si>
    <t>http://www.co.clarion.pa.us/Dept/corrections/Pages/default.aspx</t>
  </si>
  <si>
    <t>CLEARFIELD COUNTY JAIL</t>
  </si>
  <si>
    <t>115 21ST STREET</t>
  </si>
  <si>
    <t>CLEARFIELD</t>
  </si>
  <si>
    <t>(814) 765-7891</t>
  </si>
  <si>
    <t>https://clearfieldco.org/jail/</t>
  </si>
  <si>
    <t>CUMBERLAND COUNTY PRISON</t>
  </si>
  <si>
    <t>1101 CLAREMONT RD</t>
  </si>
  <si>
    <t>CARLISLE</t>
  </si>
  <si>
    <t>(717) 245-8787</t>
  </si>
  <si>
    <t>https://www.ccpa.net/95/Prison</t>
  </si>
  <si>
    <t>MANSFIELD JAIL</t>
  </si>
  <si>
    <t>1601 HERITAGE PARKWAY</t>
  </si>
  <si>
    <t>MANSFIELD</t>
  </si>
  <si>
    <t>(817) 804-5724</t>
  </si>
  <si>
    <t>ERIE COUNTY PRISON</t>
  </si>
  <si>
    <t>1618 ASH ST</t>
  </si>
  <si>
    <t>ERIE</t>
  </si>
  <si>
    <t>(814) 451-7500</t>
  </si>
  <si>
    <t>WARREN CORRECTIONAL INSTITUTION</t>
  </si>
  <si>
    <t>379 COLLINS RD</t>
  </si>
  <si>
    <t>MANSON</t>
  </si>
  <si>
    <t>(252) 456-3400</t>
  </si>
  <si>
    <t>https://www.ncdps.gov/Adult-Corrections/Prisons/Prison-Facilities/Warren-Correctional-Institution</t>
  </si>
  <si>
    <t>WOODINVILLE COMMUNITY FACILITY</t>
  </si>
  <si>
    <t>14521 - 124TH AVENUE N.E.</t>
  </si>
  <si>
    <t>WOODINVILLE</t>
  </si>
  <si>
    <t>WA</t>
  </si>
  <si>
    <t>(425) 483-2819</t>
  </si>
  <si>
    <t>KING</t>
  </si>
  <si>
    <t>https://www.dcyf.wa.gov/services/juvenile-rehabilitation/residential-facilities</t>
  </si>
  <si>
    <t>EDMUND L. THOMAS ADOLESCENT CENTER</t>
  </si>
  <si>
    <t>4728 LAKE PLEASANT RD</t>
  </si>
  <si>
    <t>(814) 451-6191</t>
  </si>
  <si>
    <t>https://eriecountypa.gov/departments/human-services/children-and-youth/edmund-l-thomas-adolescent-center/</t>
  </si>
  <si>
    <t>EULESS CITY JAIL</t>
  </si>
  <si>
    <t>1102 W EULESS BLVD</t>
  </si>
  <si>
    <t>EULESS</t>
  </si>
  <si>
    <t>(817) 685-1577</t>
  </si>
  <si>
    <t>1804 OPPORTUNITY AVE</t>
  </si>
  <si>
    <t>CHAMBERSBURG</t>
  </si>
  <si>
    <t>(717) 264-9513</t>
  </si>
  <si>
    <t>http://www.franklincountypa.gov/index.php?section=judicial_jail</t>
  </si>
  <si>
    <t>CENTRO DE DETENCIÓN Y TRATAMIENTO SOCIAL DE BAYAMÓN</t>
  </si>
  <si>
    <t>CARR. 28 K. 1.5 BO JUAN SANCHEZ</t>
  </si>
  <si>
    <t>BAYAMÓN</t>
  </si>
  <si>
    <t>(787) 778-1460</t>
  </si>
  <si>
    <t>BAYAMON</t>
  </si>
  <si>
    <t>http://dcr.pr.gov/localizaciones/</t>
  </si>
  <si>
    <t>CENTRO DE TRATAMIENTO SOCIAL DE PONCE AVE. TITO CASTRO</t>
  </si>
  <si>
    <t>1047 CARR. 14</t>
  </si>
  <si>
    <t>PONCE</t>
  </si>
  <si>
    <t>(787) 812-1500</t>
  </si>
  <si>
    <t>REAL COUNTY JAIL</t>
  </si>
  <si>
    <t>146 UNITED STATES HIGHWAY 83</t>
  </si>
  <si>
    <t>LEAKEY</t>
  </si>
  <si>
    <t>(830) 232-5201</t>
  </si>
  <si>
    <t>REAL</t>
  </si>
  <si>
    <t>http://www.realcountytexas.us/Sheriff/sheriff.htm</t>
  </si>
  <si>
    <t>REFUGIO COUNTY JAIL</t>
  </si>
  <si>
    <t>808 COMMERCE STREET</t>
  </si>
  <si>
    <t>REFUGIO</t>
  </si>
  <si>
    <t>(361) 526-1698</t>
  </si>
  <si>
    <t>BRYAN COUNTY JAIL</t>
  </si>
  <si>
    <t>402 W EVERGREEN ST</t>
  </si>
  <si>
    <t>DURANT</t>
  </si>
  <si>
    <t>(580) 924-3000</t>
  </si>
  <si>
    <t>BRYAN</t>
  </si>
  <si>
    <t>ROBERTS COUNTY JAIL</t>
  </si>
  <si>
    <t>110 SOUTH MAIN</t>
  </si>
  <si>
    <t>MIAMI</t>
  </si>
  <si>
    <t>(806) 868-3121</t>
  </si>
  <si>
    <t>ROBERTS</t>
  </si>
  <si>
    <t>TONOPAH CONSERVATION CAMP</t>
  </si>
  <si>
    <t>HC 76, BOX 8045</t>
  </si>
  <si>
    <t>TONOPAH</t>
  </si>
  <si>
    <t>(775) 482-6700</t>
  </si>
  <si>
    <t>NYE</t>
  </si>
  <si>
    <t>http://doc.nv.gov/Facilities/TCC_Facility/</t>
  </si>
  <si>
    <t>200 SKYLINE VISTA DR</t>
  </si>
  <si>
    <t>FRONT ROYAL</t>
  </si>
  <si>
    <t>https://www.warrencountysheriff.org/divisions/corrections</t>
  </si>
  <si>
    <t>BATH COUNTY JAIL / SHERIFF</t>
  </si>
  <si>
    <t>85 COURTHOUSE HILL ROAD</t>
  </si>
  <si>
    <t>WARM SPRINGS</t>
  </si>
  <si>
    <t>(540) 939-2375</t>
  </si>
  <si>
    <t>BATH</t>
  </si>
  <si>
    <t>http://www.bathcountyva.org/emergency_services/sheriff_s_department_</t>
  </si>
  <si>
    <t>CARTER COUNTY DETENTION CENTER</t>
  </si>
  <si>
    <t>100 S WASHINGTON</t>
  </si>
  <si>
    <t>ARDMORE</t>
  </si>
  <si>
    <t>(580) 221-5537</t>
  </si>
  <si>
    <t>CARTER</t>
  </si>
  <si>
    <t>https://cartercountysheriff.us/carter-county-jail/</t>
  </si>
  <si>
    <t>CANADIAN COUNTY JAIL</t>
  </si>
  <si>
    <t>304 N EVANS</t>
  </si>
  <si>
    <t>EL RENO</t>
  </si>
  <si>
    <t>(405) 422-3188</t>
  </si>
  <si>
    <t>CANADIAN</t>
  </si>
  <si>
    <t>http://www.ccsheriff.net/</t>
  </si>
  <si>
    <t>GARY E MILLER CHILDREN'S JUSTICE CENTER</t>
  </si>
  <si>
    <t>7905 E STATE HWY 66</t>
  </si>
  <si>
    <t>(405) 262-0202</t>
  </si>
  <si>
    <t>http://childrensjusticecenterok.com/</t>
  </si>
  <si>
    <t>ROBERTSON COUNTY JAIL</t>
  </si>
  <si>
    <t>113 WEST DECHERD STREET</t>
  </si>
  <si>
    <t>(979) 828-3299</t>
  </si>
  <si>
    <t>ROBERTSON</t>
  </si>
  <si>
    <t>https://www.robertsoncountysherifftx.org/</t>
  </si>
  <si>
    <t>CHOCTAW COUNTY JAIL</t>
  </si>
  <si>
    <t>305 E JEFFERSON</t>
  </si>
  <si>
    <t>HUGO</t>
  </si>
  <si>
    <t>(580) 326-2000</t>
  </si>
  <si>
    <t>CHOCTAW</t>
  </si>
  <si>
    <t>ROCKWALL COUNTY JAIL</t>
  </si>
  <si>
    <t>950 T L TOWNSEND DR</t>
  </si>
  <si>
    <t>ROCKWALL</t>
  </si>
  <si>
    <t>(972) 204-7100</t>
  </si>
  <si>
    <t>CLEVELAND COUNTY DETENTION CENTER</t>
  </si>
  <si>
    <t>203 S JONES AVE</t>
  </si>
  <si>
    <t>NORMAN</t>
  </si>
  <si>
    <t>CLEVELAND</t>
  </si>
  <si>
    <t>http://www.clevelandcountysheriff.org/#</t>
  </si>
  <si>
    <t>GREER COUNTY JAIL</t>
  </si>
  <si>
    <t>105 S PENNSYLVANIA AVE</t>
  </si>
  <si>
    <t>MANGUM</t>
  </si>
  <si>
    <t>(580) 782-3065</t>
  </si>
  <si>
    <t>GREER</t>
  </si>
  <si>
    <t>HARPER COUNTY JAIL</t>
  </si>
  <si>
    <t>311 SE 1ST</t>
  </si>
  <si>
    <t>(580) 735-2213</t>
  </si>
  <si>
    <t>HARPER</t>
  </si>
  <si>
    <t>HASKELL COUNTY JAIL</t>
  </si>
  <si>
    <t>1304 E INDUSTRIAL ST</t>
  </si>
  <si>
    <t>STIGLER</t>
  </si>
  <si>
    <t>(918) 967-2400</t>
  </si>
  <si>
    <t>HASKELL</t>
  </si>
  <si>
    <t>RUSK COUNTY JAIL</t>
  </si>
  <si>
    <t>210 W CHARLEVOIX ST</t>
  </si>
  <si>
    <t>HENDERSON</t>
  </si>
  <si>
    <t>(903) 655-3000</t>
  </si>
  <si>
    <t>RUSK</t>
  </si>
  <si>
    <t>http://www.rcsotx.org/index.html</t>
  </si>
  <si>
    <t>SABINE COUNTY JAIL</t>
  </si>
  <si>
    <t>310 MAIN STREET</t>
  </si>
  <si>
    <t>HEMPHILL</t>
  </si>
  <si>
    <t>(409) 787-2266</t>
  </si>
  <si>
    <t>SABINE</t>
  </si>
  <si>
    <t>MCCURTAIN COUNTY JAIL</t>
  </si>
  <si>
    <t>200 N CENTRAL</t>
  </si>
  <si>
    <t>IDABEL</t>
  </si>
  <si>
    <t>(580) 286-3331</t>
  </si>
  <si>
    <t>MCCURTAIN</t>
  </si>
  <si>
    <t>MARSHALL COUNTY JAIL</t>
  </si>
  <si>
    <t>207 N 4TH ST</t>
  </si>
  <si>
    <t>MADILL</t>
  </si>
  <si>
    <t>(580) 795-2221</t>
  </si>
  <si>
    <t>https://marshall.okcounties.org/offices/County%20Sheriff</t>
  </si>
  <si>
    <t>SAN PATRICIO COUNTY JAIL</t>
  </si>
  <si>
    <t>300 NORTH RACHAL AVE</t>
  </si>
  <si>
    <t>(361) 364-9630</t>
  </si>
  <si>
    <t>http://www.co.san-patricio.tx.us/page/sanpatricio.sheriff</t>
  </si>
  <si>
    <t>MUSKOGEE COUNTY / CITY DETENTION FACILITY</t>
  </si>
  <si>
    <t>122 S 3RD ST</t>
  </si>
  <si>
    <t>MUSKOGEE</t>
  </si>
  <si>
    <t>(918) 683-8000</t>
  </si>
  <si>
    <t>NOBLE COUNTY JAIL / SHERIFF'S OFFICE</t>
  </si>
  <si>
    <t>721 CEDAR ST</t>
  </si>
  <si>
    <t>http://www.noblecoso.com/index.html</t>
  </si>
  <si>
    <t>SAN SABA COUNTY JAIL</t>
  </si>
  <si>
    <t>104 SOUTH WATER STREET</t>
  </si>
  <si>
    <t>SAN SABA</t>
  </si>
  <si>
    <t>(325) 372-3277</t>
  </si>
  <si>
    <t>NOWATA COUNTY JAIL / COURTHOUSE</t>
  </si>
  <si>
    <t>229 N MAPLE</t>
  </si>
  <si>
    <t>NOWATA</t>
  </si>
  <si>
    <t>PONTOTOC COUNTY CRIMINAL JUSTICE CENTER</t>
  </si>
  <si>
    <t>1814 N BROADWAY AVE</t>
  </si>
  <si>
    <t>ADA</t>
  </si>
  <si>
    <t>(580) 332-4169</t>
  </si>
  <si>
    <t>PONTOTOC</t>
  </si>
  <si>
    <t>PUSHMATAHA COUNTY JAIL / SHERIFF</t>
  </si>
  <si>
    <t>207 SW 3RD ST</t>
  </si>
  <si>
    <t>ANTLERS</t>
  </si>
  <si>
    <t>(580) 298-2475</t>
  </si>
  <si>
    <t>PUSHMATAHA</t>
  </si>
  <si>
    <t>TULSA COUNTY FAMILY CENTER FOR JUVENILE JUSTICE</t>
  </si>
  <si>
    <t>315 S GILCREASE MUSEUM RD</t>
  </si>
  <si>
    <t>TULSA</t>
  </si>
  <si>
    <t>(918) 596-5971</t>
  </si>
  <si>
    <t>https://www.tulsacounty.org/Tulsacounty/juv_default.aspx#home</t>
  </si>
  <si>
    <t>DONALD E. LONG HOME</t>
  </si>
  <si>
    <t>1401 NE 68TH ST</t>
  </si>
  <si>
    <t>(503) 988-3475</t>
  </si>
  <si>
    <t>http://www.clackamas.us/juvenile/detention.html</t>
  </si>
  <si>
    <t>TYLER COUNTY JAIL</t>
  </si>
  <si>
    <t>702 N MAGNOLIA ST</t>
  </si>
  <si>
    <t>WOODVILLE</t>
  </si>
  <si>
    <t>(409) 283-2172</t>
  </si>
  <si>
    <t>http://www.co.tyler.tx.us/page/tyler.Sheriff-Jail</t>
  </si>
  <si>
    <t>PORTSMOUTH CITY JAIL</t>
  </si>
  <si>
    <t>701 CRAWFORD ST</t>
  </si>
  <si>
    <t>(757) 393-8210</t>
  </si>
  <si>
    <t>https://www.portsmouthva.gov/333/Divisions</t>
  </si>
  <si>
    <t>TRAVIS COUNTY JAIL / CENTRAL BOOKING FACILITY</t>
  </si>
  <si>
    <t>500 W 10TH ST</t>
  </si>
  <si>
    <t>(512) 854-9770</t>
  </si>
  <si>
    <t>WARD COUNTY JAIL</t>
  </si>
  <si>
    <t>300 E 4TH ST</t>
  </si>
  <si>
    <t>MONAHANS</t>
  </si>
  <si>
    <t>(432) 943-6703</t>
  </si>
  <si>
    <t>WARD</t>
  </si>
  <si>
    <t>DOUGLAS COUNTY JAIL</t>
  </si>
  <si>
    <t>1036 SE DOUGLAS AVE</t>
  </si>
  <si>
    <t>ROSEBURG</t>
  </si>
  <si>
    <t>(541) 440-4440</t>
  </si>
  <si>
    <t>http://www.dcso.com/jail_N.asp#</t>
  </si>
  <si>
    <t>WEBB COUNTY JAIL</t>
  </si>
  <si>
    <t>902 VICTORIA ST</t>
  </si>
  <si>
    <t>(956) 523-4400</t>
  </si>
  <si>
    <t>GRANT COUNTY JAIL</t>
  </si>
  <si>
    <t>205 S HUMBOLT ST</t>
  </si>
  <si>
    <t>CANYON CITY</t>
  </si>
  <si>
    <t>(541) 575-1131</t>
  </si>
  <si>
    <t>GRANT</t>
  </si>
  <si>
    <t>https://grantcountysherifforegon.com/</t>
  </si>
  <si>
    <t>NORTHERN OREGON REG.CORRECTIONAL FACILITY</t>
  </si>
  <si>
    <t>201 WEBBER STREET</t>
  </si>
  <si>
    <t>THE DALLES</t>
  </si>
  <si>
    <t>(541) 298-1576</t>
  </si>
  <si>
    <t>WASCO</t>
  </si>
  <si>
    <t>http://www.norcor.co/</t>
  </si>
  <si>
    <t>TULSA MUNICIPAL JAIL</t>
  </si>
  <si>
    <t>600 CIVIC CENTER</t>
  </si>
  <si>
    <t>(918) 596-2347</t>
  </si>
  <si>
    <t>https://www.tulsapolice.org/tulsa-municipal-jail/tulsa-municipal-jail.aspx</t>
  </si>
  <si>
    <t>NORTHERN OREGON REG. JUVENILE FACILITY</t>
  </si>
  <si>
    <t>211 WEBBER STREET</t>
  </si>
  <si>
    <t>(541) 298-1447</t>
  </si>
  <si>
    <t>JACKSON COUNTY JAIL</t>
  </si>
  <si>
    <t>787 W 8TH ST</t>
  </si>
  <si>
    <t>(541) 774-6850</t>
  </si>
  <si>
    <t>http://jacksoncountyor.org/sheriff/</t>
  </si>
  <si>
    <t>WHARTON COUNTY JAIL</t>
  </si>
  <si>
    <t>315 E ELM ST</t>
  </si>
  <si>
    <t>WHARTON</t>
  </si>
  <si>
    <t>(979) 532-1550</t>
  </si>
  <si>
    <t>http://whartoncountysheriff.org/</t>
  </si>
  <si>
    <t>CHOWAN COUNTY JAIL</t>
  </si>
  <si>
    <t>100 COURT STREET</t>
  </si>
  <si>
    <t>JEFFERSON COUNTY DETENTION FACILITY</t>
  </si>
  <si>
    <t>675 NW CHERRY LN</t>
  </si>
  <si>
    <t>(541) 475-2869</t>
  </si>
  <si>
    <t>https://www.jeffco.net/sheriff</t>
  </si>
  <si>
    <t>WHEELER COUNTY JAIL</t>
  </si>
  <si>
    <t>7944 US HWY 83</t>
  </si>
  <si>
    <t>WHEELER</t>
  </si>
  <si>
    <t>(806) 826-5537</t>
  </si>
  <si>
    <t>JOSEPHINE COUNTY ADULT JAIL</t>
  </si>
  <si>
    <t>1901 NE F ST</t>
  </si>
  <si>
    <t>GRANTS PASS</t>
  </si>
  <si>
    <t>(541) 474-5123</t>
  </si>
  <si>
    <t>JOSEPHINE</t>
  </si>
  <si>
    <t>http://www.co.josephine.or.us/SectionIndex.asp?SectionID=180</t>
  </si>
  <si>
    <t>JUDGE ARTHUR R. TIPPS JUVENILE JUSTICE CENTER</t>
  </si>
  <si>
    <t>510 LAMAR ST</t>
  </si>
  <si>
    <t>WICHITA FALLS</t>
  </si>
  <si>
    <t>(940) 766-8225</t>
  </si>
  <si>
    <t>WICHITA</t>
  </si>
  <si>
    <t>https://wichitacountytx.com/locations/juvenile-probation/juvenile-probation-downtown-office/</t>
  </si>
  <si>
    <t>WILBARGER COUNTY JAIL</t>
  </si>
  <si>
    <t>5215 COLLEGE DRIVE</t>
  </si>
  <si>
    <t>VERNON</t>
  </si>
  <si>
    <t>(940) 553-1351</t>
  </si>
  <si>
    <t>WILBARGER</t>
  </si>
  <si>
    <t>SPRINGFIELD MUNICIPAL JAIL</t>
  </si>
  <si>
    <t>344 A ST</t>
  </si>
  <si>
    <t>(541) 744-4177</t>
  </si>
  <si>
    <t>WILLIAMSON COUNTY JUVENILE JUSTICE CENTER</t>
  </si>
  <si>
    <t>200 WILCO WAY</t>
  </si>
  <si>
    <t>GEROGETOWN</t>
  </si>
  <si>
    <t>(512) 943-3232</t>
  </si>
  <si>
    <t>WILLIAMSON</t>
  </si>
  <si>
    <t>https://www.wilco.org/Department/Juvenile-Services</t>
  </si>
  <si>
    <t>JOSEPHINE COUNTY JUVENILE DETENTION FACILITY</t>
  </si>
  <si>
    <t>301 NW F STREET</t>
  </si>
  <si>
    <t>(541) 474-5186</t>
  </si>
  <si>
    <t>http://www.co.josephine.or.us/SectionIndex.asp?SectionID=163</t>
  </si>
  <si>
    <t>ZAVALA COUNTY JAIL</t>
  </si>
  <si>
    <t>200 E UVALDE ST</t>
  </si>
  <si>
    <t>CRYSTAL CITY</t>
  </si>
  <si>
    <t>ZAVALA</t>
  </si>
  <si>
    <t>IRVING CITY JAIL</t>
  </si>
  <si>
    <t>305 N O'CONNOR RD</t>
  </si>
  <si>
    <t>IRVING</t>
  </si>
  <si>
    <t>(972) 721-2625</t>
  </si>
  <si>
    <t>DALLAS</t>
  </si>
  <si>
    <t>https://www.cityofirving.org/906/Irving-City-Jail</t>
  </si>
  <si>
    <t>WILSON COUNTY JAIL</t>
  </si>
  <si>
    <t>800 10TH ST</t>
  </si>
  <si>
    <t>FLORESVILLE</t>
  </si>
  <si>
    <t>(830) 393-2535</t>
  </si>
  <si>
    <t>WILSON</t>
  </si>
  <si>
    <t>JOHNSON CITY DETENTION FACILITY</t>
  </si>
  <si>
    <t>601 EAST MAIN STREET</t>
  </si>
  <si>
    <t>JOHNSON CITY</t>
  </si>
  <si>
    <t>TN</t>
  </si>
  <si>
    <t>(423) 434-6144</t>
  </si>
  <si>
    <t>https://www.johnsoncitytn.org/services/public_safety/detention_facility.php</t>
  </si>
  <si>
    <t>NORTHAMPTON COUNTY JUVENILE JUSTICE CENTER</t>
  </si>
  <si>
    <t>650 FERRY ST</t>
  </si>
  <si>
    <t>EASTON</t>
  </si>
  <si>
    <t>(610) 829-6850</t>
  </si>
  <si>
    <t>http://www.nccpa.org/juvenile-justice-center</t>
  </si>
  <si>
    <t>KLAMATH COUNTY JAIL</t>
  </si>
  <si>
    <t>3201 VANDENBERG RD</t>
  </si>
  <si>
    <t>(541) 883-4197</t>
  </si>
  <si>
    <t>http://www.klamathcounty.org/307/Divisions</t>
  </si>
  <si>
    <t>LANE COUNTY COMMUNITY CORRECTIONS CENTER</t>
  </si>
  <si>
    <t>75 W 5TH AVE</t>
  </si>
  <si>
    <t>(541) 682-2297</t>
  </si>
  <si>
    <t>WOMEN'S RESIDENTIAL CORRECTIONAL FACILITY</t>
  </si>
  <si>
    <t>1917 HICKMAN ROAD</t>
  </si>
  <si>
    <t>DES MOINES</t>
  </si>
  <si>
    <t>(515) 242-6325</t>
  </si>
  <si>
    <t>https://doc.iowa.gov/about-us/about-community-based-corrections/5th-judicial-district</t>
  </si>
  <si>
    <t>WHITE PINE COUNTY JAIL</t>
  </si>
  <si>
    <t>1785 GREAT BASIN BLVD</t>
  </si>
  <si>
    <t>ELY</t>
  </si>
  <si>
    <t>(775) 289-8808</t>
  </si>
  <si>
    <t>WHITE PINE</t>
  </si>
  <si>
    <t>https://www.whitepinecounty.net/312/Jail-Information</t>
  </si>
  <si>
    <t>STEIN FORENSIC UNIT</t>
  </si>
  <si>
    <t>6161 WEST CHARLESTON BLVD</t>
  </si>
  <si>
    <t>LAS VEGAS</t>
  </si>
  <si>
    <t>(702) 486-4400</t>
  </si>
  <si>
    <t>CLARK</t>
  </si>
  <si>
    <t>http://dpbh.nv.gov/Programs/ClinicalBehavioralServ/Clinical_Behavioral_Services_-_Home/</t>
  </si>
  <si>
    <t>MCLENNAN RESIDENTIAL TREATMENT CENTER</t>
  </si>
  <si>
    <t>116 BURLESON RD</t>
  </si>
  <si>
    <t>MART</t>
  </si>
  <si>
    <t>(254) 297-8200</t>
  </si>
  <si>
    <t>MCLENNAN</t>
  </si>
  <si>
    <t>http://www.tjjd.texas.gov/programs/facilities_list.aspx</t>
  </si>
  <si>
    <t>SMITH COUNTY JAIL</t>
  </si>
  <si>
    <t>150 COURT HOUSE SQUARE</t>
  </si>
  <si>
    <t>RALEIGH</t>
  </si>
  <si>
    <t>(601) 782-4531</t>
  </si>
  <si>
    <t>http://www.smithcountyms.org/county-legal-system/</t>
  </si>
  <si>
    <t>MERRIMAC JUVENILE DETENTION CENTER</t>
  </si>
  <si>
    <t>9300 MERRIMAC TRAIL</t>
  </si>
  <si>
    <t>WILLIAMSBURG</t>
  </si>
  <si>
    <t>(757) 887-0225</t>
  </si>
  <si>
    <t>JAMES (CITY)</t>
  </si>
  <si>
    <t>http://www.merrimac-center.net/</t>
  </si>
  <si>
    <t>BARTLETT CITY JAIL</t>
  </si>
  <si>
    <t>3730 APPLING ROAD</t>
  </si>
  <si>
    <t>BARTLETT</t>
  </si>
  <si>
    <t>(901) 385-5500</t>
  </si>
  <si>
    <t>https://www.cityofbartlett.org/68/Police-Department</t>
  </si>
  <si>
    <t>YAMHILL COUNTY JUVENILE CORRECTIONS DIVISION</t>
  </si>
  <si>
    <t>535 E 5TH STREET</t>
  </si>
  <si>
    <t>(503) 434-7512</t>
  </si>
  <si>
    <t>http://www.co.yamhill.or.us/juvenile</t>
  </si>
  <si>
    <t>ALLEGHENY COUNTY JAIL</t>
  </si>
  <si>
    <t>950 2ND AVE</t>
  </si>
  <si>
    <t>(412) 350-2000</t>
  </si>
  <si>
    <t>http://www.alleghenycounty.us/jail/index.aspx</t>
  </si>
  <si>
    <t>UMATILLA COUNTY JUVENILE DEPARTMENT</t>
  </si>
  <si>
    <t>817 SOUTHEAST 13TH STREET</t>
  </si>
  <si>
    <t>PENDLETON</t>
  </si>
  <si>
    <t>(541) 278-5447</t>
  </si>
  <si>
    <t>UMATILLA</t>
  </si>
  <si>
    <t>http://www.co.umatilla.or.us/Juvenile/index.html</t>
  </si>
  <si>
    <t>EUREKA COUNTY JAIL</t>
  </si>
  <si>
    <t>411 N MAIN ST</t>
  </si>
  <si>
    <t>EUREKA</t>
  </si>
  <si>
    <t>(775) 237-5330</t>
  </si>
  <si>
    <t>http://www.co.eureka.nv.us/ecso/jail.html</t>
  </si>
  <si>
    <t>ALLEGHENY COUNTY TREATMENT ALTERNATIVES (ACTA)</t>
  </si>
  <si>
    <t>2410 FIFTH AVENUE</t>
  </si>
  <si>
    <t>(412) 535-4343</t>
  </si>
  <si>
    <t>https://www.theprogrampgh.org/</t>
  </si>
  <si>
    <t>MESQUITE CITY JAIL</t>
  </si>
  <si>
    <t>777 N GALLOWAY</t>
  </si>
  <si>
    <t>MESQUITE</t>
  </si>
  <si>
    <t>(972) 216-6243</t>
  </si>
  <si>
    <t>WEST HOMESTEAD CENTER</t>
  </si>
  <si>
    <t>225 WEST SEVENTH AVENUE</t>
  </si>
  <si>
    <t>WEST HOMESTEAD</t>
  </si>
  <si>
    <t>(412) 535-4345</t>
  </si>
  <si>
    <t>BUTLER COUNTY PRISON</t>
  </si>
  <si>
    <t>202 SOUTH WASHINGTON STREET</t>
  </si>
  <si>
    <t>(724) 284-5256</t>
  </si>
  <si>
    <t>http://www.co.butler.pa.us/county-prison</t>
  </si>
  <si>
    <t>NYE COUNTY JAIL - NORTH AREA COMMAND</t>
  </si>
  <si>
    <t>101 RADAR RD</t>
  </si>
  <si>
    <t>(775) 482-7358</t>
  </si>
  <si>
    <t>http://www.nyecounty.net/109/Sheriff</t>
  </si>
  <si>
    <t>ROBESON CRV CENTER</t>
  </si>
  <si>
    <t>803 NC HWY 711</t>
  </si>
  <si>
    <t>LUMBERTON</t>
  </si>
  <si>
    <t>(910) 618-5535</t>
  </si>
  <si>
    <t>ROBESON</t>
  </si>
  <si>
    <t>https://www.ncdps.gov/adult-corrections/community-corrections/confinement-in-response-to-violation-crv</t>
  </si>
  <si>
    <t>BUCKS COUNTY CORRECTIONAL FACILITY</t>
  </si>
  <si>
    <t>1730 S EASTON RD</t>
  </si>
  <si>
    <t>DOYLESTOWN</t>
  </si>
  <si>
    <t>(215) 345-3700</t>
  </si>
  <si>
    <t>BUCKS</t>
  </si>
  <si>
    <t>http://www.buckscounty.org/government/Corrections</t>
  </si>
  <si>
    <t>BUCKS COUNTY YOUTH CENTER</t>
  </si>
  <si>
    <t>1750 EASTON RD</t>
  </si>
  <si>
    <t>(215) 340-8300</t>
  </si>
  <si>
    <t>http://www.buckscounty.org/Courts/YouthCenter</t>
  </si>
  <si>
    <t>CAMBRIA COUNTY PRISON</t>
  </si>
  <si>
    <t>425 MANOR DRIVE</t>
  </si>
  <si>
    <t>EBENSBURG</t>
  </si>
  <si>
    <t>(814) 472-7330</t>
  </si>
  <si>
    <t>https://www.cambriacountypa.gov/prison.aspx</t>
  </si>
  <si>
    <t>CARBON COUNTY CORRECTIONAL FACILITY</t>
  </si>
  <si>
    <t>331 BROAD ST</t>
  </si>
  <si>
    <t>NESQUEHONING</t>
  </si>
  <si>
    <t>(570) 325-2211</t>
  </si>
  <si>
    <t>http://www.carboncounty.com/index.php/2-uncategorised/48-correctional-facility</t>
  </si>
  <si>
    <t>GEORGE W HILL CORRECTIONAL FACILITY</t>
  </si>
  <si>
    <t>500 CHEYNEY RD</t>
  </si>
  <si>
    <t>THORNTON</t>
  </si>
  <si>
    <t>(610) 361-3200</t>
  </si>
  <si>
    <t>DELAWARE</t>
  </si>
  <si>
    <t>https://www.delcopa.gov/departments/prison/index.html</t>
  </si>
  <si>
    <t>GREENE COUNTY PRISON</t>
  </si>
  <si>
    <t>855 ROLLING MEADOWS RD</t>
  </si>
  <si>
    <t>WAYNESBURG</t>
  </si>
  <si>
    <t>(724) 627-7780</t>
  </si>
  <si>
    <t>http://www.co.greene.pa.us/secured/gc2/depts/lo/prison/prison.htm</t>
  </si>
  <si>
    <t>INDIANA COUNTY JAIL</t>
  </si>
  <si>
    <t>665 HOOD SCHOOL RD</t>
  </si>
  <si>
    <t>INDIANA</t>
  </si>
  <si>
    <t>(724) 471-7500</t>
  </si>
  <si>
    <t>https://www.indianacountypa.gov/departments/indiana-county-jail/</t>
  </si>
  <si>
    <t>NEVADA SOUTHERN DETENTION CENTER</t>
  </si>
  <si>
    <t>2190 EAST MESQUITE AVENUE</t>
  </si>
  <si>
    <t>PAHRUMP</t>
  </si>
  <si>
    <t>(775) 751-4500</t>
  </si>
  <si>
    <t>http://www.corecivic.com/facilities/nevada-southern-detention-center</t>
  </si>
  <si>
    <t>578 SERVICE CENTER RD</t>
  </si>
  <si>
    <t>BROOKVILLE</t>
  </si>
  <si>
    <t>(814) 849-1933</t>
  </si>
  <si>
    <t>https://www.jeffersoncountypa.com/jail/</t>
  </si>
  <si>
    <t>LEBANON COUNTY CORRECTIONAL FACILITY</t>
  </si>
  <si>
    <t>730 E WALNUT ST</t>
  </si>
  <si>
    <t>(717) 274-5451</t>
  </si>
  <si>
    <t>http://lebcounty.org/depts/Prison_System/Pages/default.aspx</t>
  </si>
  <si>
    <t>30 LINCOLN AVE</t>
  </si>
  <si>
    <t>ST. ALBANS</t>
  </si>
  <si>
    <t>VT</t>
  </si>
  <si>
    <t>(802) 524-2121</t>
  </si>
  <si>
    <t>http://franklincountysheriff.net/</t>
  </si>
  <si>
    <t>LACKAWANNA COUNTY PRISON</t>
  </si>
  <si>
    <t>1371 N WASHINGTON AVE</t>
  </si>
  <si>
    <t>(570) 963-6639</t>
  </si>
  <si>
    <t>https://www.lackawannacounty.org/index.php/departmentsagencies/public-safty</t>
  </si>
  <si>
    <t>MONROE COUNTY CORRECTIONAL FACILITY</t>
  </si>
  <si>
    <t>4250 MANOR DR</t>
  </si>
  <si>
    <t>STROUDSBURG</t>
  </si>
  <si>
    <t>(570) 992-3232</t>
  </si>
  <si>
    <t>MONROE</t>
  </si>
  <si>
    <t>http://www.monroecountypa.gov/Dept/CorrectionalFacility/Pages/default.aspx</t>
  </si>
  <si>
    <t>MONTGOMERY COUNTY CORRECTIONAL FACILITY</t>
  </si>
  <si>
    <t>60 EAGLEVILLE RD</t>
  </si>
  <si>
    <t>EAGLEVILLE</t>
  </si>
  <si>
    <t>(610) 635-7100</t>
  </si>
  <si>
    <t>https://www.montcopa.org/862/Corrections</t>
  </si>
  <si>
    <t>PERRY COUNTY PRISON</t>
  </si>
  <si>
    <t>300 S CARLISLE ST</t>
  </si>
  <si>
    <t>NEW BLOOMFIELD</t>
  </si>
  <si>
    <t>(717) 582-2262</t>
  </si>
  <si>
    <t>http://www.perryco.org/Dept/Prison/Pages/default.aspx</t>
  </si>
  <si>
    <t>LAMAR COUNTY JAIL</t>
  </si>
  <si>
    <t>1118 COUNTY ROAD</t>
  </si>
  <si>
    <t>AL</t>
  </si>
  <si>
    <t>(205) 695-7103</t>
  </si>
  <si>
    <t>LAMAR</t>
  </si>
  <si>
    <t>ELY CONSERVATION CAMP</t>
  </si>
  <si>
    <t>HC 10 BOX 10813</t>
  </si>
  <si>
    <t>(775) 289-8430</t>
  </si>
  <si>
    <t>http://doc.nv.gov/Facilities/ECC_Facility/</t>
  </si>
  <si>
    <t>MOBILE COUNTY METRO JAIL</t>
  </si>
  <si>
    <t>450 ST EMMANUEL ST</t>
  </si>
  <si>
    <t>MOBILE</t>
  </si>
  <si>
    <t>(251) 574-4702</t>
  </si>
  <si>
    <t>http://www.mobileso.com/metro-jail-2/</t>
  </si>
  <si>
    <t>CASA GRANDE TRANSITIONAL HOUSING</t>
  </si>
  <si>
    <t>3955 W RUSSELL RD</t>
  </si>
  <si>
    <t>(702) 486-9906</t>
  </si>
  <si>
    <t>http://doc.nv.gov/layouts/Page_Style_1.aspx?id=92214</t>
  </si>
  <si>
    <t>ROBERTSDALE POLICE DEPARTMENT</t>
  </si>
  <si>
    <t>23335 E CHICAGO STREET</t>
  </si>
  <si>
    <t>ROBERTSDALE</t>
  </si>
  <si>
    <t>(251) 947-2222</t>
  </si>
  <si>
    <t>BALDWIN</t>
  </si>
  <si>
    <t>http://www.robertsdale.org/police-department</t>
  </si>
  <si>
    <t>TRUSSVILLE CITY JAIL</t>
  </si>
  <si>
    <t>131 MAIN STREET</t>
  </si>
  <si>
    <t>TRUSSVILLE</t>
  </si>
  <si>
    <t>(205) 655-2101</t>
  </si>
  <si>
    <t>https://trussville.org/public-safety/municipal-court/</t>
  </si>
  <si>
    <t>ALTERNATIVE &amp; SPECIAL DETENTION CENTER(ASD)</t>
  </si>
  <si>
    <t>8101 STATE RD</t>
  </si>
  <si>
    <t>PHILADELPHIA</t>
  </si>
  <si>
    <t>(215) 685-8309</t>
  </si>
  <si>
    <t>http://www.phila.gov/PRISONS/Pages/default.aspx</t>
  </si>
  <si>
    <t>7122 W OKANOGAN PLACE</t>
  </si>
  <si>
    <t>KENNEWICK</t>
  </si>
  <si>
    <t>(509) 783-1451</t>
  </si>
  <si>
    <t>http://www.co.benton.wa.us/pview.aspx?id=709&amp;catid=0</t>
  </si>
  <si>
    <t>PHILLIPS COUNTY JAIL</t>
  </si>
  <si>
    <t>HELENA</t>
  </si>
  <si>
    <t>PHILLIPS</t>
  </si>
  <si>
    <t>WELLS CONSERVATION CAMP</t>
  </si>
  <si>
    <t>HC 67-50</t>
  </si>
  <si>
    <t>WELLS</t>
  </si>
  <si>
    <t>(775) 478-5120</t>
  </si>
  <si>
    <t>ELKO</t>
  </si>
  <si>
    <t>http://doc.nv.gov/Facilities/WCC_Facility/</t>
  </si>
  <si>
    <t>PHILADELPHIA DETENTION CENTER</t>
  </si>
  <si>
    <t>8201 STATE RD</t>
  </si>
  <si>
    <t>(215) 685-8436</t>
  </si>
  <si>
    <t>CLAREMONT JAIL</t>
  </si>
  <si>
    <t>570 W BONITA AVE</t>
  </si>
  <si>
    <t>CLAREMONT</t>
  </si>
  <si>
    <t>(909) 399-5411</t>
  </si>
  <si>
    <t>https://www.ci.claremont.ca.us/government/departments-divisions/police-department</t>
  </si>
  <si>
    <t>PHILADELPHIA JUVENILE JUSTICE SERVICES CENTER</t>
  </si>
  <si>
    <t>91 N 48TH ST</t>
  </si>
  <si>
    <t>(215) 686-4845</t>
  </si>
  <si>
    <t>https://beta.phila.gov/departments/department-of-human-services/youth-justice/</t>
  </si>
  <si>
    <t>DUBUQUE COUNTY JAIL</t>
  </si>
  <si>
    <t>770 IOWA STREET</t>
  </si>
  <si>
    <t>DUBUQUE</t>
  </si>
  <si>
    <t>(563) 589-4420</t>
  </si>
  <si>
    <t>http://dbqcosheriff.com/index.html</t>
  </si>
  <si>
    <t>CITY OF LAS VEGAS DETENTION CENTER</t>
  </si>
  <si>
    <t>3300 STEWART AVE</t>
  </si>
  <si>
    <t>(702) 229-6444</t>
  </si>
  <si>
    <t>https://www.lasvegasnevada.gov/Government/Departments/Public-Safety/Inmate-Search-and-Information</t>
  </si>
  <si>
    <t>2369 JESSUP AVENUE</t>
  </si>
  <si>
    <t>MARSHALLTOWN</t>
  </si>
  <si>
    <t>(641) 754-6380</t>
  </si>
  <si>
    <t>http://www.co.marshall.ia.us/departments/sheriff/departments</t>
  </si>
  <si>
    <t>SCHUYLKILL COUNTY PRISON</t>
  </si>
  <si>
    <t>230 SANDERSON ST</t>
  </si>
  <si>
    <t>POTTSVILLE</t>
  </si>
  <si>
    <t>(570) 628-1450</t>
  </si>
  <si>
    <t>SCHUYLKILL</t>
  </si>
  <si>
    <t>CONCORD JAIL</t>
  </si>
  <si>
    <t>1350 GALINDO STREET</t>
  </si>
  <si>
    <t>CONCORD</t>
  </si>
  <si>
    <t>CONTRA COSTA</t>
  </si>
  <si>
    <t>EVERGLADES RE-ENTRY CENTER</t>
  </si>
  <si>
    <t>1601 S.W. 187TH AVENUE</t>
  </si>
  <si>
    <t>(305) 228-4400</t>
  </si>
  <si>
    <t>MIAMI-DADE</t>
  </si>
  <si>
    <t>http://www.dc.state.fl.us/ci/index.html</t>
  </si>
  <si>
    <t>COWLITZ COUNTY JUVENILE DETENTION</t>
  </si>
  <si>
    <t>1725 1ST AVENUE</t>
  </si>
  <si>
    <t>LONGVIEW</t>
  </si>
  <si>
    <t>(360) 577-3101</t>
  </si>
  <si>
    <t>COWLITZ</t>
  </si>
  <si>
    <t>https://www.cowlitzsuperiorcourt.us/detention</t>
  </si>
  <si>
    <t>MONROVIA JAIL</t>
  </si>
  <si>
    <t>140 E LIME AVENUE</t>
  </si>
  <si>
    <t>MONROVIA</t>
  </si>
  <si>
    <t>(626) 256-8061</t>
  </si>
  <si>
    <t>SIGNAL HILL CITY JAIL</t>
  </si>
  <si>
    <t>2745 WALNUT AVENUE</t>
  </si>
  <si>
    <t>SIGNAL HILL</t>
  </si>
  <si>
    <t>(562) 989-7201</t>
  </si>
  <si>
    <t>https://www.cityofsignalhill.org/160/Jail</t>
  </si>
  <si>
    <t>SILVER SPRINGS CONSERVATION CAMP</t>
  </si>
  <si>
    <t>4950 SHIRLEE AVE</t>
  </si>
  <si>
    <t>SILVER SPRINGS</t>
  </si>
  <si>
    <t>LYON</t>
  </si>
  <si>
    <t>http://doc.nv.gov/Facilities/SSCC_Facility/</t>
  </si>
  <si>
    <t>WESTMORELAND COUNTY PRISON</t>
  </si>
  <si>
    <t>3000 S GRANDE BLVD</t>
  </si>
  <si>
    <t>GREENSBURG</t>
  </si>
  <si>
    <t>(724) 830-6000</t>
  </si>
  <si>
    <t>WESTMORELAND</t>
  </si>
  <si>
    <t>https://www.co.westmoreland.pa.us/787/Public-Safety</t>
  </si>
  <si>
    <t>YORK COUNTY YOUTH DEVELOPMENT CENTER</t>
  </si>
  <si>
    <t>3564 HEINDEL RD</t>
  </si>
  <si>
    <t>YORK</t>
  </si>
  <si>
    <t>(717) 840-7570</t>
  </si>
  <si>
    <t>https://yorkcountypa.gov/county-human-services/youth-development-center.html</t>
  </si>
  <si>
    <t>VISION QUEST - MADALYN PROGRAM FOR YOUNG WOMEN</t>
  </si>
  <si>
    <t>42660 US HWY 441 N</t>
  </si>
  <si>
    <t>OKEECHOBEE</t>
  </si>
  <si>
    <t>MIRA LOMA DETENTION CENTER</t>
  </si>
  <si>
    <t>45100 60TH STREET WEST</t>
  </si>
  <si>
    <t>(661) 949-3811</t>
  </si>
  <si>
    <t>PIMA REENTRY CENTER</t>
  </si>
  <si>
    <t>1275 W STARR PASS BLVD</t>
  </si>
  <si>
    <t>TUCSON</t>
  </si>
  <si>
    <t>(520) 884-8541</t>
  </si>
  <si>
    <t>PIMA</t>
  </si>
  <si>
    <t>https://corrections.az.gov/parole-office-locations</t>
  </si>
  <si>
    <t>SUMMIT ACADEMY</t>
  </si>
  <si>
    <t>839 HERMAN ROAD</t>
  </si>
  <si>
    <t>(724) 282-1995</t>
  </si>
  <si>
    <t>http://www.theacademyschools.com/default.htm</t>
  </si>
  <si>
    <t>CEC - OXFORD STREET</t>
  </si>
  <si>
    <t>1917-23 WEST OXFORD STREET</t>
  </si>
  <si>
    <t>(215) 235-2984</t>
  </si>
  <si>
    <t>http://www.cor.pa.gov/Facilities/CommunityCorrections/Pages/default.aspx#.VmXGTrgrJaQ</t>
  </si>
  <si>
    <t>GRANT COUNTY WORK RELEASE CENTER</t>
  </si>
  <si>
    <t>1631 DIVISION AVE EAST</t>
  </si>
  <si>
    <t>EPHRATA</t>
  </si>
  <si>
    <t>(509) 754-6521</t>
  </si>
  <si>
    <t>http://www.grantcountywa.gov/SHERIFF/Corrections/WR-Center.htm</t>
  </si>
  <si>
    <t>MATHEWS COUNTY JAIL / SHERIFF</t>
  </si>
  <si>
    <t>10622 BUCKLEY HALL RD</t>
  </si>
  <si>
    <t>MATHEWS</t>
  </si>
  <si>
    <t>(804) 725-7177</t>
  </si>
  <si>
    <t>https://www.mathewscountyva.gov/government/sheriff</t>
  </si>
  <si>
    <t>CULVER CITY JAIL</t>
  </si>
  <si>
    <t>4040 DUQUESNE AVENUE</t>
  </si>
  <si>
    <t>CULVER CITY</t>
  </si>
  <si>
    <t>(310) 253-6205</t>
  </si>
  <si>
    <t>https://www.culvercitypd.org/home-police</t>
  </si>
  <si>
    <t>ALLENTOWN CCC</t>
  </si>
  <si>
    <t>608-610 HAMILTON MALL</t>
  </si>
  <si>
    <t>(610) 821-6741</t>
  </si>
  <si>
    <t>SANDERS COUNTY JAIL</t>
  </si>
  <si>
    <t>1115 MAIN ST</t>
  </si>
  <si>
    <t>THOMPSON FALLS</t>
  </si>
  <si>
    <t>(406) 827-3584</t>
  </si>
  <si>
    <t>SANDERS</t>
  </si>
  <si>
    <t>http://co.sanders.mt.us/departments/sherrifs-office/</t>
  </si>
  <si>
    <t>GEIGER CORRECTIONS CENTER</t>
  </si>
  <si>
    <t>3507 S SPOTTED RD</t>
  </si>
  <si>
    <t>SPOKANE</t>
  </si>
  <si>
    <t>(509) 477-3259</t>
  </si>
  <si>
    <t>https://wa-spokanecounty.civicplus.com/Facilities/Facility/Details/Geiger-Corrections-Center-12</t>
  </si>
  <si>
    <t>MAYO CORRECTIONAL INSTITUTION ANNEX</t>
  </si>
  <si>
    <t>8784 US HWY 27 W</t>
  </si>
  <si>
    <t>MAYO</t>
  </si>
  <si>
    <t>(386) 294-4500</t>
  </si>
  <si>
    <t>YOUTH REHABILITATION CENTER</t>
  </si>
  <si>
    <t>6179 ANNAS HOPE</t>
  </si>
  <si>
    <t>CHRISTIANSTED</t>
  </si>
  <si>
    <t>VI</t>
  </si>
  <si>
    <t>(340) 773-7123</t>
  </si>
  <si>
    <t>VIR</t>
  </si>
  <si>
    <t>http://www.dhs.gov.vi/CYS/JUV.html</t>
  </si>
  <si>
    <t>FORT MYERS WORK CAMP</t>
  </si>
  <si>
    <t>2575 ORTIZ AVE</t>
  </si>
  <si>
    <t>FORT MYERS</t>
  </si>
  <si>
    <t>(239) 332-6915</t>
  </si>
  <si>
    <t>LEE</t>
  </si>
  <si>
    <t>HENRY COUNTY JAIL</t>
  </si>
  <si>
    <t>106 EAST CLAY STREET</t>
  </si>
  <si>
    <t>MOUNT PLEASANT</t>
  </si>
  <si>
    <t>(319) 385-2712</t>
  </si>
  <si>
    <t>http://www.henrycountyiowa.us/offices/sheriff/index.htm</t>
  </si>
  <si>
    <t>CARROLL COUNTY JAIL</t>
  </si>
  <si>
    <t>50 COUNTY FARM RD</t>
  </si>
  <si>
    <t>OSSIPEE</t>
  </si>
  <si>
    <t>NH</t>
  </si>
  <si>
    <t>(603) 539-2282</t>
  </si>
  <si>
    <t>CARROLL</t>
  </si>
  <si>
    <t>http://www.carrollcountynh.net/pages/CarrollcountyNH_WebDocs/Depts</t>
  </si>
  <si>
    <t>THURSTON COUNTY CORRECTIONAL FACILITY</t>
  </si>
  <si>
    <t>2000 LAKERIDGE DR SW</t>
  </si>
  <si>
    <t>OLYMPIA</t>
  </si>
  <si>
    <t>(360) 709-5900</t>
  </si>
  <si>
    <t>THURSTON</t>
  </si>
  <si>
    <t>https://www.co.thurston.wa.us/sheriff/bureau-corrections.htm</t>
  </si>
  <si>
    <t>CHARLESTON COUNTY JUVENILE DETENTION CENTER</t>
  </si>
  <si>
    <t>4350 HEADQUARTERS RD</t>
  </si>
  <si>
    <t>GRAFTON COUNTY DEPARTMENT OF CORRECTIONS</t>
  </si>
  <si>
    <t>3787 DARTMOUTH COLLEGE HIGHWAY</t>
  </si>
  <si>
    <t>NORTH HAVERHILL</t>
  </si>
  <si>
    <t>(603) 787-2019</t>
  </si>
  <si>
    <t>GRAFTON</t>
  </si>
  <si>
    <t>http://www.graftoncountynhdoc.us/grafton-county-department-of-corrections.html</t>
  </si>
  <si>
    <t>BALTIMORE COUNTY DEPARTMENT OF CORRECTIONS</t>
  </si>
  <si>
    <t>720 BOSLEY AVE</t>
  </si>
  <si>
    <t>TOWSON</t>
  </si>
  <si>
    <t>(410) 512-3200</t>
  </si>
  <si>
    <t>BALTIMORE</t>
  </si>
  <si>
    <t>https://www.baltimorecountymd.gov/Agencies/corrections/</t>
  </si>
  <si>
    <t>STRAFFORD COUNTY CORRECTIONAL CENTER</t>
  </si>
  <si>
    <t>266 COUNTY FARM RD</t>
  </si>
  <si>
    <t>DOVER</t>
  </si>
  <si>
    <t>(603) 742-3310</t>
  </si>
  <si>
    <t>STRAFFORD</t>
  </si>
  <si>
    <t>https://co.strafford.nh.us/department/community-corrections</t>
  </si>
  <si>
    <t>STORY COUNTY JAIL</t>
  </si>
  <si>
    <t>1315 SOUTH B AVENUE</t>
  </si>
  <si>
    <t>NEVADA</t>
  </si>
  <si>
    <t>(515) 382-7464</t>
  </si>
  <si>
    <t>STORY</t>
  </si>
  <si>
    <t>http://www.storycountyiowa.gov/index.aspx?NID=112</t>
  </si>
  <si>
    <t>ADDISON COUNTY JAIL</t>
  </si>
  <si>
    <t>35 COURT ST</t>
  </si>
  <si>
    <t>MIDDLEBURY</t>
  </si>
  <si>
    <t>(802) 388-2981</t>
  </si>
  <si>
    <t>ADDISON</t>
  </si>
  <si>
    <t>https://www.vtsheriffs.com/addison-county.php?id=1</t>
  </si>
  <si>
    <t>CLEVELAND CORRECTIONAL CENTER</t>
  </si>
  <si>
    <t>260 KEMPER RD</t>
  </si>
  <si>
    <t>(704) 480-5428</t>
  </si>
  <si>
    <t>https://www.ncdps.gov/Index2.cfm?a=000003,002240,002324</t>
  </si>
  <si>
    <t>PHILADELPHIA CCC #4</t>
  </si>
  <si>
    <t>1628-1630 NORTH 15TH STREET</t>
  </si>
  <si>
    <t>(215) 560-5328</t>
  </si>
  <si>
    <t>GOLDEN GROVE ADULT CORRECTIONAL FACILITY</t>
  </si>
  <si>
    <t>EAST AIRPORT ROAD</t>
  </si>
  <si>
    <t>HARNEY COUNTY JAIL</t>
  </si>
  <si>
    <t>485 N COURT AVE</t>
  </si>
  <si>
    <t>BURNS</t>
  </si>
  <si>
    <t>(541) 573-6256</t>
  </si>
  <si>
    <t>HARNEY</t>
  </si>
  <si>
    <t>http://www.co.harney.or.us/index.php/sheriff-s-office-home</t>
  </si>
  <si>
    <t>WATERTOWN CORRECTIONAL FACILITY</t>
  </si>
  <si>
    <t>23147 SWAN RD</t>
  </si>
  <si>
    <t>WATERTOWN</t>
  </si>
  <si>
    <t>(315) 782-7490</t>
  </si>
  <si>
    <t>https://doccs.ny.gov/location/watertown-correctional-facility</t>
  </si>
  <si>
    <t>UNION COUNTY JUVENILE DETENTION CENTER</t>
  </si>
  <si>
    <t>1075 EDWARD STREET</t>
  </si>
  <si>
    <t>LINDEN</t>
  </si>
  <si>
    <t>NJ</t>
  </si>
  <si>
    <t>(908) 523-1630</t>
  </si>
  <si>
    <t>https://ucnj.org/department-of-corrections/juvenile-detention-center/</t>
  </si>
  <si>
    <t>GARFIELD COUNTY DETENTION FACILITY</t>
  </si>
  <si>
    <t>1020 S 10TH ST</t>
  </si>
  <si>
    <t>ENID</t>
  </si>
  <si>
    <t>(580) 237-0240</t>
  </si>
  <si>
    <t>GARFIELD</t>
  </si>
  <si>
    <t>HAMPTON COUNTY JAIL</t>
  </si>
  <si>
    <t>409 CEMETERY RD</t>
  </si>
  <si>
    <t>VARNVILLE</t>
  </si>
  <si>
    <t>(803) 914-2222</t>
  </si>
  <si>
    <t>HAMPTON</t>
  </si>
  <si>
    <t>https://www.hamptoncountysc.org/17/Detention-Center</t>
  </si>
  <si>
    <t>SPARTANBURG COUNTY JAIL ANNEX I</t>
  </si>
  <si>
    <t>180 MAGNOLIA ST</t>
  </si>
  <si>
    <t>SPARTANBURG</t>
  </si>
  <si>
    <t>http://www.spartanburgsheriff.org/detention-services-divsion.php</t>
  </si>
  <si>
    <t>DENTON COUNTY JAIL, PRE-TRIAL FACILITY</t>
  </si>
  <si>
    <t>1406 TROY H. LAGRONE DRIVE</t>
  </si>
  <si>
    <t>DENTON</t>
  </si>
  <si>
    <t>DENTON COUNTY MAIN JAIL</t>
  </si>
  <si>
    <t>127 N WOODROW LN</t>
  </si>
  <si>
    <t>(940) 349-1700</t>
  </si>
  <si>
    <t>https://dentoncounty.gov/Departments/Sheriff</t>
  </si>
  <si>
    <t>WHATCOM COUNTY JAIL</t>
  </si>
  <si>
    <t>311 GRAND AVE</t>
  </si>
  <si>
    <t>BELLINGHAM</t>
  </si>
  <si>
    <t>(360) 778-6500</t>
  </si>
  <si>
    <t>WHATCOM</t>
  </si>
  <si>
    <t>http://www.whatcomcounty.us/202/Corrections</t>
  </si>
  <si>
    <t>WAHKIAKUM COUNTY JAIL</t>
  </si>
  <si>
    <t>64 MAIN ST</t>
  </si>
  <si>
    <t>CATHLAMET</t>
  </si>
  <si>
    <t>(360) 795-3242</t>
  </si>
  <si>
    <t>WAHKIAKUM</t>
  </si>
  <si>
    <t>https://www.co.wahkiakum.wa.us/167/Corrections</t>
  </si>
  <si>
    <t>MADISON COUNTY DETENTION FACILITY</t>
  </si>
  <si>
    <t>815 WHEELER AVE</t>
  </si>
  <si>
    <t>(256) 519-4800</t>
  </si>
  <si>
    <t>MADISON</t>
  </si>
  <si>
    <t>https://www.madisoncountysheriffal.org/jail-information</t>
  </si>
  <si>
    <t>ATASCOSA COUNTY JAIL</t>
  </si>
  <si>
    <t>1108 CAMPBELL AVE</t>
  </si>
  <si>
    <t>JOURDANTON</t>
  </si>
  <si>
    <t>(830) 769-3434</t>
  </si>
  <si>
    <t>ATASCOSA</t>
  </si>
  <si>
    <t>SANTA RITA JAIL</t>
  </si>
  <si>
    <t>5325 BRODER BOULEVARD</t>
  </si>
  <si>
    <t>DUBLIN</t>
  </si>
  <si>
    <t>(925) 551-6500</t>
  </si>
  <si>
    <t>ALAMEDA</t>
  </si>
  <si>
    <t>https://www.alamedacountysheriff.org/jails_info.php</t>
  </si>
  <si>
    <t>HAMILTON COUNTY JAIL</t>
  </si>
  <si>
    <t>601 WALNUT ST</t>
  </si>
  <si>
    <t>CHATTANOOGA</t>
  </si>
  <si>
    <t>(423) 209-7050</t>
  </si>
  <si>
    <t>HAMILTON</t>
  </si>
  <si>
    <t>http://hcsheriff.gov/default.php</t>
  </si>
  <si>
    <t>LEXINGTON COUNTY JAIL</t>
  </si>
  <si>
    <t>521 GIBSON RD</t>
  </si>
  <si>
    <t>(803) 785-2743</t>
  </si>
  <si>
    <t>http://www.lexingtonscsheriff.com/</t>
  </si>
  <si>
    <t>MANATEE COUNTY CENTRAL JAIL</t>
  </si>
  <si>
    <t>14470 HARLEE RD</t>
  </si>
  <si>
    <t>(941) 723-2915</t>
  </si>
  <si>
    <t>http://www.manateesheriff.com/Bureaus/JailInformation</t>
  </si>
  <si>
    <t>MCNAIRY COUNTY JAIL</t>
  </si>
  <si>
    <t>300 INDUSTRIAL PARK DRIVE</t>
  </si>
  <si>
    <t>SELMER</t>
  </si>
  <si>
    <t>(731) 645-1004</t>
  </si>
  <si>
    <t>MCNAIRY</t>
  </si>
  <si>
    <t>https://www.mcnairycountytn.org/sheriffs-office.html</t>
  </si>
  <si>
    <t>YOLO COUNTY JUVENILE DETENTION FACILITY</t>
  </si>
  <si>
    <t>2880 E GIBSON RD</t>
  </si>
  <si>
    <t>WOODLAND</t>
  </si>
  <si>
    <t>YOLO</t>
  </si>
  <si>
    <t>http://www.yolocounty.org/law-justice/probation/institutional-services</t>
  </si>
  <si>
    <t>MORGAN COUNTY JAIL</t>
  </si>
  <si>
    <t>160 N PARK AVE</t>
  </si>
  <si>
    <t>MARTINSVILLE</t>
  </si>
  <si>
    <t>(765) 342-4303</t>
  </si>
  <si>
    <t>MORGAN</t>
  </si>
  <si>
    <t>https://www.morgancountysheriff.com/</t>
  </si>
  <si>
    <t>SPOKANE COUNTY JAIL</t>
  </si>
  <si>
    <t>1100 W MALLON AVE</t>
  </si>
  <si>
    <t>(509) 477-2278</t>
  </si>
  <si>
    <t>https://www.spokanecounty.org/353/Jail-Information</t>
  </si>
  <si>
    <t>PIERCE COUNTY MAIN JAIL</t>
  </si>
  <si>
    <t>910 TACOMA AVE S</t>
  </si>
  <si>
    <t>TACOMA</t>
  </si>
  <si>
    <t>(253) 798-4590</t>
  </si>
  <si>
    <t>PIERCE</t>
  </si>
  <si>
    <t>https://www.piercecountywa.org/1932/Jail</t>
  </si>
  <si>
    <t>SNOHOMISH COUNTY JAIL</t>
  </si>
  <si>
    <t>3025 OAKES AVE</t>
  </si>
  <si>
    <t>EVERETT</t>
  </si>
  <si>
    <t>(425) 388-3395</t>
  </si>
  <si>
    <t>SNOHOMISH</t>
  </si>
  <si>
    <t>https://snohomishcountywa.gov/178/Corrections</t>
  </si>
  <si>
    <t>LOGANSPORT JUVENILE CORRECTIONAL FACILITY</t>
  </si>
  <si>
    <t>1118 S STATE RD 25</t>
  </si>
  <si>
    <t>LOGANSPORT</t>
  </si>
  <si>
    <t>(574) 753-7571</t>
  </si>
  <si>
    <t>CASS</t>
  </si>
  <si>
    <t>http://www.in.gov/idoc/dys/2334.htm</t>
  </si>
  <si>
    <t>PURGATORY CORRECTIONAL FACILITY</t>
  </si>
  <si>
    <t>750 S 5300 W</t>
  </si>
  <si>
    <t>(435) 656-6600</t>
  </si>
  <si>
    <t>https://news.washeriff.net/divisions/corrections-division/</t>
  </si>
  <si>
    <t>SUGAR LAND JAIL</t>
  </si>
  <si>
    <t>1200 HWY 6 S</t>
  </si>
  <si>
    <t>SUGAR LAND</t>
  </si>
  <si>
    <t>FORT BEND</t>
  </si>
  <si>
    <t>YOLO COUNTY MONROE DETENTION CENTER</t>
  </si>
  <si>
    <t>2420 EAST GIBSON ROAD</t>
  </si>
  <si>
    <t>(530) 668-5245</t>
  </si>
  <si>
    <t>http://www.yolocountysheriff.com/services/jail/</t>
  </si>
  <si>
    <t>PLACER COUNTY MINIMUM SECURITY JAIL</t>
  </si>
  <si>
    <t>11441 F AVE</t>
  </si>
  <si>
    <t>AUBURN</t>
  </si>
  <si>
    <t>(916) 409-8100</t>
  </si>
  <si>
    <t>PLACER</t>
  </si>
  <si>
    <t>WASHINGTON COUNTY DETENTION CENTER</t>
  </si>
  <si>
    <t>114 W JACKSON BLVD</t>
  </si>
  <si>
    <t>JONESBOROUGH</t>
  </si>
  <si>
    <t>(423) 753-1701</t>
  </si>
  <si>
    <t>http://www.wcso.net/index.htm</t>
  </si>
  <si>
    <t>UNION COUNTY DETENTION CENTER</t>
  </si>
  <si>
    <t>250 AMERICAN RD</t>
  </si>
  <si>
    <t>EL DORADO</t>
  </si>
  <si>
    <t>(870) 864-1970</t>
  </si>
  <si>
    <t>http://www.unioncountysheriff.net/index.html</t>
  </si>
  <si>
    <t>WHITE COUNTY DETENTION CENTER / SHERIFF</t>
  </si>
  <si>
    <t>1600 E BOOTH</t>
  </si>
  <si>
    <t>SEARCY</t>
  </si>
  <si>
    <t>(501) 278-8050</t>
  </si>
  <si>
    <t>WHITE</t>
  </si>
  <si>
    <t>https://www.whitecountyar.org/sheriff</t>
  </si>
  <si>
    <t>ARLINGTON CITY JAIL</t>
  </si>
  <si>
    <t>620 W DIVISION ST</t>
  </si>
  <si>
    <t>ARLINGTON</t>
  </si>
  <si>
    <t>(817) 459-5648</t>
  </si>
  <si>
    <t>https://www.arlingtontx.gov/city_hall/departments/police/crime/jail_arrests_offenders</t>
  </si>
  <si>
    <t>NORTH COUNTY CORRECTIONAL FACILITY</t>
  </si>
  <si>
    <t>29340 THE OLD ROAD</t>
  </si>
  <si>
    <t>CASTAIC</t>
  </si>
  <si>
    <t>(661) 295-7810</t>
  </si>
  <si>
    <t>http://shq.lasdnews.net/pages/tgen1.aspx?id=as1</t>
  </si>
  <si>
    <t>PLAINFIELD CORRECTIONAL FACILITY</t>
  </si>
  <si>
    <t>727 MOON RD</t>
  </si>
  <si>
    <t>PLAINFIELD</t>
  </si>
  <si>
    <t>(317) 839-2513</t>
  </si>
  <si>
    <t>HENDRICKS</t>
  </si>
  <si>
    <t>http://www.in.gov/idoc/2332.htm</t>
  </si>
  <si>
    <t>BRISTOL YOUTH ACADEMY</t>
  </si>
  <si>
    <t>12422 NW GORDON TRUETT REVELL RD</t>
  </si>
  <si>
    <t>BRISTOL</t>
  </si>
  <si>
    <t>http://www.djj.state.fl.us/programs-facilities/residential-facilities</t>
  </si>
  <si>
    <t>BAKER COUNTY JAIL</t>
  </si>
  <si>
    <t>3410 K ST</t>
  </si>
  <si>
    <t>BAKER CITY</t>
  </si>
  <si>
    <t>(541) 523-8011</t>
  </si>
  <si>
    <t>BAKER</t>
  </si>
  <si>
    <t>http://www.bakersheriff.org/index.htm</t>
  </si>
  <si>
    <t>LIBERTY HALL</t>
  </si>
  <si>
    <t>675 E WASHINGTON ST</t>
  </si>
  <si>
    <t>INDIANAPOLIS</t>
  </si>
  <si>
    <t>(317) 423-3465</t>
  </si>
  <si>
    <t>INDIANA STATE PRISON</t>
  </si>
  <si>
    <t>1 PARK ROW</t>
  </si>
  <si>
    <t>MICHIGAN CITY</t>
  </si>
  <si>
    <t>(219) 874-7258</t>
  </si>
  <si>
    <t>LAPORTE</t>
  </si>
  <si>
    <t>DELAWARE COUNTY JAIL</t>
  </si>
  <si>
    <t>100 W WASHINGTON ST</t>
  </si>
  <si>
    <t>MUNCIE</t>
  </si>
  <si>
    <t>(765) 747-7885</t>
  </si>
  <si>
    <t>http://www.delawarecountysheriff.org/</t>
  </si>
  <si>
    <t>BEDFORD COUNTY JAIL</t>
  </si>
  <si>
    <t>210 N SPRING ST</t>
  </si>
  <si>
    <t>SHELBYVILLE</t>
  </si>
  <si>
    <t>(931) 684-4566</t>
  </si>
  <si>
    <t>http://www.bedfordcountyso.net/index.html</t>
  </si>
  <si>
    <t>BETO HALFWAY HOUSE</t>
  </si>
  <si>
    <t>4513 W US HWY 83</t>
  </si>
  <si>
    <t>MCALLEN</t>
  </si>
  <si>
    <t>BLOUNT COUNTY CORRECTIONAL FACILITY</t>
  </si>
  <si>
    <t>225 INDUSTRIAL PARK RD</t>
  </si>
  <si>
    <t>ONEONTA</t>
  </si>
  <si>
    <t>(205) 625-4133</t>
  </si>
  <si>
    <t>BLOUNT</t>
  </si>
  <si>
    <t>https://www.blountcountyal.gov/government/facilities-directory/item/jail</t>
  </si>
  <si>
    <t>CLEMENTINE B. BARTHOLD JUVENILE DETENTION CENTER</t>
  </si>
  <si>
    <t>609 MEIGS AVE</t>
  </si>
  <si>
    <t>JEFFERSONVILLE</t>
  </si>
  <si>
    <t>(812) 285-6359</t>
  </si>
  <si>
    <t>BAYSIDE STATE PRISON FARM</t>
  </si>
  <si>
    <t>4293 STATE ROUTE 47</t>
  </si>
  <si>
    <t>LEESBURG</t>
  </si>
  <si>
    <t>(856) 785-0040</t>
  </si>
  <si>
    <t>https://www.state.nj.us/corrections/pages/index.shtml</t>
  </si>
  <si>
    <t>ARTHUR KILL CORRECTIONAL FACILITY</t>
  </si>
  <si>
    <t>2911 ARTHUR KILL RD</t>
  </si>
  <si>
    <t>STATEN ISLAND</t>
  </si>
  <si>
    <t>RICHMOND</t>
  </si>
  <si>
    <t>https://nypost.com/2012/01/03/sis-arthur-kill-correctional-facility-closed-six-others-shuttered/</t>
  </si>
  <si>
    <t>ASTOR HOME FOR CHILDREN</t>
  </si>
  <si>
    <t>39 LENT STREET</t>
  </si>
  <si>
    <t>POUGHKEEPSIE</t>
  </si>
  <si>
    <t>DUTCHESS</t>
  </si>
  <si>
    <t>ARRESTEE PROCESSING CENTER</t>
  </si>
  <si>
    <t>752 E MARKET ST</t>
  </si>
  <si>
    <t>(317) 327-8015</t>
  </si>
  <si>
    <t>http://www.indy.gov/eGov/Courts/Superior/Pages/APC.aspx</t>
  </si>
  <si>
    <t>MILLS COUNTY JAIL</t>
  </si>
  <si>
    <t>2111 PRIDDY RD</t>
  </si>
  <si>
    <t>GOLDTHWAITE</t>
  </si>
  <si>
    <t>(325) 648-2245</t>
  </si>
  <si>
    <t>MILLS</t>
  </si>
  <si>
    <t>http://millscountysheriff.org/index.php</t>
  </si>
  <si>
    <t>FORREST COUNTY JUVENILE DETENTION CENTER</t>
  </si>
  <si>
    <t>110 ALCORN AVENUE</t>
  </si>
  <si>
    <t>HATTIESBURG</t>
  </si>
  <si>
    <t>(601) 545-6183</t>
  </si>
  <si>
    <t>FORREST</t>
  </si>
  <si>
    <t>https://forrestcountyms.us/?page_id=158</t>
  </si>
  <si>
    <t>ORANGE COUNTY DETENTION CENTER, GENESIS FACILITY</t>
  </si>
  <si>
    <t>3723 VISION BLVD</t>
  </si>
  <si>
    <t>ORLANDO</t>
  </si>
  <si>
    <t>(407) 836-3400</t>
  </si>
  <si>
    <t>ORANGE</t>
  </si>
  <si>
    <t>http://www.orangecountyfl.net/JailInmateServices.aspx#.Wo3LVvnwbmG</t>
  </si>
  <si>
    <t>BUCKS COUNTY WOMENS COMMUNITY CORRECTIONS CENTER</t>
  </si>
  <si>
    <t>(215) 345-3906</t>
  </si>
  <si>
    <t>CALDWELL COUNTY JAIL</t>
  </si>
  <si>
    <t>1204 REED DR</t>
  </si>
  <si>
    <t>LOCKHART</t>
  </si>
  <si>
    <t>(512) 398-6777</t>
  </si>
  <si>
    <t>36 MAIN STREET EAST</t>
  </si>
  <si>
    <t>MEADVILLE</t>
  </si>
  <si>
    <t>(601) 384-2323</t>
  </si>
  <si>
    <t>https://franklincoms.weebly.com/county-government.html</t>
  </si>
  <si>
    <t>LYNCHBURG ADULT DETENTION CENTER</t>
  </si>
  <si>
    <t>510 9TH ST</t>
  </si>
  <si>
    <t>(434) 847-1300</t>
  </si>
  <si>
    <t>https://www.brrja.state.va.us/lynchburg-adult-detention-center/</t>
  </si>
  <si>
    <t>CENTRAL JUVENILE HALL</t>
  </si>
  <si>
    <t>1605 EASTLAKE AVENUE</t>
  </si>
  <si>
    <t>(323) 226-8611</t>
  </si>
  <si>
    <t>http://probation.lacounty.gov/wps/portal/probation/juvenile/Halls/</t>
  </si>
  <si>
    <t>CENTRAL PRISON</t>
  </si>
  <si>
    <t>ONE CIRCLE DR</t>
  </si>
  <si>
    <t>TEMPE CITY JAIL</t>
  </si>
  <si>
    <t>120 E 5TH STREET</t>
  </si>
  <si>
    <t>TEMPE</t>
  </si>
  <si>
    <t>(480) 350-8311</t>
  </si>
  <si>
    <t>MARICOPA</t>
  </si>
  <si>
    <t>AVONDALE CITY DETENTION FACILITY</t>
  </si>
  <si>
    <t>519 E WESTERN AVE</t>
  </si>
  <si>
    <t>AVONDALE</t>
  </si>
  <si>
    <t>(623) 333-7009</t>
  </si>
  <si>
    <t>https://www.avondaleaz.gov/government/departments/police</t>
  </si>
  <si>
    <t>CHALLENGER MEMORIAL YOUTH CENTER</t>
  </si>
  <si>
    <t>5300 W AVENUE I</t>
  </si>
  <si>
    <t>(661) 940-4000</t>
  </si>
  <si>
    <t>https://locator.lacounty.gov/lac/Location/3176806/challenger-memorial-youth-center</t>
  </si>
  <si>
    <t>CLARENDON COUNTY DETENTION CENTER</t>
  </si>
  <si>
    <t>320 E BOYCE ST</t>
  </si>
  <si>
    <t>MANNING</t>
  </si>
  <si>
    <t>(803) 435-0364</t>
  </si>
  <si>
    <t>CLARENDON</t>
  </si>
  <si>
    <t>http://www.clarendoncountygov.org/index.php/departments/a-c/detention-center</t>
  </si>
  <si>
    <t>COOKE, FANNIN &amp; GRAYSON COUNTY JUVENILE BOOT CAMP</t>
  </si>
  <si>
    <t>86 DYESS DR</t>
  </si>
  <si>
    <t>DENISON</t>
  </si>
  <si>
    <t>GRAYSON</t>
  </si>
  <si>
    <t>http://www.graysondjs.com/</t>
  </si>
  <si>
    <t>PHILLIPS COUNTY SHERIFF'S OFFICE</t>
  </si>
  <si>
    <t>221 SOUTH INTEROCEAN AVENUE</t>
  </si>
  <si>
    <t>HOLYOKE</t>
  </si>
  <si>
    <t>CO</t>
  </si>
  <si>
    <t>(970) 854-3644</t>
  </si>
  <si>
    <t>http://www.pcsheriff.us/</t>
  </si>
  <si>
    <t>PITKIN COUNTY JAIL</t>
  </si>
  <si>
    <t>530 E MAIN ST</t>
  </si>
  <si>
    <t>ASPEN</t>
  </si>
  <si>
    <t>(970) 920-5331</t>
  </si>
  <si>
    <t>PITKIN</t>
  </si>
  <si>
    <t>https://www.pitkincounty.com/395/Jail</t>
  </si>
  <si>
    <t>NAVARRO COUNTY JAIL</t>
  </si>
  <si>
    <t>312 W 2ND AVE</t>
  </si>
  <si>
    <t>CORSICANA</t>
  </si>
  <si>
    <t>(903) 654-3002</t>
  </si>
  <si>
    <t>NAVARRO</t>
  </si>
  <si>
    <t>https://www.ncsotx.org/</t>
  </si>
  <si>
    <t>NACOGDOCHES COUNTY JAIL</t>
  </si>
  <si>
    <t>2306 DOUGLASS RD</t>
  </si>
  <si>
    <t>NACOGDOCHES</t>
  </si>
  <si>
    <t>(936) 560-7794</t>
  </si>
  <si>
    <t>http://www.nac-sheriff.com/index.asp</t>
  </si>
  <si>
    <t>NUECES COUNTY MAIN JAIL</t>
  </si>
  <si>
    <t>901 LEOPARD ST</t>
  </si>
  <si>
    <t>(361) 887-2222</t>
  </si>
  <si>
    <t>PRINCE WILLIAM-MANASSAS CENTRAL FACILITY</t>
  </si>
  <si>
    <t>9320 LEE AVE</t>
  </si>
  <si>
    <t>MANASSAS</t>
  </si>
  <si>
    <t>(703) 792-6417</t>
  </si>
  <si>
    <t>PRINCE WILLIAM</t>
  </si>
  <si>
    <t>https://www.pwcgov.org/government/dept/adc/Pages/default.aspx</t>
  </si>
  <si>
    <t>WANBLI WICONI TIPI YOUTH WELLNESS / RENEWAL CTR</t>
  </si>
  <si>
    <t>1 BRISTOW RANCH, US HWY 18</t>
  </si>
  <si>
    <t>ROSEBUD</t>
  </si>
  <si>
    <t>(605) 856-8702</t>
  </si>
  <si>
    <t>TODD</t>
  </si>
  <si>
    <t>GILA COUNTY JAIL - PAYSON</t>
  </si>
  <si>
    <t>108 WEST MAIN STREET</t>
  </si>
  <si>
    <t>PAYSON</t>
  </si>
  <si>
    <t>(928) 468-2835</t>
  </si>
  <si>
    <t>GILA</t>
  </si>
  <si>
    <t>http://www.gilacountyaz.gov/government/sheriff/inmate_accounts.php</t>
  </si>
  <si>
    <t>1 N MAIN</t>
  </si>
  <si>
    <t>WEDOWEE</t>
  </si>
  <si>
    <t>(256) 357-4545</t>
  </si>
  <si>
    <t>http://www.randolphcountyalabama.gov/</t>
  </si>
  <si>
    <t>SALT LAKE CITY CENTER</t>
  </si>
  <si>
    <t>1585 W 2100 S</t>
  </si>
  <si>
    <t>(801) 973-3800</t>
  </si>
  <si>
    <t>https://www.geogroup.com/FacilityDetail/FacilityID/184</t>
  </si>
  <si>
    <t>INDIANAPOLIS MEN'S COMMUNITY RE-ENTRY CENTER</t>
  </si>
  <si>
    <t>448 W NORWOOD ST</t>
  </si>
  <si>
    <t>NOBLE COUNTY JAIL</t>
  </si>
  <si>
    <t>210 S 7TH ST</t>
  </si>
  <si>
    <t>ALBION</t>
  </si>
  <si>
    <t>(260) 636-6404</t>
  </si>
  <si>
    <t>http://noblecountysheriff.org/</t>
  </si>
  <si>
    <t>TOOELE COUNTY JAIL / SHERIFF</t>
  </si>
  <si>
    <t>47 S MAIN ST</t>
  </si>
  <si>
    <t>https://rs.locationshub.com/location_detail.aspx?id=022-10067170</t>
  </si>
  <si>
    <t>CAMP PHARSALIA</t>
  </si>
  <si>
    <t>496 CENTER RD</t>
  </si>
  <si>
    <t>SOUTH PLYMOUTH</t>
  </si>
  <si>
    <t>CHENANGO</t>
  </si>
  <si>
    <t>https://www.evesun.com/news/stories/2009-05-01/6857/Camp-Pharsalia-to-be-closed-by-July-1</t>
  </si>
  <si>
    <t>THURSTON COUNTY CORRECTIONS FACILITY</t>
  </si>
  <si>
    <t>3491 FERGUSON STREET SW</t>
  </si>
  <si>
    <t>TUMWATER</t>
  </si>
  <si>
    <t>CYNDI TAYLOR KRIER JUVENILE CORRECTIONAL TREATMENT CENTER</t>
  </si>
  <si>
    <t>3621 FARM RD</t>
  </si>
  <si>
    <t>FORT BEND COUNTY JUVENILE DETENTION CENTER</t>
  </si>
  <si>
    <t>122 GOLFVIEW DR</t>
  </si>
  <si>
    <t>(281) 633-7400</t>
  </si>
  <si>
    <t>https://www.fortbendcountytx.gov/government/departments/administration-of-justice/juvenile-probation</t>
  </si>
  <si>
    <t>FCI RAY BROOK</t>
  </si>
  <si>
    <t>128 RAY BROOK RD</t>
  </si>
  <si>
    <t>RAY BROOK</t>
  </si>
  <si>
    <t>(518) 897-4000</t>
  </si>
  <si>
    <t>ESSEX</t>
  </si>
  <si>
    <t>https://www.bop.gov/locations/institutions/rbk/</t>
  </si>
  <si>
    <t>FCI OTISVILLE</t>
  </si>
  <si>
    <t>TWO MILE DR</t>
  </si>
  <si>
    <t>OTISVILLE</t>
  </si>
  <si>
    <t>(845) 386-6700</t>
  </si>
  <si>
    <t>https://www.bop.gov/locations/institutions/otv/</t>
  </si>
  <si>
    <t>JERRY J. ESMOND JUVENILE JUSTICE CENTER</t>
  </si>
  <si>
    <t>6101 ATTWATER AVE</t>
  </si>
  <si>
    <t>TEXAS CITY</t>
  </si>
  <si>
    <t>(409) 770-5935</t>
  </si>
  <si>
    <t>http://www.galvestoncountytx.gov/JJ/Pages/default.aspx</t>
  </si>
  <si>
    <t>EPISCOPAL NEW BRIDGES NON SECURE DETENTION CENTER</t>
  </si>
  <si>
    <t>2604 DAVIDSON AVENUE</t>
  </si>
  <si>
    <t>OFFICE OF CHILDREN &amp; FAMILY SERVICES BROOKLYN</t>
  </si>
  <si>
    <t>160 LENOX ROAD</t>
  </si>
  <si>
    <t>BROOKLYN</t>
  </si>
  <si>
    <t>KINGS</t>
  </si>
  <si>
    <t>HARRIS COUNTY LEADERSHIP ACADEMY</t>
  </si>
  <si>
    <t>9120 KATY-HOCKLEY RD</t>
  </si>
  <si>
    <t>KATY</t>
  </si>
  <si>
    <t>(713) 222-4600</t>
  </si>
  <si>
    <t>HARRIS</t>
  </si>
  <si>
    <t>https://hcjpd.harriscountytx.gov/Pages/Facilities.aspx</t>
  </si>
  <si>
    <t>107 S 11TH ST</t>
  </si>
  <si>
    <t>(660) 259-3622</t>
  </si>
  <si>
    <t>http://lcsheriff.com/</t>
  </si>
  <si>
    <t>145TH STREET DEPARTMENT OF JUVENILE JUSTICE</t>
  </si>
  <si>
    <t>419 WEST 145TH STREET</t>
  </si>
  <si>
    <t>NEW YORK</t>
  </si>
  <si>
    <t>1121 HOSPITAL RD</t>
  </si>
  <si>
    <t>(317) 346-4664</t>
  </si>
  <si>
    <t>https://www.in.gov/idoc/dys/2481.htm</t>
  </si>
  <si>
    <t>417 S CALHOUN ST</t>
  </si>
  <si>
    <t>FT WAYNE</t>
  </si>
  <si>
    <t>(260) 449-7376</t>
  </si>
  <si>
    <t>http://www.allencountysheriff.org/</t>
  </si>
  <si>
    <t>ALBERT C WAGNER YOUTH CORRECTIONAL FACILITY</t>
  </si>
  <si>
    <t>500 WARD AVE</t>
  </si>
  <si>
    <t>CHESTERFIELD</t>
  </si>
  <si>
    <t>(609) 298-0500</t>
  </si>
  <si>
    <t>BURLINGTON</t>
  </si>
  <si>
    <t>IRIS GARRETT JUVENILE JUSTICE COMPLEX</t>
  </si>
  <si>
    <t>2840 WEST SANDY MUSH ROAD</t>
  </si>
  <si>
    <t>MERCED</t>
  </si>
  <si>
    <t>(209) 381-1400</t>
  </si>
  <si>
    <t>https://www.mercedcourt.org/juvenile.shtml</t>
  </si>
  <si>
    <t>GREGG COUNTY JAIL / COURTHOUSE</t>
  </si>
  <si>
    <t>101 E METHVIN ST</t>
  </si>
  <si>
    <t>GREGG</t>
  </si>
  <si>
    <t>http://www.greggcountytxsheriff.org/</t>
  </si>
  <si>
    <t>GREGG COUNTY JUVENILE PROBATION / DETENTION CENTER</t>
  </si>
  <si>
    <t>310 TURK ST</t>
  </si>
  <si>
    <t>(903) 758-0121</t>
  </si>
  <si>
    <t>WYOMING CORRECTIONAL FACILITY</t>
  </si>
  <si>
    <t>3203 DUNBAR RD</t>
  </si>
  <si>
    <t>ATTICA</t>
  </si>
  <si>
    <t>(585) 591-1010</t>
  </si>
  <si>
    <t>WYOMING</t>
  </si>
  <si>
    <t>https://doccs.ny.gov/location/wyoming-correctional-facility</t>
  </si>
  <si>
    <t>ORLEANS CORRECTIONAL FACILITY</t>
  </si>
  <si>
    <t>3531 GAINES BASIN RD</t>
  </si>
  <si>
    <t>(585) 589-6820</t>
  </si>
  <si>
    <t>ORLEANS</t>
  </si>
  <si>
    <t>https://doccs.ny.gov/location/orleans-correctional-facility</t>
  </si>
  <si>
    <t>BARTHOLOMEW COUNTY JAIL</t>
  </si>
  <si>
    <t>543 2ND ST</t>
  </si>
  <si>
    <t>COLUMBUS</t>
  </si>
  <si>
    <t>(812) 379-1753</t>
  </si>
  <si>
    <t>BARTHOLOMEW</t>
  </si>
  <si>
    <t>http://bartholomew.in.gov/sheriff.html#jail</t>
  </si>
  <si>
    <t>ZAPATA COUNTY JAIL</t>
  </si>
  <si>
    <t>2311 STOP 23A</t>
  </si>
  <si>
    <t>BRISTOL COUNTY ASH STREET JAIL AND REGIONAL LOCK-UP</t>
  </si>
  <si>
    <t>226 ASH STREET</t>
  </si>
  <si>
    <t>NEW BEDFORD</t>
  </si>
  <si>
    <t>MA</t>
  </si>
  <si>
    <t>(508) 996-6704</t>
  </si>
  <si>
    <t>http://www.bcso-ma.us/index.htm</t>
  </si>
  <si>
    <t>TARRANT COUNTY JAIL - COLD SPRINGS</t>
  </si>
  <si>
    <t>1815 COLD SPRINGS RD</t>
  </si>
  <si>
    <t>(817) 884-2972</t>
  </si>
  <si>
    <t>ISLAND COUNTY JAIL</t>
  </si>
  <si>
    <t>503 NORTH MAIN STREET</t>
  </si>
  <si>
    <t>COUPEVILLE</t>
  </si>
  <si>
    <t>(360) 678-4422</t>
  </si>
  <si>
    <t>ISLAND</t>
  </si>
  <si>
    <t>https://www.islandcountywa.gov/Corrections/Pages/Home.aspx</t>
  </si>
  <si>
    <t>SMITH COUNTY JUVENILE DETENTION CENTER</t>
  </si>
  <si>
    <t>2630 MORNINGSIDE DR</t>
  </si>
  <si>
    <t>(903) 535-0850</t>
  </si>
  <si>
    <t>SAN CARLOS ADULT / JUVENILE REHAB DETENTION CENTER</t>
  </si>
  <si>
    <t>PINAL ST</t>
  </si>
  <si>
    <t>SAN CARLOS</t>
  </si>
  <si>
    <t>(928) 475-2311</t>
  </si>
  <si>
    <t>272 UNDERWOOD ST</t>
  </si>
  <si>
    <t>(903) 683-6365</t>
  </si>
  <si>
    <t>http://www.cherokeecountytexas.us/index200.htm</t>
  </si>
  <si>
    <t>PORTER COUNTY JAIL</t>
  </si>
  <si>
    <t>2755 STATE RD 49</t>
  </si>
  <si>
    <t>VALPARAISO</t>
  </si>
  <si>
    <t>(219) 477-3050</t>
  </si>
  <si>
    <t>PORTER</t>
  </si>
  <si>
    <t>https://www.portercountysheriff.com/</t>
  </si>
  <si>
    <t>MARION CITY JAIL</t>
  </si>
  <si>
    <t>401 PICKENS STREET</t>
  </si>
  <si>
    <t>(334) 683-9072</t>
  </si>
  <si>
    <t>HARRIS COUNTY BAKERS STREET JAIL</t>
  </si>
  <si>
    <t>1307 BAKER ST</t>
  </si>
  <si>
    <t>HOUSTON</t>
  </si>
  <si>
    <t>(713) 755-2400</t>
  </si>
  <si>
    <t>https://www.harriscountyso.org/Default.aspx</t>
  </si>
  <si>
    <t>SMITH COUNTY JAIL - CENTRAL DIVISION</t>
  </si>
  <si>
    <t>227 N SPRING ST</t>
  </si>
  <si>
    <t>(903) 590-2661</t>
  </si>
  <si>
    <t>ALBION CORRECTIONAL FACILITY</t>
  </si>
  <si>
    <t>3595 STATE SCHOOL RD</t>
  </si>
  <si>
    <t>(585) 589-5511</t>
  </si>
  <si>
    <t>https://doccs.ny.gov/location/albion-correctional-facility</t>
  </si>
  <si>
    <t>QUEENSBORO CORRECTIONAL FACILITY</t>
  </si>
  <si>
    <t>47-04 VAN DAM ST</t>
  </si>
  <si>
    <t>LONG ISLAND CITY</t>
  </si>
  <si>
    <t>(718) 361-8920</t>
  </si>
  <si>
    <t>QUEENS</t>
  </si>
  <si>
    <t>https://doccs.ny.gov/location/queensboro-correctional-facility</t>
  </si>
  <si>
    <t>OGDENSBURG CORRECTIONAL FACILITY</t>
  </si>
  <si>
    <t>ONE CORRECTION WAY</t>
  </si>
  <si>
    <t>OGDENSBURG</t>
  </si>
  <si>
    <t>(315) 393-0281</t>
  </si>
  <si>
    <t>ST. LAWRENCE</t>
  </si>
  <si>
    <t>https://doccs.ny.gov/location/ogdensburg-correctional-facility</t>
  </si>
  <si>
    <t>ULSTER CORRECTIONAL FACILITY</t>
  </si>
  <si>
    <t>750 BERME RD</t>
  </si>
  <si>
    <t>NAPANOCH</t>
  </si>
  <si>
    <t>(845) 647-1670</t>
  </si>
  <si>
    <t>ULSTER</t>
  </si>
  <si>
    <t>https://doccs.ny.gov/location/ulster-correctional-facility</t>
  </si>
  <si>
    <t>SULLIVAN CORRECTIONAL FACILITY</t>
  </si>
  <si>
    <t>325 RIVERSIDE DR</t>
  </si>
  <si>
    <t>FALLSBURG</t>
  </si>
  <si>
    <t>(845) 434-2080</t>
  </si>
  <si>
    <t>SULLIVAN</t>
  </si>
  <si>
    <t>https://doccs.ny.gov/location/sullivan-correctional-facility</t>
  </si>
  <si>
    <t>HARRIS COUNTY YOUTH VILLAGE</t>
  </si>
  <si>
    <t>210 J W MILLS DR</t>
  </si>
  <si>
    <t>SEABROOK</t>
  </si>
  <si>
    <t>(713) 222-4700</t>
  </si>
  <si>
    <t>HARRIS COUNTY 711 JAIL</t>
  </si>
  <si>
    <t>711 N SAN JACINTO ST</t>
  </si>
  <si>
    <t>(713) 755-1188</t>
  </si>
  <si>
    <t>BENTON COUNTY CORRECTIONS FACILITY</t>
  </si>
  <si>
    <t>190 NW 4TH ST</t>
  </si>
  <si>
    <t>CORVALLIS</t>
  </si>
  <si>
    <t>(541) 766-6866</t>
  </si>
  <si>
    <t>https://www.co.benton.or.us/sheriff</t>
  </si>
  <si>
    <t>KOSCIUSKO COUNTY JAIL</t>
  </si>
  <si>
    <t>221 W MAIN ST</t>
  </si>
  <si>
    <t>(866) 322-5857</t>
  </si>
  <si>
    <t>http://www.kosciuskosheriff.org/home.html</t>
  </si>
  <si>
    <t>TIPPECANOE COUNTY JAIL</t>
  </si>
  <si>
    <t>2640 DUNCAN RD</t>
  </si>
  <si>
    <t>(765) 423-9388</t>
  </si>
  <si>
    <t>TIPPECANOE</t>
  </si>
  <si>
    <t>http://www.tippecanoe.in.gov/359/Sheriffs-Department</t>
  </si>
  <si>
    <t>STEUBEN COUNTY JAIL</t>
  </si>
  <si>
    <t>206 E GALE ST</t>
  </si>
  <si>
    <t>ANGOLA</t>
  </si>
  <si>
    <t>(260) 668-1000</t>
  </si>
  <si>
    <t>STEUBEN</t>
  </si>
  <si>
    <t>http://www.steubensheriff.com/divisions.html</t>
  </si>
  <si>
    <t>BEACON CORRECTIONAL FACILITY</t>
  </si>
  <si>
    <t>50 CAMP BEACON RD</t>
  </si>
  <si>
    <t>BEACON</t>
  </si>
  <si>
    <t>https://www.poughkeepsiejournal.com/story/news/local/southern-dutchess/2017/07/07/beacon-correctional-new-york-restarts-search-future-uses/459531001/</t>
  </si>
  <si>
    <t>TROY CITY JAIL</t>
  </si>
  <si>
    <t>300 E ELM STREET</t>
  </si>
  <si>
    <t>TROY</t>
  </si>
  <si>
    <t>(334) 566-0500</t>
  </si>
  <si>
    <t>https://www.troyal.gov/police</t>
  </si>
  <si>
    <t>GRUNDY COUNTY JAIL</t>
  </si>
  <si>
    <t>62 SPRING STREET</t>
  </si>
  <si>
    <t>ALTAMONT</t>
  </si>
  <si>
    <t>GRUNDY</t>
  </si>
  <si>
    <t>BOONE COUNTY JAIL</t>
  </si>
  <si>
    <t>1905 INDIANAPOLIS AVE</t>
  </si>
  <si>
    <t>(765) 483-5782</t>
  </si>
  <si>
    <t>BOONE</t>
  </si>
  <si>
    <t>http://www.boonecountyindianasheriff.com/Default.aspx?tabid=787</t>
  </si>
  <si>
    <t>HIGH POINT DETENTION CENTER</t>
  </si>
  <si>
    <t>507 E GREEN DR</t>
  </si>
  <si>
    <t>HIGH POINT</t>
  </si>
  <si>
    <t>(336) 641-7900</t>
  </si>
  <si>
    <t>GUILFORD</t>
  </si>
  <si>
    <t>http://www.gcsonc.com/detention-centers</t>
  </si>
  <si>
    <t>MICHAEL L. BECHER ADULT CORRECTIONAL COMPLEX</t>
  </si>
  <si>
    <t>501 E COURT AVE</t>
  </si>
  <si>
    <t>(812) 283-4471</t>
  </si>
  <si>
    <t>http://www.clarkcosheriff.com/default.asp?q_areaprimaryid=3</t>
  </si>
  <si>
    <t>BUTLER MINIMUM SECURITY CORRECTIONAL FACILITY</t>
  </si>
  <si>
    <t>14001 WESTBURY CUTOFF RD</t>
  </si>
  <si>
    <t>RED CREEK</t>
  </si>
  <si>
    <t>https://auburnpub.com/blogs/eye_on_ny/what-does-the-future-hold-for-now-closed-butler-correctional/article_2d633966-1980-11e4-a6c2-001a4bcf887a.html</t>
  </si>
  <si>
    <t>MARION COUNTY INTAKE JAIL</t>
  </si>
  <si>
    <t>50 N ALABAMA ST</t>
  </si>
  <si>
    <t>(317) 327-1700</t>
  </si>
  <si>
    <t>BUTLER CORRECTIONAL FACILITY</t>
  </si>
  <si>
    <t>CLAY ROAD JAIL HARRIS COUNTY IPD</t>
  </si>
  <si>
    <t>16715 CLAY RD</t>
  </si>
  <si>
    <t>ADULT DIAGNOSTIC AND TREATMENT CENTER</t>
  </si>
  <si>
    <t>8 PRODUCTION WAY, P.O. BOX 190</t>
  </si>
  <si>
    <t>WOODBRIDGE</t>
  </si>
  <si>
    <t>(732) 574-2250</t>
  </si>
  <si>
    <t>MIDDLESEX</t>
  </si>
  <si>
    <t>COLORADO COUNTY JAIL</t>
  </si>
  <si>
    <t>2215 WALNUT ST</t>
  </si>
  <si>
    <t>(979) 732-2388</t>
  </si>
  <si>
    <t>COLORADO</t>
  </si>
  <si>
    <t>https://www.coloradoso.net/jail</t>
  </si>
  <si>
    <t>311 WEST CENTER STREET</t>
  </si>
  <si>
    <t>CAMBRIDGE</t>
  </si>
  <si>
    <t>IL</t>
  </si>
  <si>
    <t>(309) 937-3940</t>
  </si>
  <si>
    <t>http://www.henrycty.com/Departments/Sheriffs-Office</t>
  </si>
  <si>
    <t>COMANCHE COUNTY JAIL</t>
  </si>
  <si>
    <t>300 INDUSTRIAL BLVD</t>
  </si>
  <si>
    <t>COMANCHE</t>
  </si>
  <si>
    <t>(325) 356-7533</t>
  </si>
  <si>
    <t>LAKEVIEW SHOCK INCARCERATION CF - ANNEX</t>
  </si>
  <si>
    <t>9300 LAKE AVE</t>
  </si>
  <si>
    <t>BROCTON</t>
  </si>
  <si>
    <t>(716) 792-7100</t>
  </si>
  <si>
    <t>CHAUTAUQUA</t>
  </si>
  <si>
    <t>https://doccs.ny.gov/location/lakeview-shock-incarceration-correctional-facility</t>
  </si>
  <si>
    <t>UNION SPRINGS POLICE DEPARTMENT</t>
  </si>
  <si>
    <t>305 PRAIRIE STREET NORTH</t>
  </si>
  <si>
    <t>UNION SPRINGS</t>
  </si>
  <si>
    <t>(334) 738-3131</t>
  </si>
  <si>
    <t>BULLOCK</t>
  </si>
  <si>
    <t>OKFUSKEE COUNTY JAIL</t>
  </si>
  <si>
    <t>209 N 3RD ST</t>
  </si>
  <si>
    <t>OKEMAH</t>
  </si>
  <si>
    <t>OKFUSKEE</t>
  </si>
  <si>
    <t>ALFALFA COUNTY JAIL</t>
  </si>
  <si>
    <t>300 S GRAND AVE</t>
  </si>
  <si>
    <t>(580) 596-3269</t>
  </si>
  <si>
    <t>ALFALFA</t>
  </si>
  <si>
    <t>JAMES G BOWLES JUVENILE HALL</t>
  </si>
  <si>
    <t>1831 RIDGE RD</t>
  </si>
  <si>
    <t>BAKERSFIELD</t>
  </si>
  <si>
    <t>(661) 868-4300</t>
  </si>
  <si>
    <t>KERN</t>
  </si>
  <si>
    <t>https://www.kernprobation.com/institutions/juvenile-hall/juvenile-hall-visitation/</t>
  </si>
  <si>
    <t>BAYSIDE STATE PRISON</t>
  </si>
  <si>
    <t>4293 RTE 47</t>
  </si>
  <si>
    <t>BAYSIDE STATE PRISON - ANCORA</t>
  </si>
  <si>
    <t>301 SPRING GARDEN RD</t>
  </si>
  <si>
    <t>HAMMONDTON</t>
  </si>
  <si>
    <t>CAMDEN</t>
  </si>
  <si>
    <t>EAST JERSEY STATE PRISON</t>
  </si>
  <si>
    <t>1100 WOODBRIDGE RD</t>
  </si>
  <si>
    <t>RAHWAY</t>
  </si>
  <si>
    <t>(732) 499-5010</t>
  </si>
  <si>
    <t>CRAF JONES FARM</t>
  </si>
  <si>
    <t>721 BEAR TAVERN RD</t>
  </si>
  <si>
    <t>TRENTON</t>
  </si>
  <si>
    <t>(609) 984-6000</t>
  </si>
  <si>
    <t>MERCER</t>
  </si>
  <si>
    <t>GARDEN STATE YOUTH CORRECTIONAL FACILITY</t>
  </si>
  <si>
    <t>55 HOGBACK RD</t>
  </si>
  <si>
    <t>CROSSWICKS</t>
  </si>
  <si>
    <t>(609) 298-6300</t>
  </si>
  <si>
    <t>EDNA MAHAN CORRECTIONAL FACILITY FOR WOMEN</t>
  </si>
  <si>
    <t>30 COUNTY RD 513, P.O. BOX 4004</t>
  </si>
  <si>
    <t>(908) 735-7111</t>
  </si>
  <si>
    <t>HUNTERDON</t>
  </si>
  <si>
    <t>MULTNOMAH COUNTY DETENTION CENTER</t>
  </si>
  <si>
    <t>1120 SW THIRD AVE</t>
  </si>
  <si>
    <t>(503) 988-3689</t>
  </si>
  <si>
    <t>YALOBUSHA COUNTY JAIL</t>
  </si>
  <si>
    <t>11803 HWY 32</t>
  </si>
  <si>
    <t>WATER VALLEY</t>
  </si>
  <si>
    <t>(662) 473-2722</t>
  </si>
  <si>
    <t>YALOBUSHA</t>
  </si>
  <si>
    <t>http://www.yalobushaonline.org/sheriff</t>
  </si>
  <si>
    <t>TAYLOR COUNTY JAIL</t>
  </si>
  <si>
    <t>910 S 27TH</t>
  </si>
  <si>
    <t>ABILENE</t>
  </si>
  <si>
    <t>(325) 691-7423</t>
  </si>
  <si>
    <t>TAYLOR</t>
  </si>
  <si>
    <t>STARR COUNTY JAIL</t>
  </si>
  <si>
    <t>100 E 6TH ST</t>
  </si>
  <si>
    <t>RIO GRANDE CITY</t>
  </si>
  <si>
    <t>(956) 487-4552</t>
  </si>
  <si>
    <t>STARR</t>
  </si>
  <si>
    <t>MID-STATE CORRECTIONAL FACILITY</t>
  </si>
  <si>
    <t>866 RANGE RD</t>
  </si>
  <si>
    <t>WRIGHTSTOWN</t>
  </si>
  <si>
    <t>(609) 723-4221</t>
  </si>
  <si>
    <t>PARRISH CITY JAIL</t>
  </si>
  <si>
    <t>6484 STATE HIGHWAY 269 SOUTH</t>
  </si>
  <si>
    <t>PARRISH</t>
  </si>
  <si>
    <t>(205) 686-9991</t>
  </si>
  <si>
    <t>MOUNTAINVIEW YOUTH CORRECTIONAL FACILITY</t>
  </si>
  <si>
    <t>31 PETTICOAT LN</t>
  </si>
  <si>
    <t>ANNANDALE</t>
  </si>
  <si>
    <t>(908) 638-6191</t>
  </si>
  <si>
    <t>NEW JERSEY STATE PRISON</t>
  </si>
  <si>
    <t>600 CASS ST</t>
  </si>
  <si>
    <t>(609) 292-9700</t>
  </si>
  <si>
    <t>NORTHERN STATE PRISON</t>
  </si>
  <si>
    <t>168 FRONTAGE RD</t>
  </si>
  <si>
    <t>NEWARK</t>
  </si>
  <si>
    <t>(973) 465-0068</t>
  </si>
  <si>
    <t>JOHNSTONE JUVENILE MEDIUM SECURITY FACILITY</t>
  </si>
  <si>
    <t>BURLINGTON ST, P.O. BOX 307</t>
  </si>
  <si>
    <t>BORDENTOWN</t>
  </si>
  <si>
    <t>(609) 298-8222</t>
  </si>
  <si>
    <t>JOHNSTONE JUVENILE FEMALE SECURE CARE AND INTAKE FACILITY</t>
  </si>
  <si>
    <t>BURLINGTON ST, P.O. BOX 367</t>
  </si>
  <si>
    <t>(609) 324-6341</t>
  </si>
  <si>
    <t>NEW JERSEY TRAINING SCHOOL</t>
  </si>
  <si>
    <t>GRACE HILL ROAD, P.O. BOX 500</t>
  </si>
  <si>
    <t>MONROE TOWNSHIP</t>
  </si>
  <si>
    <t>(732) 521-0030</t>
  </si>
  <si>
    <t>LAWRENCE COUNTY SECURITY CENTER / JAIL</t>
  </si>
  <si>
    <t>1420 I ST</t>
  </si>
  <si>
    <t>(812) 277-2014</t>
  </si>
  <si>
    <t>https://lawrencecounty.in.gov/justice/sheriff</t>
  </si>
  <si>
    <t>CARBON HILL CITY JAIL</t>
  </si>
  <si>
    <t>170 2ND AVENUE NORTHWEST</t>
  </si>
  <si>
    <t>CARBON HILL</t>
  </si>
  <si>
    <t>(205) 924-4411</t>
  </si>
  <si>
    <t>GAINESVILLE STATE SCHOOL</t>
  </si>
  <si>
    <t>1379 FM 678</t>
  </si>
  <si>
    <t>GAINESVILLE</t>
  </si>
  <si>
    <t>(940) 665-0701</t>
  </si>
  <si>
    <t>COOKE</t>
  </si>
  <si>
    <t>WILMINGTON RESIDENTIAL FACILITY FOR WOMEN</t>
  </si>
  <si>
    <t>76 DARLINGTON AVE</t>
  </si>
  <si>
    <t>WILMINGTON</t>
  </si>
  <si>
    <t>NEW HANOVER</t>
  </si>
  <si>
    <t>MADISON COUNTY YOUTH CENTER</t>
  </si>
  <si>
    <t>3420 MOUNDS RD</t>
  </si>
  <si>
    <t>(765) 646-9268</t>
  </si>
  <si>
    <t>DECATUR CITY JAIL</t>
  </si>
  <si>
    <t>402 LEE STREET NORTHEAST</t>
  </si>
  <si>
    <t>DECATUR</t>
  </si>
  <si>
    <t>(256) 341-4600</t>
  </si>
  <si>
    <t>CALHOUN COUNTY JAIL</t>
  </si>
  <si>
    <t>449 9TH STREET</t>
  </si>
  <si>
    <t>(870) 798-2323</t>
  </si>
  <si>
    <t>https://calhouncounty.arkansas.gov/services/detail/sheriff-services</t>
  </si>
  <si>
    <t>DALLAM COUNTY JAIL</t>
  </si>
  <si>
    <t>201 EAST 5TH STREET</t>
  </si>
  <si>
    <t>DALHART</t>
  </si>
  <si>
    <t>(806) 244-2541</t>
  </si>
  <si>
    <t>DALLAM</t>
  </si>
  <si>
    <t>http://www.dallam.org/county/jail.shtml</t>
  </si>
  <si>
    <t>DALLAS CITY DETENTION CENTER</t>
  </si>
  <si>
    <t>1600 CHESTNUT ST</t>
  </si>
  <si>
    <t>YAPHANK RESIDENTIAL JUVENILE DETENTION CENTER</t>
  </si>
  <si>
    <t>335 YAPHANK AVE</t>
  </si>
  <si>
    <t>YAPHANK</t>
  </si>
  <si>
    <t>(631) 852-2200</t>
  </si>
  <si>
    <t>SUFFOLK</t>
  </si>
  <si>
    <t>https://www.suffolkcountysheriffsoffice.com/facilities</t>
  </si>
  <si>
    <t>ROSE M SINGER CENTER</t>
  </si>
  <si>
    <t>19-19 HAZEN ST</t>
  </si>
  <si>
    <t>(718) 546-7420</t>
  </si>
  <si>
    <t>https://www.cobanyc.org/rose-m-singer-center</t>
  </si>
  <si>
    <t>SULLIVAN COUNTY JAIL</t>
  </si>
  <si>
    <t>2 BUSHNELL AVE</t>
  </si>
  <si>
    <t>(845) 794-7102</t>
  </si>
  <si>
    <t>http://sullivanny.us/Departments/Sheriff</t>
  </si>
  <si>
    <t>CAYUGA CORRECTIONAL FACILITY</t>
  </si>
  <si>
    <t>2202 STATE ROUTE 38A</t>
  </si>
  <si>
    <t>MORAVIA</t>
  </si>
  <si>
    <t>(315) 497-1110</t>
  </si>
  <si>
    <t>CAYUGA</t>
  </si>
  <si>
    <t>https://doccs.ny.gov/location/cayuga-correctional-facility</t>
  </si>
  <si>
    <t>RIVERSIDE RESIDENTIAL CENTER</t>
  </si>
  <si>
    <t>1415 N PENNSYLVANIA ST</t>
  </si>
  <si>
    <t>CHATEAUGAY CORRECTIONAL FACILITY</t>
  </si>
  <si>
    <t>7874 STATE ROUTE 11</t>
  </si>
  <si>
    <t>CHATEAUGAY</t>
  </si>
  <si>
    <t>QUEENS OUTREACH HAVEN</t>
  </si>
  <si>
    <t>4353 ROBINSON STREET</t>
  </si>
  <si>
    <t>FLUSHING</t>
  </si>
  <si>
    <t>WOODFIELD SECURE COTTAGE</t>
  </si>
  <si>
    <t>20 HAMMOND HOUSE RD</t>
  </si>
  <si>
    <t>VALHALLA</t>
  </si>
  <si>
    <t>(914) 231-1103</t>
  </si>
  <si>
    <t>WESTCHESTER</t>
  </si>
  <si>
    <t>https://www.risingground.org/</t>
  </si>
  <si>
    <t>YATES COUNTY JAIL</t>
  </si>
  <si>
    <t>227 MAIN ST</t>
  </si>
  <si>
    <t>PENN YAN</t>
  </si>
  <si>
    <t>(315) 536-5175</t>
  </si>
  <si>
    <t>YATES</t>
  </si>
  <si>
    <t>https://www.yatescounty.org/275/Corrections-Jail-Division</t>
  </si>
  <si>
    <t>LYON MOUNTAIN CORRECTIONAL FACILITY</t>
  </si>
  <si>
    <t>3864 ROUTE 374</t>
  </si>
  <si>
    <t>LYON MOUNTAIN</t>
  </si>
  <si>
    <t>QUEENS COUNTY JAIL</t>
  </si>
  <si>
    <t>14406 94TH AVE</t>
  </si>
  <si>
    <t>JAMAICA</t>
  </si>
  <si>
    <t>DIMMIT COUNTY JAIL</t>
  </si>
  <si>
    <t>669 INDUSTRIAL BLVD</t>
  </si>
  <si>
    <t>CARRIZO SPRINGS</t>
  </si>
  <si>
    <t>(830) 876-3508</t>
  </si>
  <si>
    <t>DIMMIT</t>
  </si>
  <si>
    <t>GALVESTON COUNTY JAIL</t>
  </si>
  <si>
    <t>601 54TH STREET</t>
  </si>
  <si>
    <t>(409) 766-2315</t>
  </si>
  <si>
    <t>http://www.co.galveston.tx.us/sheriff/index.asp#</t>
  </si>
  <si>
    <t>790 NEW CENTURY DR</t>
  </si>
  <si>
    <t>ASHEBORO</t>
  </si>
  <si>
    <t>(336) 318-6625</t>
  </si>
  <si>
    <t>http://www.randolphcountync.gov/Departments/Sheriffs-Office/Jail-Information</t>
  </si>
  <si>
    <t>40 S ALABAMA ST</t>
  </si>
  <si>
    <t>(317) 327-1574</t>
  </si>
  <si>
    <t>http://sheriffmarionco.com/facilities.html</t>
  </si>
  <si>
    <t>ROBESON COUNTY JAIL</t>
  </si>
  <si>
    <t>122 LEGEND RD</t>
  </si>
  <si>
    <t>(910) 671-3130</t>
  </si>
  <si>
    <t>http://robesoncoso.org/divisions/jail/</t>
  </si>
  <si>
    <t>GEORGE MOTCHAN DETENTION CENTER</t>
  </si>
  <si>
    <t>15-15 HAZEN ST</t>
  </si>
  <si>
    <t>(718) 546-4550</t>
  </si>
  <si>
    <t>http://www1.nyc.gov/site/doc/index.page</t>
  </si>
  <si>
    <t>BUFFALO CORRECTIONAL FACILITY</t>
  </si>
  <si>
    <t>3052 WENDE RD</t>
  </si>
  <si>
    <t>ALDEN</t>
  </si>
  <si>
    <t>ESSEX COUNTY CORRECTIONAL FACILITY</t>
  </si>
  <si>
    <t>702 STOWERSVILLE RD</t>
  </si>
  <si>
    <t>LEWIS</t>
  </si>
  <si>
    <t>(518) 873-6974</t>
  </si>
  <si>
    <t>http://www.co.essex.ny.us/Sheriffs/index_files/corrections.htm</t>
  </si>
  <si>
    <t>ERIE COUNTY JUVENILE DETENTION CENTER</t>
  </si>
  <si>
    <t>810 E FERRY ST</t>
  </si>
  <si>
    <t>(716) 923-4000</t>
  </si>
  <si>
    <t>http://www2.erie.gov/youthservices/</t>
  </si>
  <si>
    <t>FULTON COUNTY CORRECTIONAL CENTER</t>
  </si>
  <si>
    <t>2710 STATE HWY 29</t>
  </si>
  <si>
    <t>JOHNSTOWN</t>
  </si>
  <si>
    <t>(518) 736-2118</t>
  </si>
  <si>
    <t>GONZALES COUNTY JAIL</t>
  </si>
  <si>
    <t>1713 E SARAH DEWITT DR</t>
  </si>
  <si>
    <t>GONZALES</t>
  </si>
  <si>
    <t>(830) 672-6524</t>
  </si>
  <si>
    <t>https://www.gonzalescountysheriff.org/</t>
  </si>
  <si>
    <t>ATLANTIC COUNTY GERARD L GORMLEY JUSTICE FACILITY</t>
  </si>
  <si>
    <t>5060 ATLANTIC AVE</t>
  </si>
  <si>
    <t>MAYS LANDING</t>
  </si>
  <si>
    <t>(609) 645-5855</t>
  </si>
  <si>
    <t>ATLANTIC</t>
  </si>
  <si>
    <t>http://www.atlantic-county.org/public-safety/</t>
  </si>
  <si>
    <t>MONROE COUNTY CORRECTIONAL CENTER</t>
  </si>
  <si>
    <t>301 N COLLEGE AVE</t>
  </si>
  <si>
    <t>BLOOMINGTON</t>
  </si>
  <si>
    <t>(812) 349-2750</t>
  </si>
  <si>
    <t>http://www.monroecountysheriffsoffice.us/</t>
  </si>
  <si>
    <t>GARZA COUNTY REGIONAL JUVENILE CENTER</t>
  </si>
  <si>
    <t>800 N AVENUE F</t>
  </si>
  <si>
    <t>POST</t>
  </si>
  <si>
    <t>(806) 495-0266</t>
  </si>
  <si>
    <t>GARZA</t>
  </si>
  <si>
    <t>http://www.cornerstoneprograms.com/index.php/facilities-and-out-patient-services/texas/garza-county-regional-juvenile-center</t>
  </si>
  <si>
    <t>SAMPSON COUNTY DETENTION CENTER</t>
  </si>
  <si>
    <t>112 FONTANA ST</t>
  </si>
  <si>
    <t>(910) 592-8178</t>
  </si>
  <si>
    <t>SAMPSON</t>
  </si>
  <si>
    <t>http://www.sampsonnc.com/departments/sheriff_s_department/detention_services1.php</t>
  </si>
  <si>
    <t>BROOKLYN CORRECTIONAL FACILITY</t>
  </si>
  <si>
    <t>136 FLUSHING AVE</t>
  </si>
  <si>
    <t>MANHATTAN DETENTION COMPLEX</t>
  </si>
  <si>
    <t>125 WHITE ST</t>
  </si>
  <si>
    <t>(212) 225-1341</t>
  </si>
  <si>
    <t>https://www1.nyc.gov/site/doc/index.page</t>
  </si>
  <si>
    <t>HOOD COUNTY JAIL</t>
  </si>
  <si>
    <t>400 DEPUTY LARRY MILLER DR</t>
  </si>
  <si>
    <t>GRANBURY</t>
  </si>
  <si>
    <t>(817) 579-3333</t>
  </si>
  <si>
    <t>HOOD</t>
  </si>
  <si>
    <t>https://www.co.hood.tx.us/67/Sheriff</t>
  </si>
  <si>
    <t>BELLEVUE HOSPITAL PRISON WARD</t>
  </si>
  <si>
    <t>1ST AVE &amp; 27TH ST</t>
  </si>
  <si>
    <t>TRYON RESIDENTIAL CENTER &amp; SECURE CTR-GIRLS</t>
  </si>
  <si>
    <t>881 COUNTY HWY 107</t>
  </si>
  <si>
    <t>(518) 762-0046</t>
  </si>
  <si>
    <t>SENECA COUNTY CORRECTIONAL FACILITY</t>
  </si>
  <si>
    <t>6150 STATE ROUTE 96</t>
  </si>
  <si>
    <t>ROMULUS</t>
  </si>
  <si>
    <t>(315) 220-3469</t>
  </si>
  <si>
    <t>SENECA</t>
  </si>
  <si>
    <t>http://sheriff.co.seneca.ny.us/divisions.php</t>
  </si>
  <si>
    <t>FCI YAZOO CITY LOW CAMP</t>
  </si>
  <si>
    <t>2225 HALEY BARBOUR PARKWAY</t>
  </si>
  <si>
    <t>YAZOO CITY</t>
  </si>
  <si>
    <t>(662) 751-4800</t>
  </si>
  <si>
    <t>YAZOO</t>
  </si>
  <si>
    <t>BOLIVAR COUNTY COMMUNITY WORK CENTER</t>
  </si>
  <si>
    <t>604 STATE HWY 8</t>
  </si>
  <si>
    <t>ROSEDALE</t>
  </si>
  <si>
    <t>(662) 759-3535</t>
  </si>
  <si>
    <t>BOLIVAR</t>
  </si>
  <si>
    <t>http://www.mdoc.ms.gov/Pages/Facility-Locations.aspx</t>
  </si>
  <si>
    <t>LEFLORE COUNTY JUVENILE DETENTION</t>
  </si>
  <si>
    <t>307 WEST MARKET STREET</t>
  </si>
  <si>
    <t>GREENWOOD</t>
  </si>
  <si>
    <t>(662) 455-7992</t>
  </si>
  <si>
    <t>LEFLORE</t>
  </si>
  <si>
    <t>https://www.facebook.com/pages/Leflore-County-Juvenile-Detention-Center/200124793362588</t>
  </si>
  <si>
    <t>SOMERSET COUNTY JAIL</t>
  </si>
  <si>
    <t>40 GROVE ST</t>
  </si>
  <si>
    <t>SOMERVILLE</t>
  </si>
  <si>
    <t>(908) 231-7150</t>
  </si>
  <si>
    <t>SOMERSET</t>
  </si>
  <si>
    <t>https://www.co.somerset.nj.us/government/elected-officials/sheriff-s-office/corrections-division</t>
  </si>
  <si>
    <t>ANN KLEIN FORENSIC CENTER</t>
  </si>
  <si>
    <t>STUYVESANT AVENUE</t>
  </si>
  <si>
    <t>WEST TRENTON</t>
  </si>
  <si>
    <t>(609) 633-0900</t>
  </si>
  <si>
    <t>ALBERT ELIAS RESIDENTIAL COMMUNITY HOME</t>
  </si>
  <si>
    <t>479 WEST BURLINGTON STREET</t>
  </si>
  <si>
    <t>(609) 324-3610</t>
  </si>
  <si>
    <t>7007 RUMSEY ST EXTENSION</t>
  </si>
  <si>
    <t>(607) 622-3906</t>
  </si>
  <si>
    <t>https://www.steubencony.org/pages.asp?PGID=43</t>
  </si>
  <si>
    <t>SUFFOLK COUNTY JAIL - RIVERHEAD</t>
  </si>
  <si>
    <t>100 CENTER DR SOUTH</t>
  </si>
  <si>
    <t>RIVERHEAD</t>
  </si>
  <si>
    <t>https://suffolkcountysheriffsoffice.com/</t>
  </si>
  <si>
    <t>COSTELLO PREPARATORY ACADEMY</t>
  </si>
  <si>
    <t>800 CARRANZA ROAD</t>
  </si>
  <si>
    <t>TABERNACLE</t>
  </si>
  <si>
    <t>(609) 268-1440</t>
  </si>
  <si>
    <t>BUFFALO FEDERAL DETENTION FACILITY</t>
  </si>
  <si>
    <t>4250 FRDERAL DR</t>
  </si>
  <si>
    <t>BATAVIA</t>
  </si>
  <si>
    <t>(585) 344-6500</t>
  </si>
  <si>
    <t>GENESEE</t>
  </si>
  <si>
    <t>https://www.ice.gov/detention-facilities</t>
  </si>
  <si>
    <t>VARICK FEDERAL DETENTION FACILITY</t>
  </si>
  <si>
    <t>201 VARICK ST, 4TH FL</t>
  </si>
  <si>
    <t>BELLE CHASSE LOCKUP</t>
  </si>
  <si>
    <t>104 AVENUE G</t>
  </si>
  <si>
    <t>BELLE CHASSE</t>
  </si>
  <si>
    <t>(504) 394-0649</t>
  </si>
  <si>
    <t>PLAQUEMINES</t>
  </si>
  <si>
    <t>https://www.ppso.net/index.php</t>
  </si>
  <si>
    <t>911 S MAIN ST</t>
  </si>
  <si>
    <t>WILBER</t>
  </si>
  <si>
    <t>(402) 821-2111</t>
  </si>
  <si>
    <t>https://co.saline.ne.us/webpages/sheriff/sheriff.html</t>
  </si>
  <si>
    <t>102 COUNTY VIEW DRIVE</t>
  </si>
  <si>
    <t>LAKE PLEASANT</t>
  </si>
  <si>
    <t>(518) 548-3113</t>
  </si>
  <si>
    <t>https://www.hamiltoncounty.com/</t>
  </si>
  <si>
    <t>TOMPKINS COUNTY CORRECTIONAL FACILITY</t>
  </si>
  <si>
    <t>779 WARREN ROAD</t>
  </si>
  <si>
    <t>ITHACA</t>
  </si>
  <si>
    <t>(607) 257-5316</t>
  </si>
  <si>
    <t>TOMPKINS</t>
  </si>
  <si>
    <t>http://tompkinscountyny.gov/sheriff/co_home</t>
  </si>
  <si>
    <t>FIVE POINTS CORRECTIONAL FACILITY</t>
  </si>
  <si>
    <t>6600 STATE ROUTE 96</t>
  </si>
  <si>
    <t>(607) 869-5111</t>
  </si>
  <si>
    <t>http://www.doccs.ny.gov/faclist.html</t>
  </si>
  <si>
    <t>MCC NEW YORK</t>
  </si>
  <si>
    <t>150 PARK ROW</t>
  </si>
  <si>
    <t>(646) 836-6300</t>
  </si>
  <si>
    <t>QUEENS DETENTION FACILITY</t>
  </si>
  <si>
    <t>182-22 150TH AVENUE</t>
  </si>
  <si>
    <t>(718) 553-5420</t>
  </si>
  <si>
    <t>https://www.geogroup.com/Locations</t>
  </si>
  <si>
    <t>SENECA COUNTY JAIL</t>
  </si>
  <si>
    <t>44 W WILLIAM ST</t>
  </si>
  <si>
    <t>http://sheriff.co.seneca.ny.us/department-divisions/corrections/</t>
  </si>
  <si>
    <t>JEFFERSON COUNTY CORRECTIONAL FACILITY</t>
  </si>
  <si>
    <t>753 WATERMAN DR</t>
  </si>
  <si>
    <t>(315) 786-2700</t>
  </si>
  <si>
    <t>http://www.co.jefferson.ny.us/index.aspx?page=114</t>
  </si>
  <si>
    <t>SHAWANGUNK CORRECTIONAL FACILITY</t>
  </si>
  <si>
    <t>200 QUICK RD</t>
  </si>
  <si>
    <t>WALLKILL</t>
  </si>
  <si>
    <t>(845) 895-2081</t>
  </si>
  <si>
    <t>https://doccs.ny.gov/location/shawangunk-correctional-facility</t>
  </si>
  <si>
    <t>ALTONA CORRECTIONAL FACILITY</t>
  </si>
  <si>
    <t>555 DEVILS DEN RD</t>
  </si>
  <si>
    <t>ALTONA</t>
  </si>
  <si>
    <t>(518) 236-7841</t>
  </si>
  <si>
    <t>https://doccs.ny.gov/location/altona-correctional-facility</t>
  </si>
  <si>
    <t>STARKE COUNTY JUSTICE CENTER</t>
  </si>
  <si>
    <t>5435 E IN-8</t>
  </si>
  <si>
    <t>KNOX</t>
  </si>
  <si>
    <t>(574) 772-3771</t>
  </si>
  <si>
    <t>STARKE</t>
  </si>
  <si>
    <t>http://starkecountysheriff.com/index.php/areas-2/</t>
  </si>
  <si>
    <t>WERNLE YOUTH AND FAMILY TREATMENT CENTER</t>
  </si>
  <si>
    <t>2000 WERNLE ROAD</t>
  </si>
  <si>
    <t>(765) 966-2506</t>
  </si>
  <si>
    <t>ORANGE COUNTY JAIL</t>
  </si>
  <si>
    <t>110 WELLS FARM RD</t>
  </si>
  <si>
    <t>GOSHEN</t>
  </si>
  <si>
    <t>(845) 291-7713</t>
  </si>
  <si>
    <t>https://www.orangecountygov.com/511/Corrections-Jail</t>
  </si>
  <si>
    <t>FCI TERRE HAUTE</t>
  </si>
  <si>
    <t>4200 BUREAU RD N</t>
  </si>
  <si>
    <t>TERRE HAUTE</t>
  </si>
  <si>
    <t>(812) 238-1531</t>
  </si>
  <si>
    <t>VIGO</t>
  </si>
  <si>
    <t>JIM WELLS COUNTY JAIL</t>
  </si>
  <si>
    <t>300 N CAMERON ST</t>
  </si>
  <si>
    <t>ALICE</t>
  </si>
  <si>
    <t>JIM WELLS</t>
  </si>
  <si>
    <t>http://www.jimwellscounty-tx.gov/index.html</t>
  </si>
  <si>
    <t>AL PRICE STATE JUVENILE CORRECTIONAL FACILITY</t>
  </si>
  <si>
    <t>3890 FM 3514</t>
  </si>
  <si>
    <t>BEAUMONT</t>
  </si>
  <si>
    <t>USP TERRE HAUTE</t>
  </si>
  <si>
    <t>4700 BUREAU RD S</t>
  </si>
  <si>
    <t>(812) 244-4400</t>
  </si>
  <si>
    <t>WILKES COUNTY FEMALE DETENTION CENTER</t>
  </si>
  <si>
    <t>701 BOSTON AVE</t>
  </si>
  <si>
    <t>NORTH WILKESBORO</t>
  </si>
  <si>
    <t>WILKES</t>
  </si>
  <si>
    <t>GREEN HAVEN CORRECTIONAL FACILITY</t>
  </si>
  <si>
    <t>594 STATE ROUTE 216</t>
  </si>
  <si>
    <t>STORMVILLE</t>
  </si>
  <si>
    <t>(845) 221-2711</t>
  </si>
  <si>
    <t>https://doccs.ny.gov/location/green-haven-correctional-facility</t>
  </si>
  <si>
    <t>LINCOLN CORRECTIONAL FACILITY</t>
  </si>
  <si>
    <t>31-33 W 110TH ST</t>
  </si>
  <si>
    <t>(212) 860-9400</t>
  </si>
  <si>
    <t>https://www.nydailynews.com/new-york/ny-prison-that-overlooks-central-park-closing-20190517-ig2kfkhjwjhhhjhmlsggljxxha-story.html</t>
  </si>
  <si>
    <t>INDIANA STATE PRISON ISO</t>
  </si>
  <si>
    <t>201 WOODLAWN AVENUE</t>
  </si>
  <si>
    <t>WASHINGTON CORRECTIONAL FACILITY</t>
  </si>
  <si>
    <t>72 LOCK 11 LANE</t>
  </si>
  <si>
    <t>COMSTOCK</t>
  </si>
  <si>
    <t>(518) 639-4486</t>
  </si>
  <si>
    <t>https://doccs.ny.gov/location/washington-correctional-facility</t>
  </si>
  <si>
    <t>INDIANA WOMEN'S PRISON</t>
  </si>
  <si>
    <t>2596 GIRLS SCHOOL ROAD</t>
  </si>
  <si>
    <t>(317) 244-3387</t>
  </si>
  <si>
    <t>CASCADE COUNTY REGIONAL YOUTH SERVICES CENTER</t>
  </si>
  <si>
    <t>1600 26TH ST S</t>
  </si>
  <si>
    <t>GREAT FALLS</t>
  </si>
  <si>
    <t>(406) 454-6930</t>
  </si>
  <si>
    <t>CASCADE</t>
  </si>
  <si>
    <t>http://www.cascadecountymt.gov/departments/juvenile-detention-center</t>
  </si>
  <si>
    <t>PLATTE COUNTY DETENTION CENTER</t>
  </si>
  <si>
    <t>415 3RD ST</t>
  </si>
  <si>
    <t>PLATTE CITY</t>
  </si>
  <si>
    <t>(816) 858-3462</t>
  </si>
  <si>
    <t>PLATTE</t>
  </si>
  <si>
    <t>http://plattesheriff.org/detention</t>
  </si>
  <si>
    <t>ST. CHARLES COUNTY ADULT DETENTION FACILITY</t>
  </si>
  <si>
    <t>301 N SECOND ST</t>
  </si>
  <si>
    <t>ST. CHARLES</t>
  </si>
  <si>
    <t>(636) 949-3003</t>
  </si>
  <si>
    <t>https://www.sccmo.org/183/Corrections</t>
  </si>
  <si>
    <t>GREAT MEADOW CORRECTIONAL FACILITY</t>
  </si>
  <si>
    <t>11739 STATE ROUTE 22</t>
  </si>
  <si>
    <t>(518) 639-5516</t>
  </si>
  <si>
    <t>https://doccs.ny.gov/location/great-meadow-correctional-facility</t>
  </si>
  <si>
    <t>CATTARAUGUS COUNTY JAIL</t>
  </si>
  <si>
    <t>301 COURT ST</t>
  </si>
  <si>
    <t>LITTLE VALLEY</t>
  </si>
  <si>
    <t>(716) 938-9194</t>
  </si>
  <si>
    <t>CATTARAUGUS</t>
  </si>
  <si>
    <t>https://www.cattco.org/sheriffs-office/jail-division</t>
  </si>
  <si>
    <t>CAYUGA COUNTY JAIL</t>
  </si>
  <si>
    <t>7445 COUNTY HOUSE RD</t>
  </si>
  <si>
    <t>(315) 253-2911</t>
  </si>
  <si>
    <t>http://cayugasheriff.com/</t>
  </si>
  <si>
    <t>JACKSON COUNTY DETENTION CENTER</t>
  </si>
  <si>
    <t>1300 CHERRY ST</t>
  </si>
  <si>
    <t>SW FLORIDA REGIONAL JUVENILE DETENTION CENTER</t>
  </si>
  <si>
    <t>2525 ORTIZ AVE</t>
  </si>
  <si>
    <t>(239) 332-6927</t>
  </si>
  <si>
    <t>http://www.djj.state.fl.us/programs-facilities/detention-centers</t>
  </si>
  <si>
    <t>CLINTON CORRECTIONAL FACILITY - ANNEX</t>
  </si>
  <si>
    <t>1074 RT. 374</t>
  </si>
  <si>
    <t>DANNEMORA</t>
  </si>
  <si>
    <t>(518) 492-2511</t>
  </si>
  <si>
    <t>https://doccs.ny.gov/location/clinton-annex</t>
  </si>
  <si>
    <t>AUBURN CORRECTIONAL FACILITY</t>
  </si>
  <si>
    <t>135 STATE ST</t>
  </si>
  <si>
    <t>(315) 253-8401</t>
  </si>
  <si>
    <t>https://doccs.ny.gov/location/auburn-correctional-facility</t>
  </si>
  <si>
    <t>REDWOOD COUNTY JAIL</t>
  </si>
  <si>
    <t>303 EAST 3RD STREET</t>
  </si>
  <si>
    <t>REDWOOD FALLS</t>
  </si>
  <si>
    <t>(507) 637-4036</t>
  </si>
  <si>
    <t>REDWOOD</t>
  </si>
  <si>
    <t>https://redwoodcounty-mn.us/departments/sheriffs-department/</t>
  </si>
  <si>
    <t>GRATIOT COUNTY JAIL</t>
  </si>
  <si>
    <t>226 E CENTER ST</t>
  </si>
  <si>
    <t>(989) 875-5211</t>
  </si>
  <si>
    <t>GRATIOT</t>
  </si>
  <si>
    <t>https://www.gratiotmi.com/344/Sheriffs-Office</t>
  </si>
  <si>
    <t>HILLSDALE COUNTY JAIL</t>
  </si>
  <si>
    <t>165 W FAYETTE ST</t>
  </si>
  <si>
    <t>HILLSDALE</t>
  </si>
  <si>
    <t>(517) 437-7317</t>
  </si>
  <si>
    <t>http://www.hillsdalecountysheriff.com/index.php</t>
  </si>
  <si>
    <t>CAPE VINCENT CORRECTIONAL FACILITY</t>
  </si>
  <si>
    <t>36560 STATE ROUTE 12E</t>
  </si>
  <si>
    <t>CAPE VINCENT</t>
  </si>
  <si>
    <t>(315) 654-4100</t>
  </si>
  <si>
    <t>https://doccs.ny.gov/location/cape-vincent-correctional-facility</t>
  </si>
  <si>
    <t>MARION COUNTY JAIL II</t>
  </si>
  <si>
    <t>730 E WASHINGTON ST</t>
  </si>
  <si>
    <t>(317) 266-0882</t>
  </si>
  <si>
    <t>http://www.corecivic.com/facilities</t>
  </si>
  <si>
    <t>CHAIN O'LAKES CORRECTIONAL FACILITY</t>
  </si>
  <si>
    <t>3516 E 75 SOUTH</t>
  </si>
  <si>
    <t>(260) 636-3114</t>
  </si>
  <si>
    <t>EDINBURGH CORRECTIONAL FACILITY</t>
  </si>
  <si>
    <t>P.O. BOX 470, 23RD &amp; SCHOOLHOUSE RD</t>
  </si>
  <si>
    <t>EDINBURGH</t>
  </si>
  <si>
    <t>(812) 526-8434</t>
  </si>
  <si>
    <t>BARE HILL CORRECTIONAL FACILITY</t>
  </si>
  <si>
    <t>181 BRAND RD</t>
  </si>
  <si>
    <t>MALONE</t>
  </si>
  <si>
    <t>(518) 483-8411</t>
  </si>
  <si>
    <t>https://doccs.ny.gov/location/bare-hill-correctional-facility</t>
  </si>
  <si>
    <t>KAUFMAN COUNTY LAW ENFORCEMENT CENTER</t>
  </si>
  <si>
    <t>1900 E US HWY 175</t>
  </si>
  <si>
    <t>KAUFMAN</t>
  </si>
  <si>
    <t>(972) 932-4337</t>
  </si>
  <si>
    <t>http://kaufmanso.com/index.html</t>
  </si>
  <si>
    <t>FORREST COUNTY COMMUNITY WORK CENTER</t>
  </si>
  <si>
    <t>112 ALCORN AVE</t>
  </si>
  <si>
    <t>(601) 544-6096</t>
  </si>
  <si>
    <t>https://www.mdoc.ms.gov/Pages/Facility-Locations.aspx#State</t>
  </si>
  <si>
    <t>ISABELLA COUNTY JAIL</t>
  </si>
  <si>
    <t>207 COURT ST</t>
  </si>
  <si>
    <t>MT. PLEASANT</t>
  </si>
  <si>
    <t>(989) 772-5915</t>
  </si>
  <si>
    <t>ISABELLA</t>
  </si>
  <si>
    <t>http://www.isabellacounty.org/dept/sheriff</t>
  </si>
  <si>
    <t>SITKA COMMUNITY JAIL</t>
  </si>
  <si>
    <t>304 LAKE ST 102</t>
  </si>
  <si>
    <t>SITKA</t>
  </si>
  <si>
    <t>AK</t>
  </si>
  <si>
    <t>(907) 747-3349</t>
  </si>
  <si>
    <t>SITKA BOROUGH</t>
  </si>
  <si>
    <t>http://www.sitkapd.com/</t>
  </si>
  <si>
    <t>WRANGELL CORRECTIONAL CENTER</t>
  </si>
  <si>
    <t>431 ZIMOVIA HIGHWAY</t>
  </si>
  <si>
    <t>WRANGELL</t>
  </si>
  <si>
    <t>(907) 874-3304</t>
  </si>
  <si>
    <t>WRANGELL BOROUGH</t>
  </si>
  <si>
    <t>https://www.wrangell.com/publicsafety/welcome-wrangell-police-department</t>
  </si>
  <si>
    <t>BRISTOL COUNTY SHERIFF'S OFFICE JUVENILE LOCK UP</t>
  </si>
  <si>
    <t>323 MILL STREET</t>
  </si>
  <si>
    <t>(508) 979-8365</t>
  </si>
  <si>
    <t>http://www.bcso-ma.us/facilities.htm</t>
  </si>
  <si>
    <t>BRISTOL COUNTY SHERIFF'S OFFICE WOMEN'S CENTER</t>
  </si>
  <si>
    <t>400 FAUNCE CORNER ROAD</t>
  </si>
  <si>
    <t>NORTH DARTMOUTH</t>
  </si>
  <si>
    <t>(508) 995-6400</t>
  </si>
  <si>
    <t>BEDFORD HILLS CORRECTIONAL FACILITY</t>
  </si>
  <si>
    <t>247 HARRIS RD</t>
  </si>
  <si>
    <t>BEDFORD HILLS</t>
  </si>
  <si>
    <t>(914) 241-3100</t>
  </si>
  <si>
    <t>https://doccs.ny.gov/location/bedford-hills-correctional-facility</t>
  </si>
  <si>
    <t>CLINTON CORRECTIONAL FACILITY - MAIN</t>
  </si>
  <si>
    <t>1156 RT. 374</t>
  </si>
  <si>
    <t>https://doccs.ny.gov/location/clinton-correctional-facility</t>
  </si>
  <si>
    <t>LIBERTY COUNTY JAIL</t>
  </si>
  <si>
    <t>2400 BEAUMONT AVE</t>
  </si>
  <si>
    <t>(936) 336-9395</t>
  </si>
  <si>
    <t>http://www.libertytxsheriff.com/</t>
  </si>
  <si>
    <t>VOORHEES RESIDENTIAL COMMUNITY HOME</t>
  </si>
  <si>
    <t>201 ROUTE 513</t>
  </si>
  <si>
    <t>GLEN GARDNER</t>
  </si>
  <si>
    <t>(908) 638-4625</t>
  </si>
  <si>
    <t>KOTZEBUE REGIONAL JAIL</t>
  </si>
  <si>
    <t>258 FOURTH AVE D</t>
  </si>
  <si>
    <t>KOTZEBUE</t>
  </si>
  <si>
    <t>(907) 442-3351</t>
  </si>
  <si>
    <t>NORTHWEST ARCTIC</t>
  </si>
  <si>
    <t>https://www.cityofkotzebue.com/?SEC=E215A789-6F7C-4141-9632-4D6019F1D528</t>
  </si>
  <si>
    <t>NORTHWEST PROBATION DETENTION CENTER</t>
  </si>
  <si>
    <t>1030 WEST GIRARD AVENUE</t>
  </si>
  <si>
    <t>CEDARTOWN</t>
  </si>
  <si>
    <t>HOUSTON COUNTY JAIL</t>
  </si>
  <si>
    <t>306 SOUTH MARSHALL STREET</t>
  </si>
  <si>
    <t>CALEDONIA</t>
  </si>
  <si>
    <t>(507) 725-3379 EXT 4120</t>
  </si>
  <si>
    <t>http://www.co.houston.mn.us/HCSO-Sheriff.aspx</t>
  </si>
  <si>
    <t>PRENTISS COUNTY JAIL</t>
  </si>
  <si>
    <t>1901B EAST CHAMBERS DRIVE</t>
  </si>
  <si>
    <t>BOONEVILLE</t>
  </si>
  <si>
    <t>(662) 728-2016</t>
  </si>
  <si>
    <t>PRENTISS</t>
  </si>
  <si>
    <t>http://prentisscountymssheriff.com/index.php</t>
  </si>
  <si>
    <t>COAHOMA COUNTY JAIL</t>
  </si>
  <si>
    <t>63 SUNFLOWER AVE</t>
  </si>
  <si>
    <t>CLARKSDALE</t>
  </si>
  <si>
    <t>(662) 624-3085</t>
  </si>
  <si>
    <t>COAHOMA</t>
  </si>
  <si>
    <t>http://www.coahomacountysheriff.com/index.php</t>
  </si>
  <si>
    <t>ANCHORAGE CORRECTIONAL COMPLEX</t>
  </si>
  <si>
    <t>1400 EAST 4TH AVENUE</t>
  </si>
  <si>
    <t>ANCHORAGE</t>
  </si>
  <si>
    <t>(907) 269-4100</t>
  </si>
  <si>
    <t>http://www.correct.state.ak.us/institutions</t>
  </si>
  <si>
    <t>PORT OF CROW WING GIRLS GROUP HOME</t>
  </si>
  <si>
    <t>115 N 1ST STREET</t>
  </si>
  <si>
    <t>BRAINERD</t>
  </si>
  <si>
    <t>(218) 829-2123</t>
  </si>
  <si>
    <t>CROW WING</t>
  </si>
  <si>
    <t>https://portgrouphomes.org/</t>
  </si>
  <si>
    <t>DOWNSTATE CORRECTIONAL FACILITY</t>
  </si>
  <si>
    <t>121 RED SCHOOLHOUSE ROAD</t>
  </si>
  <si>
    <t>FISHKILL</t>
  </si>
  <si>
    <t>(845) 831-6600</t>
  </si>
  <si>
    <t>https://doccs.ny.gov/location/downstate-correctional-facility</t>
  </si>
  <si>
    <t>QUEEN ANNE'S COUNTY DETENTION CENTER</t>
  </si>
  <si>
    <t>500 LITTLE HUT DR</t>
  </si>
  <si>
    <t>CENTREVILLE</t>
  </si>
  <si>
    <t>(410) 758-3817</t>
  </si>
  <si>
    <t>QUEEN ANNE'S</t>
  </si>
  <si>
    <t>https://www.qac.org/Directory.aspx?did=16</t>
  </si>
  <si>
    <t>EASTERN NY CORRECTIONAL FACILITY</t>
  </si>
  <si>
    <t>30 INSTITUTION RD</t>
  </si>
  <si>
    <t>(845) 647-7400</t>
  </si>
  <si>
    <t>https://doccs.ny.gov/location/eastern-ny-correctional-facility</t>
  </si>
  <si>
    <t>COLLINS CORRECTIONAL FACILITY</t>
  </si>
  <si>
    <t>P.O. BOX 490, MIDDLE RD</t>
  </si>
  <si>
    <t>COLLINS</t>
  </si>
  <si>
    <t>(716) 532-4588</t>
  </si>
  <si>
    <t>https://doccs.ny.gov/location/collins-correctional-facility</t>
  </si>
  <si>
    <t>COXSACKIE CORRECTIONAL FACILITY</t>
  </si>
  <si>
    <t>11260 ROUTE 9 WEST</t>
  </si>
  <si>
    <t>COXSACKIE</t>
  </si>
  <si>
    <t>(518) 731-2781</t>
  </si>
  <si>
    <t>https://doccs.ny.gov/location/coxsackie-correctional-facility</t>
  </si>
  <si>
    <t>FISHKILL CORRECTIONAL FACILITY</t>
  </si>
  <si>
    <t>18 STRACK DRIVE</t>
  </si>
  <si>
    <t>(845) 831-4800</t>
  </si>
  <si>
    <t>https://doccs.ny.gov/location/fishkill-correctional-facility</t>
  </si>
  <si>
    <t>RIVER BEND DETENTION CENTER PHASE I (FEMALE)</t>
  </si>
  <si>
    <t>9482 US HWY 65 S</t>
  </si>
  <si>
    <t>LAKE PROVIDENCE</t>
  </si>
  <si>
    <t>(318) 559-5980</t>
  </si>
  <si>
    <t>EAST CARROLL</t>
  </si>
  <si>
    <t>https://www.ecsheriff.com/contact.php</t>
  </si>
  <si>
    <t>RAM-C PROGRAM</t>
  </si>
  <si>
    <t>742 SW GREENVILLE HILLS RD</t>
  </si>
  <si>
    <t>GREENVILLE</t>
  </si>
  <si>
    <t>(850) 948-1226</t>
  </si>
  <si>
    <t>RICHLAND PARISH DETENTION CENTER-UNIT II</t>
  </si>
  <si>
    <t>456 HIGHWAY 15</t>
  </si>
  <si>
    <t>RAYVILLE</t>
  </si>
  <si>
    <t>(318) 248-3057</t>
  </si>
  <si>
    <t>https://doc.louisiana.gov/location/richland-parish-detention-center-males/</t>
  </si>
  <si>
    <t>ROYSTON CITY JAIL</t>
  </si>
  <si>
    <t>830 CHURCH STREET</t>
  </si>
  <si>
    <t>ROYSTON</t>
  </si>
  <si>
    <t>(706) 245-6195</t>
  </si>
  <si>
    <t>http://www.cityofroyston.com/index.php/departments/police-department/</t>
  </si>
  <si>
    <t>TENSAS PARISH DETENTION CENTER</t>
  </si>
  <si>
    <t>8606 HWY 65</t>
  </si>
  <si>
    <t>WATERPROOF</t>
  </si>
  <si>
    <t>(318) 749-5810</t>
  </si>
  <si>
    <t>TENSAS</t>
  </si>
  <si>
    <t>http://www.lsndc.org/?option=com_cpx&amp;task=resource&amp;id=484565</t>
  </si>
  <si>
    <t>FRANKLIN CORRECTIONAL FACILITY</t>
  </si>
  <si>
    <t>62 BARE HILL RD</t>
  </si>
  <si>
    <t>(518) 483-6040</t>
  </si>
  <si>
    <t>https://doccs.ny.gov/location/franklin-correctional-facility</t>
  </si>
  <si>
    <t>KETCHIKAN REGIONAL YOUTH FACILITY</t>
  </si>
  <si>
    <t>3058 5TH AVENUE</t>
  </si>
  <si>
    <t>KETCHIKAN</t>
  </si>
  <si>
    <t>(907) 225-8900</t>
  </si>
  <si>
    <t>KETCHIKAN GATEWAY</t>
  </si>
  <si>
    <t>http://dhss.alaska.gov/djj/Pages/Facilities/kryf.aspx</t>
  </si>
  <si>
    <t>GOUVERNEUR CORRECTIONAL FACILITY</t>
  </si>
  <si>
    <t>112 SCOTCH SETTLEMENT RD</t>
  </si>
  <si>
    <t>GOUVERNEUR</t>
  </si>
  <si>
    <t>(315) 287-7351</t>
  </si>
  <si>
    <t>https://doccs.ny.gov/location/gouverneur-correctional-facility</t>
  </si>
  <si>
    <t>LT. SHERMAN WALKER CORRECTIONAL FACILITY</t>
  </si>
  <si>
    <t>100 DEPUTY BARTON GRANIER DR</t>
  </si>
  <si>
    <t>LAPLACE</t>
  </si>
  <si>
    <t>(985) 359-8627</t>
  </si>
  <si>
    <t>ST. JOHN THE BAPTIST</t>
  </si>
  <si>
    <t>http://stjohnsheriff.org/general_rc.php?id=14</t>
  </si>
  <si>
    <t>GREENE CORRECTIONAL FACILITY</t>
  </si>
  <si>
    <t>165 PLANK RD</t>
  </si>
  <si>
    <t>(518) 731-2741</t>
  </si>
  <si>
    <t>https://doccs.ny.gov/location/greene-correctional-facility</t>
  </si>
  <si>
    <t>LIVINGSTON CORRECTIONAL FACILITY</t>
  </si>
  <si>
    <t>7005 SONYEA RD</t>
  </si>
  <si>
    <t>SONYEA</t>
  </si>
  <si>
    <t>(585) 658-3710</t>
  </si>
  <si>
    <t>https://13wham.com/news/local/livingston-correctional-facility-slated-for-closure</t>
  </si>
  <si>
    <t>UNALASKA CITY JAIL</t>
  </si>
  <si>
    <t>29 SAFETY WAY</t>
  </si>
  <si>
    <t>UNALASKA</t>
  </si>
  <si>
    <t>(907) 581-1233</t>
  </si>
  <si>
    <t>ALEUTIANS WEST</t>
  </si>
  <si>
    <t>https://www.ci.unalaska.ak.us/publicsafety/page/corrections-division</t>
  </si>
  <si>
    <t>DADE GROUP TREATMENT HOME</t>
  </si>
  <si>
    <t>25345 SOUTHWEST 197TH AVENUE</t>
  </si>
  <si>
    <t>HOMESTEAD</t>
  </si>
  <si>
    <t>(786) 601-2932</t>
  </si>
  <si>
    <t>WILDWOOD PRETRIAL FACILITY</t>
  </si>
  <si>
    <t>5 CHUGACH AVENUE</t>
  </si>
  <si>
    <t>KENAI</t>
  </si>
  <si>
    <t>(907) 260-7200</t>
  </si>
  <si>
    <t>KENAI PENINSULA</t>
  </si>
  <si>
    <t>MAT-SU YOUTH FACILITY</t>
  </si>
  <si>
    <t>581 OUTER SPRINGER LOOP RD</t>
  </si>
  <si>
    <t>PALMER</t>
  </si>
  <si>
    <t>(907) 746-1630</t>
  </si>
  <si>
    <t>MATANUSKA-SUSITNA BOROUGH</t>
  </si>
  <si>
    <t>http://dhss.alaska.gov/djj/Pages/Facilities/facilities.aspx</t>
  </si>
  <si>
    <t>LEWIS E. "BUTCH" AMONETTE JUVENILE DETENTION CENTER</t>
  </si>
  <si>
    <t>1692 E INTERSTATE HWY 10 BUSINESS LOOP</t>
  </si>
  <si>
    <t>FORT STOCKTON</t>
  </si>
  <si>
    <t>PECOS</t>
  </si>
  <si>
    <t>YAKIMA CITY JAIL</t>
  </si>
  <si>
    <t>200 SOUTH THIRD STREET</t>
  </si>
  <si>
    <t>YAKIMA</t>
  </si>
  <si>
    <t>(509) 575-6200</t>
  </si>
  <si>
    <t>https://yakimapolice.org/jail/</t>
  </si>
  <si>
    <t>141 STEGAL ST</t>
  </si>
  <si>
    <t>DIXON</t>
  </si>
  <si>
    <t>KY</t>
  </si>
  <si>
    <t>(270) 639-7032</t>
  </si>
  <si>
    <t>http://www.webstercountydetention.com/index.html</t>
  </si>
  <si>
    <t>TOM GREEN COUNTY JUVENILE DETENTION CENTER</t>
  </si>
  <si>
    <t>1253 W 19TH ST</t>
  </si>
  <si>
    <t>SAN ANGELO</t>
  </si>
  <si>
    <t>(325) 655-2323</t>
  </si>
  <si>
    <t>TOM GREEN</t>
  </si>
  <si>
    <t>YMCA CHARACTER HOUSE</t>
  </si>
  <si>
    <t>41 NORTH SCHOOL AVENUE</t>
  </si>
  <si>
    <t>MADISON COUNTY JAIL</t>
  </si>
  <si>
    <t>1012 NORTH JOHN WAYNE DRIVE</t>
  </si>
  <si>
    <t>WINTERSET</t>
  </si>
  <si>
    <t>(515) 462-3575</t>
  </si>
  <si>
    <t>http://www.madisoncoia.us/OFFICES/sheriff/index.htm</t>
  </si>
  <si>
    <t>WOODSON COUNTY JAIL</t>
  </si>
  <si>
    <t>105 WEST RUTLEDGE STREET</t>
  </si>
  <si>
    <t>YATES CENTER</t>
  </si>
  <si>
    <t>KS</t>
  </si>
  <si>
    <t>(620) 625-8640</t>
  </si>
  <si>
    <t>WOODSON</t>
  </si>
  <si>
    <t>http://www.woodsonsheriff.com/</t>
  </si>
  <si>
    <t>SOUTH BEND COMMUNITY RE ENTRY CENTER</t>
  </si>
  <si>
    <t>4650 OLD CLEVELAND RD</t>
  </si>
  <si>
    <t>SOUTH BEND</t>
  </si>
  <si>
    <t>(574) 234-4094</t>
  </si>
  <si>
    <t>CORRECTIONAL INDUSTRIAL FACILITY</t>
  </si>
  <si>
    <t>5124 W REFORMATORY RD</t>
  </si>
  <si>
    <t>(765) 778-8011</t>
  </si>
  <si>
    <t>BRANCHVILLE CORRECTIONAL FACILITY</t>
  </si>
  <si>
    <t>21390 OLD STATE RD 37</t>
  </si>
  <si>
    <t>BRANCHVILLE</t>
  </si>
  <si>
    <t>(812) 843-5921</t>
  </si>
  <si>
    <t>NORTH CENTRAL KANSAS REGIONAL JDC</t>
  </si>
  <si>
    <t>820 NORTH MONROE STREET</t>
  </si>
  <si>
    <t>JUNCTION CITY</t>
  </si>
  <si>
    <t>(785) 238-4549</t>
  </si>
  <si>
    <t>GEARY</t>
  </si>
  <si>
    <t>FRANKLIN COUNTY JUVENILE DETENTION CENTER</t>
  </si>
  <si>
    <t>226 SOUTH BEECH ST</t>
  </si>
  <si>
    <t>OTTAWA</t>
  </si>
  <si>
    <t>(785) 229-3405</t>
  </si>
  <si>
    <t>http://www.franklincoks.org/index.aspx?NID=192</t>
  </si>
  <si>
    <t>103 WEST AVENUE C</t>
  </si>
  <si>
    <t>SYRACUSE</t>
  </si>
  <si>
    <t>(620) 384-5616</t>
  </si>
  <si>
    <t>http://www.hmcosheriff.org/</t>
  </si>
  <si>
    <t>115 EAST STEADMAN STREET</t>
  </si>
  <si>
    <t>ANTHONY</t>
  </si>
  <si>
    <t>(620) 842-5135</t>
  </si>
  <si>
    <t>http://harpercountyks.gov/index.aspx?NID=25</t>
  </si>
  <si>
    <t>9005 OLD RIVER RD</t>
  </si>
  <si>
    <t>MARCY</t>
  </si>
  <si>
    <t>(315) 768-8581</t>
  </si>
  <si>
    <t>ONEIDA</t>
  </si>
  <si>
    <t>https://doccs.ny.gov/location/mid-state-correctional-facility</t>
  </si>
  <si>
    <t>85 INDUSTRIAL TRACT</t>
  </si>
  <si>
    <t>HUDSON</t>
  </si>
  <si>
    <t>(518) 828-3324</t>
  </si>
  <si>
    <t>http://www.columbiacountysheriff.us/corrections-division</t>
  </si>
  <si>
    <t>MOHAWK CORRECTIONAL FACILITY</t>
  </si>
  <si>
    <t>6514 ROUTE 26</t>
  </si>
  <si>
    <t>ROME</t>
  </si>
  <si>
    <t>(315) 339-5232</t>
  </si>
  <si>
    <t>https://doccs.ny.gov/location/mohawk-correctional-facility</t>
  </si>
  <si>
    <t>WARRICK COUNTY SECURITY CENTER</t>
  </si>
  <si>
    <t>100 W STATE RD 62</t>
  </si>
  <si>
    <t>BOONVILLE</t>
  </si>
  <si>
    <t>(812) 897-6096</t>
  </si>
  <si>
    <t>WARRICK</t>
  </si>
  <si>
    <t>http://warricksheriff.com/</t>
  </si>
  <si>
    <t>ORANGE COUNTY CORRECTIONAL FACILITY</t>
  </si>
  <si>
    <t>205 S BORDER ST</t>
  </si>
  <si>
    <t>(409) 882-7951</t>
  </si>
  <si>
    <t>http://ocsheriffsoffice.com/</t>
  </si>
  <si>
    <t>TITUS COUNTY JAIL / SHERIFF</t>
  </si>
  <si>
    <t>304 S VAN BUREN</t>
  </si>
  <si>
    <t>(903) 575-5602</t>
  </si>
  <si>
    <t>TITUS</t>
  </si>
  <si>
    <t>http://www.tcsoinfo.com/home</t>
  </si>
  <si>
    <t>WABASH VALLEY CORRECTIONAL FACILITY</t>
  </si>
  <si>
    <t>6908 S OLD US HWY 41</t>
  </si>
  <si>
    <t>(812) 398-5050</t>
  </si>
  <si>
    <t>PUTNAMVILLE CORRECTIONAL FACILITY</t>
  </si>
  <si>
    <t>1946 W US HWY 40</t>
  </si>
  <si>
    <t>GREENCASTLE</t>
  </si>
  <si>
    <t>(765) 653-8441</t>
  </si>
  <si>
    <t>PUTNAM</t>
  </si>
  <si>
    <t>ILLINOIS YOUTH CENTER PERE MARQUETTE</t>
  </si>
  <si>
    <t>17808 STATE HIGHWAY 100 W</t>
  </si>
  <si>
    <t>(618) 786-2371</t>
  </si>
  <si>
    <t>JERSEY</t>
  </si>
  <si>
    <t>https://www.illinois.gov/idjj/Pages/Facilities.aspx</t>
  </si>
  <si>
    <t>MARYSVILLE DETENTION CENTER</t>
  </si>
  <si>
    <t>1635 GROVE STREET</t>
  </si>
  <si>
    <t>MARYSVILLE</t>
  </si>
  <si>
    <t>(360) 363-8303</t>
  </si>
  <si>
    <t>https://marysvillewa.gov/162/Police</t>
  </si>
  <si>
    <t>CHELAN COUNTY JUVENILE DETENTION CENTER</t>
  </si>
  <si>
    <t>316 WASHINGTON ST</t>
  </si>
  <si>
    <t>WENATCHEE</t>
  </si>
  <si>
    <t>(509) 667-6350</t>
  </si>
  <si>
    <t>CHELAN</t>
  </si>
  <si>
    <t>https://www.co.chelan.wa.us/juvenile</t>
  </si>
  <si>
    <t>UPSHUR COUNTY JAIL</t>
  </si>
  <si>
    <t>405 N TITUS ST</t>
  </si>
  <si>
    <t>GILMER</t>
  </si>
  <si>
    <t>(903) 843-2541</t>
  </si>
  <si>
    <t>UPSHUR</t>
  </si>
  <si>
    <t>http://www.countyofupshur.com/page/sheriff</t>
  </si>
  <si>
    <t>TOM GREEN COUNTY JAIL</t>
  </si>
  <si>
    <t>122 W HARRIS</t>
  </si>
  <si>
    <t>(325) 659-6597</t>
  </si>
  <si>
    <t>https://www.tomgreencountysheriff.org/</t>
  </si>
  <si>
    <t>HILLSBOROUGH COUNTY JAIL DIVISION III</t>
  </si>
  <si>
    <t>1301 N MORGAN ST</t>
  </si>
  <si>
    <t>TAMPA</t>
  </si>
  <si>
    <t>HILLSBOROUGH</t>
  </si>
  <si>
    <t>WEST TEXAS STATE SCHOOL</t>
  </si>
  <si>
    <t>P.O.BOX 415</t>
  </si>
  <si>
    <t>PYOTE</t>
  </si>
  <si>
    <t>FOUTS SPRINGS YOUTH FACILITY</t>
  </si>
  <si>
    <t>1333 FOUTS SPRINGS ROAD</t>
  </si>
  <si>
    <t>STONYFORD</t>
  </si>
  <si>
    <t>COLUSA</t>
  </si>
  <si>
    <t>VAN ZANDT COUNTY MULTI-YOUTH CENTER</t>
  </si>
  <si>
    <t>323 E GARLAND ST</t>
  </si>
  <si>
    <t>GRAND SALINE</t>
  </si>
  <si>
    <t>(903) 962-6292</t>
  </si>
  <si>
    <t>VAN ZANDT</t>
  </si>
  <si>
    <t>WESTVILLE CORRECTIONAL FACILITY</t>
  </si>
  <si>
    <t>5501 S 1100 W</t>
  </si>
  <si>
    <t>WESTVILLE</t>
  </si>
  <si>
    <t>(219) 785-2511</t>
  </si>
  <si>
    <t>CRAINE HOUSE</t>
  </si>
  <si>
    <t>6130 N. MICHIGAN ROAD</t>
  </si>
  <si>
    <t>(317) 925-2833</t>
  </si>
  <si>
    <t>http://www.crainehouse.org/</t>
  </si>
  <si>
    <t>MIAMI CORRECTIONAL FACILITY</t>
  </si>
  <si>
    <t>3038 W 850 S</t>
  </si>
  <si>
    <t>BUNKER HILL</t>
  </si>
  <si>
    <t>(765) 689-8920</t>
  </si>
  <si>
    <t>CAMP SUMMIT BOOT CAMP</t>
  </si>
  <si>
    <t>2407 N 500 W</t>
  </si>
  <si>
    <t>LA PORTE</t>
  </si>
  <si>
    <t>(219) 326-1188</t>
  </si>
  <si>
    <t>MADISON JUVENILE CORRECTIONAL FACILITY</t>
  </si>
  <si>
    <t>1130 MSH 4TH STREET</t>
  </si>
  <si>
    <t>(812) 265-6154</t>
  </si>
  <si>
    <t>OTISVILLE CORRECTIONAL FACILITY</t>
  </si>
  <si>
    <t>57 SANITORIUM ROAD</t>
  </si>
  <si>
    <t>(845) 386-1490</t>
  </si>
  <si>
    <t>https://doccs.ny.gov/location/otisville-correctional-facility</t>
  </si>
  <si>
    <t>USP YAZOO CITY</t>
  </si>
  <si>
    <t>(662) 716-1241</t>
  </si>
  <si>
    <t>WHEELER STATE JAIL</t>
  </si>
  <si>
    <t>986 COUNTY RD AA</t>
  </si>
  <si>
    <t>PLAINVIEW</t>
  </si>
  <si>
    <t>(806) 293-1081</t>
  </si>
  <si>
    <t>HALE</t>
  </si>
  <si>
    <t>TALIAFERRO COUNTY JAIL</t>
  </si>
  <si>
    <t>758 WARRENTON ROAD SOUTHEAST</t>
  </si>
  <si>
    <t>CRAWFORDVILLE</t>
  </si>
  <si>
    <t>(706) 456-2345</t>
  </si>
  <si>
    <t>TALIAFERRO</t>
  </si>
  <si>
    <t>http://www.tcsoga.com/aboutus.cfm?lid=1568</t>
  </si>
  <si>
    <t>PAULDING COUNTY DETENTION CENTER</t>
  </si>
  <si>
    <t>25 INDUSTRIAL WAY NORTH</t>
  </si>
  <si>
    <t>(770) 443-3030</t>
  </si>
  <si>
    <t>PAULDING</t>
  </si>
  <si>
    <t>http://www.paulding.gov/index.aspx?NID=69</t>
  </si>
  <si>
    <t>WALLKILL CORRECTIONAL FACILITY</t>
  </si>
  <si>
    <t>50 MCKENDRICK RD</t>
  </si>
  <si>
    <t>(845) 895-2021</t>
  </si>
  <si>
    <t>https://doccs.ny.gov/location/wallkill-correctional-facility</t>
  </si>
  <si>
    <t>VICTORIA REGIONAL JUVENILE JUSTICE FACILITY</t>
  </si>
  <si>
    <t>97 FOSTER FIELD DR</t>
  </si>
  <si>
    <t>(361) 575-0399</t>
  </si>
  <si>
    <t>http://www.victoriacountytx.org/index.php/county-departments/juv-services</t>
  </si>
  <si>
    <t>WILLACY COUNTY JAIL</t>
  </si>
  <si>
    <t>1371 INDUSTRIAL DR</t>
  </si>
  <si>
    <t>RAYMONDVILLE</t>
  </si>
  <si>
    <t>(956) 689-5576</t>
  </si>
  <si>
    <t>WILLACY</t>
  </si>
  <si>
    <t>WINKLER COUNTY JAIL</t>
  </si>
  <si>
    <t>1300 S BELLAIRE ST</t>
  </si>
  <si>
    <t>KERMIT</t>
  </si>
  <si>
    <t>(432) 586-3461</t>
  </si>
  <si>
    <t>WINKLER</t>
  </si>
  <si>
    <t>LEFLORE COUNTY RESTITUTION CENTER</t>
  </si>
  <si>
    <t>308 STATE HIGHWAY 7 NORTH REAR</t>
  </si>
  <si>
    <t>(662) 453-5134</t>
  </si>
  <si>
    <t>https://www.mdoc.ms.gov/Community-Corrections/Pages/Restitution-Centers-List.aspx</t>
  </si>
  <si>
    <t>HENRYVILLE CORRECTIONAL FACILITY</t>
  </si>
  <si>
    <t>1504 SCHLAMN LAKE RD</t>
  </si>
  <si>
    <t>HENRYVILLE</t>
  </si>
  <si>
    <t>(812) 294-4372</t>
  </si>
  <si>
    <t>http://www.in.gov/idoc/2398.htm</t>
  </si>
  <si>
    <t>INDIANAPOLIS WOMEN'S COMMUNITY RE-ENTRY CENTER</t>
  </si>
  <si>
    <t>512 E MINNESOTA ST</t>
  </si>
  <si>
    <t>HIGHLAND RESIDENTIAL CENTER</t>
  </si>
  <si>
    <t>629 NORTH CHODIKEE LAKE ROAD</t>
  </si>
  <si>
    <t>HIGHLAND</t>
  </si>
  <si>
    <t>(845) 691-6006</t>
  </si>
  <si>
    <t>https://ocfs.ny.gov/main/rehab/regionalListingDetail.asp?ID=9</t>
  </si>
  <si>
    <t>FAULK COUNTY JAIL</t>
  </si>
  <si>
    <t>924 LAFOON AVE</t>
  </si>
  <si>
    <t>FAULKTON</t>
  </si>
  <si>
    <t>(605) 598-6229</t>
  </si>
  <si>
    <t>FAULK</t>
  </si>
  <si>
    <t>BROWN COUNTY JAIL</t>
  </si>
  <si>
    <t>709 UTAH ST</t>
  </si>
  <si>
    <t>HIAWATHA</t>
  </si>
  <si>
    <t>(785) 742-7125</t>
  </si>
  <si>
    <t>BROWN</t>
  </si>
  <si>
    <t>https://www.brownso.org/</t>
  </si>
  <si>
    <t>WILKES COUNTY JAIL / SHERIFF</t>
  </si>
  <si>
    <t>225 ANDREW DRIVE</t>
  </si>
  <si>
    <t>(706) 678-2224</t>
  </si>
  <si>
    <t>http://www.dcor.state.ga.us/GDC/FacilityMap/html/S_50000427.html</t>
  </si>
  <si>
    <t>CRYSTAL CITY DETENTION CENTER</t>
  </si>
  <si>
    <t>6901 N US HWY 83</t>
  </si>
  <si>
    <t>CLALLAM COUNTY JUVENILE DETENTION CENTER</t>
  </si>
  <si>
    <t>1912 W 18TH ST</t>
  </si>
  <si>
    <t>PORT ANGELES</t>
  </si>
  <si>
    <t>(360) 417-2282</t>
  </si>
  <si>
    <t>CLALLAM</t>
  </si>
  <si>
    <t>http://www.clallam.net/JuvenileServices/detention.html</t>
  </si>
  <si>
    <t>PAMLICO COUNTY JAIL</t>
  </si>
  <si>
    <t>200 MAIN STREET</t>
  </si>
  <si>
    <t>BAYBORO</t>
  </si>
  <si>
    <t>(252) 745-3101</t>
  </si>
  <si>
    <t>PAMLICO</t>
  </si>
  <si>
    <t>https://www.pamlicocounty.org/sheriff.aspx</t>
  </si>
  <si>
    <t>FRANKLIN COUNTY JAIL / SHERIFF</t>
  </si>
  <si>
    <t>1016 N 4TH AVE</t>
  </si>
  <si>
    <t>PASCO</t>
  </si>
  <si>
    <t>(509) 545-3549</t>
  </si>
  <si>
    <t>http://www.co.franklin.wa.us/sheriff/corrections.php</t>
  </si>
  <si>
    <t>UNION COUNTY JAIL</t>
  </si>
  <si>
    <t>209 E MAIN ST</t>
  </si>
  <si>
    <t>ELK POINT</t>
  </si>
  <si>
    <t>(605) 356-9498</t>
  </si>
  <si>
    <t>http://unioncountysd.com</t>
  </si>
  <si>
    <t>GRAYS HARBOR COUNTY JUVENILE DETENTION FACILITY</t>
  </si>
  <si>
    <t>103 HAGARA ST</t>
  </si>
  <si>
    <t>ABERDEEN</t>
  </si>
  <si>
    <t>(360) 533-3919</t>
  </si>
  <si>
    <t>GRAYS HARBOR</t>
  </si>
  <si>
    <t>http://www.co.grays-harbor.wa.us/departments/juvenile_department/index.php</t>
  </si>
  <si>
    <t>MACON COUNTY DETENTION CENTER</t>
  </si>
  <si>
    <t>1820 LAKESIDE DRIVE</t>
  </si>
  <si>
    <t>(828) 349-2263</t>
  </si>
  <si>
    <t>http://www.maconnc.org/sheriff-detention-center.html</t>
  </si>
  <si>
    <t>INDUSTRY RESIDENTIAL CENTER</t>
  </si>
  <si>
    <t>375 RUSH SCOTTSVILLE RD</t>
  </si>
  <si>
    <t>RUSH</t>
  </si>
  <si>
    <t>(585) 533-2600</t>
  </si>
  <si>
    <t>https://ocfs.ny.gov/main/rehab/regionalListing1.asp</t>
  </si>
  <si>
    <t>WISE COUNTY JAIL</t>
  </si>
  <si>
    <t>200 ROOK RAMSEY DR</t>
  </si>
  <si>
    <t>(940) 627-5971</t>
  </si>
  <si>
    <t>WISE</t>
  </si>
  <si>
    <t>http://sheriff.co.wise.tx.us/</t>
  </si>
  <si>
    <t>TABERG RESIDENTIAL CENTER FOR GIRLS</t>
  </si>
  <si>
    <t>10011 TABERG FLORENCE RD</t>
  </si>
  <si>
    <t>TABERG</t>
  </si>
  <si>
    <t>(315) 245-0084</t>
  </si>
  <si>
    <t>https://ocfs.ny.gov/main/rehab/regionalListingDetail.asp?ID=19</t>
  </si>
  <si>
    <t>79 ELKINS RD</t>
  </si>
  <si>
    <t>PORT HADLOCK</t>
  </si>
  <si>
    <t>(360) 385-3831</t>
  </si>
  <si>
    <t>https://www.co.jefferson.wa.us/229/Corrections-Division</t>
  </si>
  <si>
    <t>WALWORTH COUNTY JAIL</t>
  </si>
  <si>
    <t>4308 4TH AVE</t>
  </si>
  <si>
    <t>SELBY</t>
  </si>
  <si>
    <t>WALWORTH</t>
  </si>
  <si>
    <t>MADISON COUNTY CRIMINAL JUSTICE COMPLEX</t>
  </si>
  <si>
    <t>515 S LIBERTY ST</t>
  </si>
  <si>
    <t>http://www.mcso-tn.org/</t>
  </si>
  <si>
    <t>NORTHEAST JUVENILE CORRECTIONAL FACILITY</t>
  </si>
  <si>
    <t>7117 VENTURE LN</t>
  </si>
  <si>
    <t>FT. WAYNE</t>
  </si>
  <si>
    <t>SOUTHWEST INDIANA REGIONAL YOUTH VILLAGE</t>
  </si>
  <si>
    <t>2290 SOUTH THEOBALD LANE</t>
  </si>
  <si>
    <t>VINCENNES</t>
  </si>
  <si>
    <t>(812) 886-3000</t>
  </si>
  <si>
    <t>https://www.in.gov/idoc/dys/files/Knox_County_2014-_Audit_Report.pdf</t>
  </si>
  <si>
    <t>ADAMS COUNTY JAIL</t>
  </si>
  <si>
    <t>911 W PEACEKEEPERS WAY</t>
  </si>
  <si>
    <t>(260) 724-5345</t>
  </si>
  <si>
    <t>https://www.co.adams.in.us/186/Sheriffs-Department</t>
  </si>
  <si>
    <t>WILSON COUNTY DETENTION CENTER</t>
  </si>
  <si>
    <t>100 EAST GREEN STREET</t>
  </si>
  <si>
    <t>(252) 237-2522</t>
  </si>
  <si>
    <t>https://www.wilson-co.com/departments/office-of-the-sheriff</t>
  </si>
  <si>
    <t>ALLEN COUNTY WORK RELEASE CENTER</t>
  </si>
  <si>
    <t>12103 LIMA RD</t>
  </si>
  <si>
    <t>FORT WAYNE</t>
  </si>
  <si>
    <t>(260) 449-7453</t>
  </si>
  <si>
    <t>DELAWARE COUNTY CORRECTIONAL FACILITY</t>
  </si>
  <si>
    <t>280 PHOEBE LANE</t>
  </si>
  <si>
    <t>DELHI</t>
  </si>
  <si>
    <t>(607) 832-5863</t>
  </si>
  <si>
    <t>http://www.co.delaware.ny.us/departments/shrf/corrections.htm</t>
  </si>
  <si>
    <t>KING COUNTY COMMUNITY CORRECTIONS</t>
  </si>
  <si>
    <t>400 YESLER WAY</t>
  </si>
  <si>
    <t>SEATTLE</t>
  </si>
  <si>
    <t>(206) 296-3600</t>
  </si>
  <si>
    <t>https://www.kingcounty.gov/depts/jails/community-corrections.aspx</t>
  </si>
  <si>
    <t>OLYMPIA CITY JAIL</t>
  </si>
  <si>
    <t>900 PLUM STREET SE</t>
  </si>
  <si>
    <t>(360) 753-8417</t>
  </si>
  <si>
    <t>http://olympiawa.gov/city-services/police-department/jail.aspx</t>
  </si>
  <si>
    <t>ABBEVILLE COUNTY DETENTION CENTER</t>
  </si>
  <si>
    <t>21 OLD CALHOUN FALLS RD</t>
  </si>
  <si>
    <t>ABBEVILLE</t>
  </si>
  <si>
    <t>(864) 446-6200</t>
  </si>
  <si>
    <t>LEWIS COUNTY JUVENILE DETENTION CENTER</t>
  </si>
  <si>
    <t>1255 SW PACIFIC AVE</t>
  </si>
  <si>
    <t>CHEHALIS</t>
  </si>
  <si>
    <t>(360) 740-1178</t>
  </si>
  <si>
    <t>https://lewiscountywa.gov/departments/juvenile-court/</t>
  </si>
  <si>
    <t>PRAIRIE LAKES JUVENILE DETENTION CENTER</t>
  </si>
  <si>
    <t>1808 CIVIC CENTER DRIVE NE</t>
  </si>
  <si>
    <t>WILLMAR</t>
  </si>
  <si>
    <t>(320) 231-1729</t>
  </si>
  <si>
    <t>KANDIYOHI</t>
  </si>
  <si>
    <t>http://www.prairielakes.net/secure</t>
  </si>
  <si>
    <t>EAST MISSISSIPPI CORRECTIONAL FACILITY</t>
  </si>
  <si>
    <t>10641 HWY 80 W</t>
  </si>
  <si>
    <t>MERIDIAN</t>
  </si>
  <si>
    <t>(601) 485-5255</t>
  </si>
  <si>
    <t>LAUDERDALE</t>
  </si>
  <si>
    <t>https://www.mdoc.ms.gov/Pages/Facility-Locations.aspx</t>
  </si>
  <si>
    <t>MASON COUNTY DETENTION CENTER</t>
  </si>
  <si>
    <t>411 N 4TH ST</t>
  </si>
  <si>
    <t>SHELTON</t>
  </si>
  <si>
    <t>(360) 427-7753</t>
  </si>
  <si>
    <t>MASON</t>
  </si>
  <si>
    <t>http://so.co.mason.wa.us/jail/</t>
  </si>
  <si>
    <t>LAWTON CITY JAIL</t>
  </si>
  <si>
    <t>10 SW 4TH ST</t>
  </si>
  <si>
    <t>LAWTON</t>
  </si>
  <si>
    <t>(580) 581-3270</t>
  </si>
  <si>
    <t>AROOSTOOK COUNTY JAIL</t>
  </si>
  <si>
    <t>15 BROADWAY</t>
  </si>
  <si>
    <t>HOULTON</t>
  </si>
  <si>
    <t>(207) 532-7317</t>
  </si>
  <si>
    <t>AROOSTOOK</t>
  </si>
  <si>
    <t>https://aroostook.me.us/corrections-division.html</t>
  </si>
  <si>
    <t>OKANOGAN COUNTY CORRECTIONS CENTER</t>
  </si>
  <si>
    <t>149 N 4TH AVE</t>
  </si>
  <si>
    <t>OKANOGAN</t>
  </si>
  <si>
    <t>(509) 422-7200</t>
  </si>
  <si>
    <t>https://www.okanogansheriff.org/</t>
  </si>
  <si>
    <t>CHEHALIS TRIBAL JAIL</t>
  </si>
  <si>
    <t>30 NEIDERMAN ROAD</t>
  </si>
  <si>
    <t>OAKVILLE</t>
  </si>
  <si>
    <t>(360) 709-1603</t>
  </si>
  <si>
    <t>https://www.chehalistribe.org/departments/corrections/corrections-about-us/</t>
  </si>
  <si>
    <t>ALLEGHANY COUNTY JAIL</t>
  </si>
  <si>
    <t>40 ALLEGHANY STREET</t>
  </si>
  <si>
    <t>SPARTA</t>
  </si>
  <si>
    <t>(336) 372-6233</t>
  </si>
  <si>
    <t>http://www.alleghanycounty-nc.gov/sheriff.php</t>
  </si>
  <si>
    <t>GREENVILLE COUNTY DETENTION CENTER</t>
  </si>
  <si>
    <t>20 MCGEE ST</t>
  </si>
  <si>
    <t>(864) 467-2309</t>
  </si>
  <si>
    <t>https://www.greenvillecounty.org/DetentionCenter/Default.aspx</t>
  </si>
  <si>
    <t>NISQUALLY CORRECTIONAL FACILITY</t>
  </si>
  <si>
    <t>11702 YELM HWY SE</t>
  </si>
  <si>
    <t>(360) 459-9603</t>
  </si>
  <si>
    <t>http://www.nisqually-nsn.gov/index.php/administration/tribal-services/public-safety/department-corrections/</t>
  </si>
  <si>
    <t>750 MOUNT ORAB PIKE</t>
  </si>
  <si>
    <t>GEORGETOWN</t>
  </si>
  <si>
    <t>(937) 378-4435</t>
  </si>
  <si>
    <t>https://www.browncountyohiosheriff.us/</t>
  </si>
  <si>
    <t>SKAMANIA COUNTY JAIL</t>
  </si>
  <si>
    <t>200 VANCOUVER AVE</t>
  </si>
  <si>
    <t>STEVENSON</t>
  </si>
  <si>
    <t>(509) 427-5047</t>
  </si>
  <si>
    <t>SKAMANIA</t>
  </si>
  <si>
    <t>http://skamaniasheriff.com/corrections/</t>
  </si>
  <si>
    <t>HOKE COUNTY DETENTION CENTER</t>
  </si>
  <si>
    <t>125 EAST EDINBOROUGH AVENUE</t>
  </si>
  <si>
    <t>RAEFORD</t>
  </si>
  <si>
    <t>(910) 875-5113</t>
  </si>
  <si>
    <t>HOKE</t>
  </si>
  <si>
    <t>http://hokecountysheriff.org/detentioncenter.php</t>
  </si>
  <si>
    <t>SPOKANE COUNTY JUVENILE DETENTION CENTER</t>
  </si>
  <si>
    <t>902 N ADAMS ST</t>
  </si>
  <si>
    <t>(509) 477-4742</t>
  </si>
  <si>
    <t>https://www.spokanecounty.org/619/Juvenile-Detention-Information</t>
  </si>
  <si>
    <t>WHATCOM COUNTY JUVENILE DETENTION CENTER</t>
  </si>
  <si>
    <t>(360) 778-5490</t>
  </si>
  <si>
    <t>http://www.whatcomcounty.us/366/Detention</t>
  </si>
  <si>
    <t>ALLEN COUNTY JUVENILE CENTER</t>
  </si>
  <si>
    <t>2929 WELLS ST</t>
  </si>
  <si>
    <t>(260) 449-8034</t>
  </si>
  <si>
    <t>http://acjc.us/</t>
  </si>
  <si>
    <t>BARTHOLOMEW COUNTY JUVENILE DETENTION FACILITY</t>
  </si>
  <si>
    <t>2350 ILLINOIS ST</t>
  </si>
  <si>
    <t>(812) 379-1690</t>
  </si>
  <si>
    <t>http://www.bartholomew.in.gov/youth-services.html</t>
  </si>
  <si>
    <t>105 SOUTH LINCOLN AVE</t>
  </si>
  <si>
    <t>FOWLER</t>
  </si>
  <si>
    <t>(765) 884-0080</t>
  </si>
  <si>
    <t>http://www.bentoncounty.in.gov/sheriff</t>
  </si>
  <si>
    <t>CLARK JUVENILE DETENTION CENTER</t>
  </si>
  <si>
    <t>101 EAST COLUMBIA STREET</t>
  </si>
  <si>
    <t>(937) 521-1600</t>
  </si>
  <si>
    <t>https://www.clarkohiojuvcourt.us/department/detention/</t>
  </si>
  <si>
    <t>THURSTON COUNTY JUVENILE DETENTION</t>
  </si>
  <si>
    <t>2801 32ND AVE SW</t>
  </si>
  <si>
    <t>(360) 709-3180</t>
  </si>
  <si>
    <t>https://www.thurstoncountywa.gov/sc/Pages/court-cases-juvenile-detention.aspx</t>
  </si>
  <si>
    <t>DARKE COUNTY JAIL</t>
  </si>
  <si>
    <t>5185 COUNTY HOME ROAD</t>
  </si>
  <si>
    <t>(937) 548-3399</t>
  </si>
  <si>
    <t>DARKE</t>
  </si>
  <si>
    <t>http://www.darkecountysheriff.org/jail.html</t>
  </si>
  <si>
    <t>310 WEST MAIN ST</t>
  </si>
  <si>
    <t>DELPHI</t>
  </si>
  <si>
    <t>(765) 564-2413</t>
  </si>
  <si>
    <t>http://www.cacoshrf.com/</t>
  </si>
  <si>
    <t>BLACKFORD COUNTY JAIL</t>
  </si>
  <si>
    <t>64 N 500 E</t>
  </si>
  <si>
    <t>HARTFORD CITY</t>
  </si>
  <si>
    <t>(765) 348-0930</t>
  </si>
  <si>
    <t>BLACKFORD</t>
  </si>
  <si>
    <t>http://gov.blackfordcounty.org/pages.asp?PageIndex=369</t>
  </si>
  <si>
    <t>LONG BEACH CITY JAIL</t>
  </si>
  <si>
    <t>400 W BROADWAY</t>
  </si>
  <si>
    <t>LONG BEACH</t>
  </si>
  <si>
    <t>JASPER COUNTY DETENTION CENTER</t>
  </si>
  <si>
    <t>12008 N JACOB SMART BLVD</t>
  </si>
  <si>
    <t>RIDGELAND</t>
  </si>
  <si>
    <t>(843) 717-3300</t>
  </si>
  <si>
    <t>http://www.jaspercountysc.gov/services/detention-center</t>
  </si>
  <si>
    <t>SOUTHFIELD DETENTION FACILITY</t>
  </si>
  <si>
    <t>26000 EVERGREEN RD</t>
  </si>
  <si>
    <t>SOUTHFIELD</t>
  </si>
  <si>
    <t>OAKLAND</t>
  </si>
  <si>
    <t>CASS COUNTY JAIL</t>
  </si>
  <si>
    <t>100 COURT PARK</t>
  </si>
  <si>
    <t>(574) 753-7800</t>
  </si>
  <si>
    <t>http://www.co.cass.in.us/departments/r-z/sheriffs-department</t>
  </si>
  <si>
    <t>PICKENS COUNTY PRISON</t>
  </si>
  <si>
    <t>182 PRISON CAMP RD</t>
  </si>
  <si>
    <t>PICKENS</t>
  </si>
  <si>
    <t>(864) 898-5931</t>
  </si>
  <si>
    <t>http://www.co.pickens.sc.us/Prison/default.aspx</t>
  </si>
  <si>
    <t>CASS/PULASKI COMMUNITY CORRECTIONS</t>
  </si>
  <si>
    <t>520 HIGH STREET</t>
  </si>
  <si>
    <t>(574) 753-7706</t>
  </si>
  <si>
    <t>http://www.co.cass.in.us/departments/a-d/casspulaski-community-corrections</t>
  </si>
  <si>
    <t>CLINTON COUNTY JAIL</t>
  </si>
  <si>
    <t>301 EAST WALNUT ST</t>
  </si>
  <si>
    <t>FRANKFORT</t>
  </si>
  <si>
    <t>(765) 659-6333</t>
  </si>
  <si>
    <t>http://www.clintoncountysheriff.com/</t>
  </si>
  <si>
    <t>BULLOCK COUNTY RED WILLIAMS DETENTION CENTER</t>
  </si>
  <si>
    <t>SAINT JOHNS - RICHMOND HILL DETENTION CENTER</t>
  </si>
  <si>
    <t>130-20 107TH AVENUE</t>
  </si>
  <si>
    <t>RICHMOND HILL</t>
  </si>
  <si>
    <t>(718) 843-7455</t>
  </si>
  <si>
    <t>http://stjohnsresidence.org/programs.html#Anchor-NON-11481</t>
  </si>
  <si>
    <t>WALLA WALLA COUNTY JAIL</t>
  </si>
  <si>
    <t>300 W ALDER ST</t>
  </si>
  <si>
    <t>WALLA WALLA</t>
  </si>
  <si>
    <t>(509) 524-5430</t>
  </si>
  <si>
    <t>https://www.co.walla-walla.wa.us/government/corrections/index.php</t>
  </si>
  <si>
    <t>CRAWFORD COUNTY JAIL</t>
  </si>
  <si>
    <t>715 JUDICIAL PLAZA DRIVE</t>
  </si>
  <si>
    <t>ENGLISH</t>
  </si>
  <si>
    <t>(812) 338-2802</t>
  </si>
  <si>
    <t>CRAWFORD</t>
  </si>
  <si>
    <t>https://indianasheriffs.net/indiana/county-jail/crawford-county-jail/</t>
  </si>
  <si>
    <t>DAVIESS COUNTY SECURITY CENTER</t>
  </si>
  <si>
    <t>101 NE 4TH ST</t>
  </si>
  <si>
    <t>(812) 254-1060</t>
  </si>
  <si>
    <t>DAVIESS</t>
  </si>
  <si>
    <t>http://www.daviess.org/department/division.php?structureid=54</t>
  </si>
  <si>
    <t>CHESTER COUNTY DETENTION CENTER</t>
  </si>
  <si>
    <t>2740 DAWSON DR</t>
  </si>
  <si>
    <t>(803) 581-2602</t>
  </si>
  <si>
    <t>https://www.chesterscsheriff.com/</t>
  </si>
  <si>
    <t>ROXBURY CORRECTIONAL INSTITUTION</t>
  </si>
  <si>
    <t>18701 ROXBURY RD</t>
  </si>
  <si>
    <t>HAGERSTOWN</t>
  </si>
  <si>
    <t>(240) 420-3000</t>
  </si>
  <si>
    <t>http://dpscs.maryland.gov/locations/rci.shtml</t>
  </si>
  <si>
    <t>UMSTEAD CORRECTIONAL CENTER</t>
  </si>
  <si>
    <t>WEST D ST</t>
  </si>
  <si>
    <t>https://www.ncdps.gov/adult-corrections/prisons/closed-prisons</t>
  </si>
  <si>
    <t>SULLIVAN COUNTY DEPARTMENT OF CORRECTIONS</t>
  </si>
  <si>
    <t>103 COUNTY FARM ROAD</t>
  </si>
  <si>
    <t>(603) 542-8717</t>
  </si>
  <si>
    <t>http://www.sullivancountynh.gov/151/Department-of-Corrections</t>
  </si>
  <si>
    <t>CHESTERFIELD COUNTY DETENTION CENTER</t>
  </si>
  <si>
    <t>319 GOODALE RD</t>
  </si>
  <si>
    <t>(843) 623-3385</t>
  </si>
  <si>
    <t>http://www.chesterfieldsheriff.org/index.php</t>
  </si>
  <si>
    <t>JACKSON COUNTY JAIL-CHANTER ROAD</t>
  </si>
  <si>
    <t>1995 CHANTER RD</t>
  </si>
  <si>
    <t>(517) 768-1609</t>
  </si>
  <si>
    <t>https://www.co.jackson.mi.us/170/Jail-Information</t>
  </si>
  <si>
    <t>NH CORRECTIONAL FACILITY FOR WOMEN</t>
  </si>
  <si>
    <t>317 MAST RD</t>
  </si>
  <si>
    <t>GOFFSTOWN</t>
  </si>
  <si>
    <t>(603) 668-6137</t>
  </si>
  <si>
    <t>https://www.nh.gov/nhdoc/facilities/index.html</t>
  </si>
  <si>
    <t>DAWSON COUNTY JAIL</t>
  </si>
  <si>
    <t>401 S 2ND ST</t>
  </si>
  <si>
    <t>LAMESA</t>
  </si>
  <si>
    <t>(806) 872-7560</t>
  </si>
  <si>
    <t>DAWSON</t>
  </si>
  <si>
    <t>LINN COUNTY CORRECTIONAL CENTER</t>
  </si>
  <si>
    <t>53 3RD AVENUE BRIDGE</t>
  </si>
  <si>
    <t>CEDAR RAPIDS</t>
  </si>
  <si>
    <t>(319) 892-6300</t>
  </si>
  <si>
    <t>https://www.linncounty.org/322/Correctional-Center</t>
  </si>
  <si>
    <t>MALENG REGIONAL JUSTICE CENTER - KENT</t>
  </si>
  <si>
    <t>620 W JAMES ST</t>
  </si>
  <si>
    <t>(206) 296-1234</t>
  </si>
  <si>
    <t>https://www.kingcounty.gov/depts/jails/adult-detention/maleng-regional-justice-center.aspx</t>
  </si>
  <si>
    <t>DILLON COUNTY DETENTION CENTER</t>
  </si>
  <si>
    <t>1033 OLD LATTA HWY</t>
  </si>
  <si>
    <t>(843) 774-1432</t>
  </si>
  <si>
    <t>CEC - ROTH HALL</t>
  </si>
  <si>
    <t>600 EAST LUZERNE STREET</t>
  </si>
  <si>
    <t>(215) 634-8960</t>
  </si>
  <si>
    <t>GEORGETOWN COUNTY DETENTION CENTER</t>
  </si>
  <si>
    <t>2394 BROWNS FERRY RD</t>
  </si>
  <si>
    <t>(843) 545-3400</t>
  </si>
  <si>
    <t>http://www.gcsheriff.org/default.html</t>
  </si>
  <si>
    <t>JOHNSTOWN CCC</t>
  </si>
  <si>
    <t>301 WASHINGTON STREET</t>
  </si>
  <si>
    <t>(814) 533-2416</t>
  </si>
  <si>
    <t>SPARTANBURG COUNTY MAIN JAIL</t>
  </si>
  <si>
    <t>950 CALIFORNIA AVE</t>
  </si>
  <si>
    <t>SPARTANBURG COUNTY JAIL ANNEX II</t>
  </si>
  <si>
    <t>180 NORTH DANIEL MORGAN AVE</t>
  </si>
  <si>
    <t>PROGRESS CCC</t>
  </si>
  <si>
    <t>179 PROGRESS AVENUE</t>
  </si>
  <si>
    <t>(724) 852-5560</t>
  </si>
  <si>
    <t>80 SHERMAN ST</t>
  </si>
  <si>
    <t>DEADWOOD</t>
  </si>
  <si>
    <t>(605) 578-2230</t>
  </si>
  <si>
    <t>http://www.lawrence.sd.us/Sheriff/so_corrections.htm</t>
  </si>
  <si>
    <t>MELLETTE COUNTY JAIL</t>
  </si>
  <si>
    <t>321 E 4TH ST</t>
  </si>
  <si>
    <t>WHITE RIVER</t>
  </si>
  <si>
    <t>(605) 259-3362</t>
  </si>
  <si>
    <t>MELLETTE</t>
  </si>
  <si>
    <t>PENNINGTON COUNTY JAIL</t>
  </si>
  <si>
    <t>307 ST. JOSEPH ST</t>
  </si>
  <si>
    <t>(605) 394-6116</t>
  </si>
  <si>
    <t>http://www.pennco.org/Sheriff/</t>
  </si>
  <si>
    <t>KING COUNTY WORK EDUCATION RELEASE</t>
  </si>
  <si>
    <t>516 3RD AVE</t>
  </si>
  <si>
    <t>(206) 296-1240</t>
  </si>
  <si>
    <t>https://www.kingcounty.gov/depts/jails/community-corrections/programs.aspx</t>
  </si>
  <si>
    <t>KING COUNTY YOUTH SERVICES CENTER</t>
  </si>
  <si>
    <t>1211 E ALDER STREET</t>
  </si>
  <si>
    <t>(206) 477-5853</t>
  </si>
  <si>
    <t>https://kingcounty.gov/audience/employees/employee-transportation-program/YouthServiceCenter.aspx</t>
  </si>
  <si>
    <t>FCI PETERSBURG MEDIUM</t>
  </si>
  <si>
    <t>1060 RIVER RD</t>
  </si>
  <si>
    <t>HOPEWELL</t>
  </si>
  <si>
    <t>(804) 504-7200</t>
  </si>
  <si>
    <t>PRINCE GEORGE</t>
  </si>
  <si>
    <t>https://www.bop.gov/locations/institutions/pem/</t>
  </si>
  <si>
    <t>YORK COUNTY PRISON</t>
  </si>
  <si>
    <t>3400 CONCORD RD</t>
  </si>
  <si>
    <t>(717) 840-7580</t>
  </si>
  <si>
    <t>https://yorkcountypa.gov/courts-criminal-justice/prison.html</t>
  </si>
  <si>
    <t>WESTERN SOUTH DAKOTA JUVENILE SERVICES CENTER</t>
  </si>
  <si>
    <t>3505 CAMBELL ST</t>
  </si>
  <si>
    <t>(605) 394-2639</t>
  </si>
  <si>
    <t>BRADLEY COUNTY JUVENILE DETENTION CENTER</t>
  </si>
  <si>
    <t>1620 JOHNSON BLVD SE</t>
  </si>
  <si>
    <t>(423) 728-7089</t>
  </si>
  <si>
    <t>BRADLEY</t>
  </si>
  <si>
    <t>https://bradleycountytn.gov/juvenile_courts.html</t>
  </si>
  <si>
    <t>BLOUNT COUNTY DETENTION FACILITY</t>
  </si>
  <si>
    <t>940 E LAMAR ALEXANDER PKWY</t>
  </si>
  <si>
    <t>MARYVILLE</t>
  </si>
  <si>
    <t>(865) 273-5245</t>
  </si>
  <si>
    <t>http://www.bcso.com/341/Corrections</t>
  </si>
  <si>
    <t>BLOUNT COUNTY JUVENILE DETENTION CENTER</t>
  </si>
  <si>
    <t>329 COURT ST</t>
  </si>
  <si>
    <t>(865) 273-5959</t>
  </si>
  <si>
    <t>BRADLEY COUNTY JAIL / JUSTICE CENTER</t>
  </si>
  <si>
    <t>2290 BLYTHE AVE</t>
  </si>
  <si>
    <t>(423) 728-7366</t>
  </si>
  <si>
    <t>http://bradleysheriff.com/watson-corrections/</t>
  </si>
  <si>
    <t>CHESTER COUNTY JAIL</t>
  </si>
  <si>
    <t>333 ERIC BELL DRIVE</t>
  </si>
  <si>
    <t>(731) 989-2449</t>
  </si>
  <si>
    <t>CLAIBORNE COUNTY JAIL</t>
  </si>
  <si>
    <t>415 STRAIGHT CREEK RD</t>
  </si>
  <si>
    <t>NEW TAZEWELL</t>
  </si>
  <si>
    <t>(423) 626-6262</t>
  </si>
  <si>
    <t>CLAIBORNE</t>
  </si>
  <si>
    <t>https://www.facebook.com/ClaiborneCoSheriff/</t>
  </si>
  <si>
    <t>COCKE COUNTY JAIL</t>
  </si>
  <si>
    <t>358 EAST MAIN ST</t>
  </si>
  <si>
    <t>(423) 623-9043</t>
  </si>
  <si>
    <t>COCKE</t>
  </si>
  <si>
    <t>http://www.cockecountytn.gov/county-officials/jail-detention-center/</t>
  </si>
  <si>
    <t>KITSAP COUNTY JUVENILE DETENTION CENTER</t>
  </si>
  <si>
    <t>1338 SW OLD CLIFTON ROAD</t>
  </si>
  <si>
    <t>PORT ORCHARD</t>
  </si>
  <si>
    <t>(360) 337-5401</t>
  </si>
  <si>
    <t>KITSAP</t>
  </si>
  <si>
    <t>https://www.kitsapgov.com/juv/Pages/default.aspx</t>
  </si>
  <si>
    <t>KLICKITAT COUNTY JAIL</t>
  </si>
  <si>
    <t>205 S COLUMBUS AVE</t>
  </si>
  <si>
    <t>GOLDENDALE</t>
  </si>
  <si>
    <t>(509) 773-3666</t>
  </si>
  <si>
    <t>KLICKITAT</t>
  </si>
  <si>
    <t>https://www.klickitatcounty.org/880/County-Jail</t>
  </si>
  <si>
    <t>PA CHILD CARE</t>
  </si>
  <si>
    <t>701 SATHERS DR</t>
  </si>
  <si>
    <t>PITTSTON TOWNSHIP</t>
  </si>
  <si>
    <t>(570) 883-1803</t>
  </si>
  <si>
    <t>LUZERNE</t>
  </si>
  <si>
    <t>http://www.midatlanticyouth.com/index.shtml</t>
  </si>
  <si>
    <t>WESTERN PA CHILD CARE</t>
  </si>
  <si>
    <t>12 DAKOTA DRIVE</t>
  </si>
  <si>
    <t>EMLENTON</t>
  </si>
  <si>
    <t>(724) 867-0321</t>
  </si>
  <si>
    <t>COFFEE COUNTY JAIL - HILLSBORO BLVD</t>
  </si>
  <si>
    <t>300 HILLSBORO BOULEVARD</t>
  </si>
  <si>
    <t>MANCHESTER</t>
  </si>
  <si>
    <t>(931) 723-5110</t>
  </si>
  <si>
    <t>COFFEE</t>
  </si>
  <si>
    <t>http://www.coffeecountytn.gov/171/Probation</t>
  </si>
  <si>
    <t>COFFEE COUNTY JAIL</t>
  </si>
  <si>
    <t>76 COUNTY JAIL LANE</t>
  </si>
  <si>
    <t>(931) 728-3591</t>
  </si>
  <si>
    <t>CROCKETT COUNTY JAIL</t>
  </si>
  <si>
    <t>899 SOUTH CAVALIER DR</t>
  </si>
  <si>
    <t>ALAMO</t>
  </si>
  <si>
    <t>(731) 696-2121</t>
  </si>
  <si>
    <t>CROCKETT</t>
  </si>
  <si>
    <t>https://www.facebook.com/Crockett-County-Sheriffs-Dept-Tennessee-144103808960801/</t>
  </si>
  <si>
    <t>CRIMINAL JUSTICE CENTER</t>
  </si>
  <si>
    <t>448 SECOND AVE N</t>
  </si>
  <si>
    <t>(615) 862-8123</t>
  </si>
  <si>
    <t>https://sheriff.nashville.gov/</t>
  </si>
  <si>
    <t>HILL DETENTION CENTER</t>
  </si>
  <si>
    <t>506 SECOND AVE N</t>
  </si>
  <si>
    <t>(615) 862-8269</t>
  </si>
  <si>
    <t>https://sheriff.nashville.gov/hill-detention-center-hdc/</t>
  </si>
  <si>
    <t>CORRECTIONAL DEVELOPMENT CENTER</t>
  </si>
  <si>
    <t>5113 HARDING PLACE</t>
  </si>
  <si>
    <t>http://www.nashville.gov/Sheriffs-Office/Jail-Facilities.aspx</t>
  </si>
  <si>
    <t>MAXIMUM CORRECTIONAL CENTER</t>
  </si>
  <si>
    <t>(615) 880-3864</t>
  </si>
  <si>
    <t>LAKE GRANBURY YOUTH SERVICES</t>
  </si>
  <si>
    <t>1300 CROSSLAND RD</t>
  </si>
  <si>
    <t>(817) 579-0852</t>
  </si>
  <si>
    <t>https://lakegranburyyouthservices.com/</t>
  </si>
  <si>
    <t>CENTRAL VIRGINIA CORRECTIONAL UNIT #13</t>
  </si>
  <si>
    <t>6900 COURTHOUSE RD</t>
  </si>
  <si>
    <t>(804) 796-4277</t>
  </si>
  <si>
    <t>CEC - WALKER HALL</t>
  </si>
  <si>
    <t>RENEWAL INCORPORATED - MALE OFFENDERS</t>
  </si>
  <si>
    <t>339 BOULEVARD OF THE ALLIES</t>
  </si>
  <si>
    <t>http://renewalinc.com/</t>
  </si>
  <si>
    <t>RENEWAL INCORPORATED</t>
  </si>
  <si>
    <t>704 SECOND AVE</t>
  </si>
  <si>
    <t>GROSSMAN CENTER</t>
  </si>
  <si>
    <t>4715 BREWER PL</t>
  </si>
  <si>
    <t>LEAVENWORTH</t>
  </si>
  <si>
    <t>(913) 222-8420</t>
  </si>
  <si>
    <t>CARSON CITY DETENTION FACILITY</t>
  </si>
  <si>
    <t>897 E MUSSER ST</t>
  </si>
  <si>
    <t>CARSON CITY</t>
  </si>
  <si>
    <t>(775) 283-5245</t>
  </si>
  <si>
    <t>CARSON CITY (CITY)</t>
  </si>
  <si>
    <t>https://www.carson.org/government/departments-g-z/sheriff-s-office/about-us/divisions/detention#ad-image-0</t>
  </si>
  <si>
    <t>BEAUFORT COUNTY DETENTION CENTER</t>
  </si>
  <si>
    <t>100 RIBAUT RD</t>
  </si>
  <si>
    <t>(843) 255-5200</t>
  </si>
  <si>
    <t>https://beaufortcountysc.gov/detention-center/</t>
  </si>
  <si>
    <t>BUCKINGHAM CORRECTIONAL CENTER</t>
  </si>
  <si>
    <t>1349 CORRECTIONAL CENTER ROAD</t>
  </si>
  <si>
    <t>DILLWYN</t>
  </si>
  <si>
    <t>(434) 983-4400</t>
  </si>
  <si>
    <t>BUCKINGHAM</t>
  </si>
  <si>
    <t>ANDERSON COUNTY DETENTION CENTER</t>
  </si>
  <si>
    <t>1009 DAVID LEE COFFEE PLACE</t>
  </si>
  <si>
    <t>(864) 260-4363</t>
  </si>
  <si>
    <t>https://www.andersonsheriff.org/</t>
  </si>
  <si>
    <t>CLARK COUNTY DETENTION CENTER</t>
  </si>
  <si>
    <t>330 S CASINO CENTER BLVD</t>
  </si>
  <si>
    <t>(702) 671-3900</t>
  </si>
  <si>
    <t>http://www.clarkcountynv.gov/ccdc/Pages/default.aspx</t>
  </si>
  <si>
    <t>BARNWELL COUNTY DETENTION CENTER</t>
  </si>
  <si>
    <t>318 CALHOUN ST</t>
  </si>
  <si>
    <t>BARNWELL</t>
  </si>
  <si>
    <t>(803) 541-1102</t>
  </si>
  <si>
    <t>https://www.barnwellcountysc.us/barnwell-department-directory/detention-center/</t>
  </si>
  <si>
    <t>DIAGNOSTIC AND REHABILITATION CENTER</t>
  </si>
  <si>
    <t>3200 HENRY AVENUE</t>
  </si>
  <si>
    <t>(215) 423-6766</t>
  </si>
  <si>
    <t>https://www.gaudenzia.org/locations/</t>
  </si>
  <si>
    <t>PITTSBURGH CCC</t>
  </si>
  <si>
    <t>535 SOUTH AIKEN AVENUE</t>
  </si>
  <si>
    <t>(412) 681-5204</t>
  </si>
  <si>
    <t>OFFENDER RE-ENTRY CENTER</t>
  </si>
  <si>
    <t>5131 HARDING PLACE</t>
  </si>
  <si>
    <t>SOUTHERN NEVADA CORRECTIONAL CENTER</t>
  </si>
  <si>
    <t>1 PRISON RD</t>
  </si>
  <si>
    <t>JEAN</t>
  </si>
  <si>
    <t>(702) 874-2509</t>
  </si>
  <si>
    <t>http://doc.nv.gov/Facilities/SNCC_Facility/</t>
  </si>
  <si>
    <t>DOUGLAS COUNTY MAIN JAIL</t>
  </si>
  <si>
    <t>1038 BUCKEYE ROAD</t>
  </si>
  <si>
    <t>MINDEN</t>
  </si>
  <si>
    <t>(775) 782-9945</t>
  </si>
  <si>
    <t>http://douglasconvsheriff.com/Jail-Civil.shtml</t>
  </si>
  <si>
    <t>DENNEY JUVENILE JUSTICE CENTER</t>
  </si>
  <si>
    <t>2801 10TH ST</t>
  </si>
  <si>
    <t>(425) 388-7800</t>
  </si>
  <si>
    <t>https://snohomishcountywa.gov/195/Juvenile-Court</t>
  </si>
  <si>
    <t>WESTERN NEVADA REGIONAL YOUTH CENTER</t>
  </si>
  <si>
    <t>3550 GRAHAM AVE</t>
  </si>
  <si>
    <t>(775) 577-4200 EXT 10</t>
  </si>
  <si>
    <t>http://www.wnryc.org/index.html</t>
  </si>
  <si>
    <t>COLLETON COUNTY DETENTION CENTER</t>
  </si>
  <si>
    <t>22 KLEIN ST</t>
  </si>
  <si>
    <t>WALTERBORO</t>
  </si>
  <si>
    <t>(843) 549-5742</t>
  </si>
  <si>
    <t>COLLETON</t>
  </si>
  <si>
    <t>http://www.colletoncountysheriff.com/divisions.html</t>
  </si>
  <si>
    <t>YORK CCC</t>
  </si>
  <si>
    <t>317 WEST MARKET STREET</t>
  </si>
  <si>
    <t>(717) 771-4541</t>
  </si>
  <si>
    <t>DARLINGTON COUNTY DETENTION CENTER</t>
  </si>
  <si>
    <t>2349 ROGERS RD</t>
  </si>
  <si>
    <t>DARLINGTON</t>
  </si>
  <si>
    <t>(843) 398-4220</t>
  </si>
  <si>
    <t>http://www.darcosc.com/government/darlington_county_detention_center.php</t>
  </si>
  <si>
    <t>DARLINGTON COUNTY PRISON FARM</t>
  </si>
  <si>
    <t>200 CAMP RD</t>
  </si>
  <si>
    <t>(843) 398-4210</t>
  </si>
  <si>
    <t>http://www.darcosc.com/departments/prison_farm/index.php</t>
  </si>
  <si>
    <t>DAVIDSON COUNTY JUVENILE DETENTION CENTER</t>
  </si>
  <si>
    <t>100 WOODLAND ST</t>
  </si>
  <si>
    <t>(615) 862-8066</t>
  </si>
  <si>
    <t>http://juvenilecourt.nashville.gov/</t>
  </si>
  <si>
    <t>STEVENS COUNTY JAIL / COURTHOUSE</t>
  </si>
  <si>
    <t>215 S OAK ST</t>
  </si>
  <si>
    <t>COLVILLE</t>
  </si>
  <si>
    <t>(509) 684-4707 EXT 3712</t>
  </si>
  <si>
    <t>STEVENS</t>
  </si>
  <si>
    <t>https://sheriff.stevenscountywa.gov/jail/</t>
  </si>
  <si>
    <t>FLUVANNA CORRECTIONAL CENTER FOR WOMEN</t>
  </si>
  <si>
    <t>144 PRISON LANE</t>
  </si>
  <si>
    <t>(434) 984-3700</t>
  </si>
  <si>
    <t>FLUVANNA</t>
  </si>
  <si>
    <t>MURPHY BERNARDINI REGIONAL JUVENILE JUSTICE CENTER</t>
  </si>
  <si>
    <t>1545 E 5TH ST</t>
  </si>
  <si>
    <t>(775) 887-2034</t>
  </si>
  <si>
    <t>https://www.carson.org/government/departments-g-z/juvenile-services/juvenile-detention-center</t>
  </si>
  <si>
    <t>DORCHESTER COUNTY JAIL ANNEX</t>
  </si>
  <si>
    <t>212 DEMING WAY</t>
  </si>
  <si>
    <t>SUMMERVILLE</t>
  </si>
  <si>
    <t>DORCHESTER</t>
  </si>
  <si>
    <t>DORCHESTER COUNTY DETENTION CENTER</t>
  </si>
  <si>
    <t>220 HODGE ROAD</t>
  </si>
  <si>
    <t>DECATUR COUNTY JAIL</t>
  </si>
  <si>
    <t>138 NORTH EAST STREET</t>
  </si>
  <si>
    <t>DECATURVILLE</t>
  </si>
  <si>
    <t>(731) 852-3703</t>
  </si>
  <si>
    <t>https://decaturcountytn.org/departments/</t>
  </si>
  <si>
    <t>MESQUITE DETENTION CENTER</t>
  </si>
  <si>
    <t>500 HILLSIDE DR</t>
  </si>
  <si>
    <t>(702) 346-6925</t>
  </si>
  <si>
    <t>https://www.mesquitenv.gov/departments/mesquite-detention-center</t>
  </si>
  <si>
    <t>FENTRESS COUNTY JAIL</t>
  </si>
  <si>
    <t>140 JUSTICE CENTER DRIVE</t>
  </si>
  <si>
    <t>JAMESTOWN</t>
  </si>
  <si>
    <t>(931) 879-8142</t>
  </si>
  <si>
    <t>FENTRESS</t>
  </si>
  <si>
    <t>http://www.fentresscountytn.com/sheriff-department/</t>
  </si>
  <si>
    <t>494 GEORGE FRALEY PARKWAY</t>
  </si>
  <si>
    <t>WINCHESTER</t>
  </si>
  <si>
    <t>(931) 962-0123</t>
  </si>
  <si>
    <t>http://www.fcsheriff.org/index.html</t>
  </si>
  <si>
    <t>GIBSON COUNTY CORRECTIONAL COMPLEX</t>
  </si>
  <si>
    <t>401 NORTH COLLEGE ST</t>
  </si>
  <si>
    <t>(731) 855-1121</t>
  </si>
  <si>
    <t>GIBSON</t>
  </si>
  <si>
    <t>http://www.gibsoncountygov.com/local-government/county-government-contact-information/</t>
  </si>
  <si>
    <t>GILES COUNTY JAIL</t>
  </si>
  <si>
    <t>200 THOMAS GATLIN DR</t>
  </si>
  <si>
    <t>PULASKI</t>
  </si>
  <si>
    <t>(931) 363-3505</t>
  </si>
  <si>
    <t>GILES</t>
  </si>
  <si>
    <t>http://www.gilessd.com/index.html</t>
  </si>
  <si>
    <t>GREENSVILLE CORRECTIONAL CENTER</t>
  </si>
  <si>
    <t>901 CORRECTIONS WAY</t>
  </si>
  <si>
    <t>JARRATT</t>
  </si>
  <si>
    <t>(434) 535-7000</t>
  </si>
  <si>
    <t>GREENSVILLE</t>
  </si>
  <si>
    <t>https://vadoc.virginia.gov/facilities/</t>
  </si>
  <si>
    <t>LANCASTER COUNTY DETENTION CENTER</t>
  </si>
  <si>
    <t>1941 PAGELAND HWY</t>
  </si>
  <si>
    <t>(803) 313-2168</t>
  </si>
  <si>
    <t>https://www.lacoso.net/</t>
  </si>
  <si>
    <t>HAWKINS COUNTY JAIL</t>
  </si>
  <si>
    <t>117 JUSTICE CENTER DRIVE</t>
  </si>
  <si>
    <t>ROGERSVILLE</t>
  </si>
  <si>
    <t>(423) 272-6968</t>
  </si>
  <si>
    <t>HAWKINS</t>
  </si>
  <si>
    <t>http://www.hawkinstnsheriff.com/</t>
  </si>
  <si>
    <t>HENDERSON COUNTY JAIL</t>
  </si>
  <si>
    <t>170 JUSTICE CENTER DR</t>
  </si>
  <si>
    <t>(731) 968-9855</t>
  </si>
  <si>
    <t>http://www.hendersoncountytn.gov/index.aspx?NID=187</t>
  </si>
  <si>
    <t>HENRY COUNTY CORRECTIONAL FACILITY</t>
  </si>
  <si>
    <t>210 FORREST HEIGHTS RD</t>
  </si>
  <si>
    <t>PARIS</t>
  </si>
  <si>
    <t>(731) 642-1672</t>
  </si>
  <si>
    <t>http://henrycountytn.org/henry-county-sheriffs-department/</t>
  </si>
  <si>
    <t>LOUDON COUNTY JUSTICE CENTER</t>
  </si>
  <si>
    <t>12680 UNITED STATES HIGHWAY 11 WEST</t>
  </si>
  <si>
    <t>LENOIR CITY</t>
  </si>
  <si>
    <t>(865) 986-6612</t>
  </si>
  <si>
    <t>LOUDON</t>
  </si>
  <si>
    <t>KNOX COUNTY WORK RELEASE CENTER</t>
  </si>
  <si>
    <t>4910 MALONEYVILLE RD</t>
  </si>
  <si>
    <t>KNOXVILLE</t>
  </si>
  <si>
    <t>(865) 281-0607</t>
  </si>
  <si>
    <t>http://www.knoxsheriff.org/index.php</t>
  </si>
  <si>
    <t>MCMINN COUNTY JUSTICE CENTER</t>
  </si>
  <si>
    <t>1319 S WHITE</t>
  </si>
  <si>
    <t>(423) 745-5620</t>
  </si>
  <si>
    <t>MCMINN</t>
  </si>
  <si>
    <t>http://www.sheriffjoeguy.com/</t>
  </si>
  <si>
    <t>MADISON COUNTY JAIL ANNEX</t>
  </si>
  <si>
    <t>100 E. MAIN STREET</t>
  </si>
  <si>
    <t>(731) 423-6030</t>
  </si>
  <si>
    <t>YAKIMA COUNTY JUVENILE DETENTION</t>
  </si>
  <si>
    <t>1728 JEROME AVE</t>
  </si>
  <si>
    <t>(509) 574-2104</t>
  </si>
  <si>
    <t>https://www.yakimacounty.us/1220/Detention</t>
  </si>
  <si>
    <t>BARRON COUNTY JAIL / SHERIFF</t>
  </si>
  <si>
    <t>1420 STATE HWY 25 N</t>
  </si>
  <si>
    <t>BARRON</t>
  </si>
  <si>
    <t>WI</t>
  </si>
  <si>
    <t>(715) 537-5559</t>
  </si>
  <si>
    <t>http://barronsheriff.org/jail/</t>
  </si>
  <si>
    <t>CHIPPEWA COUNTY JAIL</t>
  </si>
  <si>
    <t>50 E SPRUCE ST</t>
  </si>
  <si>
    <t>CHIPPEWA FALLS</t>
  </si>
  <si>
    <t>(715) 726-7704</t>
  </si>
  <si>
    <t>CHIPPEWA</t>
  </si>
  <si>
    <t>https://www.co.chippewa.wi.us/government/sheriff/county-jail</t>
  </si>
  <si>
    <t>ASHLAND COUNTY JAIL</t>
  </si>
  <si>
    <t>220 6TH ST E</t>
  </si>
  <si>
    <t>(715) 682-7050</t>
  </si>
  <si>
    <t>https://co.ashland.wi.us/index.asp?SEC=25E6FDC0-C228-4620-A4CE-68D368359F12&amp;Type=B_BASIC</t>
  </si>
  <si>
    <t>CEC - CHESTER (GH/MH)</t>
  </si>
  <si>
    <t>201 EAST 12TH STREET</t>
  </si>
  <si>
    <t>(610) 872-0511</t>
  </si>
  <si>
    <t>CLAY COUNTY JAIL</t>
  </si>
  <si>
    <t>15 WASHINGTON ST</t>
  </si>
  <si>
    <t>VERMILLION</t>
  </si>
  <si>
    <t>(605) 677-7117</t>
  </si>
  <si>
    <t>http://www.claysheriff.org/index.html</t>
  </si>
  <si>
    <t>BROOKINGS COUNTY DETENTION CENTER</t>
  </si>
  <si>
    <t>315 7TH AVE</t>
  </si>
  <si>
    <t>BROOKINGS</t>
  </si>
  <si>
    <t>(605) 696-8300</t>
  </si>
  <si>
    <t>https://www.brookingscountysd.gov/230/Sheriff</t>
  </si>
  <si>
    <t>209 1ST AVE N</t>
  </si>
  <si>
    <t>LEWISBURG</t>
  </si>
  <si>
    <t>(931) 359-0555</t>
  </si>
  <si>
    <t>https://www.marshallcountytn.com/sheriff-s-department</t>
  </si>
  <si>
    <t>MAURY COUNTY JAIL</t>
  </si>
  <si>
    <t>1300 LAWSON WHITE DR</t>
  </si>
  <si>
    <t>(931) 380-5733</t>
  </si>
  <si>
    <t>MAURY</t>
  </si>
  <si>
    <t>http://www.maurycounty-tn.gov/index.aspx?page=105</t>
  </si>
  <si>
    <t>SCOTT COUNTY JUSTICE CENTER</t>
  </si>
  <si>
    <t>575 SCOTT HIGH DRIVE</t>
  </si>
  <si>
    <t>(423) 663-3111</t>
  </si>
  <si>
    <t>SCOTT</t>
  </si>
  <si>
    <t>POTTAWATTAMIE COUNTY JAIL</t>
  </si>
  <si>
    <t>1400 BIG LAKE RD</t>
  </si>
  <si>
    <t>COUNCIL BLUFFS</t>
  </si>
  <si>
    <t>(712) 890-2211</t>
  </si>
  <si>
    <t>POTTAWATTAMIE</t>
  </si>
  <si>
    <t>http://pottcountysheriff.com/</t>
  </si>
  <si>
    <t>YANCEY COUNTY DETENTION CENTER</t>
  </si>
  <si>
    <t>4 E MAIN ST</t>
  </si>
  <si>
    <t>BURNSVILLE</t>
  </si>
  <si>
    <t>(828) 682-2321</t>
  </si>
  <si>
    <t>YANCEY</t>
  </si>
  <si>
    <t>https://yanceycountysheriff.org/divisions/detention/</t>
  </si>
  <si>
    <t>EAU CLAIRE COUNTY SECURE JAIL / HUBER CENTER</t>
  </si>
  <si>
    <t>710 SECOND AVE</t>
  </si>
  <si>
    <t>EAU CLAIRE</t>
  </si>
  <si>
    <t>(715) 839-4702</t>
  </si>
  <si>
    <t>https://www.co.eau-claire.wi.us/departments/departments-l-z/sheriff/security-services</t>
  </si>
  <si>
    <t>NORTHWEST REGIONAL JUVENILE DETENTION CENTER</t>
  </si>
  <si>
    <t>721 OXFORD AVE</t>
  </si>
  <si>
    <t>(715) 839-6086</t>
  </si>
  <si>
    <t>https://www.co.eau-claire.wi.us/departments/departments-a-k/children-s-court-services/northwest-regional-juvenile-detention-center</t>
  </si>
  <si>
    <t>DAVISON COUNTY JAIL</t>
  </si>
  <si>
    <t>1015 SOUTH MILLER AVE</t>
  </si>
  <si>
    <t>(605) 995-8639</t>
  </si>
  <si>
    <t>DAVISON</t>
  </si>
  <si>
    <t>http://www.davisoncounty.org/departments/sheriffs-office/jail/#</t>
  </si>
  <si>
    <t>FALL RIVER COUNTY JAIL</t>
  </si>
  <si>
    <t>906 N RIVER ST</t>
  </si>
  <si>
    <t>HOT SPRINGS</t>
  </si>
  <si>
    <t>(605) 745-5158</t>
  </si>
  <si>
    <t>FALL RIVER</t>
  </si>
  <si>
    <t>http://fallriver.sdcounties.org/sheriff/</t>
  </si>
  <si>
    <t>NORTH LAS VEGAS JUSTICE FACILITY / DETENTION CTR</t>
  </si>
  <si>
    <t>2332 LAS VEGAS BLVD N</t>
  </si>
  <si>
    <t>NORTH LAS VEGAS</t>
  </si>
  <si>
    <t>(704) 229-6444</t>
  </si>
  <si>
    <t>http://www.cityofnorthlasvegas.com/departments/police/detention_services.php</t>
  </si>
  <si>
    <t>SOUTHERN UTE TRIBAL DETENTION CENTER</t>
  </si>
  <si>
    <t>149 COUNTY ROAD 517</t>
  </si>
  <si>
    <t>IGNACIO</t>
  </si>
  <si>
    <t>(970) 563-0379</t>
  </si>
  <si>
    <t>LA PLATA</t>
  </si>
  <si>
    <t>HUGHES COUNTY JAIL AND JUVENILE DETENTION CTR</t>
  </si>
  <si>
    <t>3100 E HIGHWAY 34</t>
  </si>
  <si>
    <t>PIERRE</t>
  </si>
  <si>
    <t>(605) 773-7475</t>
  </si>
  <si>
    <t>HUGHES</t>
  </si>
  <si>
    <t>https://hughescounty.org/departments/sheriff/</t>
  </si>
  <si>
    <t>MINNEHAHA COUNTY JAIL</t>
  </si>
  <si>
    <t>500 N MINNESOTA AVE</t>
  </si>
  <si>
    <t>SIOUX FALLS</t>
  </si>
  <si>
    <t>(605) 367-4321</t>
  </si>
  <si>
    <t>MINNEHAHA</t>
  </si>
  <si>
    <t>http://www.minnehahasheriff.org/</t>
  </si>
  <si>
    <t>MINNEHAHA COUNTY CORRECTIONS CENTER</t>
  </si>
  <si>
    <t>1900 W RUSSELL ST</t>
  </si>
  <si>
    <t>(605) 367-8428</t>
  </si>
  <si>
    <t>MINNEHAHA COUNTY REG JUVENILE DETENTION CENTER</t>
  </si>
  <si>
    <t>4200 S WEST AVE</t>
  </si>
  <si>
    <t>(605) 367-4313</t>
  </si>
  <si>
    <t>http://www.minnehahacounty.org/dept/jdc/jdc.php</t>
  </si>
  <si>
    <t>SEQUATCHIE COUNTY JAIL</t>
  </si>
  <si>
    <t>351 FREDONIA ROAD</t>
  </si>
  <si>
    <t>DUNLAP</t>
  </si>
  <si>
    <t>(423) 949-7750</t>
  </si>
  <si>
    <t>SEQUATCHIE</t>
  </si>
  <si>
    <t>https://www.sequatchiesheriff.com/corrections/corrections-center-information/</t>
  </si>
  <si>
    <t>VENTURA COUNTY JUVENILE JUSTICE COMPLEX</t>
  </si>
  <si>
    <t>4333 VINEYARD AVE</t>
  </si>
  <si>
    <t>OXNARD</t>
  </si>
  <si>
    <t>(805) 981-5521</t>
  </si>
  <si>
    <t>VENTURA</t>
  </si>
  <si>
    <t>http://venturaprobation.org/index.php/facilities</t>
  </si>
  <si>
    <t>BLACK HAWK COUNTY JAIL</t>
  </si>
  <si>
    <t>225 EAST 6TH STREET</t>
  </si>
  <si>
    <t>(319) 291-2587</t>
  </si>
  <si>
    <t>http://www.bhcso.org/Default.aspx</t>
  </si>
  <si>
    <t>FLOYD COUNTY JAIL</t>
  </si>
  <si>
    <t>101 SOUTH MAIN STREET</t>
  </si>
  <si>
    <t>CHARLES CITY</t>
  </si>
  <si>
    <t>(641) 257-6217</t>
  </si>
  <si>
    <t>FLOYD</t>
  </si>
  <si>
    <t>https://www.floydcoia.org/361/Jail</t>
  </si>
  <si>
    <t>JEFFERSON COUNTY LAW CENTER</t>
  </si>
  <si>
    <t>1200 WEST GRIMES AVENUE</t>
  </si>
  <si>
    <t>FAIRFIELD</t>
  </si>
  <si>
    <t>(641) 472-4146</t>
  </si>
  <si>
    <t>http://www.jeffersoncountyiowa.com/sheriff.htm</t>
  </si>
  <si>
    <t>1019 WEST MAMIE EISENHOWER AVENUE</t>
  </si>
  <si>
    <t>(515) 433-0524</t>
  </si>
  <si>
    <t>http://www.boonecounty.iowa.gov/government/sheriff</t>
  </si>
  <si>
    <t>HARRISON COUNTY JAIL</t>
  </si>
  <si>
    <t>111 SOUTH 1ST AVENUE</t>
  </si>
  <si>
    <t>(712) 644-2244</t>
  </si>
  <si>
    <t>http://www.harrisoncountyia.org/sheriff.html</t>
  </si>
  <si>
    <t>HARDIN COUNTY JAIL</t>
  </si>
  <si>
    <t>1116 14TH AVENUE</t>
  </si>
  <si>
    <t>ELDORA</t>
  </si>
  <si>
    <t>(641) 939-8189</t>
  </si>
  <si>
    <t>http://www.co.hardin.ia.us/200/Sheriff</t>
  </si>
  <si>
    <t>KEOKUK COUNTY JAIL</t>
  </si>
  <si>
    <t>204 SOUTH STONE STREET</t>
  </si>
  <si>
    <t>SIGOURNEY</t>
  </si>
  <si>
    <t>(641) 622-2727</t>
  </si>
  <si>
    <t>KEOKUK</t>
  </si>
  <si>
    <t>https://www.keokukcountyia.com/index.php?pageid=6d65726368616e745f69643a34322d31</t>
  </si>
  <si>
    <t>CHARLES B BASS CORRECTIONAL COMPLEX ANNEX</t>
  </si>
  <si>
    <t>7466 CENTENNIAL BLVD</t>
  </si>
  <si>
    <t>207 NORTH LAFAYETTE STREET</t>
  </si>
  <si>
    <t>CORYDON</t>
  </si>
  <si>
    <t>(641) 872-1566</t>
  </si>
  <si>
    <t>http://www.waynecountyiowa.com/wayne-county-info/</t>
  </si>
  <si>
    <t>TOLEDO IOWA JUVENILE HOME</t>
  </si>
  <si>
    <t>701 SOUTH CHURCH STREET</t>
  </si>
  <si>
    <t>SCOTT COUNTY JUVENILE DETENTION CENTER</t>
  </si>
  <si>
    <t>500 WEST 4TH STREET</t>
  </si>
  <si>
    <t>DAVENPORT</t>
  </si>
  <si>
    <t>(563) 326-8686</t>
  </si>
  <si>
    <t>https://www.scottcountyiowa.com/juvenile</t>
  </si>
  <si>
    <t>POWESHIEK COUNTY JAIL</t>
  </si>
  <si>
    <t>4802 BARNES CITY RD</t>
  </si>
  <si>
    <t>MONTEZUMA</t>
  </si>
  <si>
    <t>(641) 623-5679</t>
  </si>
  <si>
    <t>POWESHIEK</t>
  </si>
  <si>
    <t>http://www.poweshiekcosheriff.com/</t>
  </si>
  <si>
    <t>RINGGOLD COUNTY JAIL</t>
  </si>
  <si>
    <t>801 WEST SOUTH STREET</t>
  </si>
  <si>
    <t>MOUNT AYR</t>
  </si>
  <si>
    <t>(641) 464-3921</t>
  </si>
  <si>
    <t>RINGGOLD</t>
  </si>
  <si>
    <t>http://ringgoldcountyia.wixsite.com/ringgold-county/sheriff</t>
  </si>
  <si>
    <t>SOUTHWEST IOWA JUVENILE DETENTION CENTER</t>
  </si>
  <si>
    <t>629 6TH AVENUE</t>
  </si>
  <si>
    <t>(712) 328-4893</t>
  </si>
  <si>
    <t>https://pottcounty-ia.gov/departments/county-attorney/juvenile-division/</t>
  </si>
  <si>
    <t>CLARINDA ACADEMY</t>
  </si>
  <si>
    <t>1820 N. 16TH ST</t>
  </si>
  <si>
    <t>CLARINDA</t>
  </si>
  <si>
    <t>(712) 542-3103</t>
  </si>
  <si>
    <t>PAGE</t>
  </si>
  <si>
    <t>http://www.clarindaacademy.org/index.html</t>
  </si>
  <si>
    <t>FOREST RIDGE ACADEMY</t>
  </si>
  <si>
    <t>200 6TH ST</t>
  </si>
  <si>
    <t>GRUVER</t>
  </si>
  <si>
    <t>(712) 362-5231</t>
  </si>
  <si>
    <t>EMMET</t>
  </si>
  <si>
    <t>https://forestridgeyouthservices.com/</t>
  </si>
  <si>
    <t>WOODWARD ACADEMY</t>
  </si>
  <si>
    <t>1251 334TH STREET</t>
  </si>
  <si>
    <t>(515) 438-3511</t>
  </si>
  <si>
    <t>https://dhs.iowa.gov/mhds/disability-services/resource-centers/woodward</t>
  </si>
  <si>
    <t>MT. PLEASANT CORRECTIONAL FACILITY</t>
  </si>
  <si>
    <t>1200 EAST WASHINGTON STREET</t>
  </si>
  <si>
    <t>(319) 385-9511</t>
  </si>
  <si>
    <t>https://doc.iowa.gov/about-us/about-institutions/mt-pleasant-correctional-facility</t>
  </si>
  <si>
    <t>FORT DODGE CORRECTIONAL FACILITY</t>
  </si>
  <si>
    <t>1550 L STREET</t>
  </si>
  <si>
    <t>(515) 574-4700</t>
  </si>
  <si>
    <t>https://doc.iowa.gov/about-us/about-institutions/fort-dodge-correctional-facility</t>
  </si>
  <si>
    <t>IOWA CORRECTIONAL INSTITUTION FOR WOMEN</t>
  </si>
  <si>
    <t>420 MILL STREET SOUTHWEST</t>
  </si>
  <si>
    <t>MITCHELLVILLE</t>
  </si>
  <si>
    <t>(515) 725-5042</t>
  </si>
  <si>
    <t>https://doc.iowa.gov/about-us/about-institutions/iowa-correctional-institution-women</t>
  </si>
  <si>
    <t>CLARINDA CORRECTIONAL FACILITY</t>
  </si>
  <si>
    <t>2000 NORTH 16TH STREET</t>
  </si>
  <si>
    <t>(712) 542-5634</t>
  </si>
  <si>
    <t>https://doc.iowa.gov/about-us/about-institutions/clarinda-correctional-facility</t>
  </si>
  <si>
    <t>WATERLOO WOMEN'S CENTER FOR CHANGE</t>
  </si>
  <si>
    <t>1515 LAFAYETTE</t>
  </si>
  <si>
    <t>(319) 292-0900</t>
  </si>
  <si>
    <t>https://doc.iowa.gov/about-us/about-community-based-corrections/1st-judicial-district</t>
  </si>
  <si>
    <t>IOWA STATE PENITENTIARY</t>
  </si>
  <si>
    <t>2111 330TH AVENUE</t>
  </si>
  <si>
    <t>FORT MADISON</t>
  </si>
  <si>
    <t>(319) 372-5432</t>
  </si>
  <si>
    <t>http://iowastatepen.com/</t>
  </si>
  <si>
    <t>DUBUQUE RESIDENTIAL FACILITY</t>
  </si>
  <si>
    <t>1494 ELM ST</t>
  </si>
  <si>
    <t>(563) 556-6196</t>
  </si>
  <si>
    <t>WEST UNION RESIDENTIAL FACILITY</t>
  </si>
  <si>
    <t>500 S PINE ST</t>
  </si>
  <si>
    <t>WEST UNION</t>
  </si>
  <si>
    <t>(563) 422-5758</t>
  </si>
  <si>
    <t>FAYETTE</t>
  </si>
  <si>
    <t>BEJE CLARK RESIDENTIAL CENTER(MASON CITY RES)</t>
  </si>
  <si>
    <t>818 15TH ST SW</t>
  </si>
  <si>
    <t>MASON CITY</t>
  </si>
  <si>
    <t>(641) 424-3817</t>
  </si>
  <si>
    <t>CERRO GORDO</t>
  </si>
  <si>
    <t>https://doc.iowa.gov/about-us/about-community-based-corrections/2nd-judicial-district</t>
  </si>
  <si>
    <t>FORT DODGE RESIDENTIAL CENTER</t>
  </si>
  <si>
    <t>311 1ST AVENUE SOUTH</t>
  </si>
  <si>
    <t>(515) 955-6393</t>
  </si>
  <si>
    <t>MARSHALLTOWN RESIDENTIAL CENTER</t>
  </si>
  <si>
    <t>1401 S 17TH AVE</t>
  </si>
  <si>
    <t>(641) 753-5571</t>
  </si>
  <si>
    <t>SHELDON RESIDENTIAL FACILITY</t>
  </si>
  <si>
    <t>720 WESTERN AVE</t>
  </si>
  <si>
    <t>SHELDON</t>
  </si>
  <si>
    <t>(712) 324-5384</t>
  </si>
  <si>
    <t>SIOUX</t>
  </si>
  <si>
    <t>https://doc.iowa.gov/about-us/about-community-based-corrections/3rd-judicial-district</t>
  </si>
  <si>
    <t>COUNCIL BLUFFS RESIDENTIAL TREATMENT CENTER</t>
  </si>
  <si>
    <t>1102 9TH AVENUE</t>
  </si>
  <si>
    <t>(712) 396-2216</t>
  </si>
  <si>
    <t>https://doc.iowa.gov/about-us/about-community-based-corrections/4th-judicial-district</t>
  </si>
  <si>
    <t>FORT DES MOINES COMMUNITY CORRECTIONS COMPLEX</t>
  </si>
  <si>
    <t>68 THAYER ST</t>
  </si>
  <si>
    <t>(515) 242-6600</t>
  </si>
  <si>
    <t>http://www.fifthdcs.com/addresses.cfm?location=fort</t>
  </si>
  <si>
    <t>GERALD R HINZMAN CENTER (CEDAR RAPIDS RESIDENTIAL)</t>
  </si>
  <si>
    <t>1051 29TH AVENUE SOUTHWEST</t>
  </si>
  <si>
    <t>(319) 398-3668</t>
  </si>
  <si>
    <t>https://doc.iowa.gov/6th-judicial-district</t>
  </si>
  <si>
    <t>LARY A NELSON CENTER (CEDAR RAPIDS WORK RELEASE)</t>
  </si>
  <si>
    <t>1001 29TH AVENUE SOUTHWEST</t>
  </si>
  <si>
    <t>(319) 398-3600</t>
  </si>
  <si>
    <t>HOPE HOUSE</t>
  </si>
  <si>
    <t>2501 HOLIDAY RD</t>
  </si>
  <si>
    <t>(319) 625-2202</t>
  </si>
  <si>
    <t>BURLINGTON RESIDENTIAL FACILITY</t>
  </si>
  <si>
    <t>835 VALLEY STREET</t>
  </si>
  <si>
    <t>(319) 753-5478</t>
  </si>
  <si>
    <t>http://www.8thjdcbc.com/</t>
  </si>
  <si>
    <t>ST. JOHNS COUNTY DETENTION CENTER</t>
  </si>
  <si>
    <t>3955 LEWIS SPEEDWAY</t>
  </si>
  <si>
    <t>ST. AUGUSTINE</t>
  </si>
  <si>
    <t>(904) 209-1443</t>
  </si>
  <si>
    <t>ST. JOHNS</t>
  </si>
  <si>
    <t>http://www.sjso.org/</t>
  </si>
  <si>
    <t>OTTUMWA RESIDENTIAL FACILITY</t>
  </si>
  <si>
    <t>245 OSAGE DR</t>
  </si>
  <si>
    <t>OTTUMWA</t>
  </si>
  <si>
    <t>(641) 682-3069</t>
  </si>
  <si>
    <t>WAPELLO</t>
  </si>
  <si>
    <t>https://doc.iowa.gov/about-us/about-community-based-corrections/8th-judicial-district</t>
  </si>
  <si>
    <t>CENTRAL IOWA JUVENILE DETENTION CENTER</t>
  </si>
  <si>
    <t>2317 RICK COLLINS WAY</t>
  </si>
  <si>
    <t>(641) 858-3852</t>
  </si>
  <si>
    <t>http://www.cijdc.com/index.html</t>
  </si>
  <si>
    <t>STATE TRAINING SCHOOL FOR BOYS</t>
  </si>
  <si>
    <t>3211 WEST EDGINGTON</t>
  </si>
  <si>
    <t>(641) 858-5402</t>
  </si>
  <si>
    <t>https://dhs.iowa.gov/mhds/mental-health/in-patient/juvenile-facility/eldora</t>
  </si>
  <si>
    <t>MIDLAND COUNTY COURTHOUSE DETENTION</t>
  </si>
  <si>
    <t>200 W WALL ST</t>
  </si>
  <si>
    <t>NORTH IOWA JUVENILE DETENTION SERVICES</t>
  </si>
  <si>
    <t>1440 WEST DUNKERTON ROAD</t>
  </si>
  <si>
    <t>(319) 291-2455 EXT 2</t>
  </si>
  <si>
    <t>http://publications.iowa.gov/27147/</t>
  </si>
  <si>
    <t>500 NINTH STREET</t>
  </si>
  <si>
    <t>CORNING</t>
  </si>
  <si>
    <t>(641) 322-4444</t>
  </si>
  <si>
    <t>https://sites.google.com/site/adamscountysheriffsoffice/</t>
  </si>
  <si>
    <t>APPANOOSE COUNTY JAIL</t>
  </si>
  <si>
    <t>1125 WEST VAN BUREN STREET</t>
  </si>
  <si>
    <t>CENTERVILLE</t>
  </si>
  <si>
    <t>(641) 437-7106</t>
  </si>
  <si>
    <t>APPANOOSE</t>
  </si>
  <si>
    <t>http://appanoosecosheriff.org/</t>
  </si>
  <si>
    <t>113 E 3RD STREET</t>
  </si>
  <si>
    <t>VINTON</t>
  </si>
  <si>
    <t>(319) 472-2337</t>
  </si>
  <si>
    <t>http://www.bentoncountyiowa.org/departments/public-safety/sheriff's-office/</t>
  </si>
  <si>
    <t>BREMER COUNTY JAIL</t>
  </si>
  <si>
    <t>111 4TH STREET NORTHEAST</t>
  </si>
  <si>
    <t>WAVERLY</t>
  </si>
  <si>
    <t>(319) 352-5400</t>
  </si>
  <si>
    <t>BREMER</t>
  </si>
  <si>
    <t>http://www.co.bremer.ia.us/sheriff/default.aspx</t>
  </si>
  <si>
    <t>BUCHANAN COUNTY CORRECTIONAL FACILITY</t>
  </si>
  <si>
    <t>210 5TH AVENUE NORTHEAST</t>
  </si>
  <si>
    <t>INDEPENDENCE</t>
  </si>
  <si>
    <t>(319) 334-2017</t>
  </si>
  <si>
    <t>http://www.buchanancountyiowa.org/departments/sheriff/index.php</t>
  </si>
  <si>
    <t>BUENA VISTA COUNTY JAIL</t>
  </si>
  <si>
    <t>411 EXPANSION BLVD</t>
  </si>
  <si>
    <t>STORM LAKE</t>
  </si>
  <si>
    <t>(712) 732-2452</t>
  </si>
  <si>
    <t>BUENA VISTA</t>
  </si>
  <si>
    <t>http://www.bvsheriff.com/</t>
  </si>
  <si>
    <t>BUTLER COUNTY JAIL</t>
  </si>
  <si>
    <t>428 6TH STREET</t>
  </si>
  <si>
    <t>ALLISON</t>
  </si>
  <si>
    <t>(319) 267-2410</t>
  </si>
  <si>
    <t>https://www.butlercoiowa.org/departments/sheriff</t>
  </si>
  <si>
    <t>CASS COUNTY JAIL / SHERIFF</t>
  </si>
  <si>
    <t>5 WEST 7TH STREET</t>
  </si>
  <si>
    <t>(712) 243-6960</t>
  </si>
  <si>
    <t>http://www.atlanticiowa.com/county/county-departments/sheriffs-office/</t>
  </si>
  <si>
    <t>CEDAR COUNTY JAIL</t>
  </si>
  <si>
    <t>711 EAST SOUTH STREET</t>
  </si>
  <si>
    <t>TIPTON</t>
  </si>
  <si>
    <t>(563) 886-2052</t>
  </si>
  <si>
    <t>CEDAR</t>
  </si>
  <si>
    <t>http://www.cedarcounty.org/offices/sheriff/index.htm</t>
  </si>
  <si>
    <t>CERRO GORDO COUNTY JAIL</t>
  </si>
  <si>
    <t>17262 LARK AVENUE</t>
  </si>
  <si>
    <t>(641) 421-3004</t>
  </si>
  <si>
    <t>https://www.cgcounty.org/departments/sheriff</t>
  </si>
  <si>
    <t>111 NORTH 5TH STREET</t>
  </si>
  <si>
    <t>(712) 225-6738</t>
  </si>
  <si>
    <t>http://www.cherokeecountyiowa.com/offices/sheriff/</t>
  </si>
  <si>
    <t>CHICKASAW COUNTY JAIL</t>
  </si>
  <si>
    <t>116 NORTH CHESTNUT AVENUE</t>
  </si>
  <si>
    <t>NEW HAMPTON</t>
  </si>
  <si>
    <t>(641) 394-3121</t>
  </si>
  <si>
    <t>CHICKASAW</t>
  </si>
  <si>
    <t>http://www.chickasawcoia.org/sheriff/index.asp</t>
  </si>
  <si>
    <t>CLARKE COUNTY JAIL</t>
  </si>
  <si>
    <t>220 TOWNLINE ROAD</t>
  </si>
  <si>
    <t>OSCEOLA</t>
  </si>
  <si>
    <t>(641) 342-2914</t>
  </si>
  <si>
    <t>CLARKE</t>
  </si>
  <si>
    <t>http://www.clarkecountyiowa.org/ClarkeCounty/mainhome.do</t>
  </si>
  <si>
    <t>3115 WEST 4TH STREET</t>
  </si>
  <si>
    <t>SPENCER</t>
  </si>
  <si>
    <t>(712) 264-4242</t>
  </si>
  <si>
    <t>http://www.claycountysheriffsoffice.com/index.htm</t>
  </si>
  <si>
    <t>241 7TH AVENUE NORTH</t>
  </si>
  <si>
    <t>(563) 242-9211</t>
  </si>
  <si>
    <t>http://www.clintoncounty-ia.gov/Jail_Information</t>
  </si>
  <si>
    <t>1202 BROADWAY</t>
  </si>
  <si>
    <t>(712) 263-3577</t>
  </si>
  <si>
    <t>http://www.denisonia.com/government/countyOfficials.asp</t>
  </si>
  <si>
    <t>DALLAS COUNTY JAIL</t>
  </si>
  <si>
    <t>201 NILE KINNICK DRIVE NORTH</t>
  </si>
  <si>
    <t>ADEL</t>
  </si>
  <si>
    <t>(515) 993-5815</t>
  </si>
  <si>
    <t>https://www.dallascountyiowa.gov/government/sheriff</t>
  </si>
  <si>
    <t>DAVIS COUNTY JAIL</t>
  </si>
  <si>
    <t>102 ANDERSON STREET</t>
  </si>
  <si>
    <t>BLOOMFIELD</t>
  </si>
  <si>
    <t>(641) 664-2385</t>
  </si>
  <si>
    <t>http://www.daviscountyiowa.org/Sheriff_s_Department.html</t>
  </si>
  <si>
    <t>206 NE 2ND STREET</t>
  </si>
  <si>
    <t>LEON</t>
  </si>
  <si>
    <t>https://www.decaturcountyiowa.org/pview.aspx?id=7319&amp;catid=589</t>
  </si>
  <si>
    <t>304 EAST DELAWARE STREET</t>
  </si>
  <si>
    <t>(563) 927-3135</t>
  </si>
  <si>
    <t>http://www.co.delaware.ia.us/offices/sheriff/index.htm</t>
  </si>
  <si>
    <t>DICKINSON COUNTY JAIL</t>
  </si>
  <si>
    <t>1802 HILL AVENUE</t>
  </si>
  <si>
    <t>SPIRIT LAKE</t>
  </si>
  <si>
    <t>(712) 336-2793</t>
  </si>
  <si>
    <t>DICKINSON</t>
  </si>
  <si>
    <t>http://www.dickinsoncountysheriff.com/</t>
  </si>
  <si>
    <t>EMMET COUNTY JAIL</t>
  </si>
  <si>
    <t>114 NORTH 6TH STREET</t>
  </si>
  <si>
    <t>ESTHERVILLE</t>
  </si>
  <si>
    <t>(712) 362-2639</t>
  </si>
  <si>
    <t>http://www.emmetcountyia.com/sheriff.html</t>
  </si>
  <si>
    <t>FAYETTE COUNTY JAIL</t>
  </si>
  <si>
    <t>220 N INDUSTRIAL PKWY</t>
  </si>
  <si>
    <t>(563) 422-6067</t>
  </si>
  <si>
    <t>http://www.fayettecountysheriff.com/</t>
  </si>
  <si>
    <t>FREMONT COUNTY JAIL</t>
  </si>
  <si>
    <t>710 OHIO STREET</t>
  </si>
  <si>
    <t>SIDNEY</t>
  </si>
  <si>
    <t>(712) 374-2115</t>
  </si>
  <si>
    <t>FREMONT</t>
  </si>
  <si>
    <t>http://www.sidneyia.net/index.php</t>
  </si>
  <si>
    <t>204 SOUTH CHESTNUT STREET</t>
  </si>
  <si>
    <t>(515) 386-2136</t>
  </si>
  <si>
    <t>http://www.co.greene.ia.us/pView.aspx?id=15462&amp;catid=659</t>
  </si>
  <si>
    <t>705 8TH STREET</t>
  </si>
  <si>
    <t>GRUNDY CENTER</t>
  </si>
  <si>
    <t>(319) 824-6933</t>
  </si>
  <si>
    <t>https://www.grundycounty.org/departments/sheriff</t>
  </si>
  <si>
    <t>GUTHRIE COUNTY JAIL</t>
  </si>
  <si>
    <t>200 NORTH 5TH STREET</t>
  </si>
  <si>
    <t>GUTHRIE CENTER</t>
  </si>
  <si>
    <t>(641) 747-2214</t>
  </si>
  <si>
    <t>http://www.guthriecounty.org/sheriff/index.html</t>
  </si>
  <si>
    <t>IDA COUNTY JAIL</t>
  </si>
  <si>
    <t>401 MOOREHEAD STREET</t>
  </si>
  <si>
    <t>IDA GROVE</t>
  </si>
  <si>
    <t>(712) 364-3146</t>
  </si>
  <si>
    <t>IDA</t>
  </si>
  <si>
    <t>http://idacountysheriff.us/</t>
  </si>
  <si>
    <t>104 SOUTH NIAGARA STREET</t>
  </si>
  <si>
    <t>MAQUOKETA</t>
  </si>
  <si>
    <t>(563) 652-3312</t>
  </si>
  <si>
    <t>http://co.jackson.ia.us/offices/sheriff/index.htm</t>
  </si>
  <si>
    <t>2300 SUPERIOR STREET</t>
  </si>
  <si>
    <t>WEBSTER CITY</t>
  </si>
  <si>
    <t>(515) 832-8629</t>
  </si>
  <si>
    <t>http://www.hamiltoncounty.org/departments/sheriff/index.php</t>
  </si>
  <si>
    <t>HANCOCK COUNTY JAIL</t>
  </si>
  <si>
    <t>875 STATE STREET</t>
  </si>
  <si>
    <t>GARNER</t>
  </si>
  <si>
    <t>(641) 923-2621</t>
  </si>
  <si>
    <t>HANCOCK</t>
  </si>
  <si>
    <t>https://www.hancockcountyia.org/sheriffjail.htm</t>
  </si>
  <si>
    <t>HENDERSON DETENTION CENTER</t>
  </si>
  <si>
    <t>18 E BASIC RD</t>
  </si>
  <si>
    <t>(702) 267-5245</t>
  </si>
  <si>
    <t>https://www.cityofhenderson.com/police/detention-center/corrections-division</t>
  </si>
  <si>
    <t>HUMBOLDT COUNTY JAIL</t>
  </si>
  <si>
    <t>430 SUMNER AVENUE</t>
  </si>
  <si>
    <t>HUMBOLDT</t>
  </si>
  <si>
    <t>(515) 332-5450</t>
  </si>
  <si>
    <t>http://www.humboldtcountyia.org/office/sheriff</t>
  </si>
  <si>
    <t>215 AVE EAST</t>
  </si>
  <si>
    <t>(580) 625-4549</t>
  </si>
  <si>
    <t>HAYS COUNTY JUVENILE DETENTION CENTER</t>
  </si>
  <si>
    <t>2250 CLOVIS BARKER RD</t>
  </si>
  <si>
    <t>SAN MARCOS</t>
  </si>
  <si>
    <t>(512) 393-5220</t>
  </si>
  <si>
    <t>HAYS</t>
  </si>
  <si>
    <t>http://www.co.hays.tx.us/juvenile-detention-center.aspx</t>
  </si>
  <si>
    <t>125 BROWN AVE</t>
  </si>
  <si>
    <t>(903) 737-2404</t>
  </si>
  <si>
    <t>TOHATCHI YOUTH DETENTION CENTER</t>
  </si>
  <si>
    <t>W US HIGHWAY 491</t>
  </si>
  <si>
    <t>TOHATCHI</t>
  </si>
  <si>
    <t>NM</t>
  </si>
  <si>
    <t>MCKINLEY</t>
  </si>
  <si>
    <t>JASPER COUNTY JAIL</t>
  </si>
  <si>
    <t>2300 LAW CENTER DRIVE</t>
  </si>
  <si>
    <t>(641) 791-7081</t>
  </si>
  <si>
    <t>http://www.co.jasper.ia.us/154/Sheriff</t>
  </si>
  <si>
    <t>RUSSELLVILLE CITY JAIL</t>
  </si>
  <si>
    <t>400 JACKSON AVENUE NORTH</t>
  </si>
  <si>
    <t>RUSSELLVILLE</t>
  </si>
  <si>
    <t>(256) 332-2230</t>
  </si>
  <si>
    <t>https://www.russellvillepd.org/</t>
  </si>
  <si>
    <t>JOHNSON COUNTY JAIL</t>
  </si>
  <si>
    <t>511 SOUTH CAPITOL STREET</t>
  </si>
  <si>
    <t>IOWA CITY</t>
  </si>
  <si>
    <t>(319) 356-6020</t>
  </si>
  <si>
    <t>http://www.johnson-county.com/dept_sheriff.aspx?id=2287</t>
  </si>
  <si>
    <t>HELENA CITY JAIL</t>
  </si>
  <si>
    <t>816 STATE HIGHWAY 52 EAST</t>
  </si>
  <si>
    <t>(205) 663-6499</t>
  </si>
  <si>
    <t>CHURCHILL COUNTY DETENTION CENTER</t>
  </si>
  <si>
    <t>73 N MAINE ST</t>
  </si>
  <si>
    <t>FALLON</t>
  </si>
  <si>
    <t>(775) 423-3116</t>
  </si>
  <si>
    <t>CHURCHILL</t>
  </si>
  <si>
    <t>http://www.churchillcounty.org/633/Detention-Facility</t>
  </si>
  <si>
    <t>KENDALL COUNTY JAIL</t>
  </si>
  <si>
    <t>6 STAUDT STREET</t>
  </si>
  <si>
    <t>BOERNE</t>
  </si>
  <si>
    <t>(830) 249-9721</t>
  </si>
  <si>
    <t>KENDALL</t>
  </si>
  <si>
    <t>http://www.kendallcountysheriff.com/index.html</t>
  </si>
  <si>
    <t>MIAMI-DADE COUNTY METRO WEST DETENTION CENTER</t>
  </si>
  <si>
    <t>13850 NW 41ST ST</t>
  </si>
  <si>
    <t>(786) 263-5110</t>
  </si>
  <si>
    <t>http://www.miamidade.gov/corrections/home.asp</t>
  </si>
  <si>
    <t>SHERIDAN COUNTY JAIL</t>
  </si>
  <si>
    <t>302 1/2 EAST 2ND STREET</t>
  </si>
  <si>
    <t>RUSHVILLE</t>
  </si>
  <si>
    <t>(308) 327-2161</t>
  </si>
  <si>
    <t>SHERIDAN</t>
  </si>
  <si>
    <t>http://www.sheridancountyne.com/sheriff.php</t>
  </si>
  <si>
    <t>PABLO TRIBAL JAIL</t>
  </si>
  <si>
    <t>19 COMPLEX BLVD</t>
  </si>
  <si>
    <t>RONAN</t>
  </si>
  <si>
    <t>(406) 675-4700</t>
  </si>
  <si>
    <t>LAKE</t>
  </si>
  <si>
    <t>http://www.cskt.org/</t>
  </si>
  <si>
    <t>SCI MAHANOY</t>
  </si>
  <si>
    <t>301 MOREA RD</t>
  </si>
  <si>
    <t>FRACKVILLE</t>
  </si>
  <si>
    <t>(570) 773-2158</t>
  </si>
  <si>
    <t>http://www.cor.pa.gov/Facilities/StatePrisons/Pages/default.aspx#.VmGvurgrJaT</t>
  </si>
  <si>
    <t>JONES COUNTY JAIL</t>
  </si>
  <si>
    <t>500 W MAIN ST</t>
  </si>
  <si>
    <t>(319) 462-2720</t>
  </si>
  <si>
    <t>http://www.jonescountyiowa.org/sheriff</t>
  </si>
  <si>
    <t>KOSSUTH COUNTY JAIL</t>
  </si>
  <si>
    <t>121 WEST STATE STREET</t>
  </si>
  <si>
    <t>ALGONA</t>
  </si>
  <si>
    <t>(515) 295-9277</t>
  </si>
  <si>
    <t>KOSSUTH</t>
  </si>
  <si>
    <t>http://www.co.kossuth.ia.us/sheriff.php</t>
  </si>
  <si>
    <t>CLARK COUNTY FAMILY &amp; JUVENILE COURTS</t>
  </si>
  <si>
    <t>601 N PECOS RD</t>
  </si>
  <si>
    <t>(702) 455-5200</t>
  </si>
  <si>
    <t>http://www.clarkcountynv.gov/jjs/Pages/default.aspx</t>
  </si>
  <si>
    <t>LEE COUNTY JAIL</t>
  </si>
  <si>
    <t>2530 255TH STREET</t>
  </si>
  <si>
    <t>MONTROSE</t>
  </si>
  <si>
    <t>(319) 524-1414</t>
  </si>
  <si>
    <t>http://www.leecounty.org/offices/sheriff/</t>
  </si>
  <si>
    <t>MALHEUR COUNTY CORRECTIONAL FACILITY</t>
  </si>
  <si>
    <t>151 B ST W</t>
  </si>
  <si>
    <t>VALE</t>
  </si>
  <si>
    <t>(541) 473-5510</t>
  </si>
  <si>
    <t>MALHEUR</t>
  </si>
  <si>
    <t>https://sheriff.malheurco.org/home/divisions/</t>
  </si>
  <si>
    <t>TEURMAN HALL YOUTH DETENTION FACILITY</t>
  </si>
  <si>
    <t>335 N. BROADWAY STREET</t>
  </si>
  <si>
    <t>(775) 423-6587 EXT 259</t>
  </si>
  <si>
    <t>http://www.churchillcounty.org/159/Juvenile-Justice-Center</t>
  </si>
  <si>
    <t>ELKO COUNTY JAIL</t>
  </si>
  <si>
    <t>775 W SILVER ST</t>
  </si>
  <si>
    <t>(775) 777-2530</t>
  </si>
  <si>
    <t>https://www.shouselaw.com/nevada/jail-elko.html</t>
  </si>
  <si>
    <t>ELKO COUNTY JUVENILE DETENTION CENTER</t>
  </si>
  <si>
    <t>665 W SILVER ST</t>
  </si>
  <si>
    <t>(775) 753-4608</t>
  </si>
  <si>
    <t>https://www.elkocountynv.net/departments/juvenile/detention/index.php</t>
  </si>
  <si>
    <t>SEDGWICK COUNTY DETENTION FACILITY</t>
  </si>
  <si>
    <t>141 W ELM ST</t>
  </si>
  <si>
    <t>(316) 660-5245</t>
  </si>
  <si>
    <t>SEDGWICK</t>
  </si>
  <si>
    <t>https://www.sedgwickcounty.org/sheriff/</t>
  </si>
  <si>
    <t>RIVERSIDE CORRECTIONAL FACILITY</t>
  </si>
  <si>
    <t>777 W RIVERSIDE DR</t>
  </si>
  <si>
    <t>IONIA</t>
  </si>
  <si>
    <t>LINN COUNTY JUVENILE DETENTION CENTER</t>
  </si>
  <si>
    <t>800 WALFORD ROAD SW</t>
  </si>
  <si>
    <t>(319) 892-5735</t>
  </si>
  <si>
    <t>https://www.linncounty.org/141/Juvenile-Detention-Diversion-Services</t>
  </si>
  <si>
    <t>BELL CITY JAIL</t>
  </si>
  <si>
    <t>6326 PINE AVE</t>
  </si>
  <si>
    <t>BELL</t>
  </si>
  <si>
    <t>(323) 585-1245</t>
  </si>
  <si>
    <t>LUCAS COUNTY HOLDING FACILITY</t>
  </si>
  <si>
    <t>48559 HY-VEE ROAD</t>
  </si>
  <si>
    <t>(641) 774-5083</t>
  </si>
  <si>
    <t>LUCAS</t>
  </si>
  <si>
    <t>http://www.lucascosheriff.org/index.html</t>
  </si>
  <si>
    <t>CENTRAL COUNTIES YOUTH CENTER</t>
  </si>
  <si>
    <t>148 PARADISE RD</t>
  </si>
  <si>
    <t>(814) 355-0650</t>
  </si>
  <si>
    <t>LANCASTER COUNTY YOUTH INTERVENTION CENTER</t>
  </si>
  <si>
    <t>235 CIRCLE AVE</t>
  </si>
  <si>
    <t>(717) 299-7821</t>
  </si>
  <si>
    <t>http://www.lcyic.com/home.htm</t>
  </si>
  <si>
    <t>ADELPHOI VILLAGE-EBENSBURG</t>
  </si>
  <si>
    <t>557 MANOR DR</t>
  </si>
  <si>
    <t>(814) 846-4214</t>
  </si>
  <si>
    <t>CHESTER COUNTY JUSTICE CENTER-SHERIFF'S OFFICE</t>
  </si>
  <si>
    <t>201 W MARKET ST</t>
  </si>
  <si>
    <t>(610) 344-6850</t>
  </si>
  <si>
    <t>ADAIR COUNTY JAIL</t>
  </si>
  <si>
    <t>600 PAUL MEADE RD</t>
  </si>
  <si>
    <t>STILWELL</t>
  </si>
  <si>
    <t>(918) 696-2106</t>
  </si>
  <si>
    <t>ADAIR</t>
  </si>
  <si>
    <t>BEDFORD COUNTY JUVENILE DETENTION CENTER</t>
  </si>
  <si>
    <t>101 LANE PKWY</t>
  </si>
  <si>
    <t>(931) 680-9720</t>
  </si>
  <si>
    <t>http://www.bedfordcountytn.org/juveniledetention.html</t>
  </si>
  <si>
    <t>FREESTONE COUNTY JAIL</t>
  </si>
  <si>
    <t>103 S KEECHI STREET</t>
  </si>
  <si>
    <t>FREESTONE</t>
  </si>
  <si>
    <t>http://www.co.freestone.tx.us/page/freestone.Sheriff</t>
  </si>
  <si>
    <t>LINCOLN COUNTY JAIL</t>
  </si>
  <si>
    <t>811 MANVEL AVE</t>
  </si>
  <si>
    <t>CHANDLER</t>
  </si>
  <si>
    <t>(405) 258-1191</t>
  </si>
  <si>
    <t>NORTON COUNTY JAIL</t>
  </si>
  <si>
    <t>105 SOUTH KANSAS AVENUE</t>
  </si>
  <si>
    <t>NORTON</t>
  </si>
  <si>
    <t>(785) 877-5780</t>
  </si>
  <si>
    <t>https://nortoncounty.org/county-sheriff/</t>
  </si>
  <si>
    <t>HASTINGS CORRECTIONAL CENTER</t>
  </si>
  <si>
    <t>4201 WEST 2ND ST</t>
  </si>
  <si>
    <t>HASTINGS</t>
  </si>
  <si>
    <t>https://siouxcityjournal.com/news/state-and-regional/hastings-prison-to-close/article_7b2601fd-6fd2-5855-a661-1be0ef6213c9.html</t>
  </si>
  <si>
    <t>GRAY COUNTY JAIL</t>
  </si>
  <si>
    <t>218 N RUSSELL</t>
  </si>
  <si>
    <t>PAMPA</t>
  </si>
  <si>
    <t>(806) 669-8022</t>
  </si>
  <si>
    <t>GRAY</t>
  </si>
  <si>
    <t>HUMBOLDT COUNTY DETENTION CENTER</t>
  </si>
  <si>
    <t>801 FAIRGROUND RD</t>
  </si>
  <si>
    <t>WINNEMUCCA</t>
  </si>
  <si>
    <t>(775) 623-6423</t>
  </si>
  <si>
    <t>http://www.hcsonv.com/inmate-search/</t>
  </si>
  <si>
    <t>ROOSEVELT BENTON YOUTH ASSESSMENT CENTER</t>
  </si>
  <si>
    <t>45 CHERRYDALE COURT</t>
  </si>
  <si>
    <t>CRANSTON</t>
  </si>
  <si>
    <t>PROVIDENCE</t>
  </si>
  <si>
    <t>RICHLAND COUNTY JAIL</t>
  </si>
  <si>
    <t>181 W SEMINARY ST</t>
  </si>
  <si>
    <t>RICHLAND CENTER</t>
  </si>
  <si>
    <t>(608) 647-2106</t>
  </si>
  <si>
    <t>https://sheriff.co.richland.wi.us/jail-information/</t>
  </si>
  <si>
    <t>PITTSBURG COUNTY JAIL</t>
  </si>
  <si>
    <t>1210 N WEST ST</t>
  </si>
  <si>
    <t>MCALESTER</t>
  </si>
  <si>
    <t>PITTSBURG</t>
  </si>
  <si>
    <t>JUAB COUNTY JAIL / SHERIFF</t>
  </si>
  <si>
    <t>425 W SHEEP LANE DR</t>
  </si>
  <si>
    <t>NEPHI</t>
  </si>
  <si>
    <t>(435) 623-1344</t>
  </si>
  <si>
    <t>JUAB</t>
  </si>
  <si>
    <t>http://www.juabsheriff.org/jail.html</t>
  </si>
  <si>
    <t>HUMBOLDT COUNTY JUVENILE SERVICES</t>
  </si>
  <si>
    <t>737 E FAIRGROUNDS RD</t>
  </si>
  <si>
    <t>(775) 623-6382</t>
  </si>
  <si>
    <t>http://sixthjudicialdistrict.com/juvenile-services/</t>
  </si>
  <si>
    <t>PITTSBURG COUNTY JUVENILE DETENTION CENTER</t>
  </si>
  <si>
    <t>1208 N WEST ST</t>
  </si>
  <si>
    <t>400 SHERMAN STREET</t>
  </si>
  <si>
    <t>(507) 847-4420</t>
  </si>
  <si>
    <t>https://www.co.jackson.mn.us/index.asp?SEC=CCEFF142-B21A-4F67-9B45-DD20221DB0BB&amp;Type=B_BASIC</t>
  </si>
  <si>
    <t>BRUNSWICK WORK CENTER</t>
  </si>
  <si>
    <t>1147 PLANTERS RD</t>
  </si>
  <si>
    <t>LAWRENCEVILLE</t>
  </si>
  <si>
    <t>(434) 848-4131</t>
  </si>
  <si>
    <t>BRUNSWICK</t>
  </si>
  <si>
    <t>GRAYSON COUNTY LOW RISK DETENTION CENTER</t>
  </si>
  <si>
    <t>5503 AIRPORT DR</t>
  </si>
  <si>
    <t>LANDER COUNTY JAIL</t>
  </si>
  <si>
    <t>2 STATE ROUTE 305</t>
  </si>
  <si>
    <t>BATTLE MOUNTAIN</t>
  </si>
  <si>
    <t>(775) 635-5161</t>
  </si>
  <si>
    <t>LANDER</t>
  </si>
  <si>
    <t>http://www.landerso.org/</t>
  </si>
  <si>
    <t>LINCOLN COUNTY DETENTION CENTER</t>
  </si>
  <si>
    <t>1050 EAST SR 322</t>
  </si>
  <si>
    <t>PIOCHE</t>
  </si>
  <si>
    <t>(775) 962-5151</t>
  </si>
  <si>
    <t>https://www.lincolncountydetentioncenternevada.com/</t>
  </si>
  <si>
    <t>CENTRO DE TRATAMIENTO SOCIAL DE HUMACAO</t>
  </si>
  <si>
    <t>CARR 924 K 4.5 CO. MAMBICHE BLANCO</t>
  </si>
  <si>
    <t>HUMACAO</t>
  </si>
  <si>
    <t>(787) 285-0909</t>
  </si>
  <si>
    <t>PAYNE COUNTY JAIL</t>
  </si>
  <si>
    <t>606 S HUSBAND ST</t>
  </si>
  <si>
    <t>STILLWATER</t>
  </si>
  <si>
    <t>PAYNE</t>
  </si>
  <si>
    <t>http://sheriff.paynecounty.org/</t>
  </si>
  <si>
    <t>LYON COUNTY DETENTION FACILITY</t>
  </si>
  <si>
    <t>911 HARVEY WAY</t>
  </si>
  <si>
    <t>YERINGTON</t>
  </si>
  <si>
    <t>(775) 463-6615</t>
  </si>
  <si>
    <t>https://www.lyon-county.org/893/Jail</t>
  </si>
  <si>
    <t>MINERAL COUNTY JAIL</t>
  </si>
  <si>
    <t>105 S "A" ST, SUITE 4</t>
  </si>
  <si>
    <t>HAWTHORNE</t>
  </si>
  <si>
    <t>(775) 945-0704</t>
  </si>
  <si>
    <t>MINERAL</t>
  </si>
  <si>
    <t>http://www.mineralcountynv.us/government/divisions/index.php</t>
  </si>
  <si>
    <t>PAWNEE COUNTY JAIL</t>
  </si>
  <si>
    <t>500 HARRISON ST</t>
  </si>
  <si>
    <t>PAWNEE</t>
  </si>
  <si>
    <t>(918) 762-2565</t>
  </si>
  <si>
    <t>http://www.pawneecountysheriff.com/index.html</t>
  </si>
  <si>
    <t>SEQUOYAH COUNTY CRIMINAL JUSTICE AUTHORITY</t>
  </si>
  <si>
    <t>119 S OAK ST</t>
  </si>
  <si>
    <t>SALLISAW</t>
  </si>
  <si>
    <t>SEQUOYAH</t>
  </si>
  <si>
    <t>FAIRBANKS YOUTH FACILITY</t>
  </si>
  <si>
    <t>1502 WILBUR ST</t>
  </si>
  <si>
    <t>FAIRBANKS</t>
  </si>
  <si>
    <t>(907) 451-2150</t>
  </si>
  <si>
    <t>FAIRBANKS NORTH STAR</t>
  </si>
  <si>
    <t>http://dhss.alaska.gov/djj/Pages/Facilities/fyf.aspx</t>
  </si>
  <si>
    <t>METRO-DAVIDSON COUNTY DETENTION FACILITY</t>
  </si>
  <si>
    <t>5115 HARDING PLACE</t>
  </si>
  <si>
    <t>(615) 831-7088</t>
  </si>
  <si>
    <t>HALIFAX CORRECTIONAL UNIT #23</t>
  </si>
  <si>
    <t>1200 FARM RD</t>
  </si>
  <si>
    <t>HALIFAX</t>
  </si>
  <si>
    <t>(434) 572-2683</t>
  </si>
  <si>
    <t>BAY COUNTY JUVENILE HOME</t>
  </si>
  <si>
    <t>520 WEST HAMPTON RD</t>
  </si>
  <si>
    <t>ESSEXVILLE</t>
  </si>
  <si>
    <t>(989) 892-4519</t>
  </si>
  <si>
    <t>http://www.baycounty-mi.gov/Juvenile/</t>
  </si>
  <si>
    <t>CALHOUN WORK CAMP</t>
  </si>
  <si>
    <t>19564 SE INSTITUTION DR</t>
  </si>
  <si>
    <t>BLOUNTSTOWN</t>
  </si>
  <si>
    <t>(850) 237-6632</t>
  </si>
  <si>
    <t>LOUISA COUNTY JAIL</t>
  </si>
  <si>
    <t>12635 COUNTY ROAD G-56</t>
  </si>
  <si>
    <t>(319) 523-4371</t>
  </si>
  <si>
    <t>LOUISA</t>
  </si>
  <si>
    <t>http://www.louisacountyiowa.org/sheriff/sheriff.html</t>
  </si>
  <si>
    <t>NAVAJO COUNTY JAIL</t>
  </si>
  <si>
    <t>100 CODE TALKERS DRIVE</t>
  </si>
  <si>
    <t>HOLBROOK</t>
  </si>
  <si>
    <t>(928) 524-4372</t>
  </si>
  <si>
    <t>NAVAJO</t>
  </si>
  <si>
    <t>http://www.navajocountyaz.gov/Departments/Sheriff</t>
  </si>
  <si>
    <t>MINERAL COUNTY JUVENILE CENTER</t>
  </si>
  <si>
    <t>525 W 9TH ST</t>
  </si>
  <si>
    <t>(775) 945-3393</t>
  </si>
  <si>
    <t>http://www.eleventhjudicialdistrict.com/county-courts/mineral-county/mineral-youth-family-services</t>
  </si>
  <si>
    <t>NYE COUNTY JAIL - CENTRAL AREA COMMAND</t>
  </si>
  <si>
    <t>426 C AVE</t>
  </si>
  <si>
    <t>BEATTY</t>
  </si>
  <si>
    <t>(775) 553-2345</t>
  </si>
  <si>
    <t>https://www.nyecounty.net/109/Sheriff</t>
  </si>
  <si>
    <t>SEVIER COUNTY JUVENILE FACILITY</t>
  </si>
  <si>
    <t>157 WEST MAIN STREET</t>
  </si>
  <si>
    <t>SEVIERVILLE</t>
  </si>
  <si>
    <t>(865) 774-3800</t>
  </si>
  <si>
    <t>https://www.seviercountytn.org/juvenile-facility.html</t>
  </si>
  <si>
    <t>NYE COUNTY JAIL - SOUTH AREA COMMAND</t>
  </si>
  <si>
    <t>1520 E BASIN ROAD</t>
  </si>
  <si>
    <t>(775) 751-7027</t>
  </si>
  <si>
    <t>211 NORTH GODFREY LANE</t>
  </si>
  <si>
    <t>(641) 828-2245</t>
  </si>
  <si>
    <t>http://co.marion.ia.us/offices/sheriff/index.htm</t>
  </si>
  <si>
    <t>COLES COUNTY JAIL</t>
  </si>
  <si>
    <t>701 SEVENTH STREET</t>
  </si>
  <si>
    <t>(217) 348-7332</t>
  </si>
  <si>
    <t>COLES</t>
  </si>
  <si>
    <t>https://www.co.coles.il.us/Sheriff/index.html</t>
  </si>
  <si>
    <t>600 INDUSTRIAL RD</t>
  </si>
  <si>
    <t>GLENWOOD</t>
  </si>
  <si>
    <t>(712) 527-4871</t>
  </si>
  <si>
    <t>https://www.millscoia.us/index.php/lec</t>
  </si>
  <si>
    <t>211 SOUTH 6TH STREET</t>
  </si>
  <si>
    <t>(641) 732-4740</t>
  </si>
  <si>
    <t>https://www.mitchellcoia.us/departments/sheriff-department/</t>
  </si>
  <si>
    <t>MONONA COUNTY JAIL</t>
  </si>
  <si>
    <t>909 7TH STREET</t>
  </si>
  <si>
    <t>ONAWA</t>
  </si>
  <si>
    <t>(712) 433-1414</t>
  </si>
  <si>
    <t>MONONA</t>
  </si>
  <si>
    <t>http://mononacountysheriff.org/body.htm</t>
  </si>
  <si>
    <t>MONROE COUNTY JAIL</t>
  </si>
  <si>
    <t>114 19TH AVE WEST</t>
  </si>
  <si>
    <t>ALBIA</t>
  </si>
  <si>
    <t>(641) 932-7815</t>
  </si>
  <si>
    <t>http://www.monroecoia.us/offices/sheriff/index.htm</t>
  </si>
  <si>
    <t>PERSHING COUNTY JAIL / SHERIFF</t>
  </si>
  <si>
    <t>395 9TH ST</t>
  </si>
  <si>
    <t>LOVELOCK</t>
  </si>
  <si>
    <t>(775) 273-2641</t>
  </si>
  <si>
    <t>PERSHING</t>
  </si>
  <si>
    <t>http://www.pershingcounty.net/government/sheriff_s_office/index.php</t>
  </si>
  <si>
    <t>WASHINGTON COUNTY COMMUNITY CORRECTIONS CENTER</t>
  </si>
  <si>
    <t>260 SOUTHWEST ADAMS AVENUE</t>
  </si>
  <si>
    <t>(503) 846-4300</t>
  </si>
  <si>
    <t>STOREY COUNTY JAIL</t>
  </si>
  <si>
    <t>911 STATE ROUTE 341 S</t>
  </si>
  <si>
    <t>VIRGINIA CITY</t>
  </si>
  <si>
    <t>(775) 847-0959</t>
  </si>
  <si>
    <t>STOREY</t>
  </si>
  <si>
    <t>http://www.storeycounty.org/370/Detention-Facility</t>
  </si>
  <si>
    <t>JESSUP CORRECTIONAL INSTITUTION</t>
  </si>
  <si>
    <t>P O BOX 549, HOUSE OF CORRECTION RD</t>
  </si>
  <si>
    <t>JESSUP</t>
  </si>
  <si>
    <t>ANNE ARUNDEL</t>
  </si>
  <si>
    <t>http://dpscs.maryland.gov/locations/jci.shtml</t>
  </si>
  <si>
    <t>ALCONA COUNTY JAIL</t>
  </si>
  <si>
    <t>214 WEST MAIN STREET</t>
  </si>
  <si>
    <t>HARRISVILLE</t>
  </si>
  <si>
    <t>(989) 724-6271</t>
  </si>
  <si>
    <t>ALCONA</t>
  </si>
  <si>
    <t>http://alconasheriff.com/home/corrections/</t>
  </si>
  <si>
    <t>BREATHITT REGIONAL JUVENILE DETENTION CENTER</t>
  </si>
  <si>
    <t>2725 STATE HIGHWAY 30 WEST</t>
  </si>
  <si>
    <t>(606) 295-2350</t>
  </si>
  <si>
    <t>BREATHITT</t>
  </si>
  <si>
    <t>https://djj.ky.gov/Facilities/Pages/Detention-Centers.aspx</t>
  </si>
  <si>
    <t>PITTSYLVANIA COUNTY JAIL</t>
  </si>
  <si>
    <t>21 N MAIN STREET</t>
  </si>
  <si>
    <t>(434) 432-7831</t>
  </si>
  <si>
    <t>PITTSYLVANIA</t>
  </si>
  <si>
    <t>https://www.pittsylvaniacountyva.gov/152/Sheriff</t>
  </si>
  <si>
    <t>205 MAIN STREET</t>
  </si>
  <si>
    <t>PURVIS</t>
  </si>
  <si>
    <t>(601) 794-1088</t>
  </si>
  <si>
    <t>https://sheriff.lamarcountyms.gov/</t>
  </si>
  <si>
    <t>WASHOE COUNTY DETENTION FACILITY</t>
  </si>
  <si>
    <t>911 PARR BLVD</t>
  </si>
  <si>
    <t>RENO</t>
  </si>
  <si>
    <t>(775) 328-2971</t>
  </si>
  <si>
    <t>WASHOE</t>
  </si>
  <si>
    <t>https://www.washoesheriff.com/</t>
  </si>
  <si>
    <t>215 SOUTHWEST ADAMS AVENUE</t>
  </si>
  <si>
    <t>(503) 846-6826</t>
  </si>
  <si>
    <t>https://www.co.washington.or.us/sheriff/</t>
  </si>
  <si>
    <t>COOS COUNTY JAIL</t>
  </si>
  <si>
    <t>200 EAST 2ND STREET</t>
  </si>
  <si>
    <t>COQUILLE</t>
  </si>
  <si>
    <t>(541) 396-7850</t>
  </si>
  <si>
    <t>COOS</t>
  </si>
  <si>
    <t>http://www.co.coos.or.us/Departments/SheriffsOffice.aspx</t>
  </si>
  <si>
    <t>WYLIE MUNICIPAL COMPLEX</t>
  </si>
  <si>
    <t>2000 NORTH STATE HIGHWAY 78</t>
  </si>
  <si>
    <t>WYLIE</t>
  </si>
  <si>
    <t>101 SOUTH CRITTENDEN STREET</t>
  </si>
  <si>
    <t>MARSHFIELD</t>
  </si>
  <si>
    <t>(417) 859-2247</t>
  </si>
  <si>
    <t>https://www.webstercountymosheriff.org/</t>
  </si>
  <si>
    <t>COVINGTON COUNTY JAIL</t>
  </si>
  <si>
    <t>203 1ST STREET</t>
  </si>
  <si>
    <t>(601) 765-5001</t>
  </si>
  <si>
    <t>SAULT TRIBE YOUTH FACILITY</t>
  </si>
  <si>
    <t>1130 NORTH STATE STREET</t>
  </si>
  <si>
    <t>SAINT IGNACE</t>
  </si>
  <si>
    <t>(906) 643-0941</t>
  </si>
  <si>
    <t>MACKINAC</t>
  </si>
  <si>
    <t>https://www.saulttribe.com/government/sault-tribe-youth-facility</t>
  </si>
  <si>
    <t>JAN EVANS JUVENILE JUSTICE CENTER</t>
  </si>
  <si>
    <t>650 FERRARI MCLEOD BLVD</t>
  </si>
  <si>
    <t>(775) 325-7810</t>
  </si>
  <si>
    <t>https://www.washoecounty.us/juvenilesvs/index.php</t>
  </si>
  <si>
    <t>PLANO CITY JAIL</t>
  </si>
  <si>
    <t>900 E 15TH STREET</t>
  </si>
  <si>
    <t>PLANO</t>
  </si>
  <si>
    <t>(972) 424-5678</t>
  </si>
  <si>
    <t>DICKENS COUNTY JAIL</t>
  </si>
  <si>
    <t>819 5TH STREET</t>
  </si>
  <si>
    <t>DICKENS</t>
  </si>
  <si>
    <t>(806) 623-5533</t>
  </si>
  <si>
    <t>FALLS COUNTY JAIL</t>
  </si>
  <si>
    <t>2847 STATE HIGHWAY 6</t>
  </si>
  <si>
    <t>MARLIN</t>
  </si>
  <si>
    <t>(254) 803-2912</t>
  </si>
  <si>
    <t>FALLS</t>
  </si>
  <si>
    <t>KINGFISHER COUNTY JAIL</t>
  </si>
  <si>
    <t>119 S MAIN</t>
  </si>
  <si>
    <t>KINGFISHER</t>
  </si>
  <si>
    <t>(405) 375-4242</t>
  </si>
  <si>
    <t>http://kingfisherso.com/index.php</t>
  </si>
  <si>
    <t>LEFLORE COUNTY DETENTION CENTER</t>
  </si>
  <si>
    <t>100 S CHURCH ST</t>
  </si>
  <si>
    <t>POTEAU</t>
  </si>
  <si>
    <t>(918) 647-5013</t>
  </si>
  <si>
    <t>LE FLORE</t>
  </si>
  <si>
    <t>http://www.leflorecountyso.com/home</t>
  </si>
  <si>
    <t>ELLIS COUNTY JAIL</t>
  </si>
  <si>
    <t>100 WASHINGTON ST</t>
  </si>
  <si>
    <t>ARNETT</t>
  </si>
  <si>
    <t>ELLIS</t>
  </si>
  <si>
    <t>WALTON CORRECTIONAL INSTITUTION</t>
  </si>
  <si>
    <t>691 INSTITUTION RD</t>
  </si>
  <si>
    <t>DEFUNIAK SPRINGS</t>
  </si>
  <si>
    <t>(850) 951-1300</t>
  </si>
  <si>
    <t>WALTON</t>
  </si>
  <si>
    <t>QUINCY ANNEX</t>
  </si>
  <si>
    <t>2225 PAT THOMAS PKWY</t>
  </si>
  <si>
    <t>QUINCY</t>
  </si>
  <si>
    <t>(850) 627-5400</t>
  </si>
  <si>
    <t>GADSDEN</t>
  </si>
  <si>
    <t>SPRING CREEK CORRECTIONAL CENTER</t>
  </si>
  <si>
    <t>3600 BETTE CATO</t>
  </si>
  <si>
    <t>SEWARD</t>
  </si>
  <si>
    <t>(907) 224-8200</t>
  </si>
  <si>
    <t>TRAVIS COUNTY UNIT</t>
  </si>
  <si>
    <t>8101 FM 969</t>
  </si>
  <si>
    <t>(512) 926-4482</t>
  </si>
  <si>
    <t>PHILADELPHIA CCC #2</t>
  </si>
  <si>
    <t>407 NORTH 8TH STREET</t>
  </si>
  <si>
    <t>(215) 560-3041</t>
  </si>
  <si>
    <t>CARLIN CONSERVATION CAMP</t>
  </si>
  <si>
    <t>124 SUZIE CREEK RD</t>
  </si>
  <si>
    <t>CARLIN</t>
  </si>
  <si>
    <t>(775) 754-6307</t>
  </si>
  <si>
    <t>http://doc.nv.gov/Facilities/CCC_Facility/</t>
  </si>
  <si>
    <t>106 WEST COOLBAUGH STREET</t>
  </si>
  <si>
    <t>RED OAK</t>
  </si>
  <si>
    <t>(712) 623-5107</t>
  </si>
  <si>
    <t>http://www.montgomerycountyiowa.com/index.php/sheriff-home</t>
  </si>
  <si>
    <t>219 N 1ST ST</t>
  </si>
  <si>
    <t>(580) 395-2356</t>
  </si>
  <si>
    <t>http://www.grantcoso.org/</t>
  </si>
  <si>
    <t>HUMBOLDT CONSERVATION CAMP</t>
  </si>
  <si>
    <t>8105 CONSERVATION RD</t>
  </si>
  <si>
    <t>(775) 623-6530</t>
  </si>
  <si>
    <t>http://doc.nv.gov/Facilities/Home/</t>
  </si>
  <si>
    <t>MUSCATINE COUNTY JAIL</t>
  </si>
  <si>
    <t>400 WALNUT STREET</t>
  </si>
  <si>
    <t>MUSCATINE</t>
  </si>
  <si>
    <t>(563) 262-4190</t>
  </si>
  <si>
    <t>http://www.muscatinecountysheriff.com/151/Sheriffs-Office</t>
  </si>
  <si>
    <t>OSCEOLA COUNTY JAIL</t>
  </si>
  <si>
    <t>309 6TH STREET</t>
  </si>
  <si>
    <t>SIBLEY</t>
  </si>
  <si>
    <t>(712) 754-2556</t>
  </si>
  <si>
    <t>https://www.sheriffosceolacounty.org/</t>
  </si>
  <si>
    <t>PAGE COUNTY JAIL</t>
  </si>
  <si>
    <t>323 NORTH 15TH STREET</t>
  </si>
  <si>
    <t>(712) 542-5193</t>
  </si>
  <si>
    <t>http://co.page.ia.us/offices/sheriff/index.htm</t>
  </si>
  <si>
    <t>CARROLLTON CITY JAIL</t>
  </si>
  <si>
    <t>2001 E JACKSON RD</t>
  </si>
  <si>
    <t>CARROLLTON</t>
  </si>
  <si>
    <t>(972) 466-3335</t>
  </si>
  <si>
    <t>PALO ALTO COUNTY JAIL</t>
  </si>
  <si>
    <t>2001 11TH STREET</t>
  </si>
  <si>
    <t>EMMETSBURG</t>
  </si>
  <si>
    <t>(712) 852-3535</t>
  </si>
  <si>
    <t>PALO ALTO</t>
  </si>
  <si>
    <t>http://paloaltosheriff.com/</t>
  </si>
  <si>
    <t>JEAN CONSERVATION CAMP</t>
  </si>
  <si>
    <t>3 PRISON RD</t>
  </si>
  <si>
    <t>http://doc.nv.gov/Facilities/JCC_Facility/</t>
  </si>
  <si>
    <t>PIOCHE CONSERVATION CAMP</t>
  </si>
  <si>
    <t>1 HARDTIMES RD</t>
  </si>
  <si>
    <t>(775) 962-5125</t>
  </si>
  <si>
    <t>CLAIBORNE COUNTY DETENTION CENTER</t>
  </si>
  <si>
    <t>410 MARKET STREET</t>
  </si>
  <si>
    <t>PORT GIBSON</t>
  </si>
  <si>
    <t>(601) 437-5161</t>
  </si>
  <si>
    <t>https://www.facebook.com/ccsoportgibsonms/</t>
  </si>
  <si>
    <t>PLYMOUTH COUNTY JAIL</t>
  </si>
  <si>
    <t>451 14TH AVENUE NE</t>
  </si>
  <si>
    <t>LE MARS</t>
  </si>
  <si>
    <t>(712) 546-4419</t>
  </si>
  <si>
    <t>PLYMOUTH</t>
  </si>
  <si>
    <t>http://plymouthcountysheriff.com/index.php</t>
  </si>
  <si>
    <t>STEWART CONSERVATION CAMP</t>
  </si>
  <si>
    <t>1721 SNYDER AVE</t>
  </si>
  <si>
    <t>(775) 887-9310</t>
  </si>
  <si>
    <t>THREE LAKES VALLEY CONSERVATION &amp; BOOT CAMP</t>
  </si>
  <si>
    <t>20825 COLD CREEK RD</t>
  </si>
  <si>
    <t>INDIAN SPRINGS</t>
  </si>
  <si>
    <t>(702) 879-5472</t>
  </si>
  <si>
    <t>http://doc.nv.gov/Facilities/TLVCC_Facility/</t>
  </si>
  <si>
    <t>FLORENCE MCCLURE WOMEN'S CORRECTIONAL CENTER</t>
  </si>
  <si>
    <t>4370 SMILEY RD</t>
  </si>
  <si>
    <t>(702) 668-7200</t>
  </si>
  <si>
    <t>http://doc.nv.gov/Facilities/FMWCC_Facility/</t>
  </si>
  <si>
    <t>HIGH DESERT STATE PRISON</t>
  </si>
  <si>
    <t>22010 COLD CREEK RD</t>
  </si>
  <si>
    <t>(702) 879-6789</t>
  </si>
  <si>
    <t>http://doc.nv.gov/Facilities/HDSP_Faciltiy/</t>
  </si>
  <si>
    <t>ELY STATE PRISON</t>
  </si>
  <si>
    <t>4569 N STATE ROUTE</t>
  </si>
  <si>
    <t>(775) 289-8800</t>
  </si>
  <si>
    <t>http://doc.nv.gov/Facilities/ESP_Facility/</t>
  </si>
  <si>
    <t>NORTHERN NEVADA TRANSITIONAL HOUSING</t>
  </si>
  <si>
    <t>225 SUNSHINE LANE</t>
  </si>
  <si>
    <t>(775) 688-1140</t>
  </si>
  <si>
    <t>SUGAR PINE CONSERVATION CAMP #9</t>
  </si>
  <si>
    <t>15905 SUGAR PINE CAMP ROAD</t>
  </si>
  <si>
    <t>BELLA VISTA</t>
  </si>
  <si>
    <t>(530) 472-3027</t>
  </si>
  <si>
    <t>SHASTA</t>
  </si>
  <si>
    <t>http://www.cdcr.ca.gov/Conservation_Camps/</t>
  </si>
  <si>
    <t>ALAMANCE COUNTY DETENTION CENTER</t>
  </si>
  <si>
    <t>109 SOUTH MAPLE STREET</t>
  </si>
  <si>
    <t>(336) 570-6317</t>
  </si>
  <si>
    <t>ALAMANCE</t>
  </si>
  <si>
    <t>https://www.alamance-nc.com/sheriff/</t>
  </si>
  <si>
    <t>ALBEMARLE DISTRICT JAIL</t>
  </si>
  <si>
    <t>210 EXECUTIVE DRIVE SOUTH</t>
  </si>
  <si>
    <t>ELIZABETH CITY</t>
  </si>
  <si>
    <t>(252) 335-4844</t>
  </si>
  <si>
    <t>PASQUOTANK</t>
  </si>
  <si>
    <t>https://www.albemarlejail.org/</t>
  </si>
  <si>
    <t>POCAHONTAS COUNTY JAIL</t>
  </si>
  <si>
    <t>99 COURT SQUARE</t>
  </si>
  <si>
    <t>POCAHONTAS</t>
  </si>
  <si>
    <t>(712) 335-3308</t>
  </si>
  <si>
    <t>http://pocahontascountyiowasheriff.com/</t>
  </si>
  <si>
    <t>SAC COUNTY JAIL</t>
  </si>
  <si>
    <t>100 NORTHWEST STATE STREET</t>
  </si>
  <si>
    <t>SAC CITY</t>
  </si>
  <si>
    <t>(712) 662-7127</t>
  </si>
  <si>
    <t>SAC</t>
  </si>
  <si>
    <t>http://www.saccounty.org/sheriff.html</t>
  </si>
  <si>
    <t>1104 9TH STREET</t>
  </si>
  <si>
    <t>HARLAN</t>
  </si>
  <si>
    <t>(712) 755-5026</t>
  </si>
  <si>
    <t>http://www.shco.org/Departments/Sheriff.aspx</t>
  </si>
  <si>
    <t>TEXAS COUNTY JAIL</t>
  </si>
  <si>
    <t>519 N GRAND AVE</t>
  </si>
  <si>
    <t>(417) 967-4165</t>
  </si>
  <si>
    <t>TEXAS</t>
  </si>
  <si>
    <t>https://www.texascountymissouri.gov/government/elected-officials/sheriff/</t>
  </si>
  <si>
    <t>SIOUX COUNTY JAIL</t>
  </si>
  <si>
    <t>4363 IRONWOOD AVENUE</t>
  </si>
  <si>
    <t>ORANGE CITY</t>
  </si>
  <si>
    <t>(712) 737-3131</t>
  </si>
  <si>
    <t>http://www.siouxcountysheriff.com/index.php</t>
  </si>
  <si>
    <t>GARZA COUNTY JAIL</t>
  </si>
  <si>
    <t>412 EAST 15TH STREET</t>
  </si>
  <si>
    <t>(806) 990-9974</t>
  </si>
  <si>
    <t>HILLSBOROUGH COUNTY WORK RELEASE CENTER</t>
  </si>
  <si>
    <t>1800 ORIENT RD</t>
  </si>
  <si>
    <t>TALLAHASSEE ROAD PRISON</t>
  </si>
  <si>
    <t>2628 SPRINGHILL RD</t>
  </si>
  <si>
    <t>TALLAHASSEE</t>
  </si>
  <si>
    <t>1601 JUSTICE STREET</t>
  </si>
  <si>
    <t>(712) 523-2153</t>
  </si>
  <si>
    <t>http://www.taylorcountyiowa.org/sheriffs-office.html</t>
  </si>
  <si>
    <t>ALEXANDER COUNTY LAW ENFORCEMENT CENTER</t>
  </si>
  <si>
    <t>91 COMMERCIAL PARK AVE</t>
  </si>
  <si>
    <t>TAYLORSVILLE</t>
  </si>
  <si>
    <t>(828) 632-0304</t>
  </si>
  <si>
    <t>ALEXANDER</t>
  </si>
  <si>
    <t>https://alexandersheriff.org/divisions/detention/</t>
  </si>
  <si>
    <t>ANSON COUNTY JAIL</t>
  </si>
  <si>
    <t>119 N WASHINGTON ST</t>
  </si>
  <si>
    <t>WADESBORO</t>
  </si>
  <si>
    <t>(704) 694-4188</t>
  </si>
  <si>
    <t>ANSON</t>
  </si>
  <si>
    <t>http://www.ansonsheriff.com/Jail.aspx</t>
  </si>
  <si>
    <t>ASHE COUNTY JAIL</t>
  </si>
  <si>
    <t>140 GOVERNMENT CIRCLE</t>
  </si>
  <si>
    <t>(336) 846-5611</t>
  </si>
  <si>
    <t>ASHE</t>
  </si>
  <si>
    <t>http://ashecountysheriff.com/</t>
  </si>
  <si>
    <t>112 W. 2ND ST</t>
  </si>
  <si>
    <t>(252) 946-7113</t>
  </si>
  <si>
    <t>http://www.beaufortcountysheriff.org/divisions/beaufort-county-detention-center/</t>
  </si>
  <si>
    <t>CROSS CITY EAST UNIT</t>
  </si>
  <si>
    <t>568 NE 255TH ST</t>
  </si>
  <si>
    <t>CROSS CITY</t>
  </si>
  <si>
    <t>(352) 498-4900</t>
  </si>
  <si>
    <t>DIXIE</t>
  </si>
  <si>
    <t>KNOX COUNTY JAIL</t>
  </si>
  <si>
    <t>206 MAIN STREET</t>
  </si>
  <si>
    <t>(402) 288-4261</t>
  </si>
  <si>
    <t>https://co.knox.ne.us/webpages/sheriff/sheriff.html</t>
  </si>
  <si>
    <t>ST. CLAIR COUNTY JAIL</t>
  </si>
  <si>
    <t>360 CHESTNUT STREET</t>
  </si>
  <si>
    <t>(417) 646-7704</t>
  </si>
  <si>
    <t>ST. CLAIR</t>
  </si>
  <si>
    <t>https://www.scsomo.org/page.php?id=14</t>
  </si>
  <si>
    <t>BUTLER COUNTY DETENTION CENTER</t>
  </si>
  <si>
    <t>200 PHILLIP KEARBY BLVD</t>
  </si>
  <si>
    <t>POPLAR BLUFF</t>
  </si>
  <si>
    <t>(573) 686-8067</t>
  </si>
  <si>
    <t>https://www.bcsheriff.com/index.php</t>
  </si>
  <si>
    <t>LOVELOCK CORRECTIONAL CENTER</t>
  </si>
  <si>
    <t>1200 PRISON RD</t>
  </si>
  <si>
    <t>(775) 273-1300</t>
  </si>
  <si>
    <t>NEVADA STATE PRISON</t>
  </si>
  <si>
    <t>3301 E 5TH ST</t>
  </si>
  <si>
    <t>(775) 297-0240</t>
  </si>
  <si>
    <t>http://doc.nv.gov/Facilities/NSP_Facility/</t>
  </si>
  <si>
    <t>ROSENBERG CITY JAIL</t>
  </si>
  <si>
    <t>2120 4TH STREET</t>
  </si>
  <si>
    <t>ROSENBERG</t>
  </si>
  <si>
    <t>(832) 595-3710</t>
  </si>
  <si>
    <t>115 NORTH HOWARD STREET</t>
  </si>
  <si>
    <t>INDIANOLA</t>
  </si>
  <si>
    <t>(515) 961-1104</t>
  </si>
  <si>
    <t>https://www.warrencountyia.org/sheriff.shtml</t>
  </si>
  <si>
    <t>LEFLORE COUNTY JUVENILE DETENTION CENTER</t>
  </si>
  <si>
    <t>201 VETERAN'S AVE</t>
  </si>
  <si>
    <t>TALIHINA</t>
  </si>
  <si>
    <t>(918) 567-3393</t>
  </si>
  <si>
    <t>WARM SPRINGS CORRECTIONAL CENTER</t>
  </si>
  <si>
    <t>(775) 684-3000</t>
  </si>
  <si>
    <t>MISSOURI CITY JAIL</t>
  </si>
  <si>
    <t>3849 CARTWRIGHT ROAD</t>
  </si>
  <si>
    <t>MISSOURI CITY</t>
  </si>
  <si>
    <t>(281) 403-8700</t>
  </si>
  <si>
    <t>WINNEBAGO COUNTY JAIL</t>
  </si>
  <si>
    <t>935 HWY 69 N</t>
  </si>
  <si>
    <t>FOREST CITY</t>
  </si>
  <si>
    <t>(641) 585-2828</t>
  </si>
  <si>
    <t>WINNEBAGO</t>
  </si>
  <si>
    <t>https://www.winnebagocountyiowa.gov/departments/sheriff-jail/winnebago-county-jail/</t>
  </si>
  <si>
    <t>NORTHERN NEVADA CORRECTIONAL CENTER</t>
  </si>
  <si>
    <t>(775) 887-9297</t>
  </si>
  <si>
    <t>SOUTHERN DESERT CORRECTIONAL CENTER</t>
  </si>
  <si>
    <t>(702) 879-3800</t>
  </si>
  <si>
    <t>TAZEWELL CORRECTIONAL UNIT #31</t>
  </si>
  <si>
    <t>1245 CLEARFORK RD</t>
  </si>
  <si>
    <t>TAZEWELL</t>
  </si>
  <si>
    <t>https://www.publicschoolreview.com/tazewell-correctional-center-unit-31-profile</t>
  </si>
  <si>
    <t>THOMPSON ACADEMY</t>
  </si>
  <si>
    <t>1150 HIBISCUS DR</t>
  </si>
  <si>
    <t>PEMBROKE PINES</t>
  </si>
  <si>
    <t>BROWARD</t>
  </si>
  <si>
    <t>CALIENTE YOUTH CENTER</t>
  </si>
  <si>
    <t>500 YOUTH CENTER DRIVE</t>
  </si>
  <si>
    <t>CALIENTE</t>
  </si>
  <si>
    <t>(775) 726-8200</t>
  </si>
  <si>
    <t>http://dcfs.nv.gov/Programs/JJS/Caliente/</t>
  </si>
  <si>
    <t>NEVADA YOUTH TRAINING CENTER</t>
  </si>
  <si>
    <t>100 YOUTH CENTER DRIVE</t>
  </si>
  <si>
    <t>(775) 738-6200</t>
  </si>
  <si>
    <t>http://dcfs.nv.gov/Programs/JJS/Nevada_Youth_Training_Center/</t>
  </si>
  <si>
    <t>SUMMIT VIEW YOUTH CENTER</t>
  </si>
  <si>
    <t>5730 RANGE RD</t>
  </si>
  <si>
    <t>(702) 668-4755</t>
  </si>
  <si>
    <t>http://dcfs.nv.gov/Programs/JJS/SUMMIT_VIEW_YOUTH_CENTER/</t>
  </si>
  <si>
    <t>LAKE'S CROSSING CENTER</t>
  </si>
  <si>
    <t>500 GALLETTI WAY</t>
  </si>
  <si>
    <t>SPARKS</t>
  </si>
  <si>
    <t>(775) 688-1900</t>
  </si>
  <si>
    <t>BRUNSWICK COUNTY DETENTION CENTER</t>
  </si>
  <si>
    <t>70 STAMP ACT DR</t>
  </si>
  <si>
    <t>BOLIVIA</t>
  </si>
  <si>
    <t>(910) 253-2760</t>
  </si>
  <si>
    <t>http://www.brunswicksheriff.com/detention-center</t>
  </si>
  <si>
    <t>WOODBURY COUNTY JUVENILE DETENTION CENTER</t>
  </si>
  <si>
    <t>822 DOUGLAS STREET</t>
  </si>
  <si>
    <t>SIOUX CITY</t>
  </si>
  <si>
    <t>(712) 279-6622</t>
  </si>
  <si>
    <t>WOODBURY</t>
  </si>
  <si>
    <t>CHEYENNE COUNTY JAIL</t>
  </si>
  <si>
    <t>1000 10TH AVENUE</t>
  </si>
  <si>
    <t>(308) 254-2922</t>
  </si>
  <si>
    <t>CHEYENNE</t>
  </si>
  <si>
    <t>https://www.cheyennecountyne.net/sheriff</t>
  </si>
  <si>
    <t>WRIGHT COUNTY JAIL</t>
  </si>
  <si>
    <t>719 2ND STREET SOUTHWEST</t>
  </si>
  <si>
    <t>(515) 532-6152</t>
  </si>
  <si>
    <t>WRIGHT</t>
  </si>
  <si>
    <t>http://www.wrightcounty.org/departments/sheriff/index.php</t>
  </si>
  <si>
    <t>OWENS VALLEY CONSERVATION CAMP #26</t>
  </si>
  <si>
    <t>2781 SOUTH ROUND VALLEY ROAD</t>
  </si>
  <si>
    <t>BISHOP</t>
  </si>
  <si>
    <t>(760) 387-2686</t>
  </si>
  <si>
    <t>INYO</t>
  </si>
  <si>
    <t>ROCKINGHAM COUNTY JAIL / HOUSE OF CORRECTIONS</t>
  </si>
  <si>
    <t>99 NORTH RD</t>
  </si>
  <si>
    <t>BRENTWOOD</t>
  </si>
  <si>
    <t>(603) 679-2244</t>
  </si>
  <si>
    <t>ROCKINGHAM</t>
  </si>
  <si>
    <t>http://www.rockinghamcountynh.org/departments/corrections/</t>
  </si>
  <si>
    <t>MERRIMACK COUNTY HOUSE OF CORRECTIONS</t>
  </si>
  <si>
    <t>314 DANIEL WEBSTER HWY</t>
  </si>
  <si>
    <t>BOSCAWEN</t>
  </si>
  <si>
    <t>(603) 796-3600</t>
  </si>
  <si>
    <t>MERRIMACK</t>
  </si>
  <si>
    <t>https://merrimackcounty.net/departments/corrections</t>
  </si>
  <si>
    <t>PARLIN FORK CONSERVATION CAMP #6</t>
  </si>
  <si>
    <t>23000 STATE HIGHWAY 20</t>
  </si>
  <si>
    <t>FORT BRAGG</t>
  </si>
  <si>
    <t>(707) 964-3766</t>
  </si>
  <si>
    <t>MENDOCINO</t>
  </si>
  <si>
    <t>SALT CREEK CONSERVATION CAMP #7</t>
  </si>
  <si>
    <t>10655 ROUND VALLEY ROAD</t>
  </si>
  <si>
    <t>PASKENTA</t>
  </si>
  <si>
    <t>(530) 833-5497</t>
  </si>
  <si>
    <t>TEHAMA</t>
  </si>
  <si>
    <t>VENTURA CONSERVATION CAMP #46</t>
  </si>
  <si>
    <t>2800 WRIGHT ROAD</t>
  </si>
  <si>
    <t>CAMARILLO</t>
  </si>
  <si>
    <t>(805) 983-1332</t>
  </si>
  <si>
    <t>11 STATE HWY 113</t>
  </si>
  <si>
    <t>CHELSEA</t>
  </si>
  <si>
    <t>(802) 685-4875</t>
  </si>
  <si>
    <t>https://orangecountysheriff.com/sheriff.php</t>
  </si>
  <si>
    <t>BUNCOMBE COUNTY DETENTION CENTER</t>
  </si>
  <si>
    <t>20 DAVIDSON DR</t>
  </si>
  <si>
    <t>ASHEVILLE</t>
  </si>
  <si>
    <t>(828) 250-4550</t>
  </si>
  <si>
    <t>BUNCOMBE</t>
  </si>
  <si>
    <t>https://www.buncombecounty.org/Governing/Depts/Sheriff/detention-division/default.aspx</t>
  </si>
  <si>
    <t>BURKE-CATAWBA DISTRICT CONFINEMENT FACILITY</t>
  </si>
  <si>
    <t>148 GOVERNMENT DR</t>
  </si>
  <si>
    <t>MORGANTON</t>
  </si>
  <si>
    <t>(828) 764-9583</t>
  </si>
  <si>
    <t>BURKE</t>
  </si>
  <si>
    <t>http://www.burkesheriff.org/jail.htm</t>
  </si>
  <si>
    <t>BURKE COUNTY JAIL (DOWNTOWN JAIL)</t>
  </si>
  <si>
    <t>201 S GREEN ST</t>
  </si>
  <si>
    <t>(828) 438-5481</t>
  </si>
  <si>
    <t>FRONTIER COUNTY JAIL</t>
  </si>
  <si>
    <t>308 CENTER AVENUE</t>
  </si>
  <si>
    <t>CURTIS</t>
  </si>
  <si>
    <t>(308) 367-4411</t>
  </si>
  <si>
    <t>FRONTIER</t>
  </si>
  <si>
    <t>https://www.facebook.com/pages/category/Police-Station/Frontier-County-Sheriffs-Office-187269121300822/</t>
  </si>
  <si>
    <t>405 15TH AVENUE</t>
  </si>
  <si>
    <t>(308) 425-6231</t>
  </si>
  <si>
    <t>https://co.franklin.ne.us/webpages/sheriff/sheriff.html</t>
  </si>
  <si>
    <t>CABARRUS COUNTY JAIL</t>
  </si>
  <si>
    <t>30 CORBAN AVE SE</t>
  </si>
  <si>
    <t>(704) 920-3058</t>
  </si>
  <si>
    <t>CABARRUS</t>
  </si>
  <si>
    <t>https://www.cabarruscounty.us/departments/detention-center</t>
  </si>
  <si>
    <t>VALLEY VIEW CONSERVATION CAMP #34</t>
  </si>
  <si>
    <t>3339 COUNTY ROAD 307</t>
  </si>
  <si>
    <t>ELK CREEK</t>
  </si>
  <si>
    <t>(530) 968-5107</t>
  </si>
  <si>
    <t>GLENN</t>
  </si>
  <si>
    <t>ROLLING PLAINS REGIONAL JAIL AND DETENTION CENTER</t>
  </si>
  <si>
    <t>118 COUNTY ROAD 206</t>
  </si>
  <si>
    <t>(940) 864-6200</t>
  </si>
  <si>
    <t>https://www.ice.gov/detention-facility/rolling-plains-correctional-facility</t>
  </si>
  <si>
    <t>BROWARD GIRLS ACADEMY</t>
  </si>
  <si>
    <t>8301 SOUTH PALM DRIVE</t>
  </si>
  <si>
    <t>(954) 322-6500</t>
  </si>
  <si>
    <t>MIRAMONTE CONSERVATION CAMP #5</t>
  </si>
  <si>
    <t>49039 ORCHARD DRIVE</t>
  </si>
  <si>
    <t>MIRAMONTE</t>
  </si>
  <si>
    <t>(559) 336-2312</t>
  </si>
  <si>
    <t>FRESNO</t>
  </si>
  <si>
    <t>PRADO CONSERVATION CAMP #28</t>
  </si>
  <si>
    <t>14467 CENTRAL AVENUE</t>
  </si>
  <si>
    <t>CHINO</t>
  </si>
  <si>
    <t>(909) 597-3917</t>
  </si>
  <si>
    <t>SAN BERNARDINO</t>
  </si>
  <si>
    <t>VENTURA YOUTH CORRECTIONAL FACILITY</t>
  </si>
  <si>
    <t>3100 WRIGHT ROAD</t>
  </si>
  <si>
    <t>(805) 485-7951</t>
  </si>
  <si>
    <t>http://www.cdcr.ca.gov/Juvenile_Justice/Facility_Locations/index.html</t>
  </si>
  <si>
    <t>2351 MORGANTON BLVD SW</t>
  </si>
  <si>
    <t>LENOIR</t>
  </si>
  <si>
    <t>(828) 759-1510</t>
  </si>
  <si>
    <t>https://www.caldwellcountync.org/sheriff/detention</t>
  </si>
  <si>
    <t>CLEVELAND COUNTY LAW ENFORCEMENT DETENTION CENTER</t>
  </si>
  <si>
    <t>100 JUSTICE PL</t>
  </si>
  <si>
    <t>(704) 484-4889</t>
  </si>
  <si>
    <t>http://www.sheriffclevelandcounty.com/detention-center.htm</t>
  </si>
  <si>
    <t>NORTHWEST OHIO JUVENILE DETENTION CENTER</t>
  </si>
  <si>
    <t>3389 COUNTY RD 24.25</t>
  </si>
  <si>
    <t>STRYKER</t>
  </si>
  <si>
    <t>(419) 428-2322</t>
  </si>
  <si>
    <t>WILLIAMS</t>
  </si>
  <si>
    <t>http://nwojdc.com/</t>
  </si>
  <si>
    <t>372 PORTSMOUTH ST</t>
  </si>
  <si>
    <t>(740) 288-1338</t>
  </si>
  <si>
    <t>http://www.jacksonso.org/jackson-county-correctional-facility.html</t>
  </si>
  <si>
    <t>EAST BATON ROUGE PARISH SHERIFFS DEPARTMENT</t>
  </si>
  <si>
    <t>8900 JIMMY WEDELL DRIVE</t>
  </si>
  <si>
    <t>BATON ROUGE</t>
  </si>
  <si>
    <t>(225) 389-5000</t>
  </si>
  <si>
    <t>EAST BATON ROUGE</t>
  </si>
  <si>
    <t>http://www.ebrso.org/</t>
  </si>
  <si>
    <t>OXFORD POLICE DEPARTMENT</t>
  </si>
  <si>
    <t>600 STANLEY MERRILL DRIVE</t>
  </si>
  <si>
    <t>OXFORD</t>
  </si>
  <si>
    <t>(256) 831-3121</t>
  </si>
  <si>
    <t>http://www.oxfordpd.org/</t>
  </si>
  <si>
    <t>PINE GROVE CONSERVATION CAMP</t>
  </si>
  <si>
    <t>13630 AQUEDUCT VOLCANO ROAD</t>
  </si>
  <si>
    <t>PINE GROVE</t>
  </si>
  <si>
    <t>(209) 296-7581</t>
  </si>
  <si>
    <t>AMADOR</t>
  </si>
  <si>
    <t>CALIFORNIA STATE PRISON, SACRAMENTO (SAC)</t>
  </si>
  <si>
    <t>100 PRISON ROAD</t>
  </si>
  <si>
    <t>REPRESA</t>
  </si>
  <si>
    <t>(916) 985-8610</t>
  </si>
  <si>
    <t>SACRAMENTO</t>
  </si>
  <si>
    <t>http://www.cdcr.ca.gov/Facilities_Locator/</t>
  </si>
  <si>
    <t>407 MCBRAYER ST</t>
  </si>
  <si>
    <t>COLUMBUS COUNTY JAIL</t>
  </si>
  <si>
    <t>805 WASHINGTON ST</t>
  </si>
  <si>
    <t>WHITEVILLE</t>
  </si>
  <si>
    <t>(910) 640-6628</t>
  </si>
  <si>
    <t>https://columbussheriff.com/detention/</t>
  </si>
  <si>
    <t>CRAVEN COUNTY JAIL</t>
  </si>
  <si>
    <t>1100 CLARKS ROAD</t>
  </si>
  <si>
    <t>NEW BERN</t>
  </si>
  <si>
    <t>(252) 636-6619</t>
  </si>
  <si>
    <t>CRAVEN</t>
  </si>
  <si>
    <t>https://www.cravencountync.gov/297/Jail-Division</t>
  </si>
  <si>
    <t>CUMBERLAND COUNTY DETENTION CENTER</t>
  </si>
  <si>
    <t>204 GILLESPIE ST</t>
  </si>
  <si>
    <t>FAYETTEVILLE</t>
  </si>
  <si>
    <t>(910) 672-5630</t>
  </si>
  <si>
    <t>https://ccsonc.org/detention-center/</t>
  </si>
  <si>
    <t>CURRITUCK COUNTY JAIL</t>
  </si>
  <si>
    <t>407 MAPLE ROAD</t>
  </si>
  <si>
    <t>MAPLE</t>
  </si>
  <si>
    <t>(252) 232-2216</t>
  </si>
  <si>
    <t>CURRITUCK</t>
  </si>
  <si>
    <t>https://co.currituck.nc.us/sheriffs-office//detention-center/</t>
  </si>
  <si>
    <t>DUPLIN COUNTY JAIL</t>
  </si>
  <si>
    <t>208 DUPLIN STREET</t>
  </si>
  <si>
    <t>KENANSVILLE</t>
  </si>
  <si>
    <t>(910) 296-2324</t>
  </si>
  <si>
    <t>DUPLIN</t>
  </si>
  <si>
    <t>http://www.duplinsheriff.com/</t>
  </si>
  <si>
    <t>KENOSHA COUNTY DETENTION CENTER</t>
  </si>
  <si>
    <t>4777 88TH AVE</t>
  </si>
  <si>
    <t>KENOSHA</t>
  </si>
  <si>
    <t>(262) 605-5800</t>
  </si>
  <si>
    <t>https://www.kenoshacounty.org/561/Kenosha-County-Detention-Center-KCDC</t>
  </si>
  <si>
    <t>GARDEN COUNTY JAIL</t>
  </si>
  <si>
    <t>611 MAIN ST</t>
  </si>
  <si>
    <t>OSHKOSH</t>
  </si>
  <si>
    <t>(308) 772-3540</t>
  </si>
  <si>
    <t>GARDEN</t>
  </si>
  <si>
    <t>https://www.facebook.com/gardencountysheriffoffice/</t>
  </si>
  <si>
    <t>VERNON PARISH JAIL</t>
  </si>
  <si>
    <t>203 SOUTH THIRD STREET</t>
  </si>
  <si>
    <t>LEESVILLE</t>
  </si>
  <si>
    <t>(337) 238-7232</t>
  </si>
  <si>
    <t>http://vernonso.org/index.html</t>
  </si>
  <si>
    <t>BRIDGES JUVENILE CRISIS &amp; ASSESSMENT CENTER</t>
  </si>
  <si>
    <t>5550 STURMER PARK CIRCLE</t>
  </si>
  <si>
    <t>WINSTON-SALEM</t>
  </si>
  <si>
    <t>(336) 515-0614</t>
  </si>
  <si>
    <t>FORSYTH</t>
  </si>
  <si>
    <t>https://www.mhfc.org/services/juvenile-justice/residential/</t>
  </si>
  <si>
    <t>GRANVILLE COUNTY DETENTION CENTER</t>
  </si>
  <si>
    <t>143 WILLIAMSBORO STREET</t>
  </si>
  <si>
    <t>(919) 693-3717</t>
  </si>
  <si>
    <t>https://www.granvillecounty.org/residents/sheriff/detention/</t>
  </si>
  <si>
    <t>GREENE COUNTY SHERIFF'S DEPARTMENT</t>
  </si>
  <si>
    <t>301 NORTH GREENE STREET</t>
  </si>
  <si>
    <t>SNOW HILL</t>
  </si>
  <si>
    <t>(252) 747-4700</t>
  </si>
  <si>
    <t>https://www.greenecountync.gov/new-page-1</t>
  </si>
  <si>
    <t>HILLSBOROUGH COUNTY CORRECTIONS CENTER</t>
  </si>
  <si>
    <t>445 WILLOW ST</t>
  </si>
  <si>
    <t>(603) 627-5620</t>
  </si>
  <si>
    <t>http://www.hillsboroughcountydoc.org/</t>
  </si>
  <si>
    <t>BELKNAP COUNTY HOUSE OF CORRECTIONS</t>
  </si>
  <si>
    <t>76 COUNTY DR</t>
  </si>
  <si>
    <t>LACONIA</t>
  </si>
  <si>
    <t>(603) 527-5480</t>
  </si>
  <si>
    <t>BELKNAP</t>
  </si>
  <si>
    <t>http://www.belknapcounty.org/pages/BelknapCounty_corrections/Index</t>
  </si>
  <si>
    <t>JUNCTION CITY POLICE DEPARTMENT</t>
  </si>
  <si>
    <t>672 GREENWOOD STREET</t>
  </si>
  <si>
    <t>(541) 998-2153</t>
  </si>
  <si>
    <t>GREENSBORO DETENTION CENTER</t>
  </si>
  <si>
    <t>201 S EDGEWORTH ST</t>
  </si>
  <si>
    <t>GREENSBORO</t>
  </si>
  <si>
    <t>(336) 641-2700</t>
  </si>
  <si>
    <t>https://www.guilfordcountync.gov/our-county/sheriff-s-office/detention-centers/greensboro</t>
  </si>
  <si>
    <t>GUILFORD COUNTY SHERIFF'S PRISON FARM</t>
  </si>
  <si>
    <t>7315 HOWERTON RD</t>
  </si>
  <si>
    <t>ELON</t>
  </si>
  <si>
    <t>(336) 641-2630</t>
  </si>
  <si>
    <t>GUILFORD COUNTY JUVENILE DETENTION CENTER</t>
  </si>
  <si>
    <t>15 LOCKHEED COURT</t>
  </si>
  <si>
    <t>(336) 641-2600</t>
  </si>
  <si>
    <t>https://www.ncdps.gov/juvenile-justice/juvenile-facility-operations/juvenile-detention-centers#guilford</t>
  </si>
  <si>
    <t>HALIFAX COUNTY JAIL</t>
  </si>
  <si>
    <t>355 FERRELL LN</t>
  </si>
  <si>
    <t>(252) 583-3081</t>
  </si>
  <si>
    <t>https://www.halifaxsheriff.com/</t>
  </si>
  <si>
    <t>HARNETT COUNTY JAIL</t>
  </si>
  <si>
    <t>175 BAIN STREET</t>
  </si>
  <si>
    <t>LILLINGTON</t>
  </si>
  <si>
    <t>(910) 893-0257</t>
  </si>
  <si>
    <t>HARNETT</t>
  </si>
  <si>
    <t>http://www.harnettsheriff.com/county-jail.asp</t>
  </si>
  <si>
    <t>HENDERSON COUNTY DETENTION CENTER</t>
  </si>
  <si>
    <t>375 FIRST AVE E</t>
  </si>
  <si>
    <t>HENDERSONVILLE</t>
  </si>
  <si>
    <t>(828) 697-4955</t>
  </si>
  <si>
    <t>https://www.hendersoncountync.gov/sheriff/page/henderson-county-detention-center</t>
  </si>
  <si>
    <t>JOHNSTON COUNTY DETENTION CENTER</t>
  </si>
  <si>
    <t>127 S 2ND ST</t>
  </si>
  <si>
    <t>SMITHFIELD</t>
  </si>
  <si>
    <t>(919) 989-5040</t>
  </si>
  <si>
    <t>JOHNSTON</t>
  </si>
  <si>
    <t>https://www.johnstonnc.com/sheriffs_office/content.cfm?page_desc=jail</t>
  </si>
  <si>
    <t>HYDE COUNTY SHERIFF'S OFFICE</t>
  </si>
  <si>
    <t>1223 MAIN STREET</t>
  </si>
  <si>
    <t>SWAN QUARTER</t>
  </si>
  <si>
    <t>(252) 926-3171</t>
  </si>
  <si>
    <t>HYDE</t>
  </si>
  <si>
    <t>http://www.hydecountync.gov/departments/sheriffs_department.php</t>
  </si>
  <si>
    <t>IREDELL COUNTY DETENTION CENTER</t>
  </si>
  <si>
    <t>221 E WATER ST</t>
  </si>
  <si>
    <t>STATESVILLE</t>
  </si>
  <si>
    <t>(704) 878-3131</t>
  </si>
  <si>
    <t>IREDELL</t>
  </si>
  <si>
    <t>http://www.iredellsheriff.com/588/Jail</t>
  </si>
  <si>
    <t>MECKLENBURG COUNTY JAIL NORTH</t>
  </si>
  <si>
    <t>5235 SPECTOR DR</t>
  </si>
  <si>
    <t>CHARLOTTE</t>
  </si>
  <si>
    <t>(980) 314-5500</t>
  </si>
  <si>
    <t>MECKLENBURG</t>
  </si>
  <si>
    <t>http://www.mecksheriff.com/index.asp</t>
  </si>
  <si>
    <t>LINN-BENTON JUVENILE DETENTION CENTER</t>
  </si>
  <si>
    <t>4400 LOCHNER ROAD SOUTHEAST</t>
  </si>
  <si>
    <t>https://www.co.benton.or.us/juvenile</t>
  </si>
  <si>
    <t>700 JOHN HOWELL MEMORIAL DR</t>
  </si>
  <si>
    <t>LINCOLNTON</t>
  </si>
  <si>
    <t>(704) 732-9020</t>
  </si>
  <si>
    <t>http://p2c.lincolnsheriff.org/main.aspx</t>
  </si>
  <si>
    <t>LAKE COUNTY JAIL</t>
  </si>
  <si>
    <t>513 CENTER STREET</t>
  </si>
  <si>
    <t>LAKEVIEW</t>
  </si>
  <si>
    <t>(541) 947-6027</t>
  </si>
  <si>
    <t>http://www.lakecountyor.org/government/sheriff.php</t>
  </si>
  <si>
    <t>MARTIN COUNTY DETENTION CENTER</t>
  </si>
  <si>
    <t>305 EAST MAIN STREET</t>
  </si>
  <si>
    <t>WILLIAMSTON</t>
  </si>
  <si>
    <t>(252) 789-4500</t>
  </si>
  <si>
    <t>https://www.martincountyncgov.com/sheriff</t>
  </si>
  <si>
    <t>HARDEE WORK CAMP</t>
  </si>
  <si>
    <t>6899 STATE RD 62</t>
  </si>
  <si>
    <t>(863) 767-4500</t>
  </si>
  <si>
    <t>HARDEE</t>
  </si>
  <si>
    <t>NORTHERN NH CORRECTIONAL FACILITY</t>
  </si>
  <si>
    <t>138 EAST MILAN RD</t>
  </si>
  <si>
    <t>BERLIN</t>
  </si>
  <si>
    <t>(603) 752-2906</t>
  </si>
  <si>
    <t>AVON PARK WORK CAMP</t>
  </si>
  <si>
    <t>8100 HIGHWAY 64 EAST</t>
  </si>
  <si>
    <t>AVON PARK</t>
  </si>
  <si>
    <t>(863) 452-8801</t>
  </si>
  <si>
    <t>NORTH END TRANSITIONAL HOUSING UNIT / WORK CENTER</t>
  </si>
  <si>
    <t>1 PERIMETER ROAD</t>
  </si>
  <si>
    <t>(603) 271-3957</t>
  </si>
  <si>
    <t>NEW RIVER CORRECTIONAL WORK CAMP</t>
  </si>
  <si>
    <t>PO BOX 900</t>
  </si>
  <si>
    <t>RAIFORD</t>
  </si>
  <si>
    <t>(386) 431-4450</t>
  </si>
  <si>
    <t>MONTGOMERY COUNTY DETENTION CENTER</t>
  </si>
  <si>
    <t>206 GLEN ROAD</t>
  </si>
  <si>
    <t>(910) 576-4261</t>
  </si>
  <si>
    <t>http://www.montgomerycountync.com/departments/sheriffs-office/detention-services</t>
  </si>
  <si>
    <t>WHATCOM COUNTY JAIL INTERIM WORK CENTER</t>
  </si>
  <si>
    <t>2030 DIVISION ST</t>
  </si>
  <si>
    <t>(360) 778-6450</t>
  </si>
  <si>
    <t>http://www.whatcomcounty.us/258/Inmate-Databases</t>
  </si>
  <si>
    <t>MOORE COUNTY JAIL</t>
  </si>
  <si>
    <t>302 SOUTH MCNEILL STREET</t>
  </si>
  <si>
    <t>CARTHAGE</t>
  </si>
  <si>
    <t>(910) 947-2980</t>
  </si>
  <si>
    <t>MOORE</t>
  </si>
  <si>
    <t>https://www.moorecountync.gov/sheriff</t>
  </si>
  <si>
    <t>BIG PINE KEY ROAD PRISON</t>
  </si>
  <si>
    <t>450 KEY DEER BOULEVARD</t>
  </si>
  <si>
    <t>BIG PINE KEY</t>
  </si>
  <si>
    <t>(305) 872-2231</t>
  </si>
  <si>
    <t>http://www.dc.state.fl.us/orginfo/facilitydir.html</t>
  </si>
  <si>
    <t>NEW HANOVER COUNTY DETENTION CENTER</t>
  </si>
  <si>
    <t>3950 JUVENILE CENTER RD</t>
  </si>
  <si>
    <t>CASTLE HAYNE</t>
  </si>
  <si>
    <t>(910) 798-4161</t>
  </si>
  <si>
    <t>https://www.newhanoversheriff.com/about-us/divisions/detention-division/</t>
  </si>
  <si>
    <t>NORTHAMPTON COUNTY DETENTION CENTER</t>
  </si>
  <si>
    <t>105 W.JEFFERSON STREET</t>
  </si>
  <si>
    <t>(252) 534-1051</t>
  </si>
  <si>
    <t>http://www.northamptonnc.com/government/sheriff_office/index.php</t>
  </si>
  <si>
    <t>DOUGLAS COUNTY LAKE TAHOE JAIL / YOUTH CENTER</t>
  </si>
  <si>
    <t>175 US HWY 50</t>
  </si>
  <si>
    <t>STATELINE</t>
  </si>
  <si>
    <t>(775) 586-7200</t>
  </si>
  <si>
    <t>https://tahoejusticecourt.com/what-to-expect/jail-bail-bond/</t>
  </si>
  <si>
    <t>VAN ZANDT COUNTY JAIL</t>
  </si>
  <si>
    <t>1220 W DALLAS ST</t>
  </si>
  <si>
    <t>CANTON</t>
  </si>
  <si>
    <t>(903) 567-4133</t>
  </si>
  <si>
    <t>http://www.vanzandtcounty.org/default.aspx?Van-Zandt_County/Sheriff</t>
  </si>
  <si>
    <t>JOHN H. SUNUNU YOUTH SERVICES CENTER</t>
  </si>
  <si>
    <t>1056 N RIVER RD</t>
  </si>
  <si>
    <t>(603) 625-5471</t>
  </si>
  <si>
    <t>https://www.dhhs.nh.gov/djjs/institutional/index.htm</t>
  </si>
  <si>
    <t>CONCORD TRANSITIONAL WORK CENTER</t>
  </si>
  <si>
    <t>275 NORTH STATE STREET</t>
  </si>
  <si>
    <t>(603) 271-1924</t>
  </si>
  <si>
    <t>MESA VERDE DETENTION FACILITY</t>
  </si>
  <si>
    <t>425 GOLDEN STATE AVE</t>
  </si>
  <si>
    <t>(661) 859-1028</t>
  </si>
  <si>
    <t>https://www.ice.gov/detention-facility/mesa-verde-ice-processing-facility</t>
  </si>
  <si>
    <t>ORANGE COUNTY DETENTION CENTER</t>
  </si>
  <si>
    <t>125 COURT ST</t>
  </si>
  <si>
    <t>(919) 245-2940</t>
  </si>
  <si>
    <t>https://www.ocsonc.com/detention</t>
  </si>
  <si>
    <t>MORRILL COUNTY JAIL / SHERIFF</t>
  </si>
  <si>
    <t>6TH AND L STREET</t>
  </si>
  <si>
    <t>BRIDGEPORT</t>
  </si>
  <si>
    <t>(308) 262-0408</t>
  </si>
  <si>
    <t>MORRILL</t>
  </si>
  <si>
    <t>http://www.morrillcountyne.gov/sheriff.html</t>
  </si>
  <si>
    <t>BROWARD TRANSITIONAL CENTER</t>
  </si>
  <si>
    <t>3900 N POWERLINE RD</t>
  </si>
  <si>
    <t>POMPANO BEACH</t>
  </si>
  <si>
    <t>(954) 973-4485</t>
  </si>
  <si>
    <t>CALUMET TRANSITIONAL HOUSING UNIT</t>
  </si>
  <si>
    <t>126 LOWELL STREET</t>
  </si>
  <si>
    <t>(603) 271-1928</t>
  </si>
  <si>
    <t>CI GREAT PLAINS</t>
  </si>
  <si>
    <t>700 SUGAR CREEK DRIVE</t>
  </si>
  <si>
    <t>HINTON</t>
  </si>
  <si>
    <t>(405) 542-3711</t>
  </si>
  <si>
    <t>SHEA FARM TRANSITIONAL HOUSING UNIT</t>
  </si>
  <si>
    <t>60 IRON WORKS RD</t>
  </si>
  <si>
    <t>(603) 271-6368</t>
  </si>
  <si>
    <t>CENTRAL ARIZONA FLORENCE CORRECTIONAL COMPLEX</t>
  </si>
  <si>
    <t>1155 N PINAL PKWY</t>
  </si>
  <si>
    <t>FLORENCE</t>
  </si>
  <si>
    <t>(520) 868-3668</t>
  </si>
  <si>
    <t>PINAL</t>
  </si>
  <si>
    <t>https://www.ice.gov/detention-facility/central-arizona-correctional-center</t>
  </si>
  <si>
    <t>FCI ENGLEWOOD CAMP</t>
  </si>
  <si>
    <t>9595 WEST QUINCY AVENUE</t>
  </si>
  <si>
    <t>LITTLETON</t>
  </si>
  <si>
    <t>(303) 763-4300</t>
  </si>
  <si>
    <t>SUMMERS COUNTY SHERIFF'S DEPARTMENT</t>
  </si>
  <si>
    <t>123 TEMPLE STREET</t>
  </si>
  <si>
    <t>WV</t>
  </si>
  <si>
    <t>(304) 466-7111</t>
  </si>
  <si>
    <t>SUMMERS</t>
  </si>
  <si>
    <t>https://www.summerscountywv.gov/government/sheriffs-office</t>
  </si>
  <si>
    <t>PENDER COUNTY JAIL</t>
  </si>
  <si>
    <t>104 NORTH WALKER STREET</t>
  </si>
  <si>
    <t>BURGAW</t>
  </si>
  <si>
    <t>(910) 259-1353</t>
  </si>
  <si>
    <t>PENDER</t>
  </si>
  <si>
    <t>http://www.pendersheriff.com/jail-division</t>
  </si>
  <si>
    <t>PERSON COUNTY JAIL</t>
  </si>
  <si>
    <t>120 COURT ST</t>
  </si>
  <si>
    <t>ROXBORO</t>
  </si>
  <si>
    <t>(336) 597-0525</t>
  </si>
  <si>
    <t>PERSON</t>
  </si>
  <si>
    <t>http://www.personcounty.net/departments-services/departments-i-z/sheriff-s-office/jail</t>
  </si>
  <si>
    <t>PITT COUNTY DETENTION CENTER</t>
  </si>
  <si>
    <t>124 NEW HOPE RD</t>
  </si>
  <si>
    <t>(252) 902-2850</t>
  </si>
  <si>
    <t>PITT</t>
  </si>
  <si>
    <t>https://www.pittcountync.gov/Directory.aspx?did=39</t>
  </si>
  <si>
    <t>RICHMOND COUNTY JAIL</t>
  </si>
  <si>
    <t>1 COURT STREET</t>
  </si>
  <si>
    <t>(910) 997-8264</t>
  </si>
  <si>
    <t>https://www.richmondcountysheriff.net/165/Jail</t>
  </si>
  <si>
    <t>TULIA TRANSFER FACILITY</t>
  </si>
  <si>
    <t>4000 HWY 86 W</t>
  </si>
  <si>
    <t>TULIA</t>
  </si>
  <si>
    <t>(806) 995-4109</t>
  </si>
  <si>
    <t>SWISHER</t>
  </si>
  <si>
    <t>SHIAWASSEE COUNTY JAIL</t>
  </si>
  <si>
    <t>201 EAST MCARTHUR ST</t>
  </si>
  <si>
    <t>CORUNNA</t>
  </si>
  <si>
    <t>(989) 743-3411</t>
  </si>
  <si>
    <t>SHIAWASSEE</t>
  </si>
  <si>
    <t>https://www.shiawassee.net/Sheriff/SHIAWASSEE-COUNTY-JAIL.aspx</t>
  </si>
  <si>
    <t>DAY COUNTY JAIL / DETENTION CENTER</t>
  </si>
  <si>
    <t>710 W 2ND ST</t>
  </si>
  <si>
    <t>(603) 345-4004</t>
  </si>
  <si>
    <t>DAY</t>
  </si>
  <si>
    <t>http://daycountysheriff.org/index.html</t>
  </si>
  <si>
    <t>ROCKINGHAM COUNTY DETENTION CENTER</t>
  </si>
  <si>
    <t>170 STATE HWY 65</t>
  </si>
  <si>
    <t>REIDSVILLE</t>
  </si>
  <si>
    <t>(336) 634-3236</t>
  </si>
  <si>
    <t>https://rockinghamsheriff.com/detention-center</t>
  </si>
  <si>
    <t>CI TAFT</t>
  </si>
  <si>
    <t>1500 CADET ROAD</t>
  </si>
  <si>
    <t>TAFT</t>
  </si>
  <si>
    <t>(661) 763-2510</t>
  </si>
  <si>
    <t>http://www.mtctrains.com/corrections/#locations</t>
  </si>
  <si>
    <t>ROWAN COUNTY DETENTION CENTER</t>
  </si>
  <si>
    <t>115 W LIBERTY ST</t>
  </si>
  <si>
    <t>SALISBURY</t>
  </si>
  <si>
    <t>(704) 216-8770</t>
  </si>
  <si>
    <t>ROWAN</t>
  </si>
  <si>
    <t>https://www.rowancountync.gov/594/Detention-Center</t>
  </si>
  <si>
    <t>CI TAFT CAMP</t>
  </si>
  <si>
    <t>STOKES COUNTY JAIL</t>
  </si>
  <si>
    <t>1013 MAIN ST</t>
  </si>
  <si>
    <t>DANBURY</t>
  </si>
  <si>
    <t>(336) 593-8117</t>
  </si>
  <si>
    <t>STOKES</t>
  </si>
  <si>
    <t>http://www.co.stokes.nc.us/sheriff/index_files/Page343.htm</t>
  </si>
  <si>
    <t>SWAIN COUNTY JAIL / SHERIFF</t>
  </si>
  <si>
    <t>95 BRENDLE STREET</t>
  </si>
  <si>
    <t>BRYSON CITY</t>
  </si>
  <si>
    <t>(828) 488-0159</t>
  </si>
  <si>
    <t>SWAIN</t>
  </si>
  <si>
    <t>http://www.swaincountync.gov/sheriff-home.html</t>
  </si>
  <si>
    <t>TRANSYLVANIA COUNTY DETENTION CENTER</t>
  </si>
  <si>
    <t>153 PUBLIC SAFETY WAY</t>
  </si>
  <si>
    <t>BREVARD</t>
  </si>
  <si>
    <t>(828) 884-3147</t>
  </si>
  <si>
    <t>TRANSYLVANIA</t>
  </si>
  <si>
    <t>https://www.tcsonc.org/divisions/detentions</t>
  </si>
  <si>
    <t>3344 PRESSON RD</t>
  </si>
  <si>
    <t>(704) 283-3641</t>
  </si>
  <si>
    <t>http://ucso.us/</t>
  </si>
  <si>
    <t>PLAQUEMINES PARISH DETENTION CENTER</t>
  </si>
  <si>
    <t>16801 HWY 15</t>
  </si>
  <si>
    <t>DAVANT</t>
  </si>
  <si>
    <t>(504) 934-7600</t>
  </si>
  <si>
    <t>https://www.ppso.net/corrections</t>
  </si>
  <si>
    <t>HENNEPIN COUNTY JAIL - CITY HALL</t>
  </si>
  <si>
    <t>350 SOUTH 5TH STREET</t>
  </si>
  <si>
    <t>(612) 348-5112</t>
  </si>
  <si>
    <t>https://www.hennepinsheriff.org/jail-warrants</t>
  </si>
  <si>
    <t>WEST TEXAS DETENTION FACILITY</t>
  </si>
  <si>
    <t>401 SOUTH VAQUERO AVE</t>
  </si>
  <si>
    <t>SIERRA BLANCA</t>
  </si>
  <si>
    <t>(915) 369-2272</t>
  </si>
  <si>
    <t>HUDSPETH</t>
  </si>
  <si>
    <t>VANCE COUNTY JAIL</t>
  </si>
  <si>
    <t>516 BRECKENRIDGE ST</t>
  </si>
  <si>
    <t>(252) 438-3923</t>
  </si>
  <si>
    <t>VANCE</t>
  </si>
  <si>
    <t>https://ncsheriffs.org/sheriffs/vance</t>
  </si>
  <si>
    <t>CHESHIRE COUNTY DEPARTMENT OF CORRECTIONS</t>
  </si>
  <si>
    <t>825 MARLBORO RD</t>
  </si>
  <si>
    <t>KEENE</t>
  </si>
  <si>
    <t>(603) 903-1600</t>
  </si>
  <si>
    <t>CHESHIRE</t>
  </si>
  <si>
    <t>https://www.co.cheshire.nh.us/departments/</t>
  </si>
  <si>
    <t>ROWAN COUNTY DETENTION ANNEX</t>
  </si>
  <si>
    <t>400 GRACE CHURCH ROAD</t>
  </si>
  <si>
    <t>(704) 216-7900</t>
  </si>
  <si>
    <t>https://www.rowancountync.gov/684/Detention-Annex</t>
  </si>
  <si>
    <t>WAKE COUNTY DETENTION CENTER</t>
  </si>
  <si>
    <t>3301 HAMMOND RD</t>
  </si>
  <si>
    <t>(919) 773-7930</t>
  </si>
  <si>
    <t>WAKE</t>
  </si>
  <si>
    <t>http://www.wakegov.com/sheriff/detention/Pages/default.aspx</t>
  </si>
  <si>
    <t>WARREN COUNTY DETENTION FACILITY</t>
  </si>
  <si>
    <t>128 RAFTERS LN</t>
  </si>
  <si>
    <t>(252) 257-3314</t>
  </si>
  <si>
    <t>https://www.warrencountync.com/315/Sheriff</t>
  </si>
  <si>
    <t>RENO COUNTY JAIL</t>
  </si>
  <si>
    <t>210 WEST FIRST AVENUE</t>
  </si>
  <si>
    <t>HUTCHINSON</t>
  </si>
  <si>
    <t>(620) 694-2735</t>
  </si>
  <si>
    <t>http://www.renogov.org/183/Sheriff</t>
  </si>
  <si>
    <t>EL DORADO COUNTY JAIL - SOUTH LAKE TAHOE</t>
  </si>
  <si>
    <t>1051 AL TAHOE BOULEVARD</t>
  </si>
  <si>
    <t>SOUTH LAKE TAHOE</t>
  </si>
  <si>
    <t>(530) 573-3031</t>
  </si>
  <si>
    <t>https://www.edcgov.us/Government/sheriff/Pages/sheriff_main_info.aspx</t>
  </si>
  <si>
    <t>BUFFALO COUNTY DETENTION CENTER</t>
  </si>
  <si>
    <t>1417 1ST AVENUE</t>
  </si>
  <si>
    <t>(308) 233-5281</t>
  </si>
  <si>
    <t>https://www.buffalocounty.ne.gov/SHERIFF</t>
  </si>
  <si>
    <t>WILKES COUNTY JAIL - OLD</t>
  </si>
  <si>
    <t>100 COURT SQUARE</t>
  </si>
  <si>
    <t>WILKESBORO</t>
  </si>
  <si>
    <t>ANSON CI - FEMALE</t>
  </si>
  <si>
    <t>552 PRISON CAMP RD</t>
  </si>
  <si>
    <t>POLKTON</t>
  </si>
  <si>
    <t>(704) 695-1013</t>
  </si>
  <si>
    <t>https://www.ncdps.gov/Adult-Corrections/Prisons/Prison-Facilities/Lanesboro-Correctional-Institution</t>
  </si>
  <si>
    <t>WILKES COUNTY JAIL</t>
  </si>
  <si>
    <t>502 COURT HOUSE DRIVE</t>
  </si>
  <si>
    <t>(336) 903-7623</t>
  </si>
  <si>
    <t>https://wilkescounty.net/152/Jail</t>
  </si>
  <si>
    <t>MAURY CORRECTIONAL INSTITUTION</t>
  </si>
  <si>
    <t>2568 MOORE ROUSE RD</t>
  </si>
  <si>
    <t>HOOKERTON</t>
  </si>
  <si>
    <t>(252) 747-1400</t>
  </si>
  <si>
    <t>https://www.ncdps.gov/adult-corrections/prisons/prison-facilities/maury-correctional-institution</t>
  </si>
  <si>
    <t>GRAND PRAIRIE DETENTION CENTER</t>
  </si>
  <si>
    <t>1525 ARKANSAS LN</t>
  </si>
  <si>
    <t>GRAND PRAIRIE</t>
  </si>
  <si>
    <t>(972) 237-8951</t>
  </si>
  <si>
    <t>ONSLOW COUNTY DETENTION CENTER</t>
  </si>
  <si>
    <t>717 COURT ST</t>
  </si>
  <si>
    <t>JACKSONVILLE</t>
  </si>
  <si>
    <t>(910) 937-1475</t>
  </si>
  <si>
    <t>ONSLOW</t>
  </si>
  <si>
    <t>https://www.onslowcountync.gov/1318/Detention-Center</t>
  </si>
  <si>
    <t>FCI TALLAHASSEE DETENTION CENTER</t>
  </si>
  <si>
    <t>525 CAPITAL CIR NE</t>
  </si>
  <si>
    <t>(850) 878-2173</t>
  </si>
  <si>
    <t>IMPERIAL REGIONAL DETENTION FACILITY</t>
  </si>
  <si>
    <t>1572 GATEWAY ROAD</t>
  </si>
  <si>
    <t>CALEXICO</t>
  </si>
  <si>
    <t>(760) 618-7200</t>
  </si>
  <si>
    <t>IMPERIAL</t>
  </si>
  <si>
    <t>SCOTLAND COUNTY JAIL</t>
  </si>
  <si>
    <t>212 BIGGS ST</t>
  </si>
  <si>
    <t>LAURINBURG</t>
  </si>
  <si>
    <t>(910) 277-3166</t>
  </si>
  <si>
    <t>SCOTLAND</t>
  </si>
  <si>
    <t>https://scotlandcountysheriff.com/detention-center</t>
  </si>
  <si>
    <t>OTAY MESA DETENTION CENTER</t>
  </si>
  <si>
    <t>7488 CALZADA DE LA FUENTE</t>
  </si>
  <si>
    <t>SAN DIEGO</t>
  </si>
  <si>
    <t>(619) 661-3823</t>
  </si>
  <si>
    <t>https://www.ice.gov/detention-facility/otay-mesa-detention-center</t>
  </si>
  <si>
    <t>WASHINGTON COUNTY DETENTION FACILITY</t>
  </si>
  <si>
    <t>1535 COLFAX STREET</t>
  </si>
  <si>
    <t>http://www.washcountysheriff.org/staff/divisions/corrections/</t>
  </si>
  <si>
    <t>WAYNE COUNTY DETENTION CENTER</t>
  </si>
  <si>
    <t>207 E CHESTNUT ST</t>
  </si>
  <si>
    <t>GOLDSBORO</t>
  </si>
  <si>
    <t>(919) 731-1660</t>
  </si>
  <si>
    <t>https://www.waynegov.com/371/Detention-Center</t>
  </si>
  <si>
    <t>AIKEN COUNTY DETENTION CENTER</t>
  </si>
  <si>
    <t>435 WIRE RD</t>
  </si>
  <si>
    <t>AIKEN</t>
  </si>
  <si>
    <t>(803) 642-2040</t>
  </si>
  <si>
    <t>https://www.aikencountysc.gov/DspOfc?qOfcID=DTN</t>
  </si>
  <si>
    <t>KARNES COUNTY RESIDENTIAL CENTER</t>
  </si>
  <si>
    <t>409 FM 1144</t>
  </si>
  <si>
    <t>KARNES CITY</t>
  </si>
  <si>
    <t>(830) 254-2500</t>
  </si>
  <si>
    <t>KARNES</t>
  </si>
  <si>
    <t>https://www.ice.gov/detention-facility/karnes-county-residential-center</t>
  </si>
  <si>
    <t>HUTCHINSON COUNTY JAIL</t>
  </si>
  <si>
    <t>500 N MAIN ST</t>
  </si>
  <si>
    <t>STINNETT</t>
  </si>
  <si>
    <t>(806) 274-6343</t>
  </si>
  <si>
    <t>https://www.hutchinsonsherifftx.org/jail</t>
  </si>
  <si>
    <t>399 GRINDSTAFF COVE ROAD</t>
  </si>
  <si>
    <t>SYLVA</t>
  </si>
  <si>
    <t>(828) 586-2458</t>
  </si>
  <si>
    <t>https://www.sheriff.jacksonnc.org/detention</t>
  </si>
  <si>
    <t>LEE COUNTY SHERIFF'S DEPARTMENT</t>
  </si>
  <si>
    <t>1401 ELM STREET</t>
  </si>
  <si>
    <t>SANFORD</t>
  </si>
  <si>
    <t>(919) 775-5531</t>
  </si>
  <si>
    <t>https://leecountync.gov/EmployeeDirectory/SheriffsOffice</t>
  </si>
  <si>
    <t>NEWTON COUNTY CORRECTIONAL CENTER</t>
  </si>
  <si>
    <t>2402 E COURT ST</t>
  </si>
  <si>
    <t>YOUNG MEDICAL FACILITY COMPLEX</t>
  </si>
  <si>
    <t>5509 ATTWATER AVE</t>
  </si>
  <si>
    <t>(409) 948-0001</t>
  </si>
  <si>
    <t>281 COURTHOUSE DR</t>
  </si>
  <si>
    <t>HAYESVILLE</t>
  </si>
  <si>
    <t>(828) 389-8207</t>
  </si>
  <si>
    <t>https://www.clayconc.com/sheriff</t>
  </si>
  <si>
    <t>BENTON-FRANKLIN COUNTIES JUVENILE JUSTICE CENTER</t>
  </si>
  <si>
    <t>5606 W CANAL DR</t>
  </si>
  <si>
    <t>(509) 783-2151</t>
  </si>
  <si>
    <t>http://www.benton-franklinsuperiorcourt.com/juvenile-justice/</t>
  </si>
  <si>
    <t>ALEXANDER REGIONAL JUVENILE DETENTION CENTER</t>
  </si>
  <si>
    <t>928 NC HWY 16 S</t>
  </si>
  <si>
    <t>(828) 632-1141</t>
  </si>
  <si>
    <t>https://www.ncdps.gov/juvenile-justice/juvenile-facility-operations/juvenile-detention-centers</t>
  </si>
  <si>
    <t>MADISON COUNTY JAIL / SHERIFF / JUVENILE DETENTION CENTER</t>
  </si>
  <si>
    <t>348 MEDICAL PARK DRIVE</t>
  </si>
  <si>
    <t>(828) 649-2721</t>
  </si>
  <si>
    <t>https://www.madisoncountync.gov/</t>
  </si>
  <si>
    <t>FCI SHERIDAN</t>
  </si>
  <si>
    <t>27072 BALLSTON RD</t>
  </si>
  <si>
    <t>(503) 843-4442</t>
  </si>
  <si>
    <t>LENOIR COUNTY JAIL / SHERIFF</t>
  </si>
  <si>
    <t>130 SOUTH QUEEN STREET</t>
  </si>
  <si>
    <t>KINSTON</t>
  </si>
  <si>
    <t>(252) 559-6100</t>
  </si>
  <si>
    <t>https://www.lenoircountysheriff.com/detention-division</t>
  </si>
  <si>
    <t>SURRY COUNTY DETENTION CENTER</t>
  </si>
  <si>
    <t>218 N MAIN ST</t>
  </si>
  <si>
    <t>DOBSON</t>
  </si>
  <si>
    <t>(336) 401-8975</t>
  </si>
  <si>
    <t>SURRY</t>
  </si>
  <si>
    <t>http://www.surrysheriff.org/detention.php</t>
  </si>
  <si>
    <t>GATES CORRECTIONAL CENTER</t>
  </si>
  <si>
    <t>308 US HWY 158 W</t>
  </si>
  <si>
    <t>GATES</t>
  </si>
  <si>
    <t>FDC SHERIDAN</t>
  </si>
  <si>
    <t>CUMBERLAND REGIONAL JUVENILE DETENTION CENTER</t>
  </si>
  <si>
    <t>1911 COLISEUM DR</t>
  </si>
  <si>
    <t>(910) 486-1399</t>
  </si>
  <si>
    <t>https://www.ncdps.gov/Juvenile-Justice/Juvenile-Facility-Operations/Juvenile-Detention-Centers</t>
  </si>
  <si>
    <t>354 DOREMUS AVE</t>
  </si>
  <si>
    <t>(973) 274-7500</t>
  </si>
  <si>
    <t>https://www.ice.gov/detention-facility/essex-county-correctional-facility</t>
  </si>
  <si>
    <t>WATAUGA COUNTY DETENTION CENTER</t>
  </si>
  <si>
    <t>184 HODGES GAP ROAD</t>
  </si>
  <si>
    <t>(828) 265-7614</t>
  </si>
  <si>
    <t>WATAUGA</t>
  </si>
  <si>
    <t>http://www.wataugacounty.org/App_Pages/Dept/Sheriff/detention.aspx</t>
  </si>
  <si>
    <t>911 CASEY AVE</t>
  </si>
  <si>
    <t>(618) 244-8015</t>
  </si>
  <si>
    <t>http://www.jeffcoil.com/</t>
  </si>
  <si>
    <t>FRANKLIN COUNTY DETENTION CENTER</t>
  </si>
  <si>
    <t>285 T KEMP RD</t>
  </si>
  <si>
    <t>LOUISBURG</t>
  </si>
  <si>
    <t>(919) 496-3731</t>
  </si>
  <si>
    <t>https://www.fcsonc.org/detcenter</t>
  </si>
  <si>
    <t>FPC SEYMOUR JOHNSON</t>
  </si>
  <si>
    <t>1055 PETERSON AVE</t>
  </si>
  <si>
    <t>JOHN H BAKER JR. PUBLIC SAFETY CENTER</t>
  </si>
  <si>
    <t>330 S SALISBURY ST</t>
  </si>
  <si>
    <t>(919) 856-5953</t>
  </si>
  <si>
    <t>http://www.wakegov.com/sheriff/Pages/default.aspx</t>
  </si>
  <si>
    <t>EDGECOMBE COUNTY DETENTION CENTER</t>
  </si>
  <si>
    <t>3005 ANACONDA RD</t>
  </si>
  <si>
    <t>TARBORO</t>
  </si>
  <si>
    <t>(252) 641-7922</t>
  </si>
  <si>
    <t>EDGECOMBE</t>
  </si>
  <si>
    <t>https://www.edgecombecountync.gov/departments/sheriff/detention_center.php</t>
  </si>
  <si>
    <t>CHESAPEAKE DETENTION FACILITY</t>
  </si>
  <si>
    <t>401 E MADISON ST</t>
  </si>
  <si>
    <t>(410) 539-5445</t>
  </si>
  <si>
    <t>BALTIMORE (CITY)</t>
  </si>
  <si>
    <t>http://www.dpscs.maryland.gov/locations/prisons.shtml</t>
  </si>
  <si>
    <t>WICOMICO COUNTY DETENTION CENTER</t>
  </si>
  <si>
    <t>411 NAYLOR MILL RD</t>
  </si>
  <si>
    <t>(410) 548-4850</t>
  </si>
  <si>
    <t>WICOMICO</t>
  </si>
  <si>
    <t>http://www.wicomicocounty.org/126/Corrections-Detention-Center</t>
  </si>
  <si>
    <t>POLK COUNTY JAIL</t>
  </si>
  <si>
    <t>1733 N WASHINGTON AVE</t>
  </si>
  <si>
    <t>(936) 327-6822</t>
  </si>
  <si>
    <t>http://www.polkcountyso.net/home.html</t>
  </si>
  <si>
    <t>BALTIMORE PRE-RELEASE UNIT</t>
  </si>
  <si>
    <t>926 GREENMOUNT AVE</t>
  </si>
  <si>
    <t>(410) 209-4237</t>
  </si>
  <si>
    <t>DARE COUNTY JAIL</t>
  </si>
  <si>
    <t>1044 DRIFTWOOD DR</t>
  </si>
  <si>
    <t>MANTEO</t>
  </si>
  <si>
    <t>(252) 475-9220</t>
  </si>
  <si>
    <t>DARE</t>
  </si>
  <si>
    <t>https://www.darenc.com/departments/detention-center</t>
  </si>
  <si>
    <t>161 E MICHIGAN AVE</t>
  </si>
  <si>
    <t>BATTLE CREEK</t>
  </si>
  <si>
    <t>(269) 969-6450</t>
  </si>
  <si>
    <t>https://www.calhouncountymi.gov/government/sheriff/corrections_division/</t>
  </si>
  <si>
    <t>CAMERON PARISH JAIL</t>
  </si>
  <si>
    <t>124 RECREATION CENTER LANE</t>
  </si>
  <si>
    <t>(337) 775-2125</t>
  </si>
  <si>
    <t>https://www.cameronso.org/</t>
  </si>
  <si>
    <t>CI BIG SPRING</t>
  </si>
  <si>
    <t>1701 APRON DRIVE</t>
  </si>
  <si>
    <t>BIG SPRING</t>
  </si>
  <si>
    <t>(432) 264-0060</t>
  </si>
  <si>
    <t>HOWARD</t>
  </si>
  <si>
    <t>MONTGOMERY COUNTY DETENTION CENTER / CPU</t>
  </si>
  <si>
    <t>1307 SEVEN LOCKS RD</t>
  </si>
  <si>
    <t>ROCKVILLE</t>
  </si>
  <si>
    <t>(240) 777-9960</t>
  </si>
  <si>
    <t>https://www.montgomerycountymd.gov/COR/MCDC/index.html</t>
  </si>
  <si>
    <t>NORTH PIEDMONT CORRECTIONAL CENTER FOR WOMEN</t>
  </si>
  <si>
    <t>1420 RALEIGH RD</t>
  </si>
  <si>
    <t>(336) 242-1259</t>
  </si>
  <si>
    <t>GATLING JUVENILE CENTER</t>
  </si>
  <si>
    <t>21 HWY</t>
  </si>
  <si>
    <t>HUNTERSVILLE</t>
  </si>
  <si>
    <t>https://www.charlotteobserver.com/news/politics-government/article9113870.html</t>
  </si>
  <si>
    <t>MONTGOMERY COUNTY PRE-RELEASE AND REENTRY SERVICES</t>
  </si>
  <si>
    <t>11651 NEBEL ST</t>
  </si>
  <si>
    <t>(240) 777-5400</t>
  </si>
  <si>
    <t>https://www.montgomerycountymd.gov/cor/prrs/index.html</t>
  </si>
  <si>
    <t>22880 WHELAN LANE</t>
  </si>
  <si>
    <t>BOYDS</t>
  </si>
  <si>
    <t>(240) 773-9700</t>
  </si>
  <si>
    <t>https://www.montgomerycountymd.gov/cor/MCCF/</t>
  </si>
  <si>
    <t>GREEN RIDGE YOUTH CENTER</t>
  </si>
  <si>
    <t>10700 15 MILE CREEK RD</t>
  </si>
  <si>
    <t>FLINTSTONE</t>
  </si>
  <si>
    <t>(301) 478-2930</t>
  </si>
  <si>
    <t>http://www.djs.state.md.us/Pages/facilities/index.aspx</t>
  </si>
  <si>
    <t>500 WESTERN MARYLAND PKWY</t>
  </si>
  <si>
    <t>(240) 313-2133</t>
  </si>
  <si>
    <t>https://washcosheriff.com/about-us/officers/detention/</t>
  </si>
  <si>
    <t>JENNIFER ROAD DETENTION CENTER</t>
  </si>
  <si>
    <t>131 JENNIFER RD</t>
  </si>
  <si>
    <t>ANNAPOLIS</t>
  </si>
  <si>
    <t>(410) 222-7374</t>
  </si>
  <si>
    <t>https://www.aacounty.org/departments/detention-facilities/</t>
  </si>
  <si>
    <t>3020 CONRAD LANE</t>
  </si>
  <si>
    <t>(859) 334-2143</t>
  </si>
  <si>
    <t>https://www.boonecountykysheriff.com/</t>
  </si>
  <si>
    <t>MAHASKA COUNTY JAIL</t>
  </si>
  <si>
    <t>214 HIGH AVE EAST</t>
  </si>
  <si>
    <t>OSKALOOSA</t>
  </si>
  <si>
    <t>(641) 673-4322</t>
  </si>
  <si>
    <t>MAHASKA</t>
  </si>
  <si>
    <t>http://www.mahaskacounty.org/sheriff/</t>
  </si>
  <si>
    <t>OLD CHILLICOTHE CORRECTIONAL CENTER</t>
  </si>
  <si>
    <t>1500 3RD ST.</t>
  </si>
  <si>
    <t>CHILLICOTHE</t>
  </si>
  <si>
    <t>MECKLENBURG COUNTY WORK RELEASE / RESTITUTION CTR</t>
  </si>
  <si>
    <t>901 ELIZABETH AVE</t>
  </si>
  <si>
    <t>https://www.wsoctv.com/news/local/meck-county-jail-shut-down-work-release-program/52123109/</t>
  </si>
  <si>
    <t>MCDOWELL COUNTY JAIL</t>
  </si>
  <si>
    <t>593 SPAULDING RD</t>
  </si>
  <si>
    <t>(828) 652-2236</t>
  </si>
  <si>
    <t>MCDOWELL</t>
  </si>
  <si>
    <t>https://www.mcdowellgov.com/index.asp?Type=B_BASIC&amp;SEC=%7BA6644AD9-A56D-4815-84F4-100A4879C94C%7D</t>
  </si>
  <si>
    <t>PUERTA LA CRUZ CONSERVATION CAMP #14</t>
  </si>
  <si>
    <t>32363 STATE HIGHWAY 79</t>
  </si>
  <si>
    <t>WARNER SPRINGS</t>
  </si>
  <si>
    <t>(760) 782-3547</t>
  </si>
  <si>
    <t>FCI TERRE HAUTE CAMP</t>
  </si>
  <si>
    <t>RICHMOND JUVENILE DETENTION CENTER</t>
  </si>
  <si>
    <t>269 CARTLEDGE CREEK RD</t>
  </si>
  <si>
    <t>PERQUIMANS JUVENILE DETENTION CENTER</t>
  </si>
  <si>
    <t>125 JESSUP ST</t>
  </si>
  <si>
    <t>PERQUIMANS</t>
  </si>
  <si>
    <t>STANLEY COUNTY DETENTION CENTER</t>
  </si>
  <si>
    <t>223 SOUTH SECOND STREET</t>
  </si>
  <si>
    <t>ALBEMARLE</t>
  </si>
  <si>
    <t>(704) 986-3734</t>
  </si>
  <si>
    <t>STANLY</t>
  </si>
  <si>
    <t>http://www.stanlysheriff.us/detention-center/</t>
  </si>
  <si>
    <t>WAKE COUNTY DETENTION ANNEX</t>
  </si>
  <si>
    <t>3400 HAMMOND RD</t>
  </si>
  <si>
    <t>(919) 662-2800</t>
  </si>
  <si>
    <t>101 SOUTH MARKET STREET</t>
  </si>
  <si>
    <t>(252) 448-7091</t>
  </si>
  <si>
    <t>https://www.jonescountync.gov/index.asp?SEC=66B97D5B-1A96-45A6-ACAA-535FD4973FE9&amp;Type=B_BASIC</t>
  </si>
  <si>
    <t>THRESHOLD INCORPORATED</t>
  </si>
  <si>
    <t>1702 SAINT PAUL STREET</t>
  </si>
  <si>
    <t>(410) 727-0100</t>
  </si>
  <si>
    <t>SOUTHEAST CORRECTIONAL CENTER</t>
  </si>
  <si>
    <t>300 E PEDRO SIMMONS DR</t>
  </si>
  <si>
    <t>(573) 683-4409</t>
  </si>
  <si>
    <t>MISSISSIPPI</t>
  </si>
  <si>
    <t>https://doc.mo.gov/facilities/all</t>
  </si>
  <si>
    <t>NORTHEAST CORRECTIONAL CENTER</t>
  </si>
  <si>
    <t>13698 AIRPORT RD</t>
  </si>
  <si>
    <t>(573) 324-9975</t>
  </si>
  <si>
    <t>https://doc.mo.gov/DAI/Institutional_Facilities.php</t>
  </si>
  <si>
    <t>BAYOU DORCHEAT CORRECTIONAL CENTER</t>
  </si>
  <si>
    <t>1455 BRAVO BLVD</t>
  </si>
  <si>
    <t>(318) 371-3554</t>
  </si>
  <si>
    <t>https://doc.louisiana.gov/location/webster-bayou-dorcheat-correctional-center-transitional-work-program/</t>
  </si>
  <si>
    <t>HENDERSON COUNTY JUVENILE DETENTION CENTER</t>
  </si>
  <si>
    <t>201 E LARKIN ST</t>
  </si>
  <si>
    <t>PRINCE GEORGE'S COUNTY CORRECTIONAL CENTER</t>
  </si>
  <si>
    <t>13400 DILLE DR</t>
  </si>
  <si>
    <t>UPPER MARLBORO</t>
  </si>
  <si>
    <t>(301) 952-7146</t>
  </si>
  <si>
    <t>PRINCE GEORGE'S</t>
  </si>
  <si>
    <t>https://www.princegeorgescountymd.gov/151/Corrections</t>
  </si>
  <si>
    <t>THE THOMAS O'FARRELL YOUTH CENTER</t>
  </si>
  <si>
    <t>7960 HENRYTON RD</t>
  </si>
  <si>
    <t>MARRIOTTSVILLE</t>
  </si>
  <si>
    <t>SOMERSET COUNTY DETENTION CENTER</t>
  </si>
  <si>
    <t>30474 REVELLS NECK RD</t>
  </si>
  <si>
    <t>WESTOVER</t>
  </si>
  <si>
    <t>(410) 651-9223</t>
  </si>
  <si>
    <t>https://www.somersetmd.us/departments/departments_-_a_-_m/detention_center.php</t>
  </si>
  <si>
    <t>829 FIELDCREST RD</t>
  </si>
  <si>
    <t>(410) 228-8101</t>
  </si>
  <si>
    <t>https://www.dorchestercountymd.com/department-of-corrections/</t>
  </si>
  <si>
    <t>HARFORD COUNTY DETENTION CENTER</t>
  </si>
  <si>
    <t>1030 ROCK SPRING RD</t>
  </si>
  <si>
    <t>BEL AIR</t>
  </si>
  <si>
    <t>(410) 638-3140</t>
  </si>
  <si>
    <t>HARFORD</t>
  </si>
  <si>
    <t>https://harfordsheriff.org/detention/welcome/</t>
  </si>
  <si>
    <t>120 ADAMS ST</t>
  </si>
  <si>
    <t>(252) 793-1107</t>
  </si>
  <si>
    <t>https://washconc.org/sheriff_department.aspx</t>
  </si>
  <si>
    <t>KENT COUNTY DETENTION CENTER</t>
  </si>
  <si>
    <t>104 VICKERS DR</t>
  </si>
  <si>
    <t>CHESTERTOWN</t>
  </si>
  <si>
    <t>(410) 778-6025</t>
  </si>
  <si>
    <t>https://www.kentcounty.com/kcdc</t>
  </si>
  <si>
    <t>MCDANIELS TRANSITIONAL WORK CENTER</t>
  </si>
  <si>
    <t>225 SOUTH BROAD AVE</t>
  </si>
  <si>
    <t>NEW ORLEANS</t>
  </si>
  <si>
    <t>(504) 827-8520</t>
  </si>
  <si>
    <t>http://www.opcso.org/</t>
  </si>
  <si>
    <t>CAROLINE COUNTY DETENTION CENTER</t>
  </si>
  <si>
    <t>101 GAY STREET</t>
  </si>
  <si>
    <t>(410) 479-2517</t>
  </si>
  <si>
    <t>CAROLINE</t>
  </si>
  <si>
    <t>https://www.carolinemd.org/131/Corrections</t>
  </si>
  <si>
    <t>RENO COUNTY JUVENILE DETENTION CENTER</t>
  </si>
  <si>
    <t>219 W 2ND AVE</t>
  </si>
  <si>
    <t>(620) 694-2500</t>
  </si>
  <si>
    <t>https://www.renogov.org/directory.aspx?did=6</t>
  </si>
  <si>
    <t>POTTAWATOMIE COUNTY JAIL</t>
  </si>
  <si>
    <t>108 N 1ST STREET</t>
  </si>
  <si>
    <t>(785) 457-3353</t>
  </si>
  <si>
    <t>POTTAWATOMIE</t>
  </si>
  <si>
    <t>https://ptsheriff.com/</t>
  </si>
  <si>
    <t>BALTIMORE PRE-RELEASE UNIT FOR WOMEN ANNEX</t>
  </si>
  <si>
    <t>4500 PARK HEIGHTS AVE</t>
  </si>
  <si>
    <t>http://dpscs.maryland.gov/rehabservs/doc/work.shtml</t>
  </si>
  <si>
    <t>TALBOT COUNTY DETENTION CENTER</t>
  </si>
  <si>
    <t>115 W DOVER ST</t>
  </si>
  <si>
    <t>(410) 770-8120</t>
  </si>
  <si>
    <t>TALBOT</t>
  </si>
  <si>
    <t>http://www.talbotcountymd.gov/index.php?page=Department_Corrections</t>
  </si>
  <si>
    <t>LOWER EASTERN SHORE CHILDREN'S CENTER</t>
  </si>
  <si>
    <t>405 NAYLOR MILL ROAD</t>
  </si>
  <si>
    <t>(443) 523-1526</t>
  </si>
  <si>
    <t>GRAHAM COUNTY JAIL</t>
  </si>
  <si>
    <t>11 COURT STREET</t>
  </si>
  <si>
    <t>ROBBINSVILLE</t>
  </si>
  <si>
    <t>(828) 479-8650</t>
  </si>
  <si>
    <t>http://grahamcounty.org/sheriff/</t>
  </si>
  <si>
    <t>FCI BUTNER MEDIUM I</t>
  </si>
  <si>
    <t>OLD N CAROLINA HWY 75</t>
  </si>
  <si>
    <t>(919) 575-4541</t>
  </si>
  <si>
    <t>https://www.bop.gov/locations/institutions/but/</t>
  </si>
  <si>
    <t>CALIPATRIA STATE PRISON (CAL)</t>
  </si>
  <si>
    <t>7018 BLAIR ROAD</t>
  </si>
  <si>
    <t>CALIPATRIA</t>
  </si>
  <si>
    <t>(760) 348-7000</t>
  </si>
  <si>
    <t>FCI BUTNER MEDIUM II</t>
  </si>
  <si>
    <t>(919) 575-8000</t>
  </si>
  <si>
    <t>https://www.bop.gov/locations/institutions/btf/</t>
  </si>
  <si>
    <t>MIDDLESEX COUNTY ADULT CORRECTION CENTER</t>
  </si>
  <si>
    <t>ROUTE 130 AND APPLE ORCHARD LANE</t>
  </si>
  <si>
    <t>NORTH BRUNSWICK</t>
  </si>
  <si>
    <t>(732) 297-3636</t>
  </si>
  <si>
    <t>http://www.middlesexcountynj.gov/Government/Departments/PSH/Pages/default.aspx</t>
  </si>
  <si>
    <t>SOUTH TEXAS ICE PROCESSING CENTER</t>
  </si>
  <si>
    <t>566 VETERANS DR</t>
  </si>
  <si>
    <t>PEARSALL</t>
  </si>
  <si>
    <t>(210) 231-4505</t>
  </si>
  <si>
    <t>LEAVENWORTH DETENTION CENTER</t>
  </si>
  <si>
    <t>100 HWY TERRACE</t>
  </si>
  <si>
    <t>(913) 727-3246</t>
  </si>
  <si>
    <t>http://www.corecivic.com/facilities/leavenworth-detention-center</t>
  </si>
  <si>
    <t>ALLEGANY COUNTY DETENTION CENTER</t>
  </si>
  <si>
    <t>14300 MCMULLEN HWY</t>
  </si>
  <si>
    <t>(301) 729-8540</t>
  </si>
  <si>
    <t>https://gov.allconet.org/1617/Detention-Center</t>
  </si>
  <si>
    <t>GASTON COUNTY JAIL</t>
  </si>
  <si>
    <t>425 DR. MARTIN LUTHER KING JR WAY</t>
  </si>
  <si>
    <t>GASTONIA</t>
  </si>
  <si>
    <t>(704) 869-6800</t>
  </si>
  <si>
    <t>GASTON</t>
  </si>
  <si>
    <t>http://www.gastoncountysheriffsoffice.com/inmate-search-disclaimer/</t>
  </si>
  <si>
    <t>ALEXANDER CORRECTIONAL INSTITUTION</t>
  </si>
  <si>
    <t>633 OLD LANDFILL RD</t>
  </si>
  <si>
    <t>(828) 632-1331</t>
  </si>
  <si>
    <t>https://www.ncdps.gov/Adult-Corrections/Prisons/Prison-Facilities</t>
  </si>
  <si>
    <t>ORDNANCE ROAD CORRECTIONAL CENTER</t>
  </si>
  <si>
    <t>600 E ORDNANCE RD</t>
  </si>
  <si>
    <t>GLEN BURNIE</t>
  </si>
  <si>
    <t>(410) 222-6350</t>
  </si>
  <si>
    <t>https://www.aacounty.org/locations-and-directions/ordnance-road-correctional-center</t>
  </si>
  <si>
    <t>CALVERT COUNTY DETENTION CENTER</t>
  </si>
  <si>
    <t>325 STAFFORD RD</t>
  </si>
  <si>
    <t>PRINCE FREDERICK</t>
  </si>
  <si>
    <t>(410) 535-4300</t>
  </si>
  <si>
    <t>CALVERT</t>
  </si>
  <si>
    <t>https://www.co.cal.md.us/99/Detention-Center</t>
  </si>
  <si>
    <t>BERTIE CORRECTIONAL INSTITUTION</t>
  </si>
  <si>
    <t>218 COOPER HILL RD</t>
  </si>
  <si>
    <t>WINDSOR</t>
  </si>
  <si>
    <t>(252) 794-8600</t>
  </si>
  <si>
    <t>BERTIE</t>
  </si>
  <si>
    <t>https://www.ncdps.gov/Adult-Corrections/Prisons/Prison-Facilities/Bertie-Correctional-Institution</t>
  </si>
  <si>
    <t>FREDERICK COUNTY WORK RELEASE FACILITY</t>
  </si>
  <si>
    <t>7300 MARCIE'S CHOICE LN</t>
  </si>
  <si>
    <t>FREDERICK</t>
  </si>
  <si>
    <t>https://www.frederickcosheriff.com/adult-detention-center</t>
  </si>
  <si>
    <t>GARRETT COUNTY JAIL</t>
  </si>
  <si>
    <t>311 EAST ALDER STREET</t>
  </si>
  <si>
    <t>(301) 334-5055</t>
  </si>
  <si>
    <t>GARRETT</t>
  </si>
  <si>
    <t>https://www.garrettcounty.org/sheriffs-office/detention-center</t>
  </si>
  <si>
    <t>CARTERET CORRECTIONAL CENTER</t>
  </si>
  <si>
    <t>1084 ORANGE ST</t>
  </si>
  <si>
    <t>(252) 223-5100</t>
  </si>
  <si>
    <t>https://www.ncdps.gov/Adult-Corrections/Prisons/Prison-Facilities/Carteret-Correctional-Center</t>
  </si>
  <si>
    <t>HOWARD COUNTY DETENTION CENTER</t>
  </si>
  <si>
    <t>7301 WATERLOO RD</t>
  </si>
  <si>
    <t>(410) 313-5200</t>
  </si>
  <si>
    <t>https://www.howardcountymd.gov/Departments/Corrections/The-Facilities</t>
  </si>
  <si>
    <t>POLK COUNTY INTERIM JAIL</t>
  </si>
  <si>
    <t>2 SW 9TH ST</t>
  </si>
  <si>
    <t>DERMOTT JUVENILE TREATMENT CENTER</t>
  </si>
  <si>
    <t>P.O. BOX 142</t>
  </si>
  <si>
    <t>DERMOTT</t>
  </si>
  <si>
    <t>(870) 538-3400</t>
  </si>
  <si>
    <t>CHICOT</t>
  </si>
  <si>
    <t>http://humanservices.arkansas.gov/dys/Pages/JuvenileFacilitiesCenters.aspx</t>
  </si>
  <si>
    <t>DAVIDSON CORRECTIONAL CENTER</t>
  </si>
  <si>
    <t>1400 THOMASON ST</t>
  </si>
  <si>
    <t>(336) 249-7528</t>
  </si>
  <si>
    <t>https://www.ncdps.gov/Adult-Corrections/Prisons/Prison-Facilities/Davidson-Correctional-Center</t>
  </si>
  <si>
    <t>MIDDLESEX COUNTY JUVENILE DETENTION CENTER</t>
  </si>
  <si>
    <t>APPLE ORCHARD LANE</t>
  </si>
  <si>
    <t>(732) 297-8991</t>
  </si>
  <si>
    <t>http://www.middlesexcountynj.gov/Government/Departments/PSH/Pages/juvenile-detention.aspx</t>
  </si>
  <si>
    <t>MORRISON CORRECTIONAL INSTITUTION</t>
  </si>
  <si>
    <t>1573 MCDONALD CHURCH RD</t>
  </si>
  <si>
    <t>HOFFMAN</t>
  </si>
  <si>
    <t>(910) 281-3161</t>
  </si>
  <si>
    <t>https://www.ncdps.gov/adult-corrections/prisons/prison-facilities/morrison-correctional-institution</t>
  </si>
  <si>
    <t>NASH CORRECTIONAL INSTITUTION</t>
  </si>
  <si>
    <t>2869 US 64 ALT</t>
  </si>
  <si>
    <t>(252) 459-4455</t>
  </si>
  <si>
    <t>https://www.ncdps.gov/Adult-Corrections/Prisons/Prison-Facilities/Nash-Correctional-Institution</t>
  </si>
  <si>
    <t>ST. MARY'S COUNTY DETENTION CENTER</t>
  </si>
  <si>
    <t>41880 BALDRIDGE ST</t>
  </si>
  <si>
    <t>LEONARDTOWN</t>
  </si>
  <si>
    <t>(301) 475-4200 EXT 2200</t>
  </si>
  <si>
    <t>ST. MARY'S</t>
  </si>
  <si>
    <t>https://www.firstsheriff.com/corrections.asp</t>
  </si>
  <si>
    <t>WORCESTER COUNTY JAIL</t>
  </si>
  <si>
    <t>5022 JOYNER RD</t>
  </si>
  <si>
    <t>(410) 632-1300</t>
  </si>
  <si>
    <t>WORCESTER</t>
  </si>
  <si>
    <t>http://www.co.worcester.md.us/departments/jail</t>
  </si>
  <si>
    <t>ALLENDALE COUNTY JAIL</t>
  </si>
  <si>
    <t>170 LAW ENFORCEMENT COURT</t>
  </si>
  <si>
    <t>ALLENDALE</t>
  </si>
  <si>
    <t>NEW HANOVER CORRECTIONAL CENTER</t>
  </si>
  <si>
    <t>330 DIVISION DR</t>
  </si>
  <si>
    <t>(910) 251-2666</t>
  </si>
  <si>
    <t>https://www.ncdps.gov/Adult-Corrections/Prisons/Prison-Facilities/New-Hanover-Correctional-Center</t>
  </si>
  <si>
    <t>VICTORY FIELD CORRECTIONAL ACADEMY</t>
  </si>
  <si>
    <t>P.O.BOX 2010</t>
  </si>
  <si>
    <t>611 SW ADAMS BLVD</t>
  </si>
  <si>
    <t>BARTLESVILLE</t>
  </si>
  <si>
    <t>(918) 332-4000</t>
  </si>
  <si>
    <t>http://countycourthouse.org/pages/county-sheriff</t>
  </si>
  <si>
    <t>BALTIMORE CITY CORRECTIONAL CENTER</t>
  </si>
  <si>
    <t>901 GREENMOUNT AVE</t>
  </si>
  <si>
    <t>(410) 332-4340</t>
  </si>
  <si>
    <t>TEXAS COUNTY JUVENILE DETENTION CENTER</t>
  </si>
  <si>
    <t>502 S FIELDS</t>
  </si>
  <si>
    <t>HOOKER</t>
  </si>
  <si>
    <t>(580) 652-2933</t>
  </si>
  <si>
    <t>https://texas.okcounties.org/offices/juvenile-detention-center</t>
  </si>
  <si>
    <t>NORTH CAROLINA CORRECTIONAL INSTITUTION FOR WOMEN</t>
  </si>
  <si>
    <t>1034 BRAGG ST</t>
  </si>
  <si>
    <t>(919) 733-4340</t>
  </si>
  <si>
    <t>https://www.ncdps.gov/Adult-Corrections/Prisons/Prison-Facilities/NC-Correctional-Institution-for-Women</t>
  </si>
  <si>
    <t>ORANGE CORRECTIONAL CENTER</t>
  </si>
  <si>
    <t>2110 CLARENCE WALTERS RD</t>
  </si>
  <si>
    <t>(919) 732-9301</t>
  </si>
  <si>
    <t>https://www.ncdps.gov/Adult-Corrections/Prisons/Prison-Facilities/Orange-Correctional-Institution</t>
  </si>
  <si>
    <t>PAMLICO CORRECTIONAL INSTITUTION</t>
  </si>
  <si>
    <t>601 N THIRD ST</t>
  </si>
  <si>
    <t>(252) 745-3074</t>
  </si>
  <si>
    <t>https://www.ncdps.gov/Adult-Corrections/Prisons/Prison-Facilities/Pamlico-Correctional-Institution</t>
  </si>
  <si>
    <t>ARIZONA JUVENILE DETENTION CENTER-CATALINA</t>
  </si>
  <si>
    <t>14500 N ORACLE RD</t>
  </si>
  <si>
    <t>METROPOLITAN TRANSITION CENTER</t>
  </si>
  <si>
    <t>954 FORREST ST</t>
  </si>
  <si>
    <t>(410) 230-1452</t>
  </si>
  <si>
    <t>MONMOUTH COUNTY YOUTH DETENTION CENTER</t>
  </si>
  <si>
    <t>119 DUTCH LANE RD</t>
  </si>
  <si>
    <t>FREEHOLD</t>
  </si>
  <si>
    <t>MONMOUTH</t>
  </si>
  <si>
    <t>https://www.nj.com/news/2010/01/monmouth_juvenile_detainees_to.html</t>
  </si>
  <si>
    <t>EAST BATON ROUGE PRISON</t>
  </si>
  <si>
    <t>2867 BRIG. GENERAL ISAAC SMITH AVE</t>
  </si>
  <si>
    <t>SCOTLANDVILLE</t>
  </si>
  <si>
    <t>(225) 355-3311</t>
  </si>
  <si>
    <t>https://www.ebrso.org/WHO-WE-ARE/Divisions/Parish-Prison</t>
  </si>
  <si>
    <t>BROCKBRIDGE CORRECTIONAL FACILITY</t>
  </si>
  <si>
    <t>7930 BROCK BRIDGE RD</t>
  </si>
  <si>
    <t>(410) 799-1363</t>
  </si>
  <si>
    <t>http://www.dpscs.state.md.us/locations/bcf.shtml</t>
  </si>
  <si>
    <t>PASQUOTANK CORRECTIONAL INSTITUTION</t>
  </si>
  <si>
    <t>527 COMMERCE DR</t>
  </si>
  <si>
    <t>(252) 331-4881</t>
  </si>
  <si>
    <t>https://www.ncdps.gov/Adult-Corrections/Prisons/Prison-Facilities/Pasquotank-Correctional-Institution</t>
  </si>
  <si>
    <t>BALTIMORE PRE-RELEASE UNIT FOR WOMEN</t>
  </si>
  <si>
    <t>301 N CALVERTON RD</t>
  </si>
  <si>
    <t>https://www.inmateaid.com/prisons/md-doc-baltimore-pre-release-unit-for-women-closed</t>
  </si>
  <si>
    <t>MARICOPA COUNTY JAIL - MADISON STREET JAIL</t>
  </si>
  <si>
    <t>225 W MADISON ST</t>
  </si>
  <si>
    <t>PHOENIX</t>
  </si>
  <si>
    <t>http://www.mcso.org/JailInformation/Madison.aspx</t>
  </si>
  <si>
    <t>CRAIG COUNTY JAIL</t>
  </si>
  <si>
    <t>210 W DELAWARE AVE</t>
  </si>
  <si>
    <t>VINITA</t>
  </si>
  <si>
    <t>(918) 256-6466</t>
  </si>
  <si>
    <t>CRAIG</t>
  </si>
  <si>
    <t>CREEK COUNTY CRIMINAL JUSTICE CENTER</t>
  </si>
  <si>
    <t>9175 RIDGEVIEW ST</t>
  </si>
  <si>
    <t>SAPULPA</t>
  </si>
  <si>
    <t>CREEK</t>
  </si>
  <si>
    <t>http://creekcountysheriff.com/</t>
  </si>
  <si>
    <t>DESCANSO DETENTION FACILITY</t>
  </si>
  <si>
    <t>7878 CAMPBELL RANCH RD</t>
  </si>
  <si>
    <t>ALPINE</t>
  </si>
  <si>
    <t>https://www.dsh.ca.gov/Hospitals/index.html</t>
  </si>
  <si>
    <t>TARRANT COUNTY JAIL - BELKNAP</t>
  </si>
  <si>
    <t>350 W BELKNAP</t>
  </si>
  <si>
    <t>WYOMING HONOR CONSERVATION CAMP AND BOOT CAMP</t>
  </si>
  <si>
    <t>40 PIPPIN RD</t>
  </si>
  <si>
    <t>NEWCASTLE</t>
  </si>
  <si>
    <t>WY</t>
  </si>
  <si>
    <t>(307) 746-4436</t>
  </si>
  <si>
    <t>WESTON</t>
  </si>
  <si>
    <t>http://corrections.wyo.gov/home/institutions/whcc</t>
  </si>
  <si>
    <t>CENTRAL MARYLAND CORRECTIONAL FACILITY</t>
  </si>
  <si>
    <t>7301 BUTTERCUP RD</t>
  </si>
  <si>
    <t>SYKESVILLE</t>
  </si>
  <si>
    <t>(410) 781-4444</t>
  </si>
  <si>
    <t>http://www.dpscs.state.md.us/locations/cmcf.shtml</t>
  </si>
  <si>
    <t>POLK COUNTY JUVENILE DETENTION CENTER</t>
  </si>
  <si>
    <t>1548 HULL AVENUE</t>
  </si>
  <si>
    <t>(515) 286-3344</t>
  </si>
  <si>
    <t>https://www.polkcountyiowa.gov/cfys/services/youth-services-juvenile-detention-center/</t>
  </si>
  <si>
    <t>WILDWOOD CORRECTIONAL CENTER</t>
  </si>
  <si>
    <t>10 CHUGACH AVENUE</t>
  </si>
  <si>
    <t>TAYLOR COUNTY JUVENILE DETENTION CENTER</t>
  </si>
  <si>
    <t>889 S 25TH ST</t>
  </si>
  <si>
    <t>(325) 691-7462</t>
  </si>
  <si>
    <t>PASQUOTANK C.I. MINIMUM SECURITY UNIT</t>
  </si>
  <si>
    <t>PATUXENT INSTITUTION</t>
  </si>
  <si>
    <t>7555 WATERLOO RD</t>
  </si>
  <si>
    <t>(410) 799-3400</t>
  </si>
  <si>
    <t>http://www.dpscs.state.md.us/locations/pat.shtml</t>
  </si>
  <si>
    <t>HENLEY YOUNG JUVENILE JUSTICE CENTER</t>
  </si>
  <si>
    <t>940 EAST MCDOWELL ROAD</t>
  </si>
  <si>
    <t>(601) 985-3000</t>
  </si>
  <si>
    <t>HINDS</t>
  </si>
  <si>
    <t>http://www.hindscountyms.com/departments</t>
  </si>
  <si>
    <t>DISMAS HOUSE - EAST</t>
  </si>
  <si>
    <t>1415 N CAROLINE ST</t>
  </si>
  <si>
    <t>https://www.inmateaid.com/prisons/md-doc-dismas-house-east-closed</t>
  </si>
  <si>
    <t>DISMAS HOUSE - WEST</t>
  </si>
  <si>
    <t>105 S MOUNT ST</t>
  </si>
  <si>
    <t>https://www.inmateaid.com/prisons/md-doc-dismas-house-west-closed</t>
  </si>
  <si>
    <t>OCEAN COUNTY JAIL</t>
  </si>
  <si>
    <t>114 HOOPER AVE</t>
  </si>
  <si>
    <t>TOMS RIVER</t>
  </si>
  <si>
    <t>(732) 929-2043</t>
  </si>
  <si>
    <t>OCEAN</t>
  </si>
  <si>
    <t>http://www.co.ocean.nj.us/OC/Corrections/</t>
  </si>
  <si>
    <t>GLENDALE CITY JAIL</t>
  </si>
  <si>
    <t>131 N ISABEL ST</t>
  </si>
  <si>
    <t>GLENDALE</t>
  </si>
  <si>
    <t>(818) 548-3124</t>
  </si>
  <si>
    <t>https://www.glendaleca.gov/government/departments/police-department/jail-information</t>
  </si>
  <si>
    <t>HEARTLAND GIRLS RANCH</t>
  </si>
  <si>
    <t>185 STATE HIGHWAY 9 NORTHEAST</t>
  </si>
  <si>
    <t>BENSON</t>
  </si>
  <si>
    <t>(320) 843-4815</t>
  </si>
  <si>
    <t>SWIFT</t>
  </si>
  <si>
    <t>http://www.heartlandgirlsranch.org/</t>
  </si>
  <si>
    <t>DORSEY RUN CORRECTIONAL FACILITY</t>
  </si>
  <si>
    <t>2020 TOULSON ROAD</t>
  </si>
  <si>
    <t>(410) 379-6020</t>
  </si>
  <si>
    <t>https://www.dpscs.state.md.us/locations/drc.shtml</t>
  </si>
  <si>
    <t>PENDER CORRECTIONAL INSTITUTION</t>
  </si>
  <si>
    <t>906 PENDERLEA HWY</t>
  </si>
  <si>
    <t>(910) 259-8735</t>
  </si>
  <si>
    <t>https://www.ncdps.gov/Adult-Corrections/Prisons/Prison-Facilities/Pender-Correctional-Center</t>
  </si>
  <si>
    <t>270 STATE RD 65</t>
  </si>
  <si>
    <t>EASTPOINT</t>
  </si>
  <si>
    <t>(850) 670-8500</t>
  </si>
  <si>
    <t>http://www.franklinsheriff.com/</t>
  </si>
  <si>
    <t>PIEDMONT CORRECTIONAL INSTITUTION</t>
  </si>
  <si>
    <t>1245 CAMP RD</t>
  </si>
  <si>
    <t>(704) 639-7540</t>
  </si>
  <si>
    <t>https://www.ncdps.gov/Adult-Corrections/Prisons/Prison-Facilities/Piedmont-Correctional-Institution</t>
  </si>
  <si>
    <t>DESOTO COUNTY JAIL</t>
  </si>
  <si>
    <t>208 E CYPRESS ST</t>
  </si>
  <si>
    <t>(863) 993-4700</t>
  </si>
  <si>
    <t>http://www.desotosheriff.com/</t>
  </si>
  <si>
    <t>POLK COUNTY MAIN JAIL</t>
  </si>
  <si>
    <t>1985 NE 51ST PL</t>
  </si>
  <si>
    <t>(515) 323-5400</t>
  </si>
  <si>
    <t>https://www.polkcountyiowa.gov/sheriff/divisions/</t>
  </si>
  <si>
    <t>EASTERN CORRECTIONAL INSTITUTION</t>
  </si>
  <si>
    <t>30420 REVELLS NECK RD</t>
  </si>
  <si>
    <t>(410) 845-4000</t>
  </si>
  <si>
    <t>http://dpscs.maryland.gov/locations/eci.shtml</t>
  </si>
  <si>
    <t>EASTERN CORRECTIONAL INSTITUTION - ANNEX</t>
  </si>
  <si>
    <t>http://dpscs.maryland.gov/locations/eci_annex.shtml</t>
  </si>
  <si>
    <t>EASTERN PRE-RELEASE UNIT</t>
  </si>
  <si>
    <t>700 FLAT IRON SQUARE RD</t>
  </si>
  <si>
    <t>CHURCH HILL</t>
  </si>
  <si>
    <t>(410) 810-5400</t>
  </si>
  <si>
    <t>http://www.dpscs.state.md.us/locations/epru.shtml</t>
  </si>
  <si>
    <t>HERMAN L TOULSON CORRECTIONAL FACILITY</t>
  </si>
  <si>
    <t>2001 TOULSON RD</t>
  </si>
  <si>
    <t>http://dpscs.maryland.gov/locations/tbc.shtml</t>
  </si>
  <si>
    <t>CENTRAL HOME DETENTION UNIT</t>
  </si>
  <si>
    <t>2100 GUILFORD AVE</t>
  </si>
  <si>
    <t>(443) 263-3800</t>
  </si>
  <si>
    <t>http://dpscs.maryland.gov/locations/chdu.shtml</t>
  </si>
  <si>
    <t>P O BOX 534, HOUSE OF CORRECTION RD</t>
  </si>
  <si>
    <t>(410) 799-6100</t>
  </si>
  <si>
    <t>JESSUP PRE-RELEASE UNIT</t>
  </si>
  <si>
    <t>2000 TOULSON RD</t>
  </si>
  <si>
    <t>(410) 540-2700</t>
  </si>
  <si>
    <t>http://www.dpscs.maryland.gov/locations/jpru.shtml</t>
  </si>
  <si>
    <t>POLK CORRECTIONAL INSTITUTION</t>
  </si>
  <si>
    <t>1001 VEAZEY RD</t>
  </si>
  <si>
    <t>(919) 575-3070</t>
  </si>
  <si>
    <t>https://www.ncdps.gov/Adult-Corrections/Prisons/Prison-Facilities/Polk-Correctional-Institution</t>
  </si>
  <si>
    <t>LAKES REGIONAL FACILITY</t>
  </si>
  <si>
    <t>1 RIGHT WAY PATH</t>
  </si>
  <si>
    <t>BAY CITY WORK CAMP</t>
  </si>
  <si>
    <t>1001 US HWY 98</t>
  </si>
  <si>
    <t>APALACHICOLA</t>
  </si>
  <si>
    <t>DAWSON STATE JAIL</t>
  </si>
  <si>
    <t>1106 COMMERCE ST</t>
  </si>
  <si>
    <t>JUNIATA COUNTY PRISON</t>
  </si>
  <si>
    <t>3RD AND BRIDGE STREET</t>
  </si>
  <si>
    <t>MIFFLINTOWN</t>
  </si>
  <si>
    <t>JUNIATA</t>
  </si>
  <si>
    <t>ROUNTREE LANE MINIMUM SECURITY FACILITY</t>
  </si>
  <si>
    <t>100 ROUNTREE LANE</t>
  </si>
  <si>
    <t>WATSONVILLE</t>
  </si>
  <si>
    <t>SANTA CRUZ</t>
  </si>
  <si>
    <t>SAMPSON CORRECTIONAL INSTITUTION</t>
  </si>
  <si>
    <t>700 NORTHWEST BLVD HWY 421N</t>
  </si>
  <si>
    <t>(910) 592-2151</t>
  </si>
  <si>
    <t>https://www.ncdps.gov/Adult-Corrections/Prisons/Prison-Facilities/Sampson-Correctional-Institution</t>
  </si>
  <si>
    <t>TARRANT COUNTY CORRECTIONS CENTER</t>
  </si>
  <si>
    <t>100 N LAMAR</t>
  </si>
  <si>
    <t>(817) 884-3000</t>
  </si>
  <si>
    <t>https://www.tarrantcounty.com/en/sheriff.html</t>
  </si>
  <si>
    <t>HIGH PLAINS CORRECTIONAL FACILITY</t>
  </si>
  <si>
    <t>901 INDUSTRIAL PARK ROAD</t>
  </si>
  <si>
    <t>BRUSH</t>
  </si>
  <si>
    <t>SANFORD CORRECTIONAL CENTER</t>
  </si>
  <si>
    <t>417 ADVANCEMENT CENTER RD</t>
  </si>
  <si>
    <t>(919) 776-4325</t>
  </si>
  <si>
    <t>https://www.ncdps.gov/Adult-Corrections/Prisons/Prison-Facilities/Sanford-Correctional-Center</t>
  </si>
  <si>
    <t>DORCHESTER COUNTY DETENTION CENTER - ST GEORGE</t>
  </si>
  <si>
    <t>101 RIDGE ST</t>
  </si>
  <si>
    <t>ST GEORGE</t>
  </si>
  <si>
    <t>ASOTIN COUNTY JAIL</t>
  </si>
  <si>
    <t>838 5TH ST</t>
  </si>
  <si>
    <t>CLARKSTON</t>
  </si>
  <si>
    <t>(509) 758-1668</t>
  </si>
  <si>
    <t>ASOTIN</t>
  </si>
  <si>
    <t>http://www.waspc.org/crime-statistics-reports, http://www.co.asotin.wa.us/sheriff/</t>
  </si>
  <si>
    <t>SUTTER COUNTY JAIL</t>
  </si>
  <si>
    <t>1077 CIVIC CENTER BOULEVARD</t>
  </si>
  <si>
    <t>YUBA CITY</t>
  </si>
  <si>
    <t>(530) 822-7307</t>
  </si>
  <si>
    <t>SUTTER</t>
  </si>
  <si>
    <t>https://www.suttersheriff.org/div/jailDiv.aspx</t>
  </si>
  <si>
    <t>DOROTHY KIRBY CENTER</t>
  </si>
  <si>
    <t>1500 S MCDONNELL AVE</t>
  </si>
  <si>
    <t>COMMERCE</t>
  </si>
  <si>
    <t>(323) 981-4301</t>
  </si>
  <si>
    <t>TORRANCE CITY JAIL</t>
  </si>
  <si>
    <t>3300 CIVIC CENTER DR</t>
  </si>
  <si>
    <t>TORRANCE</t>
  </si>
  <si>
    <t>(310) 328-3456</t>
  </si>
  <si>
    <t>https://www.torranceca.gov/our-city/police</t>
  </si>
  <si>
    <t>MARYLAND CORRECTIONAL INSTITUTION - HAGERSTOWN</t>
  </si>
  <si>
    <t>18601 ROXBURY RD</t>
  </si>
  <si>
    <t>(240) 420-1000</t>
  </si>
  <si>
    <t>http://dpscs.maryland.gov/locations/mcih.shtml</t>
  </si>
  <si>
    <t>MARYLAND CORRECTIONAL INSTITUTION - JESSUP</t>
  </si>
  <si>
    <t>(410) 799-7610</t>
  </si>
  <si>
    <t>http://dpscs.maryland.gov/locations/mcij.shtml</t>
  </si>
  <si>
    <t>SCOTLAND CORRECTIONAL INSTITUTION</t>
  </si>
  <si>
    <t>22385 MCGIRT'S BRIDGE RD</t>
  </si>
  <si>
    <t>(910) 844-3078</t>
  </si>
  <si>
    <t>https://www.ncdps.gov/Adult-Corrections/Prisons/Prison-Facilities/Scotland-Correctional-Institution</t>
  </si>
  <si>
    <t>SOUTHERN CORRECTIONAL INSTITUTION - MINIMUM CUSTODY UNIT</t>
  </si>
  <si>
    <t>272 GLEN RD</t>
  </si>
  <si>
    <t>(910) 572-3784</t>
  </si>
  <si>
    <t>https://www.ncdps.gov/Adult-Corrections/Prisons/Prison-Facilities/Southern-Correctional-Institution</t>
  </si>
  <si>
    <t>FCI FORT DIX CAMP</t>
  </si>
  <si>
    <t>5756 HARTFORD &amp; POINTVILE RD</t>
  </si>
  <si>
    <t>FORT DIX</t>
  </si>
  <si>
    <t>(609) 723-1100</t>
  </si>
  <si>
    <t>BELL COUNTY CENTRAL JAIL</t>
  </si>
  <si>
    <t>111 W CENTRAL AVE</t>
  </si>
  <si>
    <t>BELTON</t>
  </si>
  <si>
    <t>(254) 933-5400</t>
  </si>
  <si>
    <t>https://www.bellcountytx.com/county_government/sheriff/</t>
  </si>
  <si>
    <t>HAMILTON WORK CAMP</t>
  </si>
  <si>
    <t>10650 SW 46TH ST</t>
  </si>
  <si>
    <t>(386) 792-5990</t>
  </si>
  <si>
    <t>SWANNANOA CORRECTIONAL CENTER FOR WOMEN</t>
  </si>
  <si>
    <t>55 LAKE EDEN ROAD</t>
  </si>
  <si>
    <t>BLACK MOUNTAIN</t>
  </si>
  <si>
    <t>(828) 259-6000</t>
  </si>
  <si>
    <t>https://www.ncdps.gov/Adult-Corrections/Prisons/Prison-Facilities/Swannanoa-Correctional-Center-for-Women</t>
  </si>
  <si>
    <t>CAMP E-KEL-ETU</t>
  </si>
  <si>
    <t>19186 NE 13TH ST</t>
  </si>
  <si>
    <t>TYRRELL PRISON WORK FARM</t>
  </si>
  <si>
    <t>620 SNELL RD</t>
  </si>
  <si>
    <t>(252) 796-1085</t>
  </si>
  <si>
    <t>TYRRELL</t>
  </si>
  <si>
    <t>https://www.ncdps.gov/Adult-Corrections/Prisons/Prison-Facilities/Tyrrell-Prison-Work-Farm</t>
  </si>
  <si>
    <t>KING COUNTY CORRECTIONAL FACILITY</t>
  </si>
  <si>
    <t>500 5TH AVE</t>
  </si>
  <si>
    <t>https://www.kingcounty.gov/depts/jails/adult-detention/king-county-correctional-facility.aspx</t>
  </si>
  <si>
    <t>CROSSROADS WILDERNESS</t>
  </si>
  <si>
    <t>45991 BERMONT RD</t>
  </si>
  <si>
    <t>PUTNA GORDA</t>
  </si>
  <si>
    <t>DESOTO CORRECTIONAL INSTITUTION</t>
  </si>
  <si>
    <t>13617 SE HWY 70</t>
  </si>
  <si>
    <t>MECKLENBURG COUNTY JAIL NORTH - ANNEX</t>
  </si>
  <si>
    <t>(980) 314-5100</t>
  </si>
  <si>
    <t>http://www.mecksheriff.com/detention.asp</t>
  </si>
  <si>
    <t>DESOTO JUVENILE CORRECTIONAL FACILITY</t>
  </si>
  <si>
    <t>5991 SE HWY 31</t>
  </si>
  <si>
    <t>YUKON KUSKOKWIM CORRECTIONAL CENTER</t>
  </si>
  <si>
    <t>1000 CHIEF EDDIE HOFFMAN HWY.</t>
  </si>
  <si>
    <t>BETHEL</t>
  </si>
  <si>
    <t>(907) 543-5245</t>
  </si>
  <si>
    <t>MARYLAND CORRECTIONAL INSTITUTION FOR WOMEN</t>
  </si>
  <si>
    <t>7943 BROCK BRIDGE RD</t>
  </si>
  <si>
    <t>(410) 379-3800</t>
  </si>
  <si>
    <t>http://dpscs.maryland.gov/locations/mciw.shtml</t>
  </si>
  <si>
    <t>65 BUSINESS PARK DRIVE</t>
  </si>
  <si>
    <t>(636) 462-6503</t>
  </si>
  <si>
    <t>http://lcsomo.com/jail-division/</t>
  </si>
  <si>
    <t>WAKE CORRECTIONAL CENTER</t>
  </si>
  <si>
    <t>1000 ROCK QUARRY RD</t>
  </si>
  <si>
    <t>(919) 733-7988</t>
  </si>
  <si>
    <t>https://www.ncdps.gov/Adult-Corrections/Prisons/Prison-Facilities/Wake-Correctional-Center</t>
  </si>
  <si>
    <t>OCEAN COUNTY JUVENILE DETENTION CENTER</t>
  </si>
  <si>
    <t>165 SUNSET AVE</t>
  </si>
  <si>
    <t>(732) 341-1365</t>
  </si>
  <si>
    <t>http://www.co.ocean.nj.us/OC/JuvServices/frmHomeJuvServices.aspx</t>
  </si>
  <si>
    <t>HARMON COUNTY JAIL</t>
  </si>
  <si>
    <t>105 W JONES ST</t>
  </si>
  <si>
    <t>HOLLIS</t>
  </si>
  <si>
    <t>(580) 688-3306</t>
  </si>
  <si>
    <t>HARMON</t>
  </si>
  <si>
    <t>KITSAP COUNTY JAIL</t>
  </si>
  <si>
    <t>614 DIVISION ST</t>
  </si>
  <si>
    <t>(360) 337-7108</t>
  </si>
  <si>
    <t>https://www.kitsapgov.com/sheriff/Pages/corrections.aspx</t>
  </si>
  <si>
    <t>FCI HAZELTON</t>
  </si>
  <si>
    <t>1640 SKY VIEW DR.</t>
  </si>
  <si>
    <t>BRUCETON MILLS</t>
  </si>
  <si>
    <t>(304) 379-1500</t>
  </si>
  <si>
    <t>https://www.bop.gov/locations/institutions/haf/</t>
  </si>
  <si>
    <t>CADDO COUNTY JAIL</t>
  </si>
  <si>
    <t>201 WEST OKLAHOMA</t>
  </si>
  <si>
    <t>ANADARKO</t>
  </si>
  <si>
    <t>(405) 247-6666</t>
  </si>
  <si>
    <t>MARYLAND CORRECTIONAL TRAINING CENTER</t>
  </si>
  <si>
    <t>18800 ROXBURY RD</t>
  </si>
  <si>
    <t>(240) 420-1601</t>
  </si>
  <si>
    <t>http://dpscs.maryland.gov/locations/mctc.shtml</t>
  </si>
  <si>
    <t>MD RECEPTION, DIAGNOSTIC AND CLASSIFICATION CENTER</t>
  </si>
  <si>
    <t>550 E MADISON ST</t>
  </si>
  <si>
    <t>(410) 878-3500</t>
  </si>
  <si>
    <t>CI RIVERS</t>
  </si>
  <si>
    <t>145 PARKER'S FISHERY RD</t>
  </si>
  <si>
    <t>(252) 358-5200</t>
  </si>
  <si>
    <t>https://www.geogroup.com/Locations#us-corrections</t>
  </si>
  <si>
    <t>EL PASO DE ROBLES YOUTH CORRECTIONAL FACILITY</t>
  </si>
  <si>
    <t>4545 AIRPORT RD</t>
  </si>
  <si>
    <t>PASO ROBLES</t>
  </si>
  <si>
    <t>SAN LUIS OBISPO</t>
  </si>
  <si>
    <t>TULARE COUNTY MEN'S CORRECTIONAL FACILITY</t>
  </si>
  <si>
    <t>36168 ROAD 112</t>
  </si>
  <si>
    <t>VISALIA</t>
  </si>
  <si>
    <t>(559) 735-1650</t>
  </si>
  <si>
    <t>TULARE</t>
  </si>
  <si>
    <t>http://tularecounty.ca.gov/sheriff/index.cfm/detentions1/detentions-operations/</t>
  </si>
  <si>
    <t>LOS ANGELES COUNTY SYBIL BRAND INSTITUTE FOR WOMEN</t>
  </si>
  <si>
    <t>4500 E CITY TERRACE DR</t>
  </si>
  <si>
    <t>BRIDGEPORT PRE-PAROLE TRANSFER FACILITY</t>
  </si>
  <si>
    <t>222 LAKE RD</t>
  </si>
  <si>
    <t>(940) 683-2162</t>
  </si>
  <si>
    <t>http://tdcj.state.tx.us/unit_directory/t1.html</t>
  </si>
  <si>
    <t>1100 11TH ST</t>
  </si>
  <si>
    <t>(325) 823-3201</t>
  </si>
  <si>
    <t>MILWAUKEE WOMEN'S CORRECTIONAL CENTER</t>
  </si>
  <si>
    <t>615 W KEEFE AVE</t>
  </si>
  <si>
    <t>MILWAUKEE</t>
  </si>
  <si>
    <t>(414) 267-6101</t>
  </si>
  <si>
    <t>https://doc.wi.gov/Pages/OffenderInformation/AdultInstitutions/MilwaukeeWomensCorrectionalCenter.aspx</t>
  </si>
  <si>
    <t>SANGER B. POWERS CORRECTIONAL CENTER</t>
  </si>
  <si>
    <t>N8375 COUNTY LINE RD</t>
  </si>
  <si>
    <t>(920) 869-1095</t>
  </si>
  <si>
    <t>OUTAGAMIE</t>
  </si>
  <si>
    <t>https://doc.wi.gov/Pages/OffenderInformation/AdultInstitutions/SangerBPowersCorrectionalCenter.aspx</t>
  </si>
  <si>
    <t>CAMERON COUNTY DETENTION CENTER 2</t>
  </si>
  <si>
    <t>1145 E HARRISON</t>
  </si>
  <si>
    <t>(956) 544-0814</t>
  </si>
  <si>
    <t>http://www.co.cameron.tx.us/sheriffs/sheriffsoffice.html</t>
  </si>
  <si>
    <t>NORTH BRANCH CORRECTIONAL INSTITUTION</t>
  </si>
  <si>
    <t>14100 MCMULLEN HWY SW</t>
  </si>
  <si>
    <t>(301) 729-7400</t>
  </si>
  <si>
    <t>http://dpscs.maryland.gov/locations/nbci.shtml</t>
  </si>
  <si>
    <t>BUNCOMBE CORRECTIONAL CENTER</t>
  </si>
  <si>
    <t>HWY 251 N</t>
  </si>
  <si>
    <t>(828) 645-7630</t>
  </si>
  <si>
    <t>WILKES CORRECTIONAL CENTER</t>
  </si>
  <si>
    <t>404 STATESVILLE RD</t>
  </si>
  <si>
    <t>(336) 667-4533</t>
  </si>
  <si>
    <t>https://www.ncdps.gov/Adult-Corrections/Prisons/Prison-Facilities/Wilkes-Correctional-Center</t>
  </si>
  <si>
    <t>NEW HANOVER REGIONAL JUVENILE DETENTION CENTER</t>
  </si>
  <si>
    <t>3830 JUVENILE CENTER RD</t>
  </si>
  <si>
    <t>(910) 675-0594</t>
  </si>
  <si>
    <t>https://www.ncdps.gov/juvenile-justice/juvenile-facility-operations/juvenile-detention-centers#new-hanover</t>
  </si>
  <si>
    <t>POPLAR HILL PRE-RELEASE UNIT</t>
  </si>
  <si>
    <t>24090 NANTICOKE RD</t>
  </si>
  <si>
    <t>QUANTICO</t>
  </si>
  <si>
    <t>(410) 845-4580</t>
  </si>
  <si>
    <t>COMAL COUNTY JAIL</t>
  </si>
  <si>
    <t>3005 W SAN ANTONIO ST</t>
  </si>
  <si>
    <t>NEW BRAUNFELS</t>
  </si>
  <si>
    <t>(830) 620-3450</t>
  </si>
  <si>
    <t>COMAL</t>
  </si>
  <si>
    <t>http://www.co.comal.tx.us/SO/</t>
  </si>
  <si>
    <t>EVER CHANGE ACADEMY</t>
  </si>
  <si>
    <t>805 MCHAUGHTEN</t>
  </si>
  <si>
    <t>HONDO</t>
  </si>
  <si>
    <t>MEDINA</t>
  </si>
  <si>
    <t>PITT REGIONAL JUVENILE DETENTION CENTER</t>
  </si>
  <si>
    <t>451 BELVOIR RD</t>
  </si>
  <si>
    <t>(252) 830-6590</t>
  </si>
  <si>
    <t>https://www.ncdps.gov/juvenile-justice/juvenile-facility-operations/juvenile-detention-centers#pitt</t>
  </si>
  <si>
    <t>CROSSROADS CORRECTIONAL CENTER</t>
  </si>
  <si>
    <t>50 CROSSROADS DR</t>
  </si>
  <si>
    <t>(406) 434-7055</t>
  </si>
  <si>
    <t>TOOLE</t>
  </si>
  <si>
    <t>https://cor.mt.gov/FamilyFriends/VisitingCrossroads</t>
  </si>
  <si>
    <t>DUVAL COUNTY JAIL</t>
  </si>
  <si>
    <t>401 E COLLINS AVE</t>
  </si>
  <si>
    <t>(361) 279-3351</t>
  </si>
  <si>
    <t>DUVAL</t>
  </si>
  <si>
    <t>R. J. HOLMGREEN JUVENILE JUSTICE CENTER</t>
  </si>
  <si>
    <t>1904 W STATE HWY 21</t>
  </si>
  <si>
    <t>(979) 823-3544</t>
  </si>
  <si>
    <t>BRAZOS</t>
  </si>
  <si>
    <t>http://www.brazoscountytx.gov/index.aspx?nid=137</t>
  </si>
  <si>
    <t>EVINS REGIONAL JUVENILE DETENTION CENTER</t>
  </si>
  <si>
    <t>3801 E MONTE CRISTO RD</t>
  </si>
  <si>
    <t>(956) 289-5500</t>
  </si>
  <si>
    <t>WAKE REGIONAL JUVENILE DETENTION CENTER</t>
  </si>
  <si>
    <t>700 BEACON LAKE DR</t>
  </si>
  <si>
    <t>(919) 212-3104</t>
  </si>
  <si>
    <t>https://www.ncdps.gov/juvenile-justice/juvenile-facility-operations/juvenile-detention-centers#wake</t>
  </si>
  <si>
    <t>ALFRED D NOYES CHILDREN'S CENTER</t>
  </si>
  <si>
    <t>9925 BLACKWELL RD</t>
  </si>
  <si>
    <t>(301) 315-1610</t>
  </si>
  <si>
    <t>https://djs.maryland.gov/Pages/facilities/Alfred-D-Noyes-Children-Center.aspx</t>
  </si>
  <si>
    <t>CHATHAM YOUTH DEVELOPMENT CENTER</t>
  </si>
  <si>
    <t>560 PROGRESS BLVD.</t>
  </si>
  <si>
    <t>SILER CITY</t>
  </si>
  <si>
    <t>(919) 742-6220</t>
  </si>
  <si>
    <t>https://www.ncdps.gov/juvenile-justice/juvenile-facility-operations/youth-development-centers#chatham</t>
  </si>
  <si>
    <t>SOUTHERN MARYLAND PRE-RELEASE UNIT</t>
  </si>
  <si>
    <t>14320 OAKS RD</t>
  </si>
  <si>
    <t>CHARLOTTE HALL</t>
  </si>
  <si>
    <t>(301) 274-4701</t>
  </si>
  <si>
    <t>CHARLES</t>
  </si>
  <si>
    <t>http://dpscs.maryland.gov/locations/smpru.shtml</t>
  </si>
  <si>
    <t>WESTERN CORRECTIONAL INSTITUTION</t>
  </si>
  <si>
    <t>13800 MCMULLEN HWY SW</t>
  </si>
  <si>
    <t>(301) 729-7000</t>
  </si>
  <si>
    <t>http://www.dpscs.maryland.gov/locations/wci.shtml</t>
  </si>
  <si>
    <t>MEDINA COUNTY JAIL</t>
  </si>
  <si>
    <t>801 AVENUE Y</t>
  </si>
  <si>
    <t>(830) 741-6058</t>
  </si>
  <si>
    <t>HILLSBOROUGH CORRECTIONAL INSTITUTION</t>
  </si>
  <si>
    <t>11150 HWY 672</t>
  </si>
  <si>
    <t>RIVERVIEW</t>
  </si>
  <si>
    <t>BRYAN COUNTY JUVENILE DETENTION CENTER</t>
  </si>
  <si>
    <t>420 W EVERGREEN ST</t>
  </si>
  <si>
    <t>ROBERTS COUNTY JAIL / JUVENILE DETENTION CENTER</t>
  </si>
  <si>
    <t>11924 BIA HWY 700</t>
  </si>
  <si>
    <t>SISSETON</t>
  </si>
  <si>
    <t>BALTIMORE CITY JUVENILE JUSTICE CENTER</t>
  </si>
  <si>
    <t>300 N GAY ST</t>
  </si>
  <si>
    <t>(443) 263-8706</t>
  </si>
  <si>
    <t>https://djs.maryland.gov/Pages/facilities/Baltimore-City-Juvenile-Justice-Center.aspx</t>
  </si>
  <si>
    <t>BACKBONE MOUNTAIN YOUTH CENTER</t>
  </si>
  <si>
    <t>124 CAMP 4 ROAD</t>
  </si>
  <si>
    <t>SWANTON</t>
  </si>
  <si>
    <t>(301) 359-9190</t>
  </si>
  <si>
    <t>https://djs.maryland.gov/Pages/facilities/Backbone-Mountain-Youth-Center.aspx</t>
  </si>
  <si>
    <t>CHARLES H HICKEY, JR. SCHOOL</t>
  </si>
  <si>
    <t>9700 OLD HARFORD ROAD</t>
  </si>
  <si>
    <t>PARKVILLE</t>
  </si>
  <si>
    <t>(410) 663-7700</t>
  </si>
  <si>
    <t>https://djs.maryland.gov/Pages/facilities/Charles-H-Hickey-Jr-School.aspx</t>
  </si>
  <si>
    <t>CHELTENHAM YOUTH DETENTION CENTER</t>
  </si>
  <si>
    <t>11003 FRANK TIPPETT RD</t>
  </si>
  <si>
    <t>CHELTENHAM</t>
  </si>
  <si>
    <t>(301) 782-2400</t>
  </si>
  <si>
    <t>https://djs.maryland.gov/Pages/facilities/Cheltenham-Youth-Detention-Center.aspx</t>
  </si>
  <si>
    <t>CAMPBELL COUNTY JAIL</t>
  </si>
  <si>
    <t>195 KENTUCKY ST</t>
  </si>
  <si>
    <t>JACKSBORO</t>
  </si>
  <si>
    <t>(423) 562-7446</t>
  </si>
  <si>
    <t>CAMPBELL</t>
  </si>
  <si>
    <t>http://www.campbellcountysheriff.com/</t>
  </si>
  <si>
    <t>THOMAS J. S. WAXTER CHILDREN'S CENTER</t>
  </si>
  <si>
    <t>375 RED CLAY RD</t>
  </si>
  <si>
    <t>LAUREL</t>
  </si>
  <si>
    <t>(301) 362-6160</t>
  </si>
  <si>
    <t>https://djs.maryland.gov/Pages/facilities/Thomas-JS-Waxter-Children-Center.aspx</t>
  </si>
  <si>
    <t>LENOIR YOUTH DEVELOPMENT CENTER</t>
  </si>
  <si>
    <t>3055 DOBBS FARM ROAD</t>
  </si>
  <si>
    <t>(252) 208-4920</t>
  </si>
  <si>
    <t>https://www.ncdps.gov/juvenile-justice/juvenile-facility-operations/youth-development-centers#lenoir</t>
  </si>
  <si>
    <t>FAIRBANKS CORRECTIONAL CENTER</t>
  </si>
  <si>
    <t>1931 EAGAN AVENUE</t>
  </si>
  <si>
    <t>(907) 458-6700</t>
  </si>
  <si>
    <t>ESCAMBIA OUTWARD BOUND</t>
  </si>
  <si>
    <t>430 TEDDER RD</t>
  </si>
  <si>
    <t>CENTURY</t>
  </si>
  <si>
    <t>ESCAMBIA</t>
  </si>
  <si>
    <t>DETENTION WEST FACILITY</t>
  </si>
  <si>
    <t>8700 CITIZEN DR</t>
  </si>
  <si>
    <t>NEW PORT RICHEY</t>
  </si>
  <si>
    <t>OUACHITA PARISH CORRECTIONAL CENTER</t>
  </si>
  <si>
    <t>4801 US HWY 165 BY-PASS S</t>
  </si>
  <si>
    <t>(318) 327-1369</t>
  </si>
  <si>
    <t>OUACHITA</t>
  </si>
  <si>
    <t>http://www.opso.net/inmate-jail-information/</t>
  </si>
  <si>
    <t>HOLLYWOOD WORK RELEASE CENTER</t>
  </si>
  <si>
    <t>8501 W CYPRESS DR</t>
  </si>
  <si>
    <t>(954) 985-4720</t>
  </si>
  <si>
    <t>ATLANTIC COMMUNITY RELEASE CENTER</t>
  </si>
  <si>
    <t>263 FAIRGROUNDS RD</t>
  </si>
  <si>
    <t>WEST PALM BEACH</t>
  </si>
  <si>
    <t>(561) 791-4187</t>
  </si>
  <si>
    <t>PALM BEACH</t>
  </si>
  <si>
    <t>CENTRAL TEXAS DETENTION FACILITY</t>
  </si>
  <si>
    <t>218 S LAREDO ST</t>
  </si>
  <si>
    <t>(210) 227-5600</t>
  </si>
  <si>
    <t>KARNES COUNTY CORRECTIONAL CENTER</t>
  </si>
  <si>
    <t>810 COMMERCE ST</t>
  </si>
  <si>
    <t>(830) 780-3525</t>
  </si>
  <si>
    <t>VAL VERDE CORRECTIONAL FACILITY</t>
  </si>
  <si>
    <t>253 FM 2523 HAMILTON LANE</t>
  </si>
  <si>
    <t>DEL RIO</t>
  </si>
  <si>
    <t>(830) 778-0096</t>
  </si>
  <si>
    <t>VAL VERDE</t>
  </si>
  <si>
    <t>JOE CORLEY DETENTION FACILITY</t>
  </si>
  <si>
    <t>500 HILBIG STREET</t>
  </si>
  <si>
    <t>CONROE</t>
  </si>
  <si>
    <t>(936) 521-4000</t>
  </si>
  <si>
    <t>https://www.geogroup.com/Locations, https://www.ice.gov/detention-facility/joe-corley-detention-facility#wcm-survey-target-id</t>
  </si>
  <si>
    <t>MASON COUNTY JUVENILE DETENTION CENTER</t>
  </si>
  <si>
    <t>317 NORTH 5TH STREET</t>
  </si>
  <si>
    <t>(360) 427-9670</t>
  </si>
  <si>
    <t>http://www.co.mason.wa.us/facilities/juvi.php</t>
  </si>
  <si>
    <t>J DEWEESE CARTER CENTER</t>
  </si>
  <si>
    <t>300 SCHEELER RD</t>
  </si>
  <si>
    <t>(410) 778-6444</t>
  </si>
  <si>
    <t>https://djs.maryland.gov/Pages/facilities/J-DeWeese-Carter-Center.aspx</t>
  </si>
  <si>
    <t>DURHAM COUNTY YOUTH HOME</t>
  </si>
  <si>
    <t>2432 BROAD ST</t>
  </si>
  <si>
    <t>(919) 560-0840</t>
  </si>
  <si>
    <t>http://www.dconc.gov/government/departments-f-z/youth-home</t>
  </si>
  <si>
    <t>COASTAL BEND DETENTION CENTER</t>
  </si>
  <si>
    <t>4909 FM 2826</t>
  </si>
  <si>
    <t>ROBSTOWN</t>
  </si>
  <si>
    <t>(361) 767-3400</t>
  </si>
  <si>
    <t>MEADOW MOUNTAIN YOUTH CENTER</t>
  </si>
  <si>
    <t>234 RECOVERY ROAD</t>
  </si>
  <si>
    <t>GRANTSVILLE</t>
  </si>
  <si>
    <t>(301) 895-5669</t>
  </si>
  <si>
    <t>https://djs.maryland.gov/Pages/facilities/Meadow-Mountain-Youth-Center.aspx</t>
  </si>
  <si>
    <t>DOBBS YOUTH DEVELOPMENT CENTER</t>
  </si>
  <si>
    <t>3060 DOBBS FARM RD</t>
  </si>
  <si>
    <t>(252) 522-0511</t>
  </si>
  <si>
    <t>https://www.ncdps.gov/department-public-safety-prepares-open-youth-development-center-kinston</t>
  </si>
  <si>
    <t>SAVAGE MOUNTAIN YOUTH CENTER</t>
  </si>
  <si>
    <t>164 FREEDOM LANE</t>
  </si>
  <si>
    <t>LONACONING</t>
  </si>
  <si>
    <t>(301) 463-2244</t>
  </si>
  <si>
    <t>https://djs.maryland.gov/Pages/facilities/Savage-Mountain-Youth-Center.aspx</t>
  </si>
  <si>
    <t>ADELANTO ICE PROCESSING CENTER</t>
  </si>
  <si>
    <t>10400 RANCHO ROAD</t>
  </si>
  <si>
    <t>ADELANTO</t>
  </si>
  <si>
    <t>(760) 561-6100</t>
  </si>
  <si>
    <t>EAST HIDALGO DETENTION CENTER</t>
  </si>
  <si>
    <t>1300 HIGHWAY 107</t>
  </si>
  <si>
    <t>LAVILLA</t>
  </si>
  <si>
    <t>(956) 262-4511</t>
  </si>
  <si>
    <t>CEC - COLEMAN HALL</t>
  </si>
  <si>
    <t>3950 D STREET</t>
  </si>
  <si>
    <t>(215) 203-1895</t>
  </si>
  <si>
    <t>PACIFIC COUNTY JAIL / SHERIFF</t>
  </si>
  <si>
    <t>300 MEMORIAL DR</t>
  </si>
  <si>
    <t>(360) 875-9395</t>
  </si>
  <si>
    <t>PACIFIC</t>
  </si>
  <si>
    <t>https://www.pacificcountysheriff.com/</t>
  </si>
  <si>
    <t>EDGECOMBE YOUTH DEVELOPMENT CENTER</t>
  </si>
  <si>
    <t>78 POSITIVE WAY</t>
  </si>
  <si>
    <t>ROCKY MOUNT</t>
  </si>
  <si>
    <t>(252) 544-5730</t>
  </si>
  <si>
    <t>https://www.ncdps.gov/juvenile-justice/juvenile-facility-operations/youth-development-centers#edgecombe</t>
  </si>
  <si>
    <t>STONEWALL JACKSON YOUTH DEVELOPMENT CENTER</t>
  </si>
  <si>
    <t>850 HOLSHOUSER ROAD</t>
  </si>
  <si>
    <t>(704) 652-4300</t>
  </si>
  <si>
    <t>https://www.ncdps.gov/juvenile-justice/juvenile-facility-operations/youth-development-centers#jackson</t>
  </si>
  <si>
    <t>VICTOR CULLEN CENTER</t>
  </si>
  <si>
    <t>6000 CULLEN DR</t>
  </si>
  <si>
    <t>SABILLASVILLE</t>
  </si>
  <si>
    <t>(301) 739-8122</t>
  </si>
  <si>
    <t>https://djs.maryland.gov/Pages/facilities/Victor-Cullen-Center.aspx</t>
  </si>
  <si>
    <t>BURKE CRV CENTER</t>
  </si>
  <si>
    <t>5161 WESTERN AVE</t>
  </si>
  <si>
    <t>(828) 433-4036</t>
  </si>
  <si>
    <t>NORTH CENTRAL UNIT</t>
  </si>
  <si>
    <t>10 PRISON CIRCLE</t>
  </si>
  <si>
    <t>CALICO ROCK</t>
  </si>
  <si>
    <t>(870) 297-4311</t>
  </si>
  <si>
    <t>IZARD</t>
  </si>
  <si>
    <t>http://adc.arkansas.gov/facilities</t>
  </si>
  <si>
    <t>GASTON REG JUVENILE DETENTION CENTER</t>
  </si>
  <si>
    <t>135 CAMP SERTOMA RD</t>
  </si>
  <si>
    <t>(704) 922-7832</t>
  </si>
  <si>
    <t>https://www.wbtv.com/story/29755154/new-juvenile-detention-center-slated-to-open-in-concord/</t>
  </si>
  <si>
    <t>NEW BEGINNINGS YOUTH DEVELOPMENT CENTER</t>
  </si>
  <si>
    <t>8400 RIVER ROAD</t>
  </si>
  <si>
    <t>(202) 299-3100</t>
  </si>
  <si>
    <t>https://dyrs.dc.gov/service/maya-angelou-academy-new-beginnings</t>
  </si>
  <si>
    <t>MARION MINIMUM SECURITY UNIT</t>
  </si>
  <si>
    <t>4019 STATE HWY 226 S</t>
  </si>
  <si>
    <t>(828) 659-7810</t>
  </si>
  <si>
    <t>CALEDONIA CORRECTIONAL INSTITUTION - MINIMUM</t>
  </si>
  <si>
    <t>1984 CALEDONIA DR, STATE RD 1141</t>
  </si>
  <si>
    <t>TILLERY</t>
  </si>
  <si>
    <t>(252) 826-5621</t>
  </si>
  <si>
    <t>https://www.ncdps.gov/Adult-Corrections/Prisons/Prison-Facilities/Caledonia-Correctional-Institution</t>
  </si>
  <si>
    <t>MINERAL WELLS PRE-PAROLE TRANSFER FACILITY</t>
  </si>
  <si>
    <t>759 HEINTZELMAN RD</t>
  </si>
  <si>
    <t>MINERAL WELLS</t>
  </si>
  <si>
    <t>(940) 325-6933</t>
  </si>
  <si>
    <t>PARKER</t>
  </si>
  <si>
    <t>http://www.cca.com/facilities/mineral-wells-pre-parole-transfer-facility</t>
  </si>
  <si>
    <t>VOLUNTEERS OF AMERICA-CHESAPEAKE RESIDENTIAL RE-ENTRY CENTER</t>
  </si>
  <si>
    <t>5000 EAST MONUMENT ST</t>
  </si>
  <si>
    <t>(410) 276-5880</t>
  </si>
  <si>
    <t>https://www.voachesapeake.org/</t>
  </si>
  <si>
    <t>BALTIMORE CITY DETENTION CENTER</t>
  </si>
  <si>
    <t>401 E EAGER ST</t>
  </si>
  <si>
    <t>(410) 209-4145</t>
  </si>
  <si>
    <t>https://www.baltimoresun.com/maryland/baltimore-city/bs-md-ci-demolition-20190611-story.html</t>
  </si>
  <si>
    <t>T DON HUTTO RESIDENTIAL CENTER</t>
  </si>
  <si>
    <t>1001 WELCH ST</t>
  </si>
  <si>
    <t>(512) 218-2400</t>
  </si>
  <si>
    <t>BLACK MOUNTAIN CORRECTIONAL CENTER FOR WOMEN</t>
  </si>
  <si>
    <t>1449 N FORK RD</t>
  </si>
  <si>
    <t>BLADEN CORRECTIONAL CENTER</t>
  </si>
  <si>
    <t>5853 US HWY 701 N</t>
  </si>
  <si>
    <t>ELIZABETHTOWN</t>
  </si>
  <si>
    <t>BLADEN</t>
  </si>
  <si>
    <t>https://www.ncdps.gov/press-release/dps-completes-prison-closures-directed-legislature</t>
  </si>
  <si>
    <t>VANCE UNIT</t>
  </si>
  <si>
    <t>2 JESTER RD</t>
  </si>
  <si>
    <t>(281) 277-3030</t>
  </si>
  <si>
    <t>WESTERN AREA MULTIPURPOSE JUVENILE CRISIS AND ASSESMENT CENTER</t>
  </si>
  <si>
    <t>20 LEES CREEK RD</t>
  </si>
  <si>
    <t>(828) 338-8340</t>
  </si>
  <si>
    <t>https://www.mhfc.org/types-of-adoption/</t>
  </si>
  <si>
    <t>CABARRUS CORRECTIONAL CENTER</t>
  </si>
  <si>
    <t>130 DUTCH RD</t>
  </si>
  <si>
    <t>CHARLOTTE CORRECTIONAL CENTER</t>
  </si>
  <si>
    <t>4100 MEADOW OAK DR</t>
  </si>
  <si>
    <t>DUPLIN CORRECTIONAL CENTER</t>
  </si>
  <si>
    <t>364 HWY 11 S &amp; 903</t>
  </si>
  <si>
    <t>FOUNTAIN CORRECTIONAL CENTER FOR WOMEN</t>
  </si>
  <si>
    <t>300 FOUNTAIN SCHOOL RD</t>
  </si>
  <si>
    <t>(252) 442-9712</t>
  </si>
  <si>
    <t>DURHAM CORRECTIONAL CENTER</t>
  </si>
  <si>
    <t>3900 GUESS RD</t>
  </si>
  <si>
    <t>GUILFORD CORRECTIONAL CENTER</t>
  </si>
  <si>
    <t>4250 CAMP BURTON RD</t>
  </si>
  <si>
    <t>MCLEANSVILLE</t>
  </si>
  <si>
    <t>MCCAIN CORRECTIONAL HOSPITAL</t>
  </si>
  <si>
    <t>855 OLD HWY 211</t>
  </si>
  <si>
    <t>SOUTHERN STATE CORRECTIONAL FACILITY</t>
  </si>
  <si>
    <t>4295 N DELSEA DR</t>
  </si>
  <si>
    <t>DELMONT</t>
  </si>
  <si>
    <t>(856) 785-1300</t>
  </si>
  <si>
    <t>EVERGREEN REHABILITATION CENTER</t>
  </si>
  <si>
    <t>20513 US HWY 301N</t>
  </si>
  <si>
    <t>ST. PAULS</t>
  </si>
  <si>
    <t>http://evergreenrehabilitationcenter.org/</t>
  </si>
  <si>
    <t>SAMARKAND YOUTH DEVELOPMENT CENTER</t>
  </si>
  <si>
    <t>3600 SAMARKAND ROAD</t>
  </si>
  <si>
    <t>EAGLE SPRINGS</t>
  </si>
  <si>
    <t>NORTH CAROLINA CORRECTIONAL INSTITUTION FOR WOMEN - MINIMUM</t>
  </si>
  <si>
    <t>1201 S STATE ST</t>
  </si>
  <si>
    <t>ELOY DETENTION CENTER</t>
  </si>
  <si>
    <t>1705 E HANNA ROAD</t>
  </si>
  <si>
    <t>ELOY</t>
  </si>
  <si>
    <t>(520) 466-4141</t>
  </si>
  <si>
    <t>https://www.ice.gov/detention-facility/eloy-detention-center</t>
  </si>
  <si>
    <t>WAYNE CORRECTIONAL CENTER</t>
  </si>
  <si>
    <t>700 STEVENS MILL RD</t>
  </si>
  <si>
    <t>WILLACY COUNTY STATE JAIL</t>
  </si>
  <si>
    <t>1695 S BUFFALO DR</t>
  </si>
  <si>
    <t>(956) 689-4900</t>
  </si>
  <si>
    <t>CITRUS COUNTY DETENTION FACILITY</t>
  </si>
  <si>
    <t>2604 WEST WOODLAND RIDGE DRIVE</t>
  </si>
  <si>
    <t>LECANTO</t>
  </si>
  <si>
    <t>(352) 527-3332</t>
  </si>
  <si>
    <t>CITRUS</t>
  </si>
  <si>
    <t>HILLTOP UNIT</t>
  </si>
  <si>
    <t>1500 STATE SCHOOL RD</t>
  </si>
  <si>
    <t>(254) 865-8901</t>
  </si>
  <si>
    <t>WESTERN YOUTH INSTITUTION</t>
  </si>
  <si>
    <t>5155 WESTERN AVE</t>
  </si>
  <si>
    <t>CENTRAL REGIONAL HOSPITAL</t>
  </si>
  <si>
    <t>300 VEAZEY ROAD</t>
  </si>
  <si>
    <t>(919) 764-7400</t>
  </si>
  <si>
    <t>https://www.ncdps.gov/juvenile-justice/service-directory/central-regional-hospital-inpatient</t>
  </si>
  <si>
    <t>OAK HILL YOUTH DETENTION CENTER</t>
  </si>
  <si>
    <t>3201 OAK HILL DR</t>
  </si>
  <si>
    <t>http://www.justicepolicy.org/news/8995</t>
  </si>
  <si>
    <t>WESTERN MARYLAND CHILDREN'S CENTER</t>
  </si>
  <si>
    <t>18420 ROXBURY RD</t>
  </si>
  <si>
    <t>(301) 745-6071</t>
  </si>
  <si>
    <t>https://djs.maryland.gov/Pages/facilities/Western-Maryland-Children-Center.aspx</t>
  </si>
  <si>
    <t>PEND OREILLE COUNTY CORRECTIONS</t>
  </si>
  <si>
    <t>331 S GARDEN</t>
  </si>
  <si>
    <t>(509) 447-3151</t>
  </si>
  <si>
    <t>PEND OREILLE</t>
  </si>
  <si>
    <t>https://pendoreilleco.org/your-government/sheriff/corrections/</t>
  </si>
  <si>
    <t>LONGVIEW WORK RELEASE</t>
  </si>
  <si>
    <t>1821 1ST AVE</t>
  </si>
  <si>
    <t>(360) 577-2211</t>
  </si>
  <si>
    <t>https://www.doc.wa.gov/corrections/incarceration/work-release/locations.htm#longview</t>
  </si>
  <si>
    <t>BARTLETT STATE JAIL</t>
  </si>
  <si>
    <t>1018 ARNOLD DR</t>
  </si>
  <si>
    <t>(254) 527-3300</t>
  </si>
  <si>
    <t>http://www.cca.com/facilities/bartlett-state-jail</t>
  </si>
  <si>
    <t>MINNIE ROGERS JUVENILE JUSTICE CENTER</t>
  </si>
  <si>
    <t>5326 US HWY 69 S</t>
  </si>
  <si>
    <t>(409) 722-7474</t>
  </si>
  <si>
    <t>JOHNSON COUNTY CORRECTIONS CENTER</t>
  </si>
  <si>
    <t>1800 RIDGEMAR DR</t>
  </si>
  <si>
    <t>CLEBURNE</t>
  </si>
  <si>
    <t>(817) 556-6000</t>
  </si>
  <si>
    <t>http://www.johnsoncountytx.org/public-safety/sheriff-s-office</t>
  </si>
  <si>
    <t>KLEBERG COUNTY JAIL</t>
  </si>
  <si>
    <t>1500 E KING AVE</t>
  </si>
  <si>
    <t>KINGSVILLE</t>
  </si>
  <si>
    <t>(361) 595-8500</t>
  </si>
  <si>
    <t>KLEBERG</t>
  </si>
  <si>
    <t>http://www.klebergcoso.org/index.html</t>
  </si>
  <si>
    <t>SCI PITTSBURGH</t>
  </si>
  <si>
    <t>3001 BEAVER AVE</t>
  </si>
  <si>
    <t>(412) 761-1955</t>
  </si>
  <si>
    <t>http://www.cor.pa.gov/Facilities/StatePrisons/Pages/default.aspx#.VmGlOLgrJaR</t>
  </si>
  <si>
    <t>PERKINS COUNTY JAIL</t>
  </si>
  <si>
    <t>100 MAIN AVE</t>
  </si>
  <si>
    <t>BISON</t>
  </si>
  <si>
    <t>(605) 244-5243</t>
  </si>
  <si>
    <t>PERKINS</t>
  </si>
  <si>
    <t>WILLIAM DONALD SCHAFFER HOUSE</t>
  </si>
  <si>
    <t>907 DRUID PARK LAKE DR</t>
  </si>
  <si>
    <t>(410) 230-3189</t>
  </si>
  <si>
    <t>http://baltimorecity.md.networkofcare.org/mh/services/agency.aspx?pid=WilliamDonaldSchaeferHouse_674_2_0</t>
  </si>
  <si>
    <t>MARYLAND CORRECTIONAL TRAINING CENTER HED/EHU</t>
  </si>
  <si>
    <t>18800 ROXBURY ROAD</t>
  </si>
  <si>
    <t>SILVER OAK ACADEMY</t>
  </si>
  <si>
    <t>999 CROUSE MILL ROAD</t>
  </si>
  <si>
    <t>KEYMAR</t>
  </si>
  <si>
    <t>(410) 775-1745</t>
  </si>
  <si>
    <t>https://silveroakacademy.com/</t>
  </si>
  <si>
    <t>CHIPPEWA VALLEY CORRECTIONAL TREATMENT FACILITY</t>
  </si>
  <si>
    <t>2909 E PARK AVE</t>
  </si>
  <si>
    <t>(715) 720-2850</t>
  </si>
  <si>
    <t>https://doc.wi.gov/Pages/OffenderInformation/AdultInstitutions/ChippewaValleyCorrectionalTreatmentFacility.aspx</t>
  </si>
  <si>
    <t>LAKESIDE NON-SECURE DETENTION</t>
  </si>
  <si>
    <t>3620 MAROLLA PLACE</t>
  </si>
  <si>
    <t>PIERCE COUNTY NEW JAIL</t>
  </si>
  <si>
    <t>701 NOLLMEYER LANE</t>
  </si>
  <si>
    <t>RIVERSIDE CCC</t>
  </si>
  <si>
    <t>3001 BEAVER AVENUE</t>
  </si>
  <si>
    <t>UVALDE COUNTY JAIL</t>
  </si>
  <si>
    <t>339 KING FISHER LN</t>
  </si>
  <si>
    <t>UVALDE</t>
  </si>
  <si>
    <t>(830) 278-4111</t>
  </si>
  <si>
    <t>414 MAIN STREET</t>
  </si>
  <si>
    <t>WARTBURG</t>
  </si>
  <si>
    <t>(423) 346-6262</t>
  </si>
  <si>
    <t>https://www.morganctysheriff.org/corrections</t>
  </si>
  <si>
    <t>RHEA COUNTY JUVENILE DETENTION CENTER</t>
  </si>
  <si>
    <t>1169 MARKET STREET</t>
  </si>
  <si>
    <t>DAYTON</t>
  </si>
  <si>
    <t>(423) 775-1556</t>
  </si>
  <si>
    <t>RHEA</t>
  </si>
  <si>
    <t>MONTGOMERY COUNTY JUVENILE DETENTION CENTER</t>
  </si>
  <si>
    <t>200 ACADEMY DR</t>
  </si>
  <si>
    <t>(936) 538-7755</t>
  </si>
  <si>
    <t>http://www.mctx.org/departments/departments_g_-_j/juvenile_justice_center/index.php</t>
  </si>
  <si>
    <t>WARREN ACRES JUVENILE DETENTION CENTER</t>
  </si>
  <si>
    <t>660 OXFORD ROAD</t>
  </si>
  <si>
    <t>SPRING VALLEY NON-SECURE DETENTION</t>
  </si>
  <si>
    <t>2 EAST FUNSTON AVENUE</t>
  </si>
  <si>
    <t>SPRING VALLEY</t>
  </si>
  <si>
    <t>ROCKLAND</t>
  </si>
  <si>
    <t>MACK ALFORD CORRECTIONAL CENTER</t>
  </si>
  <si>
    <t>13001 NORTH HWY 69</t>
  </si>
  <si>
    <t>ATOKA</t>
  </si>
  <si>
    <t>(580) 346-7301</t>
  </si>
  <si>
    <t>http://doc.ok.gov/state-institutions</t>
  </si>
  <si>
    <t>SAN JUAN COUNTY JAIL / SHERIFF</t>
  </si>
  <si>
    <t>96 SECOND ST</t>
  </si>
  <si>
    <t>FRIDAY HARBOR</t>
  </si>
  <si>
    <t>(360) 378-4151</t>
  </si>
  <si>
    <t>https://www.sanjuanco.com/409/Jail</t>
  </si>
  <si>
    <t>DODGE CORRECTIONAL INSTITUTION</t>
  </si>
  <si>
    <t>1 W LINCOLN ST</t>
  </si>
  <si>
    <t>WAUPUN</t>
  </si>
  <si>
    <t>(920) 324-5577</t>
  </si>
  <si>
    <t>DODGE</t>
  </si>
  <si>
    <t>https://doc.wi.gov/Pages/OffenderInformation/AdultInstitutions/DodgeCorrectionalInstitution.aspx</t>
  </si>
  <si>
    <t>SCI WAYMART</t>
  </si>
  <si>
    <t>11 FAIRVIEW DR</t>
  </si>
  <si>
    <t>WAYMART</t>
  </si>
  <si>
    <t>(570) 488-5811</t>
  </si>
  <si>
    <t>HOWARD MCLEOD CORRECTIONAL CENTER</t>
  </si>
  <si>
    <t>19603 E WHIPPOORWILL LN</t>
  </si>
  <si>
    <t>(580) 889-6651</t>
  </si>
  <si>
    <t>SKAGIT COUNTY JAIL</t>
  </si>
  <si>
    <t>600 S 3RD ST</t>
  </si>
  <si>
    <t>(360) 416-1911</t>
  </si>
  <si>
    <t>SKAGIT</t>
  </si>
  <si>
    <t>https://www.skagitcounty.net/Departments/Jail/main.htm</t>
  </si>
  <si>
    <t>MENDOTA JUVENILE TREATMENT CENTER</t>
  </si>
  <si>
    <t>301 TROY DR</t>
  </si>
  <si>
    <t>(608) 301-1193</t>
  </si>
  <si>
    <t>DANE</t>
  </si>
  <si>
    <t>https://www.dhs.wisconsin.gov/mendota/mjtc.htm</t>
  </si>
  <si>
    <t>TAYCHEEDAH CORRECTIONAL INSTITUTION</t>
  </si>
  <si>
    <t>751 COUNTY RD K</t>
  </si>
  <si>
    <t>FOND DU LAC</t>
  </si>
  <si>
    <t>(920) 929-3800</t>
  </si>
  <si>
    <t>https://doc.wi.gov/Pages/OffenderInformation/AdultInstitutions/TaycheedahCorrectionalInstitution.aspx</t>
  </si>
  <si>
    <t>UNION CITY COMMUNITY CORRECTIONS CENTER</t>
  </si>
  <si>
    <t>700 N STATE HWY 81</t>
  </si>
  <si>
    <t>UNION CITY</t>
  </si>
  <si>
    <t>(405) 483-5900</t>
  </si>
  <si>
    <t>PANAMA CITY COMMUNITY RELEASE CENTER</t>
  </si>
  <si>
    <t>3609 HIGHWAY 390</t>
  </si>
  <si>
    <t>PANAMA CITY</t>
  </si>
  <si>
    <t>(850) 872-4178</t>
  </si>
  <si>
    <t>111 S MILTON ST</t>
  </si>
  <si>
    <t>NEW CASTLE</t>
  </si>
  <si>
    <t>(724) 654-5384</t>
  </si>
  <si>
    <t>http://co.lawrence.pa.us/departments/corrections-lawrence_county/</t>
  </si>
  <si>
    <t>TAYLOR CORRECTIONAL INSTITUTION ANNEX</t>
  </si>
  <si>
    <t>8501 HAMPTON SPRINGS ROAD</t>
  </si>
  <si>
    <t>(850) 838-4002</t>
  </si>
  <si>
    <t>BLACK RIVER CORRECTIONAL CENTER</t>
  </si>
  <si>
    <t>W6898 E STAFFON RD</t>
  </si>
  <si>
    <t>BLACK RIVER FALLS</t>
  </si>
  <si>
    <t>(715) 333-5681</t>
  </si>
  <si>
    <t>https://doc.wi.gov/Pages/OffenderInformation/AdultInstitutions/BlackRiverCorrectionalCenter.aspx</t>
  </si>
  <si>
    <t>CRAWFORD COUNTY CORRECTIONAL FACILITY</t>
  </si>
  <si>
    <t>2100 INDEPENDENCE DR</t>
  </si>
  <si>
    <t>SAEGERTOWN</t>
  </si>
  <si>
    <t>(814) 763-1190</t>
  </si>
  <si>
    <t>https://www.crawfordcountypa.net/CCCF/pages/home.aspx</t>
  </si>
  <si>
    <t>UNION CORRECTIONAL INSTITUTION</t>
  </si>
  <si>
    <t>25636 NE SR-16</t>
  </si>
  <si>
    <t>(386) 431-2000</t>
  </si>
  <si>
    <t>OKLAHOMA STATE REFORMATORY</t>
  </si>
  <si>
    <t>1700 E FIRST ST</t>
  </si>
  <si>
    <t>GRANITE</t>
  </si>
  <si>
    <t>(580) 480-3700</t>
  </si>
  <si>
    <t>TOMOKA WORK CAMP</t>
  </si>
  <si>
    <t>3950 TIGER BAY RD</t>
  </si>
  <si>
    <t>DAYTONA BEACH</t>
  </si>
  <si>
    <t>(386) 254-2656</t>
  </si>
  <si>
    <t>VOLUSIA</t>
  </si>
  <si>
    <t>ARCADIA ROAD PRISON</t>
  </si>
  <si>
    <t>2961 NW COUNTY RD 661</t>
  </si>
  <si>
    <t>SUWANNEE WORK CAMP</t>
  </si>
  <si>
    <t>5964 US HWY 90</t>
  </si>
  <si>
    <t>LIVE OAK</t>
  </si>
  <si>
    <t>(386) 963-6532</t>
  </si>
  <si>
    <t>SUWANNEE</t>
  </si>
  <si>
    <t>LON EVANS CORRECTIONS CENTER</t>
  </si>
  <si>
    <t>600 W WEATHERFORD STREET</t>
  </si>
  <si>
    <t>(817) 248-6285</t>
  </si>
  <si>
    <t>SAN ANTONIO BOYS VILLAGE</t>
  </si>
  <si>
    <t>11609 BOYS VILLAGE DRIVE</t>
  </si>
  <si>
    <t>UMATILLA JUVENILE RESIDENTIAL FACILITY</t>
  </si>
  <si>
    <t>633 UMATILLA BLVD</t>
  </si>
  <si>
    <t>HILLSIDE - NORTHAVEN TERRACE</t>
  </si>
  <si>
    <t>160 NORTHAVEN TERRACE</t>
  </si>
  <si>
    <t>ROCHESTER</t>
  </si>
  <si>
    <t>https://www.hillside.com/</t>
  </si>
  <si>
    <t>GLADES WORK CAMP</t>
  </si>
  <si>
    <t>2600 N MAIN ST</t>
  </si>
  <si>
    <t>BELLE GLADE</t>
  </si>
  <si>
    <t>LINCOLN COUNTY SHERIFF DEPARTMENT</t>
  </si>
  <si>
    <t>8000 COURT AVE</t>
  </si>
  <si>
    <t>HAMLIN</t>
  </si>
  <si>
    <t>(304) 824-7990</t>
  </si>
  <si>
    <t>https://lincolncountywv.org/sheriff/law-enforcement/</t>
  </si>
  <si>
    <t>ORANGE COUNTY DETENTION CENTER, HORIZON FACILITY</t>
  </si>
  <si>
    <t>BRADFORD COUNTY JAIL / SHERIFF</t>
  </si>
  <si>
    <t>945-B NORTH TEMPLE AVE</t>
  </si>
  <si>
    <t>(904) 966-6178</t>
  </si>
  <si>
    <t>BRADFORD</t>
  </si>
  <si>
    <t>http://www.bradfordsheriff.org/divisions/jail-inmate-search/</t>
  </si>
  <si>
    <t>POLK WORK CAMP</t>
  </si>
  <si>
    <t>10800 EVANS RD</t>
  </si>
  <si>
    <t>POLK CITY</t>
  </si>
  <si>
    <t>(863) 984-2273</t>
  </si>
  <si>
    <t>TOMOKA CRC 298</t>
  </si>
  <si>
    <t>1341 INDIAN LAKE ROAD</t>
  </si>
  <si>
    <t>(386) 236-3308</t>
  </si>
  <si>
    <t>BARTOW YOUTH ACADEMY</t>
  </si>
  <si>
    <t>2415 BOB PHILLIPS ROAD</t>
  </si>
  <si>
    <t>(863) 537-8986</t>
  </si>
  <si>
    <t>BOSSIER PARISH MINIMUM SECURITY FACILITY</t>
  </si>
  <si>
    <t>2960 OLD PLAIN DEALING RD</t>
  </si>
  <si>
    <t>PLAIN DEALING</t>
  </si>
  <si>
    <t>(318) 326-4005</t>
  </si>
  <si>
    <t>BOSSIER</t>
  </si>
  <si>
    <t>https://www.bossiersheriff.com/medium-security-facility/</t>
  </si>
  <si>
    <t>VOLUSIA COUNTY BRANCH JAIL</t>
  </si>
  <si>
    <t>1300 RED JOHN DR</t>
  </si>
  <si>
    <t>(386) 254-1582</t>
  </si>
  <si>
    <t>https://www.volusia.org/services/public-protection/corrections/</t>
  </si>
  <si>
    <t>SALT LAKE COUNTY OXBOW JAIL</t>
  </si>
  <si>
    <t>3418 S 1100 W</t>
  </si>
  <si>
    <t>http://www.slsheriff.org/page_metro_about.php</t>
  </si>
  <si>
    <t>CHINLE ADULT CORRECTIONS CENTER</t>
  </si>
  <si>
    <t>BLDG. 1330 NAVAJO RT 7</t>
  </si>
  <si>
    <t>CHINLE</t>
  </si>
  <si>
    <t>(928) 674-2230</t>
  </si>
  <si>
    <t>APACHE</t>
  </si>
  <si>
    <t>https://www.corrections.navajo-nsn.gov/Districts/Chinle-District</t>
  </si>
  <si>
    <t>103 SOUTH 2ND ST</t>
  </si>
  <si>
    <t>(570) 524-8711</t>
  </si>
  <si>
    <t>https://www.unioncountypa.org/departments/jail/county-jail/page.aspx?id=1347</t>
  </si>
  <si>
    <t>POTTER COUNTY JAIL</t>
  </si>
  <si>
    <t>102 E 2ND ST</t>
  </si>
  <si>
    <t>COUDERSPORT</t>
  </si>
  <si>
    <t>(814) 274-9730</t>
  </si>
  <si>
    <t>https://pottercountypa.net/post.php?pid=18</t>
  </si>
  <si>
    <t>FAYETTE COUNTY PRISON</t>
  </si>
  <si>
    <t>12 COURT ST</t>
  </si>
  <si>
    <t>UNIONTOWN</t>
  </si>
  <si>
    <t>(724) 430-1222</t>
  </si>
  <si>
    <t>https://www.fayettecountypa.org/206/County-Prison</t>
  </si>
  <si>
    <t>MCKEAN COUNTY PRISON</t>
  </si>
  <si>
    <t>17013 RT. 6</t>
  </si>
  <si>
    <t>SMETHPORT</t>
  </si>
  <si>
    <t>(814) 887-2333</t>
  </si>
  <si>
    <t>MCKEAN</t>
  </si>
  <si>
    <t>http://www.mckeancountypa.org/departments/sheriff_s_office/index.php</t>
  </si>
  <si>
    <t>NORTH CENTRAL CORRECTIONAL COMPLEX</t>
  </si>
  <si>
    <t>670 MARION-WILLIAMSPORT RD</t>
  </si>
  <si>
    <t>(740) 387-7040</t>
  </si>
  <si>
    <t>https://drc.ohio.gov/nccc</t>
  </si>
  <si>
    <t>PA PRISONS TRAINING ACADEMY/HOLMESBURG PRISON</t>
  </si>
  <si>
    <t>8215 TORRESDALE AVE</t>
  </si>
  <si>
    <t>CENTURY WORK CAMP</t>
  </si>
  <si>
    <t>400 TEDDER RD</t>
  </si>
  <si>
    <t>(850) 256-6505</t>
  </si>
  <si>
    <t>BRADFORD COUNTY CORRECTIONAL FACILITY</t>
  </si>
  <si>
    <t>15927 ROUTE 6</t>
  </si>
  <si>
    <t>(570) 297-5047</t>
  </si>
  <si>
    <t>http://www.bradfordcountypa.org/index.php/administration/correctional-facility</t>
  </si>
  <si>
    <t>WHITMAN COUNTY JAIL</t>
  </si>
  <si>
    <t>411 N MILL ST</t>
  </si>
  <si>
    <t>COLFAX</t>
  </si>
  <si>
    <t>(509) 397-5585</t>
  </si>
  <si>
    <t>WHITMAN</t>
  </si>
  <si>
    <t>http://whitmancountyjail.org/</t>
  </si>
  <si>
    <t>WALLA WALLA COUNTY JUVENILE JUSTICE CENTER</t>
  </si>
  <si>
    <t>455 W ROSE ST</t>
  </si>
  <si>
    <t>(509) 524-2825</t>
  </si>
  <si>
    <t>https://www.co.walla-walla.wa.us/government/juvenile_justice_center/detention.php</t>
  </si>
  <si>
    <t>LAKIN CORRECTIONAL CENTER</t>
  </si>
  <si>
    <t>11264 OHIO RIVER ROAD</t>
  </si>
  <si>
    <t>WEST COLUMBIA</t>
  </si>
  <si>
    <t>(304) 674-2440</t>
  </si>
  <si>
    <t>http://wvde.state.wv.us/odtp/Schools/LakinCorrectionalCenter.htm</t>
  </si>
  <si>
    <t>SPRING CREEK YOUTH SERVICES CENTER</t>
  </si>
  <si>
    <t>3190 EAST LAS VEGAS STREET</t>
  </si>
  <si>
    <t>COLORADO SPRINGS</t>
  </si>
  <si>
    <t>(719) 390-2710</t>
  </si>
  <si>
    <t>EL PASO</t>
  </si>
  <si>
    <t>https://www.colorado.gov/pacific/cdhs/youth-corrections-residential-facilities</t>
  </si>
  <si>
    <t>PUEBLO YOUTH SERVICES CENTER</t>
  </si>
  <si>
    <t>1406 WEST 17TH STREET</t>
  </si>
  <si>
    <t>PUEBLO</t>
  </si>
  <si>
    <t>(719) 546-4915</t>
  </si>
  <si>
    <t>MARVIN A SMITH CORRECTIONAL FACILITY</t>
  </si>
  <si>
    <t>197 FLOYD WINGO DRIVE</t>
  </si>
  <si>
    <t>KILGORE</t>
  </si>
  <si>
    <t>RE-ENTRY CENTER OF OCALA</t>
  </si>
  <si>
    <t>2006 NORTHEAST 8TH RD</t>
  </si>
  <si>
    <t>OCALA</t>
  </si>
  <si>
    <t>(352) 662-9593</t>
  </si>
  <si>
    <t>http://www.reentrycenterofocala.com/</t>
  </si>
  <si>
    <t>BRIDGES OF ORLANDO</t>
  </si>
  <si>
    <t>2011 MERCY DRIVE</t>
  </si>
  <si>
    <t>(407) 770-0980</t>
  </si>
  <si>
    <t>http://www.bridgesofamerica.com/facilities/</t>
  </si>
  <si>
    <t>FORT PIERCE COMMUNITY RELEASE CENTER</t>
  </si>
  <si>
    <t>1203 BELL AVENUE</t>
  </si>
  <si>
    <t>FORT PIERCE</t>
  </si>
  <si>
    <t>(772) 468-3929</t>
  </si>
  <si>
    <t>ST. LUCIE</t>
  </si>
  <si>
    <t>LANCASTER COUNTY PRISON</t>
  </si>
  <si>
    <t>625 EAST KING ST</t>
  </si>
  <si>
    <t>(717) 299-7800</t>
  </si>
  <si>
    <t>https://co.lancaster.pa.us/169/Law-Justice</t>
  </si>
  <si>
    <t>WYOMING COUNTY CORRECTIONAL FACILITY</t>
  </si>
  <si>
    <t>10 STARK ST</t>
  </si>
  <si>
    <t>TUNKHANNOCK</t>
  </si>
  <si>
    <t>(570) 836-1717</t>
  </si>
  <si>
    <t>http://www.wycopa.org/Offices/CorrectionalFacility/Pages/default.aspx</t>
  </si>
  <si>
    <t>DEAF SMITH COUNTY JAIL</t>
  </si>
  <si>
    <t>235 E 3RD ST</t>
  </si>
  <si>
    <t>HEREFORD</t>
  </si>
  <si>
    <t>(806) 364-2311</t>
  </si>
  <si>
    <t>DEAF SMITH</t>
  </si>
  <si>
    <t>WOOD COUNTY HOLDING CENTER</t>
  </si>
  <si>
    <t>401 2ND STREET</t>
  </si>
  <si>
    <t>PARKERSBURG</t>
  </si>
  <si>
    <t>(304) 424-1945</t>
  </si>
  <si>
    <t>https://woodcountywv.com/county-offices/sheriff.html</t>
  </si>
  <si>
    <t>WESTERN REGIONAL JAIL</t>
  </si>
  <si>
    <t>1 O'HANLON PLACE</t>
  </si>
  <si>
    <t>BARBOURSVILLE</t>
  </si>
  <si>
    <t>(304) 733-6821</t>
  </si>
  <si>
    <t>CABELL</t>
  </si>
  <si>
    <t>https://dcr.wv.gov/facilities/Pages/prisons-and-jails/wrjcf.aspx</t>
  </si>
  <si>
    <t>JACKSON WORK CAMP</t>
  </si>
  <si>
    <t>5607 10TH ST</t>
  </si>
  <si>
    <t>(850) 569-5260</t>
  </si>
  <si>
    <t>POTOMAC HIGHLANDS REGIONAL JAIL</t>
  </si>
  <si>
    <t>355 DOLAN DR</t>
  </si>
  <si>
    <t>(304) 496-1275</t>
  </si>
  <si>
    <t>HAMPSHIRE</t>
  </si>
  <si>
    <t>https://dcr.wv.gov/facilities/Pages/prisons-and-jails/phrjcf.aspx</t>
  </si>
  <si>
    <t>GAINESVILLE WORK CAMP</t>
  </si>
  <si>
    <t>700 NE 55TH BLVD</t>
  </si>
  <si>
    <t>(352) 955-2045</t>
  </si>
  <si>
    <t>ALACHUA</t>
  </si>
  <si>
    <t>http://www.dc.state.fl.us/orginfo/facilitydir.html#4</t>
  </si>
  <si>
    <t>CENTRAL RECEPTION AND ASSIGNMENT FACILITY</t>
  </si>
  <si>
    <t>2401 STUYVESANT AVENUE</t>
  </si>
  <si>
    <t>650 WEST STATE STREET</t>
  </si>
  <si>
    <t>ROCKFORD</t>
  </si>
  <si>
    <t>(815) 319-6600</t>
  </si>
  <si>
    <t>http://winnebagosheriff.com/index.php?option=com_content&amp;view=article&amp;id=87&amp;Itemid=121</t>
  </si>
  <si>
    <t>LANCASTER WORK CAMP</t>
  </si>
  <si>
    <t>3449 SW STATE RD 26</t>
  </si>
  <si>
    <t>(352) 463-4100</t>
  </si>
  <si>
    <t>GILCHRIST</t>
  </si>
  <si>
    <t>CLINTON COUNTY CORRECTIONAL FACILITY</t>
  </si>
  <si>
    <t>58 PINE MOUNTAIN RD</t>
  </si>
  <si>
    <t>MCELHATTAN</t>
  </si>
  <si>
    <t>(570) 769-7680</t>
  </si>
  <si>
    <t>http://www.clintoncountypa.com/departments/correctional_facility/index.php</t>
  </si>
  <si>
    <t>GRANT COUNTY YOUTH SERVICES</t>
  </si>
  <si>
    <t>303 ABEL ROAD</t>
  </si>
  <si>
    <t>(509) 754-5690</t>
  </si>
  <si>
    <t>http://www.grantcountywa.gov/GCYS/</t>
  </si>
  <si>
    <t>LORRIE YEAGER JR. JUVENILE CENTER</t>
  </si>
  <si>
    <t>907 MISSION DR.</t>
  </si>
  <si>
    <t>(304) 420-4860</t>
  </si>
  <si>
    <t>https://dcr.wv.gov/facilities/Pages/juvenile-centers-and-facilities/lorrie-yeager-jr-juvenile-center.aspx</t>
  </si>
  <si>
    <t>BRIDGES OF SANTA FE</t>
  </si>
  <si>
    <t>2901 NE 39TH AVE</t>
  </si>
  <si>
    <t>(352) 240-0850</t>
  </si>
  <si>
    <t>MARTIN WORK CAMP</t>
  </si>
  <si>
    <t>100 SW ALLAPATTAH ROAD</t>
  </si>
  <si>
    <t>INDIANTOWN</t>
  </si>
  <si>
    <t>(772) 597-1013</t>
  </si>
  <si>
    <t>SHISA HOUSE - WEST</t>
  </si>
  <si>
    <t>418 W VIRGINIA ST</t>
  </si>
  <si>
    <t>TALLAHASSE</t>
  </si>
  <si>
    <t>(850) 222-4859</t>
  </si>
  <si>
    <t>https://www.shisa.org/</t>
  </si>
  <si>
    <t>PIKE COUNTY CORRECTIONAL FACILITY</t>
  </si>
  <si>
    <t>175 PIKE COUNTY BLVD</t>
  </si>
  <si>
    <t>LORDS VALLEY</t>
  </si>
  <si>
    <t>(570) 775-5500</t>
  </si>
  <si>
    <t>https://www.pikepa.org/correctional</t>
  </si>
  <si>
    <t>SCI SOMERSET</t>
  </si>
  <si>
    <t>1590 WALTERS MILL RD</t>
  </si>
  <si>
    <t>(814) 443-8100</t>
  </si>
  <si>
    <t>EAST CARROLL DETENTION CENTER</t>
  </si>
  <si>
    <t>219 HOLLYBROOK RD</t>
  </si>
  <si>
    <t>http://www.ecsheriff.com/</t>
  </si>
  <si>
    <t>844 US STATE HWY 42 N</t>
  </si>
  <si>
    <t>(740) 833-2840</t>
  </si>
  <si>
    <t>https://sheriff.co.delaware.oh.us/</t>
  </si>
  <si>
    <t>MCDOWELL COUNTY CORRECTIONS - WELCH FACILITY</t>
  </si>
  <si>
    <t>50 COURT STREET</t>
  </si>
  <si>
    <t>WELCH</t>
  </si>
  <si>
    <t>(304) 436-8530</t>
  </si>
  <si>
    <t>http://mcdowellcorrections.com/?fbclid=IwAR2agCSOq7Cpudkx1aZmHPE298TB3eJQL5ZWz_N1HFWuaBjJbH05ceUFGCk</t>
  </si>
  <si>
    <t>MIAMI NORTH COMMUNITY RELEASE CENTER</t>
  </si>
  <si>
    <t>7090 NORTHWEST 41ST ST</t>
  </si>
  <si>
    <t>(305) 470-5580</t>
  </si>
  <si>
    <t>SHISA HOUSE - EAST</t>
  </si>
  <si>
    <t>2830 PARK ST</t>
  </si>
  <si>
    <t>(904) 389-1303</t>
  </si>
  <si>
    <t>https://www.womensoberhousing.com/housing/shisa-house-east.html</t>
  </si>
  <si>
    <t>GULF FORESTRY CAMP</t>
  </si>
  <si>
    <t>3222 DOC WHITFIELD RD</t>
  </si>
  <si>
    <t>WHITE CITY</t>
  </si>
  <si>
    <t>(850) 827-4000</t>
  </si>
  <si>
    <t>GULF</t>
  </si>
  <si>
    <t>SAGO PALM RE-ENTRY CENTER</t>
  </si>
  <si>
    <t>500 BAY BOTTOM ROAD</t>
  </si>
  <si>
    <t>PAHOKEE</t>
  </si>
  <si>
    <t>(561) 924-4320</t>
  </si>
  <si>
    <t>WARREN COUNTY PRISON</t>
  </si>
  <si>
    <t>407 MARKET ST</t>
  </si>
  <si>
    <t>(814) 723-2486</t>
  </si>
  <si>
    <t>205 EAST MAIN STREET</t>
  </si>
  <si>
    <t>PAOLI</t>
  </si>
  <si>
    <t>(812) 723-2417</t>
  </si>
  <si>
    <t>FULTON COUNTY ANNEX JAIL</t>
  </si>
  <si>
    <t>2565 OLD MILTON PKWY</t>
  </si>
  <si>
    <t>ALPHARETTA</t>
  </si>
  <si>
    <t>http://www.fultonsheriff.org/</t>
  </si>
  <si>
    <t>VENANGO COUNTY PRISON</t>
  </si>
  <si>
    <t>1186 ELK ST</t>
  </si>
  <si>
    <t>(814) 432-9629</t>
  </si>
  <si>
    <t>VENANGO</t>
  </si>
  <si>
    <t>https://www.co.venango.pa.us/236/Venango-County-Prison</t>
  </si>
  <si>
    <t>SCRANTON COMMUNITY CORRECTIONS CENTER</t>
  </si>
  <si>
    <t>240 ADAMS AVE</t>
  </si>
  <si>
    <t>(570) 963-4215</t>
  </si>
  <si>
    <t>HUNTINGDON COUNTY PRISON</t>
  </si>
  <si>
    <t>300 CHURCH STREET</t>
  </si>
  <si>
    <t>(814) 643-2490</t>
  </si>
  <si>
    <t>http://www.huntingdoncounty.net/Dept/Prison/Pages/default.aspx</t>
  </si>
  <si>
    <t>BLEDSOE COUNTY CORRECTIONAL COMPLEX</t>
  </si>
  <si>
    <t>1045 HORSEHEAD RD</t>
  </si>
  <si>
    <t>PIKEVILLE</t>
  </si>
  <si>
    <t>(423) 881-3251</t>
  </si>
  <si>
    <t>BLEDSOE</t>
  </si>
  <si>
    <t>https://www.tn.gov/correction/sp/state-prison-list.html</t>
  </si>
  <si>
    <t>BETHEL YOUTH FACILITY</t>
  </si>
  <si>
    <t>P.O. BOX 1989</t>
  </si>
  <si>
    <t>(907) 543-5200</t>
  </si>
  <si>
    <t>MCCORMICK CORRECTIONAL INSTITUTION</t>
  </si>
  <si>
    <t>386 REDEMPTION WAY</t>
  </si>
  <si>
    <t>MCCORMICK</t>
  </si>
  <si>
    <t>(864) 443-2114</t>
  </si>
  <si>
    <t>ALTUS COMMUNITY WORK CENTER</t>
  </si>
  <si>
    <t>308 W. BROADWAY</t>
  </si>
  <si>
    <t>ALTUS</t>
  </si>
  <si>
    <t>(580) 482-0790</t>
  </si>
  <si>
    <t>http://www.ok.gov/doc/Organization/Field_Operations/Community_Corrections/Altus_CWC.html</t>
  </si>
  <si>
    <t>CATAWBA PRE-RELEASE CENTER</t>
  </si>
  <si>
    <t>1030 MILLING RD</t>
  </si>
  <si>
    <t>ROCK HILL</t>
  </si>
  <si>
    <t>(803) 324-5361</t>
  </si>
  <si>
    <t>http://www.doc.sc.gov/pubweb/institutions/institutions.jsp</t>
  </si>
  <si>
    <t>JESS DUNN CORRECTIONAL CENTER</t>
  </si>
  <si>
    <t>601 S 124TH ST W</t>
  </si>
  <si>
    <t>(918) 682-7841</t>
  </si>
  <si>
    <t>341 E MAIN ST</t>
  </si>
  <si>
    <t>(509) 382-2518</t>
  </si>
  <si>
    <t>http://www.columbiaco.com/index.aspx?nid=359</t>
  </si>
  <si>
    <t>ATLANTIC YOUTH CENTER - HARBORFIELDS</t>
  </si>
  <si>
    <t>BUFFALO AVE &amp; DUERER ST (800 BUFFALO AVE)</t>
  </si>
  <si>
    <t>EGG HARBOR CITY</t>
  </si>
  <si>
    <t>(609) 965-3583</t>
  </si>
  <si>
    <t>SANTA ROSA WORK CAMP</t>
  </si>
  <si>
    <t>5850 EAST MILTON ROAD</t>
  </si>
  <si>
    <t>MILTON</t>
  </si>
  <si>
    <t>(850) 981-5250</t>
  </si>
  <si>
    <t>SANTA ROSA</t>
  </si>
  <si>
    <t>STONE COUNTY CORRECTIONAL FACILITY</t>
  </si>
  <si>
    <t>1420 INDUSTRIAL PARK RD</t>
  </si>
  <si>
    <t>WIGGINS</t>
  </si>
  <si>
    <t>(601) 928-7042</t>
  </si>
  <si>
    <t>STONE</t>
  </si>
  <si>
    <t>LOWELL WORK CAMP</t>
  </si>
  <si>
    <t>11120 NW GAINESVILLE RD</t>
  </si>
  <si>
    <t>(352) 690-8900</t>
  </si>
  <si>
    <t>15015 62ND STREET NORTH</t>
  </si>
  <si>
    <t>(651) 430-7900</t>
  </si>
  <si>
    <t>https://www.co.washington.mn.us/943/Jail-Info</t>
  </si>
  <si>
    <t>CROSS CITY WORK CAMP</t>
  </si>
  <si>
    <t>(352) 498-4741</t>
  </si>
  <si>
    <t>RIVERFRONT STATE PRISON</t>
  </si>
  <si>
    <t>P.O. BOX 9104</t>
  </si>
  <si>
    <t>MARION WORK CAMP</t>
  </si>
  <si>
    <t>PO BOX 158</t>
  </si>
  <si>
    <t>LOWELL</t>
  </si>
  <si>
    <t>(352) 401-6400</t>
  </si>
  <si>
    <t>JOSEPH HARP CORRECTIONAL CENTER</t>
  </si>
  <si>
    <t>16161 MOFFAT RD</t>
  </si>
  <si>
    <t>(405) 527-5593</t>
  </si>
  <si>
    <t>BERGEN COUNTY JUVENILE DETENTION CENTER - OLD</t>
  </si>
  <si>
    <t>296 E RIDGEWOOD AVE</t>
  </si>
  <si>
    <t>PARAMUS</t>
  </si>
  <si>
    <t>BERGEN</t>
  </si>
  <si>
    <t>D.O.V.E.S. RESIDENTIAL COMMUNITY HOME</t>
  </si>
  <si>
    <t>188 LINDBERGH ROAD</t>
  </si>
  <si>
    <t>(609) 466-0740</t>
  </si>
  <si>
    <t>JOHN H LILLEY CORRECTIONAL CENTER</t>
  </si>
  <si>
    <t>407971 HWY 62E</t>
  </si>
  <si>
    <t>BOLEY</t>
  </si>
  <si>
    <t>(918) 667-3381</t>
  </si>
  <si>
    <t>HAYWOOD CORRECTIONAL CENTER</t>
  </si>
  <si>
    <t>141 HEMLOCK ST</t>
  </si>
  <si>
    <t>WAYNESVILLE</t>
  </si>
  <si>
    <t>HAYWOOD</t>
  </si>
  <si>
    <t>LEXINGTON ASSESSMENT AND RECEPTION CENTER</t>
  </si>
  <si>
    <t>15151 STATE HWY 39</t>
  </si>
  <si>
    <t>(405) 527-5676</t>
  </si>
  <si>
    <t>SCI GREENE</t>
  </si>
  <si>
    <t>175 PROGRESS DR</t>
  </si>
  <si>
    <t>(724) 852-2902</t>
  </si>
  <si>
    <t>EVANS CORRECTIONAL INSTITUTION</t>
  </si>
  <si>
    <t>610 HWY 9 W</t>
  </si>
  <si>
    <t>BENNETTSVILLE</t>
  </si>
  <si>
    <t>(843) 479-4181</t>
  </si>
  <si>
    <t>MARLBORO</t>
  </si>
  <si>
    <t>WATEREE RIVER CORRECTIONAL INSTITUTION</t>
  </si>
  <si>
    <t>HIGHWAY 261</t>
  </si>
  <si>
    <t>REMBERT</t>
  </si>
  <si>
    <t>(803) 432-6191</t>
  </si>
  <si>
    <t>SUMTER</t>
  </si>
  <si>
    <t>GLOUCESTER COUNTY JUVENILE DETENTION FACILITY</t>
  </si>
  <si>
    <t>212 COUNTY HOUSE RD</t>
  </si>
  <si>
    <t>CLARKSBORO</t>
  </si>
  <si>
    <t>GLOUCESTER</t>
  </si>
  <si>
    <t>ST. ANTHONY WORK CAMP</t>
  </si>
  <si>
    <t>125 N 8TH W</t>
  </si>
  <si>
    <t>ST. ANTHONY</t>
  </si>
  <si>
    <t>(208) 624-3775</t>
  </si>
  <si>
    <t>https://www.idoc.idaho.gov/content/locations</t>
  </si>
  <si>
    <t>LIGHTHOUSE YOUTH CENTER - PAINT CREEK</t>
  </si>
  <si>
    <t>1071 TONG HOLLOW RD</t>
  </si>
  <si>
    <t>BAINBRIDGE</t>
  </si>
  <si>
    <t>(740) 634-3094</t>
  </si>
  <si>
    <t>ROSS</t>
  </si>
  <si>
    <t>https://www.lys.org/services/juvenile-justice/lighthouse-youth-center-at-paint-creek/</t>
  </si>
  <si>
    <t>MORRIS COUNTY JUVENILE DETENTION CENTER</t>
  </si>
  <si>
    <t>460 WEST HANOVER AVE</t>
  </si>
  <si>
    <t>MORRISTOWN</t>
  </si>
  <si>
    <t>(973) 285-2959</t>
  </si>
  <si>
    <t>MORRIS</t>
  </si>
  <si>
    <t>https://hs.morriscountynj.gov/detention/</t>
  </si>
  <si>
    <t>MONMOUTH COUNTY CORRECTIONAL INSTITUTION</t>
  </si>
  <si>
    <t>1 WATERWORKS RD</t>
  </si>
  <si>
    <t>(732) 294-5983</t>
  </si>
  <si>
    <t>http://www.mcsonj.org/divisions/corrections/</t>
  </si>
  <si>
    <t>HARDEMAN COUNTY CORRECTIONAL FACILITY</t>
  </si>
  <si>
    <t>2520 UNION SPRINGS RD</t>
  </si>
  <si>
    <t>(731) 254-6000</t>
  </si>
  <si>
    <t>HARDEMAN</t>
  </si>
  <si>
    <t>SCI PINE GROVE</t>
  </si>
  <si>
    <t>189 FYOCK RD</t>
  </si>
  <si>
    <t>(724) 465-9630</t>
  </si>
  <si>
    <t>BIRMINGHAM COMMUNITY BASED FACILITY / COMMUNITY WORK CENTER</t>
  </si>
  <si>
    <t>1216 25TH ST N</t>
  </si>
  <si>
    <t>BIRMINGHAM</t>
  </si>
  <si>
    <t>(205) 252-2994</t>
  </si>
  <si>
    <t>http://www.doc.state.al.us/FacAddr.aspx</t>
  </si>
  <si>
    <t>HUTCHINSON C.F.-SOUTH UNIT</t>
  </si>
  <si>
    <t>1100 EAST AVENUE G</t>
  </si>
  <si>
    <t>(620) 662-2321</t>
  </si>
  <si>
    <t>https://www.doc.ks.gov/facilities/index</t>
  </si>
  <si>
    <t>SCI SMITHFIELD</t>
  </si>
  <si>
    <t>1120 PIKE ST</t>
  </si>
  <si>
    <t>(814) 643-6520</t>
  </si>
  <si>
    <t>RIDGELAND CORRECTIONAL INSTITUTION</t>
  </si>
  <si>
    <t>5 CORRECTIONAL RD</t>
  </si>
  <si>
    <t>(803) 896-3200</t>
  </si>
  <si>
    <t>SCOTT COUNTY JAIL</t>
  </si>
  <si>
    <t>400 WEST 4TH STREET</t>
  </si>
  <si>
    <t>(563) 326-8750</t>
  </si>
  <si>
    <t>https://www.scottcountyiowa.com/sheriff</t>
  </si>
  <si>
    <t>WOODLANDS TREATMENT CENTER</t>
  </si>
  <si>
    <t>4715 SULLIVAN SLOUGH RD</t>
  </si>
  <si>
    <t>(319) 753-0700</t>
  </si>
  <si>
    <t>http://www.younghouse.org/wtc.htm</t>
  </si>
  <si>
    <t>JOLIET PRISON</t>
  </si>
  <si>
    <t>1125 COLLINS ST</t>
  </si>
  <si>
    <t>JOLIET</t>
  </si>
  <si>
    <t>(815) 723-5201</t>
  </si>
  <si>
    <t>WILL</t>
  </si>
  <si>
    <t>DIXON SPRINGS IMPACT INCARCERATION PROGRAM</t>
  </si>
  <si>
    <t>6695 STATE ROUTE 146 EAST</t>
  </si>
  <si>
    <t>VIENNA</t>
  </si>
  <si>
    <t>(618) 949-3311</t>
  </si>
  <si>
    <t>https://www2.illinois.gov/idoc/facilities/Pages/dixonsprings.aspx</t>
  </si>
  <si>
    <t>HUDSON COUNTY CORRECTIONAL CENTER</t>
  </si>
  <si>
    <t>30 HACKENSACK AVE</t>
  </si>
  <si>
    <t>KEARNY</t>
  </si>
  <si>
    <t>(201) 395-5600</t>
  </si>
  <si>
    <t>http://www.hudsoncountynj.org/visiting-the-hudson-county-correctional-center/</t>
  </si>
  <si>
    <t>ENID COMMUNITY CORRECTIONS CENTER</t>
  </si>
  <si>
    <t>2020 E MAINE AVE</t>
  </si>
  <si>
    <t>(580) 977-3800</t>
  </si>
  <si>
    <t>SOUTH WOODS STATE PRISON</t>
  </si>
  <si>
    <t>215 S BURLINGTON RD</t>
  </si>
  <si>
    <t>BRIDGETON</t>
  </si>
  <si>
    <t>(856) 459-7000</t>
  </si>
  <si>
    <t>https://www.google.com/maps/d/viewer?mid=1p9bM9aeK39pECOLOD1kVSsnOGBM&amp;ll=39.95428528390313%2C-74.15835826406249&amp;z=9</t>
  </si>
  <si>
    <t>ARROWHEAD CORRECTIONAL CENTER</t>
  </si>
  <si>
    <t>E. US HIGHWAY 50 AND EVANS BLVD</t>
  </si>
  <si>
    <t>CANON CITY</t>
  </si>
  <si>
    <t>(719) 269-5601</t>
  </si>
  <si>
    <t>https://www.colorado.gov/pacific/cdoc/address-and-phone-number-information</t>
  </si>
  <si>
    <t>NOXUBEE COUNTY COMMUNITY WORK CENTER</t>
  </si>
  <si>
    <t>110 INDUSTRIAL PARK ROAD</t>
  </si>
  <si>
    <t>(662) 726-2375</t>
  </si>
  <si>
    <t>NOXUBEE</t>
  </si>
  <si>
    <t>PASADENA CITY JAIL</t>
  </si>
  <si>
    <t>1202 DAVIS ST</t>
  </si>
  <si>
    <t>PASADENA</t>
  </si>
  <si>
    <t>(713) 475-7870</t>
  </si>
  <si>
    <t>WALDEN CORRECTIONAL INSTITUTION</t>
  </si>
  <si>
    <t>4340 BROAD RIVER RD</t>
  </si>
  <si>
    <t>(803) 896-8580</t>
  </si>
  <si>
    <t>CLARA WATERS COMMUNITY CORRECTIONS CENTER</t>
  </si>
  <si>
    <t>9901 N I-35 SERVICE RD</t>
  </si>
  <si>
    <t>(405) 254-3200</t>
  </si>
  <si>
    <t>SOUTHEASTERN CORRECTIONAL COMPLEX - LANCASTER</t>
  </si>
  <si>
    <t>5900 BIS ROAD SW</t>
  </si>
  <si>
    <t>(740) 653-4324</t>
  </si>
  <si>
    <t>https://www.drc.ohio.gov/scc</t>
  </si>
  <si>
    <t>306 STATE STREET</t>
  </si>
  <si>
    <t>NATCHEZ</t>
  </si>
  <si>
    <t>(601) 442-2752</t>
  </si>
  <si>
    <t>http://www.adamscosheriff.org/</t>
  </si>
  <si>
    <t>MORRIS COUNTY CORRECTIONAL FACILITY</t>
  </si>
  <si>
    <t>43 JOHN ST</t>
  </si>
  <si>
    <t>(973) 631-5174</t>
  </si>
  <si>
    <t>https://sheriff.morriscountynj.gov/corrections/visitation/</t>
  </si>
  <si>
    <t>CAMDEN COUNTY CORRECTIONAL FACILITY</t>
  </si>
  <si>
    <t>330 FEDERAL ST</t>
  </si>
  <si>
    <t>(856) 580-6017</t>
  </si>
  <si>
    <t>https://www.camdendoc.com/home.html</t>
  </si>
  <si>
    <t>LOWER SAVANNAH PRE-RELEASE CENTER</t>
  </si>
  <si>
    <t>361 WIRE RD</t>
  </si>
  <si>
    <t>(803) 648-8865</t>
  </si>
  <si>
    <t>ADAMS COUNTY JUVENILE DETENTION CENTER</t>
  </si>
  <si>
    <t>320 STATE STREET</t>
  </si>
  <si>
    <t>(601) 304-7886</t>
  </si>
  <si>
    <t>https://www.adamscountyms.net/juvenile-detention-center</t>
  </si>
  <si>
    <t>ALCORN COUNTY JUVENILE DETENTION</t>
  </si>
  <si>
    <t>2861 SOUTH HARPER ROAD</t>
  </si>
  <si>
    <t>CORINTH</t>
  </si>
  <si>
    <t>(662) 287-5384</t>
  </si>
  <si>
    <t>ALCORN</t>
  </si>
  <si>
    <t>http://www.scribd.com/doc/20488167/Final-Juvenile-Detention-Monitoring-in-Mississippi</t>
  </si>
  <si>
    <t>BOLIVAR COUNTY JUVENILE TEMPORARY HOLDING FACILITY</t>
  </si>
  <si>
    <t>801 MAIN STREET</t>
  </si>
  <si>
    <t>(662) 759-3466</t>
  </si>
  <si>
    <t>https://www.co.bolivar.ms.us/sheriff</t>
  </si>
  <si>
    <t>ARDMORE COMMUNITY WORK CENTER</t>
  </si>
  <si>
    <t>316 GRUMMAN</t>
  </si>
  <si>
    <t>(580) 389-5469</t>
  </si>
  <si>
    <t>http://www.ok.gov/doc/Organization/Field_Operations/Community_Corrections/Ardmore_CWC.html</t>
  </si>
  <si>
    <t>IONIA COUNTY JAIL</t>
  </si>
  <si>
    <t>133 ADAMS ST</t>
  </si>
  <si>
    <t>(616) 527-5390</t>
  </si>
  <si>
    <t>https://ioniacounty.org/public-safety/sheriff/correctional-center/</t>
  </si>
  <si>
    <t>MACOMB COUNTY JAIL</t>
  </si>
  <si>
    <t>43565 ELIZABETH RD</t>
  </si>
  <si>
    <t>MOUNT CLEMENS</t>
  </si>
  <si>
    <t>(586) 469-5151</t>
  </si>
  <si>
    <t>MACOMB</t>
  </si>
  <si>
    <t>https://sheriff.macombgov.org/Sheriff-Home</t>
  </si>
  <si>
    <t>TRENTON CORRECTIONAL INSTITUTION</t>
  </si>
  <si>
    <t>84 GREENHOUSE RD</t>
  </si>
  <si>
    <t>(803) 896-3000</t>
  </si>
  <si>
    <t>EDGEFIELD</t>
  </si>
  <si>
    <t>MABEL BASSETT CORRECTIONAL CENTER</t>
  </si>
  <si>
    <t>29501 KICKAPOO RD</t>
  </si>
  <si>
    <t>MCLOUD</t>
  </si>
  <si>
    <t>(405) 964-3020</t>
  </si>
  <si>
    <t>GEORGE W HERLICH JUVENILE DETENTION CENTER</t>
  </si>
  <si>
    <t>7 ELIZABETHTOWN PLAZA</t>
  </si>
  <si>
    <t>ELIZABETH</t>
  </si>
  <si>
    <t>OTTAWA COUNTY JAIL</t>
  </si>
  <si>
    <t>315 MADISON ST</t>
  </si>
  <si>
    <t>PORT CLINTON</t>
  </si>
  <si>
    <t>(419) 734-6848</t>
  </si>
  <si>
    <t>http://ottawacountysheriff.info/corrections/</t>
  </si>
  <si>
    <t>15 ELIZABETHTOWN PLAZA</t>
  </si>
  <si>
    <t>(908) 558-2600</t>
  </si>
  <si>
    <t>https://ucnj.org/department-of-corrections/</t>
  </si>
  <si>
    <t>JACKIE BRANNON CORRECTIONAL CENTER</t>
  </si>
  <si>
    <t>900 N WEST ST</t>
  </si>
  <si>
    <t>(918) 421-3339</t>
  </si>
  <si>
    <t>OKLAHOMA STATE PENITENTIARY</t>
  </si>
  <si>
    <t>1301 N WEST ST</t>
  </si>
  <si>
    <t>(918) 423-4700</t>
  </si>
  <si>
    <t>ASHLEY COUNTY DETENTION CENTER</t>
  </si>
  <si>
    <t>842 ASHLEY 12 WEST</t>
  </si>
  <si>
    <t>HAMBURG</t>
  </si>
  <si>
    <t>(870) 853-9822</t>
  </si>
  <si>
    <t>ASHLEY</t>
  </si>
  <si>
    <t>http://www.ashleycountysheriff.com/acso_004.htm</t>
  </si>
  <si>
    <t>CRAIG JAIL FACILITY</t>
  </si>
  <si>
    <t>506 SECOND ST</t>
  </si>
  <si>
    <t>(907) 826-3300</t>
  </si>
  <si>
    <t>PRINCE OF WALES-HYDER</t>
  </si>
  <si>
    <t>https://www.craigak.com/police</t>
  </si>
  <si>
    <t>ST. CLAIR COUNTY - ASHVILLE JAIL</t>
  </si>
  <si>
    <t>162 6TH AVE</t>
  </si>
  <si>
    <t>ASHVILLE</t>
  </si>
  <si>
    <t>(205) 594-2149</t>
  </si>
  <si>
    <t>http://www.stclairco.com/212/County-Jail</t>
  </si>
  <si>
    <t>PASCO COUNTY DETENTION CENTER</t>
  </si>
  <si>
    <t>20101 CENTRAL BLVD</t>
  </si>
  <si>
    <t>LAND O'LAKES</t>
  </si>
  <si>
    <t>https://pascosheriff.com/</t>
  </si>
  <si>
    <t>EDGECOMBE COUNTY DETENTION CENTER ANNEX</t>
  </si>
  <si>
    <t>301 ST. ANDREWS ST</t>
  </si>
  <si>
    <t>(252) 823-0221</t>
  </si>
  <si>
    <t>http://www.edgecombecountync.gov/departments/sheriff/index.php</t>
  </si>
  <si>
    <t>DAVIESS-DEKALB COUNTY REGIONAL JAIL</t>
  </si>
  <si>
    <t>102 N MEADOWS LN</t>
  </si>
  <si>
    <t>PATTONSBURG</t>
  </si>
  <si>
    <t>(660) 367-2200</t>
  </si>
  <si>
    <t>http://ddcrj.com/dd/</t>
  </si>
  <si>
    <t>SALEM COUNTY CORRECTIONAL FACILITY</t>
  </si>
  <si>
    <t>125 CEMETERY RD</t>
  </si>
  <si>
    <t>WOODSTOWN</t>
  </si>
  <si>
    <t>(856) 769-4300</t>
  </si>
  <si>
    <t>https://www.salemcountysheriff.com/corrections/</t>
  </si>
  <si>
    <t>MINIMUM SECURITY ANNEX</t>
  </si>
  <si>
    <t>https://pascosheriff.com/court-services-bureau/</t>
  </si>
  <si>
    <t>SHERIDAN DETENTION CENTER</t>
  </si>
  <si>
    <t>304 GATZKE DRIVE</t>
  </si>
  <si>
    <t>(870) 942-5512</t>
  </si>
  <si>
    <t>https://www.sheridanark.com/police-department/pages/detention-center</t>
  </si>
  <si>
    <t>BURLINGTON COUNTY DETENTION CENTER</t>
  </si>
  <si>
    <t>54 GRANT ST</t>
  </si>
  <si>
    <t>MOUNT HOLLY</t>
  </si>
  <si>
    <t>(609) 265-5979</t>
  </si>
  <si>
    <t>http://www.co.burlington.nj.us/468/Corrections---Jail</t>
  </si>
  <si>
    <t>MERCER COUNTY JUVENILE DETENTION CENTER</t>
  </si>
  <si>
    <t>1440 PARKSIDE AVE</t>
  </si>
  <si>
    <t>178 SOUTH MURPHREE STREET</t>
  </si>
  <si>
    <t>(662) 412-3149</t>
  </si>
  <si>
    <t>http://www.calhounso.org/</t>
  </si>
  <si>
    <t>COVINA JAIL</t>
  </si>
  <si>
    <t>444 N CITRUS AVENUE</t>
  </si>
  <si>
    <t>COVINA</t>
  </si>
  <si>
    <t>(626) 384-5638</t>
  </si>
  <si>
    <t>https://covinaca.gov/police/page/covina-jail</t>
  </si>
  <si>
    <t>TWIGGS COUNTY JAIL</t>
  </si>
  <si>
    <t>37 NORTH ASH STREET</t>
  </si>
  <si>
    <t>(478) 945-3357</t>
  </si>
  <si>
    <t>TWIGGS</t>
  </si>
  <si>
    <t>http://www.twiggscountysheriff.us/</t>
  </si>
  <si>
    <t>CHAMPAIGN COUNTY SATELLITE JAIL</t>
  </si>
  <si>
    <t>502 SOUTH LIERMAN AVENUE</t>
  </si>
  <si>
    <t>URBANA</t>
  </si>
  <si>
    <t>(217) 384-1243</t>
  </si>
  <si>
    <t>CHAMPAIGN</t>
  </si>
  <si>
    <t>http://www1.co.champaign.il.us/SHERIFF/Home.php</t>
  </si>
  <si>
    <t>EASTERN OHIO CORRECTION CENTER - FEMALE CENTER</t>
  </si>
  <si>
    <t>227 N MARKET ST</t>
  </si>
  <si>
    <t>LISBON</t>
  </si>
  <si>
    <t>(330) 420-0288</t>
  </si>
  <si>
    <t>COLUMBIANA</t>
  </si>
  <si>
    <t>https://www.drc.ohio.gov/</t>
  </si>
  <si>
    <t>GIDDINGS STATE HOME / SCHOOL</t>
  </si>
  <si>
    <t>2261 JAMES A TURMAN RD</t>
  </si>
  <si>
    <t>GIDDINGS</t>
  </si>
  <si>
    <t>(979) 542-4500</t>
  </si>
  <si>
    <t>http://www.tjjd.texas.gov/index.php/facilities/giddings-state-school</t>
  </si>
  <si>
    <t>WOODMAN STATE JAIL</t>
  </si>
  <si>
    <t>1210 CORYELL CITY RD</t>
  </si>
  <si>
    <t>(254) 865-9398</t>
  </si>
  <si>
    <t>BERNALILLO COUNTY METROPOLITAN DETENTION CENTER</t>
  </si>
  <si>
    <t>100 DEPUTY DEAN MIERA DR SW</t>
  </si>
  <si>
    <t>ALBUQUERQUE</t>
  </si>
  <si>
    <t>(505) 839-8700</t>
  </si>
  <si>
    <t>BERNALILLO</t>
  </si>
  <si>
    <t>https://www.bernco.gov/metropolitan-detention-center/default.aspx</t>
  </si>
  <si>
    <t>SACRAMENTO COUNTY WORK RELEASE</t>
  </si>
  <si>
    <t>700 N 5TH ST</t>
  </si>
  <si>
    <t>(916) 874-1402</t>
  </si>
  <si>
    <t>https://www.sacsheriff.com/pages/organization/work_release/workrelease.aspx</t>
  </si>
  <si>
    <t>UNION CORRECTIONAL CENTER</t>
  </si>
  <si>
    <t>200 S SUTHERLAND AVE</t>
  </si>
  <si>
    <t>LARRY D SMITH CORRECTIONAL FACILITY</t>
  </si>
  <si>
    <t>1627 SOUTH HARGRAVE STREET</t>
  </si>
  <si>
    <t>BANNING</t>
  </si>
  <si>
    <t>(951) 922-7300</t>
  </si>
  <si>
    <t>RIVERSIDE</t>
  </si>
  <si>
    <t>http://www.riversidesheriff.org/corrections/</t>
  </si>
  <si>
    <t>HILLSBOROUGH COUNTY JAIL, ORIENT ROAD</t>
  </si>
  <si>
    <t>1201 ORIENT RD</t>
  </si>
  <si>
    <t>(813) 247-8300</t>
  </si>
  <si>
    <t>http://www.hcso.tampa.fl.us/Departments/Department-of-Detention-Services.aspx</t>
  </si>
  <si>
    <t>IRON COUNTY CORRECTIONAL FACILITY</t>
  </si>
  <si>
    <t>2 S 6TH ST</t>
  </si>
  <si>
    <t>CRYSTAL FALLS</t>
  </si>
  <si>
    <t>(906) 875-0651</t>
  </si>
  <si>
    <t>https://ironmi.org/departments/sheriffs-office/</t>
  </si>
  <si>
    <t>LANCASTER COUNTY YOUTH SERVICES CENTER</t>
  </si>
  <si>
    <t>1200 RADCLIFF ST</t>
  </si>
  <si>
    <t>(402) 441-7090</t>
  </si>
  <si>
    <t>https://www.lancaster.ne.gov/243/Youth-Services-Center</t>
  </si>
  <si>
    <t>YORK HOUSE</t>
  </si>
  <si>
    <t>422 S. ENTERPRIZE PKWY</t>
  </si>
  <si>
    <t>(361) 299-6307</t>
  </si>
  <si>
    <t>GRAYS HARBOR COUNTY JAIL</t>
  </si>
  <si>
    <t>100 W BROADWAY AVE</t>
  </si>
  <si>
    <t>MONTESANO</t>
  </si>
  <si>
    <t>(360) 964-1717</t>
  </si>
  <si>
    <t>http://www.co.grays-harbor.wa.us/departments/sheriff/corrections_division/index.php</t>
  </si>
  <si>
    <t>PASSAIC YOUTH RECEPTION AND REHABILITATION CENTER</t>
  </si>
  <si>
    <t>40 VALLEY VIEW RD</t>
  </si>
  <si>
    <t>HALEDON</t>
  </si>
  <si>
    <t>PASSAIC</t>
  </si>
  <si>
    <t>https://www.cdcr.ca.gov/juvenile-justice/history/</t>
  </si>
  <si>
    <t>HILLSBOROUGH REG JUVENILE DETENTION CENTER, EAST</t>
  </si>
  <si>
    <t>9504 E COLUMBUS DR</t>
  </si>
  <si>
    <t>LIMESTONE COUNTY JAIL</t>
  </si>
  <si>
    <t>101 W ELM ST</t>
  </si>
  <si>
    <t>(256) 232-0111</t>
  </si>
  <si>
    <t>LIMESTONE</t>
  </si>
  <si>
    <t>http://www.limestonesheriff.com/</t>
  </si>
  <si>
    <t>BIRCHWOOD INSTITUTION</t>
  </si>
  <si>
    <t>4900 BROAD RIVER RD</t>
  </si>
  <si>
    <t>http://www.state.sc.us/djj/facilities.php</t>
  </si>
  <si>
    <t>WARREN COUNTY CORRECTIONAL CENTER</t>
  </si>
  <si>
    <t>175 COUNTY ROUTE 519 S</t>
  </si>
  <si>
    <t>BELVIDERE</t>
  </si>
  <si>
    <t>(908) 475-7900</t>
  </si>
  <si>
    <t>http://www.co.warren.nj.us/WC%20Corrections/correction-center/Index.html</t>
  </si>
  <si>
    <t>BILLY MCGEE LAW ENFORCEMENT COMPLEX</t>
  </si>
  <si>
    <t>55 ARENA DR</t>
  </si>
  <si>
    <t>(601) 544-9770</t>
  </si>
  <si>
    <t>FCI FORT DIX</t>
  </si>
  <si>
    <t>SAN JOAQUIN COUNTY JUVENILE HALL</t>
  </si>
  <si>
    <t>575 WEST MATHEWS ROAD</t>
  </si>
  <si>
    <t>FRENCH CAMP</t>
  </si>
  <si>
    <t>(209) 468-4200</t>
  </si>
  <si>
    <t>SAN JOAQUIN</t>
  </si>
  <si>
    <t>https://www.sjgov.org/department/prob/default</t>
  </si>
  <si>
    <t>HUGHES COUNTY JAIL</t>
  </si>
  <si>
    <t>200 N BROADWAY</t>
  </si>
  <si>
    <t>HOLDENVILLE</t>
  </si>
  <si>
    <t>(405) 379-2203</t>
  </si>
  <si>
    <t>EUFAULA YOUTH CENTER</t>
  </si>
  <si>
    <t>315 OUTBACK RD</t>
  </si>
  <si>
    <t>CLAYTON</t>
  </si>
  <si>
    <t>BARBOUR</t>
  </si>
  <si>
    <t>POMPANO YOUTH TREATMENT CENTER</t>
  </si>
  <si>
    <t>3090 N POWERLINE ROAD</t>
  </si>
  <si>
    <t>(954) 984-4545</t>
  </si>
  <si>
    <t>GILA COUNTY JAIL - GLOBE</t>
  </si>
  <si>
    <t>1100 SOUTH ST</t>
  </si>
  <si>
    <t>GLOBE</t>
  </si>
  <si>
    <t>(928) 402-8666</t>
  </si>
  <si>
    <t>GLEN HELEN REHABILITATION CENTER</t>
  </si>
  <si>
    <t>18000 INSTITUTION ROAD</t>
  </si>
  <si>
    <t>DEVORE</t>
  </si>
  <si>
    <t>(909) 708-8371</t>
  </si>
  <si>
    <t>http://cms.sbcounty.gov/sheriff/CourtsCorrections/CorrectionsandDetentionsBureau.aspx</t>
  </si>
  <si>
    <t>GRENADA COUNTY JAIL</t>
  </si>
  <si>
    <t>37 DOAK STREET</t>
  </si>
  <si>
    <t>GRENADA</t>
  </si>
  <si>
    <t>(662) 226-6212</t>
  </si>
  <si>
    <t>http://www.grenadacountysheriff.org/</t>
  </si>
  <si>
    <t>MCNEIL ISLAND CORRECTIONS CENTER</t>
  </si>
  <si>
    <t>35 SETTLER ST</t>
  </si>
  <si>
    <t>STEILACOOM</t>
  </si>
  <si>
    <t>https://www.seattletimes.com/seattle-news/doors-closing-at-mcneil-island-prison-after-135-years/</t>
  </si>
  <si>
    <t>CLARK COUNTY JAIL</t>
  </si>
  <si>
    <t>707 W 13TH ST</t>
  </si>
  <si>
    <t>VANCOUVER</t>
  </si>
  <si>
    <t>(360) 397-2211</t>
  </si>
  <si>
    <t>https://www.clark.wa.gov/sheriff/main-jail</t>
  </si>
  <si>
    <t>HERMAN G STARK YOUTH CORRECTIONAL FACILITY</t>
  </si>
  <si>
    <t>15180 SOUTH EUCLID AVENUE</t>
  </si>
  <si>
    <t>EASTERN STATE PENITENTIARY</t>
  </si>
  <si>
    <t>22ND &amp; FAIRMONT AVENUES</t>
  </si>
  <si>
    <t>(215) 236-3300</t>
  </si>
  <si>
    <t>http://www.easternstate.org/</t>
  </si>
  <si>
    <t>STRINGFELLOW PRISON</t>
  </si>
  <si>
    <t>1200 FM 655</t>
  </si>
  <si>
    <t>ROSHARON</t>
  </si>
  <si>
    <t>(281) 595-3413</t>
  </si>
  <si>
    <t>BRAZORIA</t>
  </si>
  <si>
    <t>40 WARD ST</t>
  </si>
  <si>
    <t>(828) 894-3158</t>
  </si>
  <si>
    <t>http://www.polknc.org/sheriff_s_office.php#.XkG0CTFKhaS</t>
  </si>
  <si>
    <t>TORRES PRISON</t>
  </si>
  <si>
    <t>125 PRIVATE RD 4303</t>
  </si>
  <si>
    <t>(830) 426-5325</t>
  </si>
  <si>
    <t>OXNARD CITY JAIL</t>
  </si>
  <si>
    <t>251 SOUTH C STREET</t>
  </si>
  <si>
    <t>(805) 385-7671</t>
  </si>
  <si>
    <t>https://www.oxnardpd.org/</t>
  </si>
  <si>
    <t>MIDDLE RIVER REGIONAL JAIL</t>
  </si>
  <si>
    <t>350 TECHNOLOGY DR</t>
  </si>
  <si>
    <t>STAUNTON</t>
  </si>
  <si>
    <t>(540) 245-5420</t>
  </si>
  <si>
    <t>https://www.middleriverregionaljail.org/</t>
  </si>
  <si>
    <t>WILLIAMSON COUNTY JAIL</t>
  </si>
  <si>
    <t>306 W 4TH ST</t>
  </si>
  <si>
    <t>(512) 943-1365</t>
  </si>
  <si>
    <t>http://www.wilco.org/Sheriff</t>
  </si>
  <si>
    <t>RUDD TRANSFER FACILITY</t>
  </si>
  <si>
    <t>2004 LAMESA HWY</t>
  </si>
  <si>
    <t>BROWNFIELD</t>
  </si>
  <si>
    <t>(806) 637-4470</t>
  </si>
  <si>
    <t>TERRY</t>
  </si>
  <si>
    <t>WYNNE PRISON</t>
  </si>
  <si>
    <t>810 FM 2821 W</t>
  </si>
  <si>
    <t>(936) 295-9126</t>
  </si>
  <si>
    <t>WARE TRANSFER FACILITY</t>
  </si>
  <si>
    <t>1681 S FM 3525</t>
  </si>
  <si>
    <t>(325) 728-2162</t>
  </si>
  <si>
    <t>http://tdcj.state.tx.us/unit_directory/dw.html</t>
  </si>
  <si>
    <t>1000 N ADAMS ST</t>
  </si>
  <si>
    <t>(608) 723-6372</t>
  </si>
  <si>
    <t>http://www.grantcountysheriffwisconsin.com/Jail/Jail.php#top</t>
  </si>
  <si>
    <t>SUZANNE KAYS JAIL</t>
  </si>
  <si>
    <t>521 N INDUSTRIAL BLVD</t>
  </si>
  <si>
    <t>WALLACE UNIT</t>
  </si>
  <si>
    <t>1675 S FM 3525</t>
  </si>
  <si>
    <t>WORK RELEASE CENTER (HUBER CENTER)</t>
  </si>
  <si>
    <t>213 W PARK ST</t>
  </si>
  <si>
    <t>WAUTOMA</t>
  </si>
  <si>
    <t>(920) 787-3321</t>
  </si>
  <si>
    <t>WAUSHARA</t>
  </si>
  <si>
    <t>https://www.co.waushara.wi.us/pView.aspx?id=20099&amp;catid=636</t>
  </si>
  <si>
    <t>2005 E MAIN ST</t>
  </si>
  <si>
    <t>MADISONVILLE</t>
  </si>
  <si>
    <t>(936) 348-2755</t>
  </si>
  <si>
    <t>SHEFFIELD BOOT CAMP</t>
  </si>
  <si>
    <t>1 SCHOOL HOUSE RD</t>
  </si>
  <si>
    <t>SHEFFIELD</t>
  </si>
  <si>
    <t>PECOS COUNTY JAIL</t>
  </si>
  <si>
    <t>1774 N US HWY 285</t>
  </si>
  <si>
    <t>(432) 336-3521</t>
  </si>
  <si>
    <t>HARRISON COUNTY ADULT DETENTION CENTER</t>
  </si>
  <si>
    <t>10451 LARKIN SMITH DR</t>
  </si>
  <si>
    <t>GULFORT</t>
  </si>
  <si>
    <t>(228) 896-3000</t>
  </si>
  <si>
    <t>http://harrisoncountysheriff.com/department-divisions/</t>
  </si>
  <si>
    <t>FRESNO COUNTY COURT SCHOOL</t>
  </si>
  <si>
    <t>744 S 10TH AVE</t>
  </si>
  <si>
    <t>(559) 600-4934</t>
  </si>
  <si>
    <t>http://www.fcoe.org/departments/court-and-community-schools</t>
  </si>
  <si>
    <t>LEWIS COUNTY JAIL</t>
  </si>
  <si>
    <t>345 WEST MAIN STREET</t>
  </si>
  <si>
    <t>(360) 748-9241</t>
  </si>
  <si>
    <t>https://lewiscountywa.gov/offices/sheriff/corrections-jail/</t>
  </si>
  <si>
    <t>COLVILLE TRIBAL CORRECTIONAL FACILITY</t>
  </si>
  <si>
    <t>44 SCHOOLHOUSE LOOP RD</t>
  </si>
  <si>
    <t>NESPELEM</t>
  </si>
  <si>
    <t>(509) 634-7352</t>
  </si>
  <si>
    <t>https://www.colvilletribes.com/corrections-detention-center</t>
  </si>
  <si>
    <t>MCDOWELL COUNTY CORRECTIONS - STEVENS FACILITY</t>
  </si>
  <si>
    <t>795 VIRGINIA AVE</t>
  </si>
  <si>
    <t>(304) 436-5420</t>
  </si>
  <si>
    <t>http://www.mcdowellcorrections.com/index.html</t>
  </si>
  <si>
    <t>ELIZABETH DETENTION CENTER</t>
  </si>
  <si>
    <t>625 EVANS ST</t>
  </si>
  <si>
    <t>(908) 352-3776</t>
  </si>
  <si>
    <t>https://www.ice.gov/detention-facility/elizabeth-contract-detention-facility</t>
  </si>
  <si>
    <t>HILLSBOROUGH JUVENILE DETENTION CENTER, WEST</t>
  </si>
  <si>
    <t>3948 W MARTIN LUTHER KING JR BLVD</t>
  </si>
  <si>
    <t>(813) 871-7650</t>
  </si>
  <si>
    <t>O'BRIEN COUNTY JAIL</t>
  </si>
  <si>
    <t>240 1ST STREET NORTHEAST</t>
  </si>
  <si>
    <t>PRIMGHAR</t>
  </si>
  <si>
    <t>(712) 957-5245</t>
  </si>
  <si>
    <t>O'BRIEN</t>
  </si>
  <si>
    <t>http://www.obriencountysheriff.com/</t>
  </si>
  <si>
    <t>COUNCIL BLUFFS RESIDENTIAL CORRECTIONAL FACILITY</t>
  </si>
  <si>
    <t>900 9TH AVENUE</t>
  </si>
  <si>
    <t>(712) 396-2245</t>
  </si>
  <si>
    <t>SOUTH BEND COMMUNITY RE-ENTRY</t>
  </si>
  <si>
    <t>2421 S MICHIGAN ST</t>
  </si>
  <si>
    <t>http://www.in.gov/idoc/2394.htm</t>
  </si>
  <si>
    <t>JESSIE MA HOUSTON ATC</t>
  </si>
  <si>
    <t>14127 LEAVITT AVENUE</t>
  </si>
  <si>
    <t>DIXMOOR</t>
  </si>
  <si>
    <t>COOK</t>
  </si>
  <si>
    <t>LA SALLE COUNTY REGIONAL DETENTION CENTER</t>
  </si>
  <si>
    <t>832 E TEXAS 44</t>
  </si>
  <si>
    <t>ENCINAL</t>
  </si>
  <si>
    <t>(956) 948-5193</t>
  </si>
  <si>
    <t>LA SALLE</t>
  </si>
  <si>
    <t>FLORIDA STATE PRISON</t>
  </si>
  <si>
    <t>7819 N.W. 228TH STREET</t>
  </si>
  <si>
    <t>(904) 368-2500</t>
  </si>
  <si>
    <t>PITCHESS DETENTION CENTER-SOUTH</t>
  </si>
  <si>
    <t>29330 THE OLD ROAD</t>
  </si>
  <si>
    <t>(661) 295-8805</t>
  </si>
  <si>
    <t>CAMP AFFLERBAUGH</t>
  </si>
  <si>
    <t>6631 N. STEPHENS RANCH ROAD</t>
  </si>
  <si>
    <t>LA VERNE</t>
  </si>
  <si>
    <t>(909) 593-4937</t>
  </si>
  <si>
    <t>https://locator.lacounty.gov/lac/Location/3176812/camp-afflerbaugh</t>
  </si>
  <si>
    <t>LASSEN COUNTY ADULT DETENTION FACILITY</t>
  </si>
  <si>
    <t>1405 SHERIFF CADY LANE</t>
  </si>
  <si>
    <t>SUSANVILLE</t>
  </si>
  <si>
    <t>(530) 251-5245</t>
  </si>
  <si>
    <t>LASSEN</t>
  </si>
  <si>
    <t>http://www.lassencounty.org/dept/sheriffs-office/sheriffs-office</t>
  </si>
  <si>
    <t>BERGEN COUNTY JUVENILE DETENTION CENTER</t>
  </si>
  <si>
    <t>200 NORTH STREET</t>
  </si>
  <si>
    <t>TETERBORO</t>
  </si>
  <si>
    <t>(201) 336-3901</t>
  </si>
  <si>
    <t>https://www.njjda.org/#bergen</t>
  </si>
  <si>
    <t>AVOYELLES WOMEN'S CORRECTIONAL CENTER</t>
  </si>
  <si>
    <t>640 CHOUPIQUE LN</t>
  </si>
  <si>
    <t>COTTONPORT</t>
  </si>
  <si>
    <t>(318) 876-2871</t>
  </si>
  <si>
    <t>AVOYELLES</t>
  </si>
  <si>
    <t>https://doc.louisiana.gov/location/avoyelles-womens-correctional-center-dc-3/</t>
  </si>
  <si>
    <t>BURLINGTON COUNTY JUVENILE DETENTION CENTER</t>
  </si>
  <si>
    <t>620 PEMBERTON-BROWNS MILLS RD</t>
  </si>
  <si>
    <t>PEMBERTON</t>
  </si>
  <si>
    <t>(609) 726-7175</t>
  </si>
  <si>
    <t>http://www.co.burlington.nj.us/458/Juvenile-Detention-Center</t>
  </si>
  <si>
    <t>CAMDEN COUNTY YOUTH CENTER</t>
  </si>
  <si>
    <t>8 S WOODBURY TURNERSVILLE RD</t>
  </si>
  <si>
    <t>BLACKWOOD</t>
  </si>
  <si>
    <t>(856) 374-6100</t>
  </si>
  <si>
    <t>https://www.njjda.org/locations/</t>
  </si>
  <si>
    <t>MOUNT GLEASON CONSERVATION CAMP</t>
  </si>
  <si>
    <t>26650 NORTH ANGELES FOREST HIGHWAY</t>
  </si>
  <si>
    <t>PALMDALE</t>
  </si>
  <si>
    <t>LEON REGIONAL JUVENILE DETENTION CENTER</t>
  </si>
  <si>
    <t>2303 RONELLIS DR</t>
  </si>
  <si>
    <t>(850) 488-7672</t>
  </si>
  <si>
    <t>106 EAST UNION STREET</t>
  </si>
  <si>
    <t>(765) 458-5194</t>
  </si>
  <si>
    <t>https://www.facebook.com/unioncounty.sheriff.5/</t>
  </si>
  <si>
    <t>STOCKADE FACILITY</t>
  </si>
  <si>
    <t>5400 POWERLINE RD</t>
  </si>
  <si>
    <t>FT. LAUDERDALE</t>
  </si>
  <si>
    <t>(954) 831-5310</t>
  </si>
  <si>
    <t>OKALOOSA COUNTY JAIL</t>
  </si>
  <si>
    <t>1200 E JAMES LEE BLVD</t>
  </si>
  <si>
    <t>CRESTVIEW</t>
  </si>
  <si>
    <t>(850) 689-5690</t>
  </si>
  <si>
    <t>OKALOOSA</t>
  </si>
  <si>
    <t>http://co.okaloosa.fl.us/corrections/home</t>
  </si>
  <si>
    <t>OKALOOSA REGIONAL JUVENILE DETENTION CENTER</t>
  </si>
  <si>
    <t>4448 STRAIGHT LINE RD</t>
  </si>
  <si>
    <t>(850) 689-7800</t>
  </si>
  <si>
    <t>STANISLAUS COUNTY HONOR FARM</t>
  </si>
  <si>
    <t>8224 W GRAYSON RD</t>
  </si>
  <si>
    <t>MODESTO</t>
  </si>
  <si>
    <t>STANISLAUS</t>
  </si>
  <si>
    <t>DICKENS COUNTY CORRECTIONAL CENTER</t>
  </si>
  <si>
    <t>100 AIRPORT RD</t>
  </si>
  <si>
    <t>SPUR</t>
  </si>
  <si>
    <t>HINDS COUNTY DETENTION CENTER-JACKSON OFFICE</t>
  </si>
  <si>
    <t>407 E PASCAGOULA ST</t>
  </si>
  <si>
    <t>(601) 974-2900</t>
  </si>
  <si>
    <t>http://www.hindscountyms.com/elected-offices/sheriff</t>
  </si>
  <si>
    <t>UINTA COUNTY JAIL</t>
  </si>
  <si>
    <t>77 COUNTY RD 109</t>
  </si>
  <si>
    <t>EVANSTON</t>
  </si>
  <si>
    <t>(307) 783-1000</t>
  </si>
  <si>
    <t>UINTA</t>
  </si>
  <si>
    <t>https://www.uintacounty.com/96/Detention-Center</t>
  </si>
  <si>
    <t>ESSEX COUNTY YOUTH DETENTION CENTER</t>
  </si>
  <si>
    <t>80 DURYEA ST</t>
  </si>
  <si>
    <t>(973) 497-4720</t>
  </si>
  <si>
    <t>http://essexcountynj.org/youth-services/</t>
  </si>
  <si>
    <t>CUMBERLAND COUNTY JAIL</t>
  </si>
  <si>
    <t>54 W BROAD ST</t>
  </si>
  <si>
    <t>(856) 453-4894</t>
  </si>
  <si>
    <t>http://www.co.cumberland.nj.us/doc-contact</t>
  </si>
  <si>
    <t>DELTA COUNTY DETENTION FACILITY</t>
  </si>
  <si>
    <t>555 PALMER STREET</t>
  </si>
  <si>
    <t>DELTA</t>
  </si>
  <si>
    <t>(970) 874-2021</t>
  </si>
  <si>
    <t>https://www.deltacounty.com/12/Sheriff</t>
  </si>
  <si>
    <t>SKAGIT COUNTY JUVENILE DETENTION CENTER</t>
  </si>
  <si>
    <t>605 S 3RD ST</t>
  </si>
  <si>
    <t>(360) 416-1230</t>
  </si>
  <si>
    <t>https://www.skagitcounty.net/Departments/OfficeofJuvenileCourtDetention/main.htm</t>
  </si>
  <si>
    <t>MAJOR COUNTY JAIL</t>
  </si>
  <si>
    <t>500 E BROADWAY</t>
  </si>
  <si>
    <t>FAIRVIEW</t>
  </si>
  <si>
    <t>(580) 227-4471</t>
  </si>
  <si>
    <t>MAJOR</t>
  </si>
  <si>
    <t>LOGAN COUNTY DETENTION CENTER</t>
  </si>
  <si>
    <t>110 RIVERVIEW ROAD</t>
  </si>
  <si>
    <t>STERLING</t>
  </si>
  <si>
    <t>(970) 522-2578</t>
  </si>
  <si>
    <t>http://www.logancosheriff.com/default.htm</t>
  </si>
  <si>
    <t>CUMBERLAND COUNTY JUVENILE DETENTION CENTER</t>
  </si>
  <si>
    <t>135 SUNNYSLOPE DR</t>
  </si>
  <si>
    <t>(856) 455-0717</t>
  </si>
  <si>
    <t>http://www.co.cumberland.nj.us/content/22602/22944/default.aspx</t>
  </si>
  <si>
    <t>HUMPHREYS COUNTY JAIL</t>
  </si>
  <si>
    <t>107 SOUTH HAYDEN STREET</t>
  </si>
  <si>
    <t>BELZONI</t>
  </si>
  <si>
    <t>(662) 247-2551</t>
  </si>
  <si>
    <t>HUMPHREYS</t>
  </si>
  <si>
    <t>http://humphreyscountysheriff.org/index.php</t>
  </si>
  <si>
    <t>JASPER COUNTY JAIL / SHERIFF</t>
  </si>
  <si>
    <t>29 WEST 8TH AVENUE</t>
  </si>
  <si>
    <t>BAY SPRINGS</t>
  </si>
  <si>
    <t>(601) 764-2588</t>
  </si>
  <si>
    <t>http://jasperso.com/</t>
  </si>
  <si>
    <t>ALACHUA COUNTY JAIL</t>
  </si>
  <si>
    <t>3333 NE 39TH AVE</t>
  </si>
  <si>
    <t>(352) 491-4444</t>
  </si>
  <si>
    <t>http://www.alachuasheriff.org/jail/overview.html</t>
  </si>
  <si>
    <t>RUTHERFORD COUNTY DETENTION CENTER</t>
  </si>
  <si>
    <t>198 N WASHINGTON ST</t>
  </si>
  <si>
    <t>RUTHERFORDTON</t>
  </si>
  <si>
    <t>(828) 287-6160</t>
  </si>
  <si>
    <t>RUTHERFORD</t>
  </si>
  <si>
    <t>https://www.rutherfordcountync.gov/departments/detention_center/index.php</t>
  </si>
  <si>
    <t>ROANOKE CITY JAIL</t>
  </si>
  <si>
    <t>324 CAMPBELL AVE</t>
  </si>
  <si>
    <t>ROANOKE</t>
  </si>
  <si>
    <t>(540) 853-2621</t>
  </si>
  <si>
    <t>ROANOKE (CITY)</t>
  </si>
  <si>
    <t>https://www.roanokeva.gov/955/Roanoke-City-Jail</t>
  </si>
  <si>
    <t>LYNN W ROSS JUVENILE DETENTION CENTER</t>
  </si>
  <si>
    <t>2701 KIMBO RD</t>
  </si>
  <si>
    <t>(817) 838-4610</t>
  </si>
  <si>
    <t>STATEN ISLAND RESIDENTIAL CENTER</t>
  </si>
  <si>
    <t>1133 FOREST HILL RD</t>
  </si>
  <si>
    <t>(718) 761-6033</t>
  </si>
  <si>
    <t>LYCOMING COUNTY PRE-RELEASE CENTER</t>
  </si>
  <si>
    <t>546 COUNTY FARM RD</t>
  </si>
  <si>
    <t>MONTOURSVILLE</t>
  </si>
  <si>
    <t>(570) 433-3280</t>
  </si>
  <si>
    <t>LYCOMING</t>
  </si>
  <si>
    <t>http://www.lyco.org/Departments/Prison</t>
  </si>
  <si>
    <t>NORTHUMBERLAND COUNTY PRISON</t>
  </si>
  <si>
    <t>39 N 2ND ST</t>
  </si>
  <si>
    <t>SUNBURY</t>
  </si>
  <si>
    <t>NORTHUMBERLAND</t>
  </si>
  <si>
    <t>ESCAMBIA COUNTY MAIN JAIL</t>
  </si>
  <si>
    <t>2935 N L ST</t>
  </si>
  <si>
    <t>PENSACOLA</t>
  </si>
  <si>
    <t>(850) 436-9863</t>
  </si>
  <si>
    <t>https://myescambia.com/our-services/corrections</t>
  </si>
  <si>
    <t>CHULA VISTA JAIL</t>
  </si>
  <si>
    <t>315 FOURTH AVENUE</t>
  </si>
  <si>
    <t>CHULA VISTA</t>
  </si>
  <si>
    <t>(619) 691-5220</t>
  </si>
  <si>
    <t>JONES COUNTY JUVENILE DETENTION CENTER</t>
  </si>
  <si>
    <t>5178 STATE HWY 11 N</t>
  </si>
  <si>
    <t>ELLISVILLE</t>
  </si>
  <si>
    <t>(601) 649-7502</t>
  </si>
  <si>
    <t>https://www.facebook.com/pages/Jones-County-Juvenile-Detention/824708584353005</t>
  </si>
  <si>
    <t>CLARK COUNTY JAIL / SHERIFF</t>
  </si>
  <si>
    <t>517 COURT ST</t>
  </si>
  <si>
    <t>NEILLSVILLE</t>
  </si>
  <si>
    <t>(715) 743-3157</t>
  </si>
  <si>
    <t>https://www.facebook.com/clarkcountywisconsinsheriff/</t>
  </si>
  <si>
    <t>HUTTONSVILLE CORRECTIONAL CENTER</t>
  </si>
  <si>
    <t>US HWY 250 S, P.O. BOX 1</t>
  </si>
  <si>
    <t>HUTTONSVILLE</t>
  </si>
  <si>
    <t>(304) 335-2291</t>
  </si>
  <si>
    <t>https://dcr.wv.gov/facilities/Pages/prisons-and-jails/hccj.aspx</t>
  </si>
  <si>
    <t>LEADERSHIP TRAINING INSTITUTE - PROJECT 29</t>
  </si>
  <si>
    <t>29 RICHARDSON PLACE</t>
  </si>
  <si>
    <t>(516) 483-3400</t>
  </si>
  <si>
    <t>NASSAU</t>
  </si>
  <si>
    <t>http://www.ltiny.org/</t>
  </si>
  <si>
    <t>LINDSEY STATE JAIL</t>
  </si>
  <si>
    <t>1620 FM 3344</t>
  </si>
  <si>
    <t>(940) 567-2272</t>
  </si>
  <si>
    <t>JACK</t>
  </si>
  <si>
    <t>GOOD SHEPHERD NELSON MANDELA HOUSE</t>
  </si>
  <si>
    <t>2207 UNIVERSITY AVENUE</t>
  </si>
  <si>
    <t>FATHER FLANAGAN GIRLS AND BOYSTOWN</t>
  </si>
  <si>
    <t>3675 MAROLLA PLACE</t>
  </si>
  <si>
    <t>YANKTON COUNTY SHERIFF</t>
  </si>
  <si>
    <t>410 WALNUT ST</t>
  </si>
  <si>
    <t>YANKTON</t>
  </si>
  <si>
    <t>(605) 668-5219</t>
  </si>
  <si>
    <t>http://www.yanktonsheriffsoffice.com/index.shtml</t>
  </si>
  <si>
    <t>611 EAST JACKSON STREET</t>
  </si>
  <si>
    <t>BRAZIL</t>
  </si>
  <si>
    <t>(812) 442-9910</t>
  </si>
  <si>
    <t>http://www.claycountyin.gov/?q=comm_corrections</t>
  </si>
  <si>
    <t>PENDLETON CORRECTIONAL FACILITY</t>
  </si>
  <si>
    <t>4490 W REFORMATORY RD</t>
  </si>
  <si>
    <t>(765) 778-2107</t>
  </si>
  <si>
    <t>LIMESTONE COUNTY JUVENILE FACILITY</t>
  </si>
  <si>
    <t>908 N TYUS ST</t>
  </si>
  <si>
    <t>GROESBECK</t>
  </si>
  <si>
    <t>(254) 729-3569</t>
  </si>
  <si>
    <t>OLD FRANKLIN COUNTY JAIL</t>
  </si>
  <si>
    <t>625 FRANKLIN FARM LN</t>
  </si>
  <si>
    <t>107 W TAYLOR ST</t>
  </si>
  <si>
    <t>(317) 392-6345</t>
  </si>
  <si>
    <t>http://www.co.shelby.in.us/Sheriff.aspx</t>
  </si>
  <si>
    <t>BERGEN COUNTY JAIL</t>
  </si>
  <si>
    <t>160 S RIVER ST</t>
  </si>
  <si>
    <t>HACKENSACK</t>
  </si>
  <si>
    <t>(201) 336-3500</t>
  </si>
  <si>
    <t>https://www.bcsd.us/</t>
  </si>
  <si>
    <t>ROBERT SCOTT CORRECTIONAL FACILITY</t>
  </si>
  <si>
    <t>47500 FIVE MILE RD</t>
  </si>
  <si>
    <t>https://www.mlive.com/grpress/2008/03/state_says_it_will_close_rober.html</t>
  </si>
  <si>
    <t>LEE COUNTY-TUPELO JUVENILE DETENTION CENTER</t>
  </si>
  <si>
    <t>454 N COMMERCE ST</t>
  </si>
  <si>
    <t>TUPELO</t>
  </si>
  <si>
    <t>(662) 680-6017</t>
  </si>
  <si>
    <t>https://leecosheriff.com/juvenile-detention-center/</t>
  </si>
  <si>
    <t>215 JUSTICE STREET</t>
  </si>
  <si>
    <t>BROOKHAVEN</t>
  </si>
  <si>
    <t>(601) 833-5231</t>
  </si>
  <si>
    <t>http://www.lincolncountysheriffms.org/</t>
  </si>
  <si>
    <t>FATHER FLANAGAN GIRLS AND BOYSTOWN - BERGEN STREET</t>
  </si>
  <si>
    <t>535 BERGEN STREET</t>
  </si>
  <si>
    <t>FATHER FLANAGAN BOYS HOME - DEAN STREET</t>
  </si>
  <si>
    <t>525 DEAN STREET</t>
  </si>
  <si>
    <t>NORTH DADE COMMUNITY CORRECTIONS / WRC</t>
  </si>
  <si>
    <t>15801 STATE RD 9</t>
  </si>
  <si>
    <t>BROWARD CORRECTIONAL INSTITUTION</t>
  </si>
  <si>
    <t>20421 SHERIDAN ST</t>
  </si>
  <si>
    <t>THE JOSEPH V. CONTE FACILITY</t>
  </si>
  <si>
    <t>1351 NW 27TH AVE</t>
  </si>
  <si>
    <t>(954) 831-5900</t>
  </si>
  <si>
    <t>http://www.sheriff.org/DOD/Pages/Jail-Facilities.aspx</t>
  </si>
  <si>
    <t>2293 N MAIN ST</t>
  </si>
  <si>
    <t>CROWN POINT</t>
  </si>
  <si>
    <t>(219) 755-3400</t>
  </si>
  <si>
    <t>http://www.lakecountysheriff.com/</t>
  </si>
  <si>
    <t>SALVATION ARMY - LENOX HOUSE</t>
  </si>
  <si>
    <t>131 WEST 132ND STREET</t>
  </si>
  <si>
    <t>DEMILLY CORRECTIONAL INSTITUTION</t>
  </si>
  <si>
    <t>10980 DEMILLEY RD</t>
  </si>
  <si>
    <t>29 EAST 2ND STREET</t>
  </si>
  <si>
    <t>WILLIAMSPORT</t>
  </si>
  <si>
    <t>(765) 764-4367</t>
  </si>
  <si>
    <t>http://www.warrencounty.in.gov/sheriff-department-jail</t>
  </si>
  <si>
    <t>SWITZERLAND COUNTY JAIL</t>
  </si>
  <si>
    <t>405 LIBERTY STREET</t>
  </si>
  <si>
    <t>VEVAY</t>
  </si>
  <si>
    <t>(812) 427-2057</t>
  </si>
  <si>
    <t>SWITZERLAND</t>
  </si>
  <si>
    <t>http://scso-in.org/</t>
  </si>
  <si>
    <t>ASTOR HOME FOR CHILDREN - HANFORD STREET</t>
  </si>
  <si>
    <t>28 HANFORD STREET</t>
  </si>
  <si>
    <t>MIDDLETOWN</t>
  </si>
  <si>
    <t>ASTOR HOME FOR CHILDREN - ORCHARD STREET</t>
  </si>
  <si>
    <t>7 ORCHARD STREET</t>
  </si>
  <si>
    <t>OHIO COUNTY CORRECTIONAL CENTER</t>
  </si>
  <si>
    <t>1501 EOFF ST</t>
  </si>
  <si>
    <t>WHEELING</t>
  </si>
  <si>
    <t>(304) 238-1007</t>
  </si>
  <si>
    <t>OHIO</t>
  </si>
  <si>
    <t>https://dcr.wv.gov/facilities/Pages/prisons-and-jails/occcj.aspx</t>
  </si>
  <si>
    <t>SAINT GERMAIN'S GOOD SHEPHERD NSD CENTER</t>
  </si>
  <si>
    <t>51-02 103RD STREET</t>
  </si>
  <si>
    <t>CORONA</t>
  </si>
  <si>
    <t>CATHOLIC GUARDIAN SOCIETY</t>
  </si>
  <si>
    <t>743 EAST 243RD STREET</t>
  </si>
  <si>
    <t>(212) 371-1000</t>
  </si>
  <si>
    <t>GEORGE R VIERNO CENTER</t>
  </si>
  <si>
    <t>09-09 HAZEN ST</t>
  </si>
  <si>
    <t>(718) 546-2000</t>
  </si>
  <si>
    <t>https://www.cobanyc.org/george-r-vierno-center</t>
  </si>
  <si>
    <t>BRONX HOUSE OF DETENTION FOR MEN</t>
  </si>
  <si>
    <t>653 RIVER AVE</t>
  </si>
  <si>
    <t>VERNON C BAIN CENTER [BARGE]</t>
  </si>
  <si>
    <t>1 HALLECK ST</t>
  </si>
  <si>
    <t>ELAINE GORDON TREATMENT CENTER</t>
  </si>
  <si>
    <t>701 HIBISCUS DR</t>
  </si>
  <si>
    <t>LOWELL ANNEX</t>
  </si>
  <si>
    <t>RAVALLI COUNTY DETENTION CENTER</t>
  </si>
  <si>
    <t>205 BEDFORD STREET</t>
  </si>
  <si>
    <t>(406) 375-4080</t>
  </si>
  <si>
    <t>RAVALLI</t>
  </si>
  <si>
    <t>https://ravalli.us/239/Adult-Detention-Center</t>
  </si>
  <si>
    <t>APACHE COUNTY JAIL</t>
  </si>
  <si>
    <t>370 S WASHINGTON ST</t>
  </si>
  <si>
    <t>(928) 337-7578</t>
  </si>
  <si>
    <t>https://www.co.apache.az.us/let-us-help-you-find-us/sheriff-departmentcounty-jail/</t>
  </si>
  <si>
    <t>BROOKLYN DETENTION COMPLEX</t>
  </si>
  <si>
    <t>275 ATLANTIC AVE</t>
  </si>
  <si>
    <t>(718) 546-0700</t>
  </si>
  <si>
    <t>BIG CYPRESS WILDERNESS INSTITUTE</t>
  </si>
  <si>
    <t>259595 TURNER RIVER ROAD, HCR 61, BOX 77</t>
  </si>
  <si>
    <t>OCHOPEE</t>
  </si>
  <si>
    <t>(239) 695-1001</t>
  </si>
  <si>
    <t>COLLIER</t>
  </si>
  <si>
    <t>CAMP LIMÓN</t>
  </si>
  <si>
    <t>CARR. 105 BO LIMON KM 0.9</t>
  </si>
  <si>
    <t>MAYAGUEZ</t>
  </si>
  <si>
    <t>WEST FACILITY</t>
  </si>
  <si>
    <t>16-06 HAZEN ST</t>
  </si>
  <si>
    <t>(718) 546-4120</t>
  </si>
  <si>
    <t>LONG CREEK YOUTH DEVELOPMENT CENTER</t>
  </si>
  <si>
    <t>675 WESTBROOK ST</t>
  </si>
  <si>
    <t>SOUTH PORTLAND</t>
  </si>
  <si>
    <t>(207) 822-2600</t>
  </si>
  <si>
    <t>http://www.maine.gov/corrections/juvenile/index.htm</t>
  </si>
  <si>
    <t>819 WEST STREET</t>
  </si>
  <si>
    <t>HOLLY SPRINGS</t>
  </si>
  <si>
    <t>http://www.marshall-county.com/sheriff</t>
  </si>
  <si>
    <t>ERIC M TAYLOR CENTER</t>
  </si>
  <si>
    <t>10-10 HAZEN ST</t>
  </si>
  <si>
    <t>(718) 546-5720</t>
  </si>
  <si>
    <t>HARRISBURG CCC</t>
  </si>
  <si>
    <t>27 NORTH CAMERON STREET</t>
  </si>
  <si>
    <t>HARRISBURG</t>
  </si>
  <si>
    <t>(717) 787-4427</t>
  </si>
  <si>
    <t>DAUPHIN</t>
  </si>
  <si>
    <t>YUMA COUNTY DETENTION CENTER</t>
  </si>
  <si>
    <t>200 W COURT ST</t>
  </si>
  <si>
    <t>(928) 782-9871</t>
  </si>
  <si>
    <t>http://www.yumacountysheriff.org/detention.html</t>
  </si>
  <si>
    <t>ESSEX COUNTY-DELANEY HALL DETENTION FACILITY</t>
  </si>
  <si>
    <t>451 DOREMUS AVE</t>
  </si>
  <si>
    <t>(973) 274-0115</t>
  </si>
  <si>
    <t>https://www.ice.gov/detention-facility/delaney-hall-detention-facility</t>
  </si>
  <si>
    <t>AYRES HALFWAY HOUSE</t>
  </si>
  <si>
    <t>17259 NACOGDOCHES RD</t>
  </si>
  <si>
    <t>(210) 651-4374</t>
  </si>
  <si>
    <t>PERRY COUNTY DETENTION CENTER</t>
  </si>
  <si>
    <t>2211 HERRMAN STREET</t>
  </si>
  <si>
    <t>TELL CITY</t>
  </si>
  <si>
    <t>(812) 547-2441</t>
  </si>
  <si>
    <t>http://perry.indianasheriffs.net/</t>
  </si>
  <si>
    <t>HUERFANO COUNTY JAIL</t>
  </si>
  <si>
    <t>500 SOUTH ALBERT STREET</t>
  </si>
  <si>
    <t>WALSENBURG</t>
  </si>
  <si>
    <t>(719) 738-1740</t>
  </si>
  <si>
    <t>HUERFANO</t>
  </si>
  <si>
    <t>http://www.huerfano.us/sheriff.php</t>
  </si>
  <si>
    <t>CARYVILLE WORK CAMP</t>
  </si>
  <si>
    <t>1005 WAITS AVE</t>
  </si>
  <si>
    <t>CARYVILLE</t>
  </si>
  <si>
    <t>HOLMES COUNTY JAIL</t>
  </si>
  <si>
    <t>3207 LONNY LINDSEY RD</t>
  </si>
  <si>
    <t>(850) 547-3681</t>
  </si>
  <si>
    <t>http://holmescosheriff.org/divisions.html</t>
  </si>
  <si>
    <t>WAKULLA COUNTY DETENTION FACILITY</t>
  </si>
  <si>
    <t>15 OAK ST</t>
  </si>
  <si>
    <t>(850) 926-0800</t>
  </si>
  <si>
    <t>WAKULLA</t>
  </si>
  <si>
    <t>http://www.wcso.org/</t>
  </si>
  <si>
    <t>MONTICELLO NEW LIFE</t>
  </si>
  <si>
    <t>1455 S JEFFERSON ST</t>
  </si>
  <si>
    <t>DIXIE COUNTY DETENTION FACILITY</t>
  </si>
  <si>
    <t>386 NE 255 STREET</t>
  </si>
  <si>
    <t>(352) 498-1462</t>
  </si>
  <si>
    <t>http://www.dixiecountysheriff.com/Detention.html</t>
  </si>
  <si>
    <t>COLUMBIA WORK CAMP</t>
  </si>
  <si>
    <t>216 SE CORRECTIONS WAY</t>
  </si>
  <si>
    <t>LAKE CITY</t>
  </si>
  <si>
    <t>(386) 754-7600</t>
  </si>
  <si>
    <t>SUWANNEE COUNTY JAIL</t>
  </si>
  <si>
    <t>305 PINE AVE</t>
  </si>
  <si>
    <t>(386) 364-3778</t>
  </si>
  <si>
    <t>https://www.suwanneecountysheriff.org/</t>
  </si>
  <si>
    <t>3030 CURRY LANE</t>
  </si>
  <si>
    <t>GREEN BAY</t>
  </si>
  <si>
    <t>(920) 448-4250</t>
  </si>
  <si>
    <t>https://www.browncountywi.gov/government/sheriffs-office-jail-division/general-information/</t>
  </si>
  <si>
    <t>WAUPACA COUNTY JAIL</t>
  </si>
  <si>
    <t>1402 E ROYALTON ST</t>
  </si>
  <si>
    <t>WAUPACA</t>
  </si>
  <si>
    <t>(715) 256-4545</t>
  </si>
  <si>
    <t>https://www.co.waupaca.wi.us/departments/sheriff_s_department/divisions/jail_division.php</t>
  </si>
  <si>
    <t>MARION YOUTH DEVELOPMENT CENTER</t>
  </si>
  <si>
    <t>4055 NW 105TH ST</t>
  </si>
  <si>
    <t>NEW RIVER "O" UNIT</t>
  </si>
  <si>
    <t>7819 NW 228TH ST</t>
  </si>
  <si>
    <t>589 US HWY 27 E</t>
  </si>
  <si>
    <t>(850) 584-4333</t>
  </si>
  <si>
    <t>http://dos.myflorida.com/library-archives/research/florida-information/government/local-resources/county-jails-and-inmate-searches/</t>
  </si>
  <si>
    <t>LACKAWANNA COUNTY COMMUNITY CORRECTIONS CENTER</t>
  </si>
  <si>
    <t>614 SPRUCE ST</t>
  </si>
  <si>
    <t>(570) 963-6330</t>
  </si>
  <si>
    <t>https://www.lackawannacounty.org/index.php/departmentsagencies/public-safty/work-release</t>
  </si>
  <si>
    <t>PHILADELPHIA COUNTY YOUTH STUDY CENTER</t>
  </si>
  <si>
    <t>2020 PENNSYLVANIA AVENUE</t>
  </si>
  <si>
    <t>INDIAN RIVER COUNTY JAIL</t>
  </si>
  <si>
    <t>4055 41ST AVE</t>
  </si>
  <si>
    <t>VERO BEACH</t>
  </si>
  <si>
    <t>(772) 569-6700</t>
  </si>
  <si>
    <t>INDIAN RIVER</t>
  </si>
  <si>
    <t>http://www.ircsheriff.org/</t>
  </si>
  <si>
    <t>GLEN MILLS SCHOOL</t>
  </si>
  <si>
    <t>185 GLEN MILLS RD.</t>
  </si>
  <si>
    <t>GLEN MILLS</t>
  </si>
  <si>
    <t>(610) 459-8100</t>
  </si>
  <si>
    <t>http://www.glenmillsschool.org/about/</t>
  </si>
  <si>
    <t>BERTIE MARTIN REGIONAL JAIL</t>
  </si>
  <si>
    <t>230 COUNTY FARM RD</t>
  </si>
  <si>
    <t>(252) 794-9283</t>
  </si>
  <si>
    <t>https://www.facebook.com/pages/Bertie-Martin-Regional-Jail/134506969933974</t>
  </si>
  <si>
    <t>BLUEFIELD CITY JAIL</t>
  </si>
  <si>
    <t>200 SOUTH MERCER ST</t>
  </si>
  <si>
    <t>BLUEFIELD</t>
  </si>
  <si>
    <t>(304) 327-6101</t>
  </si>
  <si>
    <t>https://www.cityofbluefield.com/police</t>
  </si>
  <si>
    <t>WASHBURN COUNTY JAIL</t>
  </si>
  <si>
    <t>421 HWY 63</t>
  </si>
  <si>
    <t>SHELL LAKE</t>
  </si>
  <si>
    <t>(715) 468-4720</t>
  </si>
  <si>
    <t>WASHBURN</t>
  </si>
  <si>
    <t>http://washburnsheriff.org/jail/</t>
  </si>
  <si>
    <t>OTIS BANTUM CORRECTIONAL CENTER</t>
  </si>
  <si>
    <t>16-00 HAZEN ST</t>
  </si>
  <si>
    <t>(718) 546-6420</t>
  </si>
  <si>
    <t>NORTH INFIRMARY COMMAND</t>
  </si>
  <si>
    <t>15-00 HAZEN ST</t>
  </si>
  <si>
    <t>BURLINGTON COUNTY JAIL ADULT FACILITY / WRC</t>
  </si>
  <si>
    <t>630 PEMBERTON-BROWNS MILLS RD</t>
  </si>
  <si>
    <t>https://www.burlingtoncountytimes.com/18c9fcc2-2a92-5035-8926-633271c5cb42.html</t>
  </si>
  <si>
    <t>PULASKI COUNTY JUVENILE DETENTION FACILITY / COURT</t>
  </si>
  <si>
    <t>3001 W ROOSEVELT RD</t>
  </si>
  <si>
    <t>LITTLE ROCK</t>
  </si>
  <si>
    <t>(501) 340-6691</t>
  </si>
  <si>
    <t>https://pulaskicounty.net/pulaski-county-juvenile-detention-center/</t>
  </si>
  <si>
    <t>ROBERT N DAVOREN COMPLEX</t>
  </si>
  <si>
    <t>11-11 HAZEN ST</t>
  </si>
  <si>
    <t>BRONX COMMUNITY RE-ENTRY CENTER</t>
  </si>
  <si>
    <t>2534 CRESTON AVE</t>
  </si>
  <si>
    <t>(718) 561-4155</t>
  </si>
  <si>
    <t>https://www.geogroup.com/FacilityDetail/FacilityID/168</t>
  </si>
  <si>
    <t>BRANCH COUNTY JAIL</t>
  </si>
  <si>
    <t>580 MARSHALL RD</t>
  </si>
  <si>
    <t>COLDWATER</t>
  </si>
  <si>
    <t>(517) 278-2942</t>
  </si>
  <si>
    <t>BRANCH</t>
  </si>
  <si>
    <t>https://www.countyofbranch.com/sheriff/jail/</t>
  </si>
  <si>
    <t>PERRY COUNTY JAIL / SHERIFF</t>
  </si>
  <si>
    <t>103 1ST STREET WEST</t>
  </si>
  <si>
    <t>NEW AUGUSTA</t>
  </si>
  <si>
    <t>(601) 964-8461</t>
  </si>
  <si>
    <t>http://www.perrycountysheriff.com/</t>
  </si>
  <si>
    <t>PONTOTOC COUNTY JAIL</t>
  </si>
  <si>
    <t>490 HIGHWAY 6 W</t>
  </si>
  <si>
    <t>(662) 489-3915</t>
  </si>
  <si>
    <t>http://pontotoccoms.com/sheriff/</t>
  </si>
  <si>
    <t>MARICOPA COUNTY JAIL - LOWER BUCKEYE JAIL</t>
  </si>
  <si>
    <t>3250 W LOWER BUCKEYE ROAD</t>
  </si>
  <si>
    <t>(602) 876-0322</t>
  </si>
  <si>
    <t>https://www.mcso.org/Home/Jailsa#first</t>
  </si>
  <si>
    <t>HARRIS COUNTY IPD - CYPRESSWOOD JAIL</t>
  </si>
  <si>
    <t>6831 CYPRESSWOOD DR</t>
  </si>
  <si>
    <t>SPRING</t>
  </si>
  <si>
    <t>LA CROSSE COUNTY JUVENILE DETENTION FACILITY</t>
  </si>
  <si>
    <t>300 4TH ST N</t>
  </si>
  <si>
    <t>LA CROSSE</t>
  </si>
  <si>
    <t>(608) 785-6407</t>
  </si>
  <si>
    <t>http://www.co.la-crosse.wi.us/humanservices/justice.asp</t>
  </si>
  <si>
    <t>CARROLL COUNTY DETENTION CENTER</t>
  </si>
  <si>
    <t>100 N COURT ST</t>
  </si>
  <si>
    <t>WESTMINSTER</t>
  </si>
  <si>
    <t>(410) 386-2900</t>
  </si>
  <si>
    <t>https://sheriff.carrollcountymd.gov/dcjailhistory.html</t>
  </si>
  <si>
    <t>PIKE COUNTY JAIL / SHERIFF</t>
  </si>
  <si>
    <t>100 SOUTH 4TH STREET</t>
  </si>
  <si>
    <t>PETERSBURG</t>
  </si>
  <si>
    <t>(812) 354-6024</t>
  </si>
  <si>
    <t>http://www.pikecountysheriffsoffice.com/</t>
  </si>
  <si>
    <t>HILLSIDE - LOVEJOY NON-SECURE DETENTION</t>
  </si>
  <si>
    <t>2310 LEHIGH STATION ROAD</t>
  </si>
  <si>
    <t>PITTSFORD</t>
  </si>
  <si>
    <t>CAMP MANISTIQUE</t>
  </si>
  <si>
    <t>401 N MAPLE ST</t>
  </si>
  <si>
    <t>MANISTIQUE</t>
  </si>
  <si>
    <t>SCHOOLCRAFT</t>
  </si>
  <si>
    <t>CALCASIEU PARISH JUVENILE DETENTION CENTER</t>
  </si>
  <si>
    <t>3615 E PRIEN LAKE RD</t>
  </si>
  <si>
    <t>LAKE CHARLES</t>
  </si>
  <si>
    <t>(337) 721-3900</t>
  </si>
  <si>
    <t>CALCASIEU</t>
  </si>
  <si>
    <t>https://www.cppj.net/services/juvenile-justice-services/juvenile-detention-center</t>
  </si>
  <si>
    <t>RANKIN COUNTY JUVENILE JUSTICE CENTER</t>
  </si>
  <si>
    <t>3350 STATE HIGHWAY 468</t>
  </si>
  <si>
    <t>PEARL</t>
  </si>
  <si>
    <t>(601) 824-2553</t>
  </si>
  <si>
    <t>https://www.rankincounty.org/department/division.php?structureid=46</t>
  </si>
  <si>
    <t>WARREN NON-SECURE DETENTION CENTER</t>
  </si>
  <si>
    <t>46 GURNEY LANE</t>
  </si>
  <si>
    <t>QUEENSBURY</t>
  </si>
  <si>
    <t>BRIDGES JUVENILE CENTER / INTAKE AND ADMISSIONS</t>
  </si>
  <si>
    <t>1221 SPOFFORD AVE</t>
  </si>
  <si>
    <t>BEACH AVENUE BOYS INTAKE CENTER</t>
  </si>
  <si>
    <t>1101-1103 BEACH AVENUE</t>
  </si>
  <si>
    <t>HOPEVALE INCORPORATED</t>
  </si>
  <si>
    <t>3780 HOWARD ROAD</t>
  </si>
  <si>
    <t>(716) 648-1964</t>
  </si>
  <si>
    <t>http://www.heal-online.org/hopevale121910.pdf</t>
  </si>
  <si>
    <t>MARICOPA COUNTY JAIL - TENT CITY JAIL</t>
  </si>
  <si>
    <t>2939 W DURANGO ST</t>
  </si>
  <si>
    <t>(602) 876-5551</t>
  </si>
  <si>
    <t>http://www.mcso.org/JailInformation/TentCity.aspx</t>
  </si>
  <si>
    <t>MARICOPA COUNTY JAIL - TOWERS JAIL</t>
  </si>
  <si>
    <t>3127 W GIBSON LANE</t>
  </si>
  <si>
    <t>MISSISSIPPI COUNTY DETENTION CENTER</t>
  </si>
  <si>
    <t>685 N COUNTY RD 599</t>
  </si>
  <si>
    <t>LUXORA</t>
  </si>
  <si>
    <t>(870) 658-2242</t>
  </si>
  <si>
    <t>https://www.mississippicountysheriffar.org/</t>
  </si>
  <si>
    <t>COTTRELL HOUSE</t>
  </si>
  <si>
    <t>7929 MILITARY PKWY</t>
  </si>
  <si>
    <t>(214) 388-5497</t>
  </si>
  <si>
    <t>DECKER DETENTION CENTER</t>
  </si>
  <si>
    <t>899 N STEMMONS FWY</t>
  </si>
  <si>
    <t>GARDNER BETTS JUVENILE JUSTICE CENTER</t>
  </si>
  <si>
    <t>2515 S CONGRESS AVE</t>
  </si>
  <si>
    <t>(512) 854-7000</t>
  </si>
  <si>
    <t>CULLMAN COUNTY DETENTION CENTER</t>
  </si>
  <si>
    <t>1900 BEECH AVE SE</t>
  </si>
  <si>
    <t>CULLMAN</t>
  </si>
  <si>
    <t>(256) 735-2400</t>
  </si>
  <si>
    <t>http://www.cullmansheriff.org/index.php#</t>
  </si>
  <si>
    <t>JEFFERSON COUNTY DOWNTOWN JAIL</t>
  </si>
  <si>
    <t>1001 PEARL ST</t>
  </si>
  <si>
    <t>(409) 434-4653</t>
  </si>
  <si>
    <t>http://www.lasallecorrections.com/our-locations-table/</t>
  </si>
  <si>
    <t>SKEELE VALLEY NON-SECURE DETENTION</t>
  </si>
  <si>
    <t>6912 JONES ROAD</t>
  </si>
  <si>
    <t>TULLY</t>
  </si>
  <si>
    <t>ONONDAGA</t>
  </si>
  <si>
    <t>http://elmcrest.org/children-and-families/services-children-foster-care/residential-onoff-campus-programs/</t>
  </si>
  <si>
    <t>138 W CATHERINE ST</t>
  </si>
  <si>
    <t>(608) 776-4870</t>
  </si>
  <si>
    <t>https://www.lafayettecountywi.org/sheriff/page/lafayette-county-jail</t>
  </si>
  <si>
    <t>1104 E 1ST ST</t>
  </si>
  <si>
    <t>MERRILL</t>
  </si>
  <si>
    <t>(715) 536-6275</t>
  </si>
  <si>
    <t>https://co.lincoln.wi.us/sheriffs-office/page/jail</t>
  </si>
  <si>
    <t>RED BAY CITY JAIL</t>
  </si>
  <si>
    <t>112 5TH AVENUE SOUTHEAST</t>
  </si>
  <si>
    <t>RED BAY</t>
  </si>
  <si>
    <t>(256) 356-4455</t>
  </si>
  <si>
    <t>ESCAMBIA COUNTY BOOKING / DETENTION CENTER</t>
  </si>
  <si>
    <t>1200 W LEONARD ST</t>
  </si>
  <si>
    <t>https://myescambia.com/our-services/corrections/community-detention/jail</t>
  </si>
  <si>
    <t>MULTNOMAH COUNTY WAPATO FACILITY</t>
  </si>
  <si>
    <t>14355 N. BYBEE LAKE COURT</t>
  </si>
  <si>
    <t>MORGAN COUNTY JAIL / SHERIFF</t>
  </si>
  <si>
    <t>801 EAST BEAVER</t>
  </si>
  <si>
    <t>FORT MORGAN</t>
  </si>
  <si>
    <t>(970) 542-3455</t>
  </si>
  <si>
    <t>http://morgansheriff.net/mcso/</t>
  </si>
  <si>
    <t>GLOUCESTER COUNTY JAIL</t>
  </si>
  <si>
    <t>70 HUNTER ST</t>
  </si>
  <si>
    <t>(856) 384-4607</t>
  </si>
  <si>
    <t>http://www.gloucestercountynj.gov/depts/c/corservices/</t>
  </si>
  <si>
    <t>MACLAREN YOUTH CORRECTIONAL FACILITY</t>
  </si>
  <si>
    <t>2630 N PACIFIC HWY</t>
  </si>
  <si>
    <t>WOODBURN</t>
  </si>
  <si>
    <t>(503) 981-9531</t>
  </si>
  <si>
    <t>http://www.oregon.gov/oya/Pages/facility_services.aspx</t>
  </si>
  <si>
    <t>RON JACKSON STATE JUVENILE CORRECTIONAL COMPLEX</t>
  </si>
  <si>
    <t>611 FM 3254</t>
  </si>
  <si>
    <t>BROWNWOOD</t>
  </si>
  <si>
    <t>(325) 641-4200</t>
  </si>
  <si>
    <t>CLEARVIEW NSD / SCHOLES NSD</t>
  </si>
  <si>
    <t>1 ECHO HILL</t>
  </si>
  <si>
    <t>DOBBS FERRY</t>
  </si>
  <si>
    <t>JOHN L WEBB CORRECTIONAL FACILITY</t>
  </si>
  <si>
    <t>200 GREENBANK RD</t>
  </si>
  <si>
    <t>DE</t>
  </si>
  <si>
    <t>(302) 995-6129</t>
  </si>
  <si>
    <t>http://www.doc.delaware.gov/BOCC/BOCC_CCC_Webb.shtml</t>
  </si>
  <si>
    <t>HUDSON COUNTY JUVENILE DETENTION CENTER</t>
  </si>
  <si>
    <t>635 COUNTY AVENUE</t>
  </si>
  <si>
    <t>SECAUCUS</t>
  </si>
  <si>
    <t>(201) 369-5270</t>
  </si>
  <si>
    <t>CHELAN COUNTY REGIONAL JAIL / JUSTICE CENTER</t>
  </si>
  <si>
    <t>401 WASHINGTON ST</t>
  </si>
  <si>
    <t>(509) 667-6462</t>
  </si>
  <si>
    <t>https://www.co.chelan.wa.us/regional-jail</t>
  </si>
  <si>
    <t>HUNTERDON COUNTY CORRECTIONAL FACILITY</t>
  </si>
  <si>
    <t>71 PARK AVE</t>
  </si>
  <si>
    <t>FLEMINGTON</t>
  </si>
  <si>
    <t>https://www.nj.com/hunterdon/2016/07/when_the_old_old_hunterdon_county_jail_was_new.html</t>
  </si>
  <si>
    <t>PASSAIC COUNTY JAIL</t>
  </si>
  <si>
    <t>11 MARSHALL ST</t>
  </si>
  <si>
    <t>PATERSON</t>
  </si>
  <si>
    <t>(862) 239-7089</t>
  </si>
  <si>
    <t>https://www.pcsheriff.org/court-services.html</t>
  </si>
  <si>
    <t>ALVIN S GLENN DETENTION CENTER</t>
  </si>
  <si>
    <t>201 JOHN MARK DIAL DR</t>
  </si>
  <si>
    <t>(803) 576-3201</t>
  </si>
  <si>
    <t>https://jail.richlandonline.com/default.aspx</t>
  </si>
  <si>
    <t>KEOGH DWYER CORRECTIONAL FACILITY</t>
  </si>
  <si>
    <t>41 HIGH ST</t>
  </si>
  <si>
    <t>(973) 579-0875</t>
  </si>
  <si>
    <t>SUSSEX</t>
  </si>
  <si>
    <t>http://www.sussexcountysheriff.com/</t>
  </si>
  <si>
    <t>CHEATHAM COUNTY JAIL</t>
  </si>
  <si>
    <t>200 PUBLIC SQUARE</t>
  </si>
  <si>
    <t>ASHLAND CITY</t>
  </si>
  <si>
    <t>(615) 792-2042</t>
  </si>
  <si>
    <t>CHEATHAM</t>
  </si>
  <si>
    <t>https://www.cheathamcountytn.gov/sheriff.html</t>
  </si>
  <si>
    <t>MONTGOMERY MUNICIPAL JAIL</t>
  </si>
  <si>
    <t>320 N RIPLEY ST</t>
  </si>
  <si>
    <t>(334) 625-2532</t>
  </si>
  <si>
    <t>WILCOX COUNTY PRINCE ARNOLD DETENTION CENTER</t>
  </si>
  <si>
    <t>240 HWY 265 S</t>
  </si>
  <si>
    <t>(334) 682-9394</t>
  </si>
  <si>
    <t>WILCOX</t>
  </si>
  <si>
    <t>http://www.wilcoxcountysheriff.com/index.php</t>
  </si>
  <si>
    <t>251 W OLIVE ST</t>
  </si>
  <si>
    <t>(541) 265-4277</t>
  </si>
  <si>
    <t>http://www.co.lincoln.or.us/sheriff</t>
  </si>
  <si>
    <t>SUSSEX COUNTY JUVENILE DETENTION CENTER</t>
  </si>
  <si>
    <t>135 MORRIS TURNPIKE</t>
  </si>
  <si>
    <t>(973) 940-5200</t>
  </si>
  <si>
    <t>https://www.sussex.nj.us/cn/webpage.cfm?tpid=6594</t>
  </si>
  <si>
    <t>COMANCHE COUNTY DETENTION CENTER</t>
  </si>
  <si>
    <t>315 SW 5TH ST</t>
  </si>
  <si>
    <t>(580) 250-1902</t>
  </si>
  <si>
    <t>http://www.comanchecounty.us/index.php/government/ccdc</t>
  </si>
  <si>
    <t>FLORENCE COUNTY DETENTION CENTER</t>
  </si>
  <si>
    <t>6719 FRIENDFIELD RD</t>
  </si>
  <si>
    <t>EFFINGHAM</t>
  </si>
  <si>
    <t>(843) 413-1291</t>
  </si>
  <si>
    <t>http://www.fcso.org/</t>
  </si>
  <si>
    <t>REDFIELD TRUSTY UNIT</t>
  </si>
  <si>
    <t>17262 W 6TH ST</t>
  </si>
  <si>
    <t>REDFIELD</t>
  </si>
  <si>
    <t>SPINK</t>
  </si>
  <si>
    <t>FREMONT COUNTY DETENTION CENTER</t>
  </si>
  <si>
    <t>460 RAILROAD ST</t>
  </si>
  <si>
    <t>(307) 332-1858</t>
  </si>
  <si>
    <t>https://fremontcountywy.org/county-clerk/financial-information/sheriff-2/</t>
  </si>
  <si>
    <t>BECKER COUNTY JAIL</t>
  </si>
  <si>
    <t>925 LAKE AVENUE</t>
  </si>
  <si>
    <t>DETROIT LAKES</t>
  </si>
  <si>
    <t>(218) 847-2939</t>
  </si>
  <si>
    <t>BECKER</t>
  </si>
  <si>
    <t>http://www.co.becker.mn.us/dept/sheriff/default.aspx</t>
  </si>
  <si>
    <t>ADIRONDACK CORRECTIONAL FACILITY</t>
  </si>
  <si>
    <t>196 RAY BROOK RD</t>
  </si>
  <si>
    <t>(518) 891-1343</t>
  </si>
  <si>
    <t>https://doccs.ny.gov/location/adirondack-adolescent-offender-facility</t>
  </si>
  <si>
    <t>4 COUNTY COMPLEX</t>
  </si>
  <si>
    <t>NEW BROCKTON</t>
  </si>
  <si>
    <t>(334) 894-6200</t>
  </si>
  <si>
    <t>https://www.coffeeso.us/page.php?id=11</t>
  </si>
  <si>
    <t>BARBOUR COUNTY JAIL</t>
  </si>
  <si>
    <t>24 ROBERTSON AIRPORT DR</t>
  </si>
  <si>
    <t>http://www.barbourcountysheriff.com/page.php?id=9</t>
  </si>
  <si>
    <t>COMMUNITY TRANSITION CENTER</t>
  </si>
  <si>
    <t>451 CATHERINE ST</t>
  </si>
  <si>
    <t>(904) 630-2856</t>
  </si>
  <si>
    <t>http://www.jaxsheriff.org/Resources/Corrections-Facility.aspx#CTC</t>
  </si>
  <si>
    <t>ESCAMBIA COUNTY JAIL</t>
  </si>
  <si>
    <t>316 COURT ST</t>
  </si>
  <si>
    <t>BREWTON</t>
  </si>
  <si>
    <t>(251) 809-0741</t>
  </si>
  <si>
    <t>http://www.escambiacountysheriffal.org/jail</t>
  </si>
  <si>
    <t>MARION COUNTY TRANSITION CENTER</t>
  </si>
  <si>
    <t>3950 AUMSVILLE HWY SE</t>
  </si>
  <si>
    <t>(503) 581-1183</t>
  </si>
  <si>
    <t>http://www.co.marion.or.us/SO/Institutions/Pages/default.aspx</t>
  </si>
  <si>
    <t>3300 THEATER DR</t>
  </si>
  <si>
    <t>(870) 523-5842</t>
  </si>
  <si>
    <t>http://jacksonsheriff.org/</t>
  </si>
  <si>
    <t>WALTER J LEINBERGER MEMORIAL CENTER</t>
  </si>
  <si>
    <t>(530) 668-5254</t>
  </si>
  <si>
    <t>NORTH TOWER DETENTION FACILITY</t>
  </si>
  <si>
    <t>111 W COMMERCE ST</t>
  </si>
  <si>
    <t>(214) 653-2902</t>
  </si>
  <si>
    <t>http://www.dallascounty.org/department/sheriff/sheriff_index.php</t>
  </si>
  <si>
    <t>GARDNER-BETTS JUVENILE JUSTICE CENTER</t>
  </si>
  <si>
    <t>SANTA CRUZ COUNTY MAIN JAIL</t>
  </si>
  <si>
    <t>259 WATER STREET</t>
  </si>
  <si>
    <t>(831) 454-7800</t>
  </si>
  <si>
    <t>http://www.scsheriff.com/Home/Corrections.aspx</t>
  </si>
  <si>
    <t>MENOMINEE TRIBAL JAIL</t>
  </si>
  <si>
    <t>W3269 COURTHOUSE RD</t>
  </si>
  <si>
    <t>KESHENA</t>
  </si>
  <si>
    <t>MENOMINEE</t>
  </si>
  <si>
    <t>https://www.co.menominee.wi.us/departments/?department=073ebb559460</t>
  </si>
  <si>
    <t>MORIAH SHOCK INCARCERATION CORRECTIONAL FACILITY</t>
  </si>
  <si>
    <t>75 BURHART LANE</t>
  </si>
  <si>
    <t>MINEVILLE</t>
  </si>
  <si>
    <t>(518) 942-7561</t>
  </si>
  <si>
    <t>https://doccs.ny.gov/location/moriah-shock-incarceration-correctional-facility</t>
  </si>
  <si>
    <t>ATTICA CORRECTIONAL FACILITY</t>
  </si>
  <si>
    <t>639 EXCHANGE ST</t>
  </si>
  <si>
    <t>(585) 591-2000</t>
  </si>
  <si>
    <t>WENDE CORRECTIONAL FACILITY</t>
  </si>
  <si>
    <t>3040 WENDE RD</t>
  </si>
  <si>
    <t>(716) 937-4000</t>
  </si>
  <si>
    <t>https://doccs.ny.gov/location/wende-correctional-facility</t>
  </si>
  <si>
    <t>ELMIRA CORRECTIONAL FACILITY</t>
  </si>
  <si>
    <t>1879 DAVIS ST</t>
  </si>
  <si>
    <t>ELMIRA</t>
  </si>
  <si>
    <t>(607) 734-3901</t>
  </si>
  <si>
    <t>CHEMUNG</t>
  </si>
  <si>
    <t>https://doccs.ny.gov/location/elmira-correctional-facility</t>
  </si>
  <si>
    <t>SOUTHPORT CORRECTIONAL FACILITY</t>
  </si>
  <si>
    <t>236 BOB MASIA DR</t>
  </si>
  <si>
    <t>PINE CITY</t>
  </si>
  <si>
    <t>(607) 737-0850</t>
  </si>
  <si>
    <t>https://doccs.ny.gov/location/southport-correctional-facility</t>
  </si>
  <si>
    <t>CROSSROADS JUVENILE CENTER</t>
  </si>
  <si>
    <t>17 BRISTOL ST</t>
  </si>
  <si>
    <t>(718) 240-3800</t>
  </si>
  <si>
    <t>https://www1.nyc.gov/site/acs/justice/secure-detention.page</t>
  </si>
  <si>
    <t>HALE CREEK ASACTC</t>
  </si>
  <si>
    <t>279 MALONEY RD</t>
  </si>
  <si>
    <t>(518) 736-2094</t>
  </si>
  <si>
    <t>https://doccs.ny.gov/location/hale-creek-asactc</t>
  </si>
  <si>
    <t>BI-STATE DETENTION FACILITY / JUSTICE CENTER</t>
  </si>
  <si>
    <t>100 N STATE LINE AVE</t>
  </si>
  <si>
    <t>TEXARKANA</t>
  </si>
  <si>
    <t>BOWIE</t>
  </si>
  <si>
    <t>REEVES COUNTY JAIL</t>
  </si>
  <si>
    <t>500 S OAK ST</t>
  </si>
  <si>
    <t>REEVES</t>
  </si>
  <si>
    <t>http://www.reevescountysheriff.org/</t>
  </si>
  <si>
    <t>GRIMES COUNTY JAIL</t>
  </si>
  <si>
    <t>382 FM 149 W</t>
  </si>
  <si>
    <t>(936) 873-6439</t>
  </si>
  <si>
    <t>GRIMES</t>
  </si>
  <si>
    <t>http://grimescountyso.org/divisions.htm</t>
  </si>
  <si>
    <t>WICHITA COUNTY JAIL - DOWNTOWN FACILITY</t>
  </si>
  <si>
    <t>900 7TH ST</t>
  </si>
  <si>
    <t>(940) 766-8170</t>
  </si>
  <si>
    <t>http://wichitacountysheriffsoffice.org/</t>
  </si>
  <si>
    <t>SWISHER COUNTY JAIL</t>
  </si>
  <si>
    <t>136 E BROADWAY AVE</t>
  </si>
  <si>
    <t>(806) 995-3243</t>
  </si>
  <si>
    <t>AUBURN JAIL</t>
  </si>
  <si>
    <t>25 W MAIN ST</t>
  </si>
  <si>
    <t>http://www.scorejail.org/agencies/</t>
  </si>
  <si>
    <t>WOOD COUNTY JAIL</t>
  </si>
  <si>
    <t>402 S STEPHENS ST</t>
  </si>
  <si>
    <t>QUITMAN</t>
  </si>
  <si>
    <t>(903) 763-2201</t>
  </si>
  <si>
    <t>CALHOUN COUNTY OLD COURTHOUSE</t>
  </si>
  <si>
    <t>20776 CENTRAL AVENUE</t>
  </si>
  <si>
    <t>BLOUTSTOWN</t>
  </si>
  <si>
    <t>178 NW CRAWFORD ST</t>
  </si>
  <si>
    <t>(386) 294-4381</t>
  </si>
  <si>
    <t>CASTRO COUNTY JAIL</t>
  </si>
  <si>
    <t>100 EAST BEDFORD</t>
  </si>
  <si>
    <t>DIMMITT</t>
  </si>
  <si>
    <t>(806) 647-3311</t>
  </si>
  <si>
    <t>CASTRO</t>
  </si>
  <si>
    <t>195 FIRE HALL DRIVE</t>
  </si>
  <si>
    <t>(423) 663-3017</t>
  </si>
  <si>
    <t>https://www.countyoffice.org/scott-county-juvenile-center-huntsville-tn-2ee/</t>
  </si>
  <si>
    <t>PRAIRIELAND DETENTION CENTER</t>
  </si>
  <si>
    <t>1209 SUNFLOWER LANE</t>
  </si>
  <si>
    <t>ALVARADO</t>
  </si>
  <si>
    <t>(817) 409-3995</t>
  </si>
  <si>
    <t>116 COMMERCE ST</t>
  </si>
  <si>
    <t>CLARKSVILLE</t>
  </si>
  <si>
    <t>(931) 648-0615</t>
  </si>
  <si>
    <t>https://mcgtn.org/sheriff</t>
  </si>
  <si>
    <t>GUADALUPE COUNTY ADULT DETENTION CENTER</t>
  </si>
  <si>
    <t>2615 N GUADALUPE ST</t>
  </si>
  <si>
    <t>SEGUIN</t>
  </si>
  <si>
    <t>(830) 303-4188</t>
  </si>
  <si>
    <t>GUADALUPE</t>
  </si>
  <si>
    <t>UPSTATE CORRECTIONAL FACILITY</t>
  </si>
  <si>
    <t>309 BARE HILL RD</t>
  </si>
  <si>
    <t>(518) 483-6997</t>
  </si>
  <si>
    <t>https://doccs.ny.gov/location/upstate-correctional-facility</t>
  </si>
  <si>
    <t>RIVERSIDE REGIONAL JAIL</t>
  </si>
  <si>
    <t>500 FOLAR TRAIL</t>
  </si>
  <si>
    <t>NORTH PRINCE GEORGE</t>
  </si>
  <si>
    <t>(804) 524-6600</t>
  </si>
  <si>
    <t>https://rrjva.org/wp/</t>
  </si>
  <si>
    <t>CHARLOTTE COUNTY JAIL</t>
  </si>
  <si>
    <t>222 LAW LANE</t>
  </si>
  <si>
    <t>CHARLOTTE COURT HOUSE</t>
  </si>
  <si>
    <t>(434) 542-5141</t>
  </si>
  <si>
    <t>http://www.charlotteva.com/sheriff.htm</t>
  </si>
  <si>
    <t>NORTHWESTERN VA REGIONAL ADULT DETENTION CENTER</t>
  </si>
  <si>
    <t>141 FORT COLLIER RD</t>
  </si>
  <si>
    <t>(540) 535-3800</t>
  </si>
  <si>
    <t>https://www.nradc.com/</t>
  </si>
  <si>
    <t>403 7TH STREET</t>
  </si>
  <si>
    <t>(217) 942-6901</t>
  </si>
  <si>
    <t>CULPEPER COUNTY JAIL</t>
  </si>
  <si>
    <t>131 W CAMERON ST</t>
  </si>
  <si>
    <t>CULPEPER</t>
  </si>
  <si>
    <t>(540) 727-3434</t>
  </si>
  <si>
    <t>https://www.culpepersheriffsoffice.com/jail</t>
  </si>
  <si>
    <t>SOUTHWEST VIRGINIA REGIONAL JAIL - HAYSI</t>
  </si>
  <si>
    <t>1550 KIWANIS PARK</t>
  </si>
  <si>
    <t>HAYSI</t>
  </si>
  <si>
    <t>(276) 679-7880</t>
  </si>
  <si>
    <t>DICKENSON</t>
  </si>
  <si>
    <t>http://www.swvrja.org/</t>
  </si>
  <si>
    <t>SOUTHWEST VIRGINIA REGIONAL JAIL - DUFFIELD</t>
  </si>
  <si>
    <t>1037 BOONE TRAIL ROAD</t>
  </si>
  <si>
    <t>DUFFIELD</t>
  </si>
  <si>
    <t>(276) 431-8000</t>
  </si>
  <si>
    <t>1001 MULBERRY STREET</t>
  </si>
  <si>
    <t>MURPHYSBORO</t>
  </si>
  <si>
    <t>(618) 684-2177</t>
  </si>
  <si>
    <t>https://www.jacksoncounty-il.gov/government/departments-a-z/sheriff-s-office</t>
  </si>
  <si>
    <t>NORFOLK CITY JAIL</t>
  </si>
  <si>
    <t>811 E CITY HALL AVE</t>
  </si>
  <si>
    <t>NORFOLK</t>
  </si>
  <si>
    <t>(757) 664-4700</t>
  </si>
  <si>
    <t>https://norfolk-sheriff.com/index.php/divisions/corrections</t>
  </si>
  <si>
    <t>CENTRAL REGIONAL JAIL</t>
  </si>
  <si>
    <t>1255 DYER HILL RD</t>
  </si>
  <si>
    <t>(304) 765-7904</t>
  </si>
  <si>
    <t>BRAXTON</t>
  </si>
  <si>
    <t>https://dcr.wv.gov/facilities/Pages/prisons-and-jails/crjcf.aspx</t>
  </si>
  <si>
    <t>HAMPTON COUNTY CORRECTIONAL FACILITY</t>
  </si>
  <si>
    <t>135 HIGH COURT LANE</t>
  </si>
  <si>
    <t>(757) 727-6760</t>
  </si>
  <si>
    <t>https://hampton.gov/Facilities/Facility/Details/Correctional-Facility-99</t>
  </si>
  <si>
    <t>SOUTHWEST VIRGINIA REGIONAL JAIL</t>
  </si>
  <si>
    <t>15205 JOE DERTING RD</t>
  </si>
  <si>
    <t>ABINGDON</t>
  </si>
  <si>
    <t>(276) 739-3520</t>
  </si>
  <si>
    <t>WILKINSON COUNTY CORRECTIONAL FACILITY</t>
  </si>
  <si>
    <t>2999 US HWY 61 N</t>
  </si>
  <si>
    <t>(601) 888-3199</t>
  </si>
  <si>
    <t>WILKINSON</t>
  </si>
  <si>
    <t>TRUMBULL COUNTY JUVENILE DETENTION CENTER</t>
  </si>
  <si>
    <t>220 S MAIN AVE</t>
  </si>
  <si>
    <t>(330) 675-2612</t>
  </si>
  <si>
    <t>TRUMBULL</t>
  </si>
  <si>
    <t>http://familycourt.co.trumbull.oh.us/fc_jvdetention.html</t>
  </si>
  <si>
    <t>MEHERRIN RIVER REGIONAL JAIL</t>
  </si>
  <si>
    <t>9000 BOYDTON PLANK ROAD</t>
  </si>
  <si>
    <t>ALBERTA</t>
  </si>
  <si>
    <t>(434) 949-6700</t>
  </si>
  <si>
    <t>http://mrrj.org/</t>
  </si>
  <si>
    <t>MEHERRIN RIVER REGIONAL SATELLITE JAIL</t>
  </si>
  <si>
    <t>600 PRISON ROAD</t>
  </si>
  <si>
    <t>BOYDTON</t>
  </si>
  <si>
    <t>(434) 738-9260</t>
  </si>
  <si>
    <t>GREENWOOD COUNTY DETENTION CENTER</t>
  </si>
  <si>
    <t>528 EDGEFIELD ST</t>
  </si>
  <si>
    <t>(864) 943-8059</t>
  </si>
  <si>
    <t>https://www.greenwoodcounty-sc.gov/government/departments-s-z/sheriff-s-office/detention-center</t>
  </si>
  <si>
    <t>KERSHAW COUNTY DETENTION CENTER</t>
  </si>
  <si>
    <t>101 BRAMBLEWOOD PLANTATION RD</t>
  </si>
  <si>
    <t>(803) 425-1516</t>
  </si>
  <si>
    <t>KERSHAW</t>
  </si>
  <si>
    <t>http://www.kershaw.sc.gov/government/departments-r-z/safety-and-emergency-services</t>
  </si>
  <si>
    <t>FAIRFAX COUNTY ADULT DETENTION CENTER</t>
  </si>
  <si>
    <t>10520 JUDICIAL DR</t>
  </si>
  <si>
    <t>FAIRFAX</t>
  </si>
  <si>
    <t>(703) 246-2100</t>
  </si>
  <si>
    <t>https://www.fairfaxcounty.gov/sheriff/adult-detention-center-topics</t>
  </si>
  <si>
    <t>CENTRAL VIRGINIA REGIONAL JAIL</t>
  </si>
  <si>
    <t>13021 JAMES MADISON HWY</t>
  </si>
  <si>
    <t>(540) 672-3222</t>
  </si>
  <si>
    <t>http://www.cvrj.org/</t>
  </si>
  <si>
    <t>HALIFAX COUNTY ADULT DETENTION CENTER</t>
  </si>
  <si>
    <t>1010 BLUE RIDGE LANE</t>
  </si>
  <si>
    <t>(434) 476-5500</t>
  </si>
  <si>
    <t>https://www.brrja.state.va.us/halifax-county-adult-detention-center/</t>
  </si>
  <si>
    <t>BOSTON POLICE DEPARTMENT HEADQUARTERS</t>
  </si>
  <si>
    <t>1 SCHROEDER PLAZA</t>
  </si>
  <si>
    <t>BOSTON</t>
  </si>
  <si>
    <t>(617) 343-4633</t>
  </si>
  <si>
    <t>https://bpdnews.com/districts/</t>
  </si>
  <si>
    <t>FMC DEVENS CAMP</t>
  </si>
  <si>
    <t>42 PATTON ROAD</t>
  </si>
  <si>
    <t>DEVENS</t>
  </si>
  <si>
    <t>(978) 796-1000</t>
  </si>
  <si>
    <t>https://www.bop.gov/locations/institutions/dev/</t>
  </si>
  <si>
    <t>DANVILLE ADULT DETENTION CENTER</t>
  </si>
  <si>
    <t>1000 SOUTH BOSTON RD</t>
  </si>
  <si>
    <t>DANVILLE</t>
  </si>
  <si>
    <t>(434) 799-5233</t>
  </si>
  <si>
    <t>https://www.danville-va.gov/291/Adult-Detention</t>
  </si>
  <si>
    <t>108 SOUTH COURT ST</t>
  </si>
  <si>
    <t>LURAY</t>
  </si>
  <si>
    <t>(540) 843-3339</t>
  </si>
  <si>
    <t>https://www.pagesheriff.com/copy-of-jail</t>
  </si>
  <si>
    <t>RAPPAHANNOCK COUNTY SHERIFF'S OFFICE</t>
  </si>
  <si>
    <t>383 PORTER STREET</t>
  </si>
  <si>
    <t>(540) 675-5300</t>
  </si>
  <si>
    <t>RAPPAHANNOCK</t>
  </si>
  <si>
    <t>http://www.rappahannockcountyva.gov/contact.html#S</t>
  </si>
  <si>
    <t>1440 MT. VERNON AVE</t>
  </si>
  <si>
    <t>(740) 389-5476</t>
  </si>
  <si>
    <t>http://www.co.marion.oh.us/familycourt/juvenile-detention-center/</t>
  </si>
  <si>
    <t>MASSACHUSETTS ALCOHOL AND SUBSTANCE ABUSE CENTER</t>
  </si>
  <si>
    <t>2 ADMINISTRATION RD</t>
  </si>
  <si>
    <t>BRIDGEWATER</t>
  </si>
  <si>
    <t>(508) 279-3500</t>
  </si>
  <si>
    <t>http://www.mass.gov/eopss/law-enforce-and-cj/prisons/doc-facilities/massachusetts-alcohol-and-substance-abuse-center.html</t>
  </si>
  <si>
    <t>RSW REGIONAL JAIL</t>
  </si>
  <si>
    <t>6601 WINCHESTER ROAD</t>
  </si>
  <si>
    <t>(540) 622-6097</t>
  </si>
  <si>
    <t>https://www.rswregionaljail.com/</t>
  </si>
  <si>
    <t>MASAC AT PLYMOUTH</t>
  </si>
  <si>
    <t>1 BUMP POND RD</t>
  </si>
  <si>
    <t>(508) 291-2441</t>
  </si>
  <si>
    <t>https://www.mass.gov/locations/masac-at-plymouth</t>
  </si>
  <si>
    <t>CHESAPEAKE JUVENILE DETENTION SERVICES</t>
  </si>
  <si>
    <t>420 ALBEMARLE DR</t>
  </si>
  <si>
    <t>CHESAPEAKE</t>
  </si>
  <si>
    <t>(757) 382-6648</t>
  </si>
  <si>
    <t>CHESAPEAKE (CITY)</t>
  </si>
  <si>
    <t>https://www.chesapeakesheriff.com/?page_id=822</t>
  </si>
  <si>
    <t>NORTHERN NECK REGIONAL JAIL</t>
  </si>
  <si>
    <t>3908 RICHMOND RD</t>
  </si>
  <si>
    <t>(804) 333-6419</t>
  </si>
  <si>
    <t>http://www.nnrj.state.va.us/</t>
  </si>
  <si>
    <t>DEERFIELD WORK CENTER FOR WOMEN</t>
  </si>
  <si>
    <t>15080 OLD BELFIELD RD</t>
  </si>
  <si>
    <t>CAPRON</t>
  </si>
  <si>
    <t>(434) 658-4368</t>
  </si>
  <si>
    <t>SOUTHAMPTON</t>
  </si>
  <si>
    <t>VIRGINIA PENINSULA REGIONAL JAIL</t>
  </si>
  <si>
    <t>9320 MERRIMAC TRAIL</t>
  </si>
  <si>
    <t>(757) 820-3900</t>
  </si>
  <si>
    <t>http://www.vprj.net/</t>
  </si>
  <si>
    <t>OAKVIEW JUVENILE RESIDENTIAL CENTER</t>
  </si>
  <si>
    <t>67701 OAKVIEW RD</t>
  </si>
  <si>
    <t>ST. CLAIRSVILLE</t>
  </si>
  <si>
    <t>(740) 695-3500</t>
  </si>
  <si>
    <t>BELMONT</t>
  </si>
  <si>
    <t>http://www.oakviewrc.org/</t>
  </si>
  <si>
    <t>WISE CORRECTIONAL UNIT</t>
  </si>
  <si>
    <t>3602 BEAR LANE</t>
  </si>
  <si>
    <t>COEBURN</t>
  </si>
  <si>
    <t>(276) 679-9204</t>
  </si>
  <si>
    <t>RAPPAHANNOCK REGIONAL JAIL</t>
  </si>
  <si>
    <t>1745 JEFFERSON DAVIS HWY</t>
  </si>
  <si>
    <t>STAFFORD</t>
  </si>
  <si>
    <t>(540) 288-5245</t>
  </si>
  <si>
    <t>https://www.rrj.state.va.us/</t>
  </si>
  <si>
    <t>3250 KINGS MOUNTAIN RD</t>
  </si>
  <si>
    <t>(276) 656-4270</t>
  </si>
  <si>
    <t>https://www.henrycountyva.gov/jail-project</t>
  </si>
  <si>
    <t>HAMPTON ROADS REGIONAL JAIL</t>
  </si>
  <si>
    <t>2690 ELMHURST LANE</t>
  </si>
  <si>
    <t>(757) 488-7500</t>
  </si>
  <si>
    <t>https://hrrj.org/</t>
  </si>
  <si>
    <t>GILES CO TEMP JUVENILE HOLDING FACILITY</t>
  </si>
  <si>
    <t>205 SOUTH 1ST STREET</t>
  </si>
  <si>
    <t>(931) 363-7604</t>
  </si>
  <si>
    <t>BEADLE COUNTY REGIONAL CORRECTIONAL CENTER</t>
  </si>
  <si>
    <t>455 4TH ST SW</t>
  </si>
  <si>
    <t>HURON</t>
  </si>
  <si>
    <t>BEADLE</t>
  </si>
  <si>
    <t>http://beadle.sdcounties.org/</t>
  </si>
  <si>
    <t>CENTRAL NM CORRECTIONAL FACILITY / MAIN / LEVEL II UNIT</t>
  </si>
  <si>
    <t>1525 MORRIS RD</t>
  </si>
  <si>
    <t>LOS LUNAS</t>
  </si>
  <si>
    <t>(505) 383-3359</t>
  </si>
  <si>
    <t>VALENCIA</t>
  </si>
  <si>
    <t>https://cd.nm.gov/nmcd-prison-facilities/central-new-mexico-correctional-facility/</t>
  </si>
  <si>
    <t>ALBEMARLE-CHARLOTTESVILLE REGIONAL JAIL</t>
  </si>
  <si>
    <t>160 PEREGORY LANE</t>
  </si>
  <si>
    <t>CHARLOTTESVILLE</t>
  </si>
  <si>
    <t>(434) 977-6981</t>
  </si>
  <si>
    <t>https://www.acrj.org/</t>
  </si>
  <si>
    <t>BLUE RIDGE JUVENILE DETENTION CENTER</t>
  </si>
  <si>
    <t>195 PEREGORY LANE</t>
  </si>
  <si>
    <t>(434) 951-9340</t>
  </si>
  <si>
    <t>http://www.vjda.org/member-facilities/blue-ridge-juvenile-detention/</t>
  </si>
  <si>
    <t>KITTSON COUNTY JAIL</t>
  </si>
  <si>
    <t>410 5TH STREET S</t>
  </si>
  <si>
    <t>HALLOCK</t>
  </si>
  <si>
    <t>(218) 843-3535</t>
  </si>
  <si>
    <t>KITTSON</t>
  </si>
  <si>
    <t>https://www.co.kittson.mn.us/2184/Sheriff</t>
  </si>
  <si>
    <t>CONECUH COUNTY DETENTION CENTER</t>
  </si>
  <si>
    <t>104 LIBERTY STREET</t>
  </si>
  <si>
    <t>EVERGREEN</t>
  </si>
  <si>
    <t>(251) 578-1260</t>
  </si>
  <si>
    <t>CONECUH</t>
  </si>
  <si>
    <t>http://www.alabamasheriffs.com/county_map/</t>
  </si>
  <si>
    <t>NEWPORT NEWS CITY JAIL</t>
  </si>
  <si>
    <t>224 26TH ST</t>
  </si>
  <si>
    <t>SALINE COUNTY DETENTION CENTER</t>
  </si>
  <si>
    <t>735 S NEELEY ST</t>
  </si>
  <si>
    <t>(501) 303-5642</t>
  </si>
  <si>
    <t>https://www.scsosheriff.org/commissary</t>
  </si>
  <si>
    <t>JONES COUNTY ADULT DETENTION CENTER</t>
  </si>
  <si>
    <t>http://jonesso.com/</t>
  </si>
  <si>
    <t>WESTMORELAND COUNTY REGIONAL YOUTH SERVICES CENTER</t>
  </si>
  <si>
    <t>2771 S GRANDE BLVD</t>
  </si>
  <si>
    <t>(724) 830-4251</t>
  </si>
  <si>
    <t>https://www.co.westmoreland.pa.us/789/Juvenile-DetentionShelter</t>
  </si>
  <si>
    <t>INTAKE PROCESSING CENTER</t>
  </si>
  <si>
    <t>730 SOUTH DUPRE ST</t>
  </si>
  <si>
    <t>(504) 827-6752</t>
  </si>
  <si>
    <t>http://www.opcso.org/inmate/inmate.php</t>
  </si>
  <si>
    <t>PIPESTONE COUNTY JAIL</t>
  </si>
  <si>
    <t>416 S HIAWATHA AVE</t>
  </si>
  <si>
    <t>PIPESTONE</t>
  </si>
  <si>
    <t>(507) 825-6700</t>
  </si>
  <si>
    <t>https://co.pipestone.mn.us/letg/Custody.html</t>
  </si>
  <si>
    <t>PETERSBURG JAIL ANNEX</t>
  </si>
  <si>
    <t>6104 COUNTY DR</t>
  </si>
  <si>
    <t>DISPUTANTA</t>
  </si>
  <si>
    <t>https://www.progress-index.com/news/20150401/petersburg-begins-transfer-of-inmates-from-city-jail-to-riverside-regional-jail</t>
  </si>
  <si>
    <t>BOTETOURT CORRECTIONAL CENTER</t>
  </si>
  <si>
    <t>201 STATE DR</t>
  </si>
  <si>
    <t>TROUTVILLE</t>
  </si>
  <si>
    <t>BOTETOURT</t>
  </si>
  <si>
    <t>https://www.wsls.com/news/2015/06/19/va-national-guard-secures-former-botetourt-correctional-center-for-readiness-center/</t>
  </si>
  <si>
    <t>POWHATAN CORRECTIONAL CENTER</t>
  </si>
  <si>
    <t>3600 WOODS WAY</t>
  </si>
  <si>
    <t>(804) 598-4251</t>
  </si>
  <si>
    <t>POWHATAN</t>
  </si>
  <si>
    <t>https://www.richmond.com/news/local/central-virginia/powhatan/powhatan-today/article_b837ac14-54d8-11e4-ab61-001a4bcf6878.html</t>
  </si>
  <si>
    <t>JAMES RIVER CORRECTIONAL CENTER</t>
  </si>
  <si>
    <t>https://www.richmond.com/news/james-river-correctional-center-to-close/article_a1e753f4-fa91-5db7-8c3b-84e4a52e3581.html</t>
  </si>
  <si>
    <t>NEWPORT NEWS CITY PRISON FARM</t>
  </si>
  <si>
    <t>100 CITY FARM RD</t>
  </si>
  <si>
    <t>https://www.dailypress.com/news/newport-news/dp-nws-nn-budget-talk-20150414-story.html</t>
  </si>
  <si>
    <t>QUEENS DETENTION COMPLEX</t>
  </si>
  <si>
    <t>126-01 82ND AVENUE</t>
  </si>
  <si>
    <t>KEW GARDENS</t>
  </si>
  <si>
    <t>FAIRFAX COUNTY JUVENILE DETENTION CENTER</t>
  </si>
  <si>
    <t>10650 PAGE AVE</t>
  </si>
  <si>
    <t>(703) 246-2844</t>
  </si>
  <si>
    <t>https://www.fairfaxcounty.gov/juveniledomesticrelations/juvenile-detention-center</t>
  </si>
  <si>
    <t>RICHMOND CITY JAIL</t>
  </si>
  <si>
    <t>1701 FAIRFIELD WAY</t>
  </si>
  <si>
    <t>(804) 646-4464</t>
  </si>
  <si>
    <t>RICHMOND (CITY)</t>
  </si>
  <si>
    <t>http://www.ci.richmond.va.us/Sheriff/CommunityRelations.aspx#.XlPfFTFKhaQ</t>
  </si>
  <si>
    <t>TROY JUVENILE DETENTION FACILITY</t>
  </si>
  <si>
    <t>301 EAST KOOTENAI AVENUE</t>
  </si>
  <si>
    <t>(406) 295-0806</t>
  </si>
  <si>
    <t>http://www.lincolncountymt.us/juvenile-detention-home</t>
  </si>
  <si>
    <t>MIAMI COUNTY JAIL</t>
  </si>
  <si>
    <t>201 W MAIN ST</t>
  </si>
  <si>
    <t>(937) 440-3971</t>
  </si>
  <si>
    <t>https://www.co.miami.oh.us/910/Jail-Information</t>
  </si>
  <si>
    <t>7502 JUSTICE DR</t>
  </si>
  <si>
    <t>(804) 693-1376</t>
  </si>
  <si>
    <t>https://www.gloucesterva.info/464/Gloucester-County-Jail</t>
  </si>
  <si>
    <t>BON HOMME COUNTY JAIL</t>
  </si>
  <si>
    <t>300 W 18TH AVE</t>
  </si>
  <si>
    <t>TYNDALL</t>
  </si>
  <si>
    <t>(605) 589-3942</t>
  </si>
  <si>
    <t>BON HOMME</t>
  </si>
  <si>
    <t>YADKIN COUNTY JAIL</t>
  </si>
  <si>
    <t>205 EAST CHERRY ST</t>
  </si>
  <si>
    <t>YADKINVILLE</t>
  </si>
  <si>
    <t>(336) 679-4217</t>
  </si>
  <si>
    <t>YADKIN</t>
  </si>
  <si>
    <t>http://www.yadkincountync.gov/index.aspx?NID=216</t>
  </si>
  <si>
    <t>JUDGE JOHN CONNELLY YOUTH CENTER</t>
  </si>
  <si>
    <t>450 CANTERBURY ST</t>
  </si>
  <si>
    <t>ROSLINDALE</t>
  </si>
  <si>
    <t>(617) 474-8101</t>
  </si>
  <si>
    <t>SANTA ANA CITY JAIL</t>
  </si>
  <si>
    <t>62 CIVIC CENTER PLAZA</t>
  </si>
  <si>
    <t>SANTA ANA</t>
  </si>
  <si>
    <t>(714) 245-8100</t>
  </si>
  <si>
    <t>https://www.ice.gov/detention-facility/santa-ana-city-jail#wcm-survey-target-id</t>
  </si>
  <si>
    <t>ROANOKE COUNTY / SALEM JAIL</t>
  </si>
  <si>
    <t>401 E MAIN ST</t>
  </si>
  <si>
    <t>(540) 283-3145</t>
  </si>
  <si>
    <t>https://www.roanokecountyva.gov/776/Jail-Division</t>
  </si>
  <si>
    <t>ROCKBRIDGE COUNTY REGIONAL JAIL</t>
  </si>
  <si>
    <t>258 GREENHOUSE RD</t>
  </si>
  <si>
    <t>(540) 464-1188</t>
  </si>
  <si>
    <t>ROCKBRIDGE</t>
  </si>
  <si>
    <t>https://www.co.rockbridge.va.us/181/Regional-Jail-Commission</t>
  </si>
  <si>
    <t>SOUTHAMPTON CORRECTIONAL CENTER</t>
  </si>
  <si>
    <t>14545 OLD BELFIELD RD</t>
  </si>
  <si>
    <t>https://www.pilotonline.com/news/article_f7c2efac-2ee8-5fd4-9ac1-8a74f307d774.html</t>
  </si>
  <si>
    <t>MOJAVE JAIL</t>
  </si>
  <si>
    <t>1771 STATE HIGHWAY 58</t>
  </si>
  <si>
    <t>MOJAVE</t>
  </si>
  <si>
    <t>(661) 824-7147</t>
  </si>
  <si>
    <t>https://www.kernsheriff.org/Detentions</t>
  </si>
  <si>
    <t>BRYAN COUNTY AUXILIARY JAIL</t>
  </si>
  <si>
    <t>125 S 5TH AVE</t>
  </si>
  <si>
    <t>CHEROKEE COUNTY DETENTION CENTER</t>
  </si>
  <si>
    <t>1513 N DOUGLAS AVE</t>
  </si>
  <si>
    <t>TAHLEQUAH</t>
  </si>
  <si>
    <t>SOUTHAMPTON DIVERSION CENTER FOR WOMEN</t>
  </si>
  <si>
    <t>14516 OLD BELFIELD RD</t>
  </si>
  <si>
    <t>LOUDOUN COUNTY WORK RELEASE FACILITY</t>
  </si>
  <si>
    <t>16550 COURAGE CT</t>
  </si>
  <si>
    <t>(703) 777-1021</t>
  </si>
  <si>
    <t>LOUDOUN</t>
  </si>
  <si>
    <t>https://www.loudoun.gov/4611/Programs</t>
  </si>
  <si>
    <t>LOUDOUN COUNTY JUVENILE DETENTION CENTER</t>
  </si>
  <si>
    <t>42020 LOUDOUN CENTER PLACE</t>
  </si>
  <si>
    <t>(703) 771-5200</t>
  </si>
  <si>
    <t>http://www.vjda.org/member-facilities/loudoun-county-juvenile-detention-center/</t>
  </si>
  <si>
    <t>PRINCE WILLIAM-MANASSAS ADULT DETENTION CENTER</t>
  </si>
  <si>
    <t>PACIFIC AREA COMMUNITY JAIL</t>
  </si>
  <si>
    <t>12312 CULVER BOULEVARD</t>
  </si>
  <si>
    <t>(310) 482-6488</t>
  </si>
  <si>
    <t>WESTERN MASSACHUSETTS RECOVERY AND WELLNESS CENTER</t>
  </si>
  <si>
    <t>155 MILL STREET</t>
  </si>
  <si>
    <t>(413) 886-0110</t>
  </si>
  <si>
    <t>HAMPDEN</t>
  </si>
  <si>
    <t>http://www.hcsdmass.org/</t>
  </si>
  <si>
    <t>MARCY CORRECTIONAL FACILITY</t>
  </si>
  <si>
    <t>9000 OLD RIVER RD</t>
  </si>
  <si>
    <t>(315) 768-1400</t>
  </si>
  <si>
    <t>https://doccs.ny.gov/location/marcy-correctional-facility</t>
  </si>
  <si>
    <t>LAKEVIEW SHOCK INCARCERATION CORRECTIONAL FACILITY</t>
  </si>
  <si>
    <t>MORROW COUNTY CORRECTIONAL FACILITY</t>
  </si>
  <si>
    <t>101 HOME ROAD</t>
  </si>
  <si>
    <t>MT. GILEAD</t>
  </si>
  <si>
    <t>(419) 947-1151</t>
  </si>
  <si>
    <t>MORROW</t>
  </si>
  <si>
    <t>http://morrowcountysheriff.com/correctional-facility/</t>
  </si>
  <si>
    <t>DIXON COUNTY JAIL</t>
  </si>
  <si>
    <t>302 3RD ST</t>
  </si>
  <si>
    <t>PONCA</t>
  </si>
  <si>
    <t>(402) 755-5654</t>
  </si>
  <si>
    <t>https://co.dixon.ne.us/webpages/sheriff/sheriff.html</t>
  </si>
  <si>
    <t>77TH STREET REGIONAL JAIL</t>
  </si>
  <si>
    <t>7600 SOUTH BROADWAY</t>
  </si>
  <si>
    <t>(213) 473-4851</t>
  </si>
  <si>
    <t>WESTBORO RECEPTION UNIT / SECURE TREATMENT CENTER</t>
  </si>
  <si>
    <t>288 LYMAN ST</t>
  </si>
  <si>
    <t>WESTBOROUGH</t>
  </si>
  <si>
    <t>(508) 792-7611</t>
  </si>
  <si>
    <t>https://www.mass.gov/locations/dys-central-regional-office</t>
  </si>
  <si>
    <t>NORFOLK COUNTYJAIL AND HOUSE OF CORRECTION</t>
  </si>
  <si>
    <t>200 WEST ST</t>
  </si>
  <si>
    <t>DEDHAM</t>
  </si>
  <si>
    <t>(781) 329-3705</t>
  </si>
  <si>
    <t>https://www.norfolksheriff.com/divisions/community-corrections</t>
  </si>
  <si>
    <t>BROWN COUNTY JAIL / JUVENILE DETENTION CENTER</t>
  </si>
  <si>
    <t>22 SE COURT ST</t>
  </si>
  <si>
    <t>(605) 626-7100</t>
  </si>
  <si>
    <t>http://www.brown.sd.us/sheriffs-office/home</t>
  </si>
  <si>
    <t>JEFFERSON CORRECTIONAL INSTITUTION</t>
  </si>
  <si>
    <t>1050 BIG JOE RD</t>
  </si>
  <si>
    <t>(850) 342-2600</t>
  </si>
  <si>
    <t>PRINCE WILLIAM-MANASSAS MODULAR JAIL</t>
  </si>
  <si>
    <t>MASSACHUSETTS TREATMENT CENTER</t>
  </si>
  <si>
    <t>30 ADMINISTRATION RD</t>
  </si>
  <si>
    <t>(508) 279-8100</t>
  </si>
  <si>
    <t>https://www.mass.gov/locations/massachusetts-treatment-center</t>
  </si>
  <si>
    <t>CENTRAL NM CORRECTIONAL FACILITY, LEVEL I UNIT</t>
  </si>
  <si>
    <t>3201 HIGHWAY 314 SW</t>
  </si>
  <si>
    <t>(505) 865-2728</t>
  </si>
  <si>
    <t>SPRINGER CORRECTIONAL CENTER</t>
  </si>
  <si>
    <t>201 ROAD HWY 468</t>
  </si>
  <si>
    <t>SPRINGER</t>
  </si>
  <si>
    <t>(575) 483-3100</t>
  </si>
  <si>
    <t>https://cd.nm.gov/nmcd-prison-facilities/springer-womens-facility/</t>
  </si>
  <si>
    <t>COOSA COUNTY JAIL</t>
  </si>
  <si>
    <t>296 SCHOOL STREET</t>
  </si>
  <si>
    <t>(256) 377-2211</t>
  </si>
  <si>
    <t>COOSA</t>
  </si>
  <si>
    <t>http://www.coosacountyso.org/</t>
  </si>
  <si>
    <t>VIRGINIA BEACH CORRECTIONAL CENTER</t>
  </si>
  <si>
    <t>2501 JAMES MADISON BLVD</t>
  </si>
  <si>
    <t>VIRGINIA BEACH</t>
  </si>
  <si>
    <t>(757) 385-2346</t>
  </si>
  <si>
    <t>https://www.vbso.net/about-vbcc</t>
  </si>
  <si>
    <t>WESTERN TIDEWATER REGIONAL JAIL</t>
  </si>
  <si>
    <t>2402 GODWIN BLVD</t>
  </si>
  <si>
    <t>(757) 539-3119</t>
  </si>
  <si>
    <t>https://www.wtrj.org/</t>
  </si>
  <si>
    <t>SOUTHERN NM CORRECTIONAL FACILITY, LEVEL III UNIT</t>
  </si>
  <si>
    <t>1983 JOE R SILVA BLVD</t>
  </si>
  <si>
    <t>LAS CRUCES</t>
  </si>
  <si>
    <t>(575) 523-3200</t>
  </si>
  <si>
    <t>DONA ANA</t>
  </si>
  <si>
    <t>https://cd.nm.gov/nmcd-prison-facilities/southern-new-mexico-correctional-facility/</t>
  </si>
  <si>
    <t>BRUNSWICK CORRECTIONAL CENTER</t>
  </si>
  <si>
    <t>http://www.sovanow.com/index.php?/news/article/state_closing_three_prisons_including_brunswick/</t>
  </si>
  <si>
    <t>PIEDMONT REGIONAL JUVENILE DETENTION CENTER</t>
  </si>
  <si>
    <t>701 INDUSTRIAL PARK RD</t>
  </si>
  <si>
    <t>(434) 392-3834</t>
  </si>
  <si>
    <t>http://www.vjda.org/member-facilities/piedmont-regional-detention-center/</t>
  </si>
  <si>
    <t>PULASKI CORRECTIONAL CENTER</t>
  </si>
  <si>
    <t>6698 OLD US HWY 11</t>
  </si>
  <si>
    <t>https://www.roanoke.com/news/pulaski-correctional-center-ready-to-close-its-doors/article_e534d698-1111-5895-b53c-ce8885f892d2.html</t>
  </si>
  <si>
    <t>ROSWELL CORRECTIONAL CENTER</t>
  </si>
  <si>
    <t>578 W CHICKASAW RD</t>
  </si>
  <si>
    <t>HAGERMAN</t>
  </si>
  <si>
    <t>(575) 625-3100</t>
  </si>
  <si>
    <t>CHAVES</t>
  </si>
  <si>
    <t>https://cd.nm.gov/nmcd-prison-facilities/roswell-correctional-center/</t>
  </si>
  <si>
    <t>DEKALB COUNTY JAIL</t>
  </si>
  <si>
    <t>100 PUBLIC SQUARE</t>
  </si>
  <si>
    <t>SMITHVILLE</t>
  </si>
  <si>
    <t>(615) 597-4935</t>
  </si>
  <si>
    <t>DEKALB</t>
  </si>
  <si>
    <t>http://www.dekalbsherifftn.com/index.html</t>
  </si>
  <si>
    <t>DICKSON COUNTY JAIL</t>
  </si>
  <si>
    <t>140 COUNTY JAIL DRIVE</t>
  </si>
  <si>
    <t>(615) 789-4109</t>
  </si>
  <si>
    <t>DICKSON</t>
  </si>
  <si>
    <t>http://dicksoncountysheriff.com/</t>
  </si>
  <si>
    <t>HOMEWARD BOUND PROGRAM - YOUTH SERVICES DEPARTMENT</t>
  </si>
  <si>
    <t>456 FLAX POND ROAD</t>
  </si>
  <si>
    <t>BREWSTER</t>
  </si>
  <si>
    <t>(508) 896-3312</t>
  </si>
  <si>
    <t>BARNSTABLE</t>
  </si>
  <si>
    <t>GREENE COUNTY WORK CAMP</t>
  </si>
  <si>
    <t>UNITED STATES HIGHWAY 67 SOUTH</t>
  </si>
  <si>
    <t>ROODHOUSE</t>
  </si>
  <si>
    <t>(217) 374-2177</t>
  </si>
  <si>
    <t>https://www.illinois.gov/idoc/facilities/Pages/AllFacilities.aspx</t>
  </si>
  <si>
    <t>CRATER YOUTH CARE COMMISSION</t>
  </si>
  <si>
    <t>6102 COUNTY DR</t>
  </si>
  <si>
    <t>(804) 732-3803</t>
  </si>
  <si>
    <t>http://www.vjda.org/member-facilities/crater-juvenile-detention-home/</t>
  </si>
  <si>
    <t>ROANOKE VALLEY JUVENILE DETENTION CENTER</t>
  </si>
  <si>
    <t>498 COYNER SPRINGS RD</t>
  </si>
  <si>
    <t>(540) 561-3840</t>
  </si>
  <si>
    <t>http://www.vjda.org/member-facilities/roanoke-valley-juvenile-detention-center/</t>
  </si>
  <si>
    <t>DICKSON COUNTY WOMEN'S JAIL</t>
  </si>
  <si>
    <t>146 COUNTY JAIL DR</t>
  </si>
  <si>
    <t>(615) 446-8041</t>
  </si>
  <si>
    <t>DILLINGHAM CORRECTIONS FACILITY</t>
  </si>
  <si>
    <t>404 D STREET</t>
  </si>
  <si>
    <t>DILLINGHAM</t>
  </si>
  <si>
    <t>(907) 842-4613</t>
  </si>
  <si>
    <t>https://www.dillinghamak.us/?SEC=5FECA510-ADDE-4B03-B8ED-AC126F9540C6</t>
  </si>
  <si>
    <t>BRISTOL COUNTY HOUSE OF CORRECTION AND JAIL</t>
  </si>
  <si>
    <t>FRANKLIN COUNTY COMMUNITY CORRECTIONS CENTER</t>
  </si>
  <si>
    <t>8 PROSPECT STREET</t>
  </si>
  <si>
    <t>GREENFIELD</t>
  </si>
  <si>
    <t>ESSEX COUNTY WOMEN IN TRANSITION CENTER</t>
  </si>
  <si>
    <t>197 ELM STREET</t>
  </si>
  <si>
    <t>(978) 750-1900</t>
  </si>
  <si>
    <t>https://www.essexsheriffma.org/sheriffs-biography/pages/women-transition-wit</t>
  </si>
  <si>
    <t>ESSEX COUNTY ALTERNATIVE LOCKUP PROGRAM</t>
  </si>
  <si>
    <t>65 MARSTON STREET</t>
  </si>
  <si>
    <t>https://www.essexsheriffma.org/inmate-program-information</t>
  </si>
  <si>
    <t>SPECTRUM WOMENS AND CHILDRENS PROGRAM</t>
  </si>
  <si>
    <t>154 OAK STREET</t>
  </si>
  <si>
    <t>https://www.spectrumhealthsystems.org/services/services/residential-treatment</t>
  </si>
  <si>
    <t>FMC DEVENS</t>
  </si>
  <si>
    <t>CAI - OCEAN VIEW</t>
  </si>
  <si>
    <t>551 SOUTH 35TH STREET</t>
  </si>
  <si>
    <t>(619) 232-8600</t>
  </si>
  <si>
    <t>BEDFORD ADULT DETENTION CENTER</t>
  </si>
  <si>
    <t>1000 BROAD ST</t>
  </si>
  <si>
    <t>(540) 587-9282</t>
  </si>
  <si>
    <t>BEDFORD (CITY)</t>
  </si>
  <si>
    <t>https://www.brrja.state.va.us/bedford-adult-detention-center/</t>
  </si>
  <si>
    <t>BOTETOURT-CRAIG REGIONAL JAIL</t>
  </si>
  <si>
    <t>205 N ROANOKE ST</t>
  </si>
  <si>
    <t>FINCASTLE</t>
  </si>
  <si>
    <t>(540) 473-8230</t>
  </si>
  <si>
    <t>http://www.botetourtsheriff.com/</t>
  </si>
  <si>
    <t>HENRICO COUNTY JAIL WEST</t>
  </si>
  <si>
    <t>4301 E PARHAM RD</t>
  </si>
  <si>
    <t>(804) 501-4581</t>
  </si>
  <si>
    <t>https://henrico.us/locations/regional-jail-west/</t>
  </si>
  <si>
    <t>CHATHAM DIVERSION CENTER</t>
  </si>
  <si>
    <t>1541 CONCORD RD</t>
  </si>
  <si>
    <t>https://www.publicschoolreview.com/chatham-diversion-center-profile</t>
  </si>
  <si>
    <t>CI REEVES COUNTY I &amp; II</t>
  </si>
  <si>
    <t>98 W COUNTY RD 204</t>
  </si>
  <si>
    <t>(432) 447-2926</t>
  </si>
  <si>
    <t>https://www.bop.gov/locations/ci/ree/</t>
  </si>
  <si>
    <t>CALDWELL PARISH JAIL</t>
  </si>
  <si>
    <t>201 MAIN STREET</t>
  </si>
  <si>
    <t>(318) 649-2345</t>
  </si>
  <si>
    <t>https://www.facebook.com/CaldwellParishSO/</t>
  </si>
  <si>
    <t>NORTHWEST NEW MEXICO CORRECTIONAL CENTER</t>
  </si>
  <si>
    <t>1700 EAST OLD HIGHWAY 66</t>
  </si>
  <si>
    <t>GRANTS</t>
  </si>
  <si>
    <t>(505) 287-2941</t>
  </si>
  <si>
    <t>CIBOLA</t>
  </si>
  <si>
    <t>https://cd.nm.gov/nmcd-prison-facilities/northwest-new-mexico-correctional-center/</t>
  </si>
  <si>
    <t>GUADALUPE COUNTY CORRECTIONAL FACILITY</t>
  </si>
  <si>
    <t>SOUTH HWY 54</t>
  </si>
  <si>
    <t>(575) 472-1001</t>
  </si>
  <si>
    <t>https://cd.nm.gov/nmcd-prison-facilities/guadalupe-county-correctional-facility/</t>
  </si>
  <si>
    <t>NM YOUTH DIAGNOSTIC DEVELOPMENT CENTER</t>
  </si>
  <si>
    <t>4000 EDITH NE</t>
  </si>
  <si>
    <t>(505) 841-2400</t>
  </si>
  <si>
    <t>https://nm.medicalhomeportal.org/services/provider/20117</t>
  </si>
  <si>
    <t>JOHN PAUL TAYLOR CENTER</t>
  </si>
  <si>
    <t>10015 ROBERT LARSON BLVD</t>
  </si>
  <si>
    <t>(575) 827-7629</t>
  </si>
  <si>
    <t>http://www.nmjustice.net/nmsc/juvenile/program.php?id=5243</t>
  </si>
  <si>
    <t>CHESAPEAKE CORRECTIONAL CENTER</t>
  </si>
  <si>
    <t>400 ALBEMARLE DR</t>
  </si>
  <si>
    <t>(757) 382-2883</t>
  </si>
  <si>
    <t>https://www.chesapeakesheriff.com/?page_id=762</t>
  </si>
  <si>
    <t>ADA CITY JAIL</t>
  </si>
  <si>
    <t>231 S TOWNSEND ST</t>
  </si>
  <si>
    <t>(580) 332-4466</t>
  </si>
  <si>
    <t>CHESTERFIELD COUNTY JAIL</t>
  </si>
  <si>
    <t>6900 MIMMS DR</t>
  </si>
  <si>
    <t>(804) 748-1476</t>
  </si>
  <si>
    <t>https://www.chesterfield.gov/865/Jail-Operations</t>
  </si>
  <si>
    <t>DYER COUNTY JAIL</t>
  </si>
  <si>
    <t>401 EAST CEDAR STREET</t>
  </si>
  <si>
    <t>DYERSBURG</t>
  </si>
  <si>
    <t>(731) 285-2802</t>
  </si>
  <si>
    <t>DYER</t>
  </si>
  <si>
    <t>http://www.dyercountysheriff.com/departments</t>
  </si>
  <si>
    <t>MOREHOUSE PARISH DETENTION CENTER</t>
  </si>
  <si>
    <t>6444 PATEY RD</t>
  </si>
  <si>
    <t>COLLINSTON</t>
  </si>
  <si>
    <t>MOREHOUSE</t>
  </si>
  <si>
    <t>http://www.mpso.net/mpsocorrectiondivision.html</t>
  </si>
  <si>
    <t>HAMPDEN COUNTY CORRECTIONAL CENTER</t>
  </si>
  <si>
    <t>627 RANDALL ROAD</t>
  </si>
  <si>
    <t>LUDLOW</t>
  </si>
  <si>
    <t>(413) 858-0000</t>
  </si>
  <si>
    <t>http://hcsdma.org/mi</t>
  </si>
  <si>
    <t>WESTERN MASSACHUSETTS REGIONAL WOMEN'S CORRECTIONAL CENTER</t>
  </si>
  <si>
    <t>701 CENTER STREET</t>
  </si>
  <si>
    <t>CHICOPEE</t>
  </si>
  <si>
    <t>(413) 730-6800</t>
  </si>
  <si>
    <t>http://hcsdma.org/wcc/</t>
  </si>
  <si>
    <t>SUFFOLK COUNTY JAIL AT NASHUA STREET</t>
  </si>
  <si>
    <t>200 NASHUA ST</t>
  </si>
  <si>
    <t>(617) 635-1100</t>
  </si>
  <si>
    <t>http://www.scsdma.org/facilities/nashua-street-jail/</t>
  </si>
  <si>
    <t>WORCESTER COUNTY HOUSE OF CORRECTION / JAIL</t>
  </si>
  <si>
    <t>5 PAUL X TIVNAN DR</t>
  </si>
  <si>
    <t>WEST BOYLSTON</t>
  </si>
  <si>
    <t>(508) 854-1800</t>
  </si>
  <si>
    <t>http://worcestercountysheriff.com/facility/visiting-hours/</t>
  </si>
  <si>
    <t>NEW MEXICO BEHAVIORAL HEALTH INSTITUTE - FORENSIC DIVISION</t>
  </si>
  <si>
    <t>3695 HOT SPRINGS BLVD</t>
  </si>
  <si>
    <t>(505) 454-2100</t>
  </si>
  <si>
    <t>SAN MIGUEL</t>
  </si>
  <si>
    <t>https://nmhealth.org/about/ofm/ltcf/nmbhi/#overview</t>
  </si>
  <si>
    <t>PATRICK COUNTY JAIL</t>
  </si>
  <si>
    <t>742 COMMERCE ST</t>
  </si>
  <si>
    <t>STUART</t>
  </si>
  <si>
    <t>(276) 694-3714</t>
  </si>
  <si>
    <t>PATRICK</t>
  </si>
  <si>
    <t>https://www.co.patrick.va.us/sheriff-office</t>
  </si>
  <si>
    <t>FPC BRYAN</t>
  </si>
  <si>
    <t>1100 URSULINE AVE</t>
  </si>
  <si>
    <t>(979) 823-1879</t>
  </si>
  <si>
    <t>MOREHOUSE PARISH JAIL</t>
  </si>
  <si>
    <t>250 E WALNUT ST</t>
  </si>
  <si>
    <t>BASTROP</t>
  </si>
  <si>
    <t>HAMPDEN COUNTY PRE-RELEASE CENTER</t>
  </si>
  <si>
    <t>325 ALABAMA STREET</t>
  </si>
  <si>
    <t>(413) 858-0819</t>
  </si>
  <si>
    <t>http://hcsdma.org/pre-release-center/</t>
  </si>
  <si>
    <t>THE CAMBRIDGE JAIL</t>
  </si>
  <si>
    <t>40 THORNDIKE ST</t>
  </si>
  <si>
    <t>https://www.wbur.org/news/2014/06/30/middlesex-jail-cambridge-billerica</t>
  </si>
  <si>
    <t>LEMUEL SHATTUCK HOSPITAL CORRECTIONAL UNIT</t>
  </si>
  <si>
    <t>180 MORTON ST</t>
  </si>
  <si>
    <t>JAMAICA PLAIN</t>
  </si>
  <si>
    <t>(617) 522-7585</t>
  </si>
  <si>
    <t>https://www.mass.gov/locations/lemuel-shattuck-hospital-correctional-unit</t>
  </si>
  <si>
    <t>MCI - CEDAR JUNCTION</t>
  </si>
  <si>
    <t>2405 MAIN ST</t>
  </si>
  <si>
    <t>SOUTH WALPOLE</t>
  </si>
  <si>
    <t>(508) 660-8000</t>
  </si>
  <si>
    <t>https://www.mass.gov/locations/mci-cedar-junction</t>
  </si>
  <si>
    <t>MCI - FRAMINGHAM</t>
  </si>
  <si>
    <t>99 LORING DRIVE</t>
  </si>
  <si>
    <t>FRAMINGHAM</t>
  </si>
  <si>
    <t>(508) 532-5100</t>
  </si>
  <si>
    <t>https://www.mass.gov/locations/mci-framingham</t>
  </si>
  <si>
    <t>JAMES RIVER REGIONAL JUVENILE DETENTION CENTER</t>
  </si>
  <si>
    <t>3650 BEAUMONT RD</t>
  </si>
  <si>
    <t>(804) 652-3040</t>
  </si>
  <si>
    <t>http://www.vjda.org/member-facilities/james-river-juvenile-detention/</t>
  </si>
  <si>
    <t>VIRGINIA BEACH JUVENILE DETENTION CENTER</t>
  </si>
  <si>
    <t>2533 GEORGE MASON DR</t>
  </si>
  <si>
    <t>(757) 385-1220</t>
  </si>
  <si>
    <t>http://www.vjda.org/member-facilities/virginia-beach-juvenile-detention-center/</t>
  </si>
  <si>
    <t>MCI - NORFOLK</t>
  </si>
  <si>
    <t>2 CLARK ST</t>
  </si>
  <si>
    <t>(508) 660-5900</t>
  </si>
  <si>
    <t>https://www.mass.gov/locations/mci-norfolk</t>
  </si>
  <si>
    <t>BECKHAM COUNTY JUVENILE DETENTION CENTER</t>
  </si>
  <si>
    <t>1200 E STE HWY 66</t>
  </si>
  <si>
    <t>ELK CITY</t>
  </si>
  <si>
    <t>(580) 225-1001</t>
  </si>
  <si>
    <t>BECKHAM</t>
  </si>
  <si>
    <t>1700 OLIVER HILL WAY</t>
  </si>
  <si>
    <t>(804) 646-2937</t>
  </si>
  <si>
    <t>http://www.vjda.org/member-facilities/richmond-juvenile-detention-center/</t>
  </si>
  <si>
    <t>RAPPAHANNOCK JUVENILE CENTER</t>
  </si>
  <si>
    <t>275 WYCHE RD</t>
  </si>
  <si>
    <t>(540) 658-1691</t>
  </si>
  <si>
    <t>http://www.vjda.org/member-facilities/rappahannock-juvenile-detention-center/</t>
  </si>
  <si>
    <t>MCI - SHIRLEY</t>
  </si>
  <si>
    <t>1 HARVARD RD</t>
  </si>
  <si>
    <t>SHIRLEY</t>
  </si>
  <si>
    <t>(978) 425-4341</t>
  </si>
  <si>
    <t>https://www.mass.gov/locations/mci-shirley</t>
  </si>
  <si>
    <t>WATCH WEST</t>
  </si>
  <si>
    <t>P.O. BOX G</t>
  </si>
  <si>
    <t>(406) 693-2272</t>
  </si>
  <si>
    <t>DEER LODGE</t>
  </si>
  <si>
    <t>GLENDORA CITY JAIL</t>
  </si>
  <si>
    <t>150 S GLENDORA AVE</t>
  </si>
  <si>
    <t>GLENDORA</t>
  </si>
  <si>
    <t>(626) 914-8200</t>
  </si>
  <si>
    <t>NORTH CENTRAL CORRECTIONAL INSTITUTION</t>
  </si>
  <si>
    <t>500 COLONY ROAD</t>
  </si>
  <si>
    <t>GARDNER</t>
  </si>
  <si>
    <t>(978) 630-6000</t>
  </si>
  <si>
    <t>https://www.mass.gov/locations/north-central-correctional-institution</t>
  </si>
  <si>
    <t>NORTHEASTERN CORRECTIONAL INSTITUTION</t>
  </si>
  <si>
    <t>1 BARRETTS MILL RD</t>
  </si>
  <si>
    <t>WEST CONCORD</t>
  </si>
  <si>
    <t>(978) 371-7941</t>
  </si>
  <si>
    <t>https://www.mass.gov/prison/locations</t>
  </si>
  <si>
    <t>CAVALIER COUNTY JAIL</t>
  </si>
  <si>
    <t>901 3RD STREET</t>
  </si>
  <si>
    <t>LANGDON</t>
  </si>
  <si>
    <t>ND</t>
  </si>
  <si>
    <t>(701) 256-2555</t>
  </si>
  <si>
    <t>CAVALIER</t>
  </si>
  <si>
    <t>SOUTHAMPTON COUNTY JAIL FARM</t>
  </si>
  <si>
    <t>19458 CAMP TWENTY DR</t>
  </si>
  <si>
    <t>(757) 653-2100</t>
  </si>
  <si>
    <t>https://www.shso.org/157/Detention-Division</t>
  </si>
  <si>
    <t>LEBANON COMMUNITY CORRECTIONAL CENTER</t>
  </si>
  <si>
    <t>168 ROGERS ST</t>
  </si>
  <si>
    <t>RUSSELL</t>
  </si>
  <si>
    <t>https://www.rcso-va.net/</t>
  </si>
  <si>
    <t>KEYSTONE MARION YOUTH CENTER</t>
  </si>
  <si>
    <t>225 STATE ST</t>
  </si>
  <si>
    <t>SMYTH</t>
  </si>
  <si>
    <t>https://www.heraldcourier.com/news/article_bc603058-0a98-5da0-a959-e563aec3a3bf.html</t>
  </si>
  <si>
    <t>SOUTHAMPTON COUNTY JAIL</t>
  </si>
  <si>
    <t>22336 MAIN ST</t>
  </si>
  <si>
    <t>COURTLAND</t>
  </si>
  <si>
    <t>https://va-southamptoncountysheriff-cr.civicplus.com/157/Detention-Division</t>
  </si>
  <si>
    <t>OLD COLONY CORRECTIONAL CENTER</t>
  </si>
  <si>
    <t>1 ADMINISTRATION ROAD</t>
  </si>
  <si>
    <t>(508) 279-6000</t>
  </si>
  <si>
    <t>https://www.mass.gov/locations/old-colony-correctional-center</t>
  </si>
  <si>
    <t>PONDVILLE CORRECTIONAL CENTER</t>
  </si>
  <si>
    <t>1 INDUSTRIES DR</t>
  </si>
  <si>
    <t>(508) 660-3924</t>
  </si>
  <si>
    <t>https://www.mass.gov/locations/pondville-correctional-center</t>
  </si>
  <si>
    <t>SOUTH MIDDLESEX CORRECTIONAL CENTER</t>
  </si>
  <si>
    <t>135 WESTERN AVENUE</t>
  </si>
  <si>
    <t>(508) 875-2883</t>
  </si>
  <si>
    <t>https://www.mass.gov/locations/south-middlesex-correctional-center</t>
  </si>
  <si>
    <t>525 WATER STREET</t>
  </si>
  <si>
    <t>(731) 925-3377</t>
  </si>
  <si>
    <t>https://www.hardincosheriff.com/</t>
  </si>
  <si>
    <t>SOUZA-BARANOWSKI CORRECTIONAL CENTER</t>
  </si>
  <si>
    <t>(978) 514-6500</t>
  </si>
  <si>
    <t>https://www.mass.gov/locations/souza-baranowski-correctional-center</t>
  </si>
  <si>
    <t>SUSSEX COUNTY JAIL</t>
  </si>
  <si>
    <t>20212 THORNTON SQUARE</t>
  </si>
  <si>
    <t>(434) 246-5361</t>
  </si>
  <si>
    <t>https://www.sussexcountyva.gov/departments/sheriffs-department</t>
  </si>
  <si>
    <t>SOUTHWEST VIRGINIA REGIONAL JAIL - TAZEWELL</t>
  </si>
  <si>
    <t>115 COURT ST</t>
  </si>
  <si>
    <t>(276) 582-0650</t>
  </si>
  <si>
    <t>BENCHMARK BEHAVIORAL HEALTH SYSTEMS</t>
  </si>
  <si>
    <t>592 WEST 1350 SOUTH</t>
  </si>
  <si>
    <t>WOODS CROSS</t>
  </si>
  <si>
    <t>(801) 299-5300</t>
  </si>
  <si>
    <t>https://www.bbhsnet.com/</t>
  </si>
  <si>
    <t>CATAHOULA PARISH JAIL</t>
  </si>
  <si>
    <t>301 BUSHLEY ST</t>
  </si>
  <si>
    <t>HARRISONBURG</t>
  </si>
  <si>
    <t>(318) 744-5411</t>
  </si>
  <si>
    <t>CATAHOULA</t>
  </si>
  <si>
    <t>http://www.discovercatahoula.com/elected-officials/sheriff</t>
  </si>
  <si>
    <t>NORTHERN VIRGINIA JUVENILE DETENTION HOME</t>
  </si>
  <si>
    <t>200 S WHITING ST</t>
  </si>
  <si>
    <t>ALEXANDRIA</t>
  </si>
  <si>
    <t>(703) 751-3700</t>
  </si>
  <si>
    <t>http://www.vjda.org/member-facilities/northern-virginia-juvenile-detention-home/</t>
  </si>
  <si>
    <t>BRUNSWICK COUNTY JAIL</t>
  </si>
  <si>
    <t>120 E HICKS ST</t>
  </si>
  <si>
    <t>(434) 848-3133</t>
  </si>
  <si>
    <t>http://www.brunswickso.org/</t>
  </si>
  <si>
    <t>APPOMATTOX COUNTY JAIL</t>
  </si>
  <si>
    <t>179 MORTON LANE</t>
  </si>
  <si>
    <t>APPOMATTOX</t>
  </si>
  <si>
    <t>(434) 352-2666</t>
  </si>
  <si>
    <t>https://www.appomattoxcountyva.gov/your-government/departments/sheriff-s-office</t>
  </si>
  <si>
    <t>PEUMANSEND CREEK REGIONAL JAIL</t>
  </si>
  <si>
    <t>11093 SW LEWIS MEMORIAL DR</t>
  </si>
  <si>
    <t>(804) 633-0043</t>
  </si>
  <si>
    <t>http://www.pcrj.org/</t>
  </si>
  <si>
    <t>CENTER FOR HUMAN DEVELOPMENT - TERRI THOMAS SCHOOL</t>
  </si>
  <si>
    <t>280 TINKHAM ROAD</t>
  </si>
  <si>
    <t>(413) 783-0781</t>
  </si>
  <si>
    <t>https://www.mass.gov/locations/dys-western-regional-office</t>
  </si>
  <si>
    <t>SPECTRUM GIRLS DETENTION CENTER</t>
  </si>
  <si>
    <t>425 HARVARD STREET</t>
  </si>
  <si>
    <t>https://www.mass.gov/locations/dys-metro-regional-office</t>
  </si>
  <si>
    <t>HIGHLANDS JUVENILE DETENTION CENTER</t>
  </si>
  <si>
    <t>2105 SHAKESVILLE RD</t>
  </si>
  <si>
    <t>(276) 466-7800</t>
  </si>
  <si>
    <t>http://www.vjda.org/member-facilities/highlands-juvenile-detention/</t>
  </si>
  <si>
    <t>ORLEANS PARISH PRISON</t>
  </si>
  <si>
    <t>531 SOUTH BROAD ST</t>
  </si>
  <si>
    <t>(504) 827-8810</t>
  </si>
  <si>
    <t>113 EAST JEFFERSON STREET</t>
  </si>
  <si>
    <t>(417) 777-9020</t>
  </si>
  <si>
    <t>http://www.polkcountymosheriff.org/index.php</t>
  </si>
  <si>
    <t>PETTIS COUNTY JUVENILE DETENTION CENTER</t>
  </si>
  <si>
    <t>403 SOUTH LAMINE AVENUE</t>
  </si>
  <si>
    <t>(660) 827-1062</t>
  </si>
  <si>
    <t>http://pettiscomo.com/juvenile-office/</t>
  </si>
  <si>
    <t>BROOMFIELD DETENTION CENTER</t>
  </si>
  <si>
    <t>11600 RIDGE PKWY</t>
  </si>
  <si>
    <t>BROOMFIELD</t>
  </si>
  <si>
    <t>(720) 887-2000</t>
  </si>
  <si>
    <t>https://www.broomfield.org/299/Detention-Center</t>
  </si>
  <si>
    <t>COLORADO CORRECTION INC 3905 RESIDENTIAL FACILTY</t>
  </si>
  <si>
    <t>3950 NORTH NEVADA AVENUE</t>
  </si>
  <si>
    <t>(719) 636-5200</t>
  </si>
  <si>
    <t>https://www.comcor.org/facilities/</t>
  </si>
  <si>
    <t>BRISTOL VIRGINIA JAIL</t>
  </si>
  <si>
    <t>417 CUMBERLAND ST</t>
  </si>
  <si>
    <t>(276) 645-7430</t>
  </si>
  <si>
    <t>http://www.bvso.net/Jail%20Operations.htm</t>
  </si>
  <si>
    <t>CAMPBELL COUNTY ADULT DETENTION CENTER</t>
  </si>
  <si>
    <t>90 COURTHOUSE LANE</t>
  </si>
  <si>
    <t>RUSTBURG</t>
  </si>
  <si>
    <t>(434) 332-9583</t>
  </si>
  <si>
    <t>https://www.brrja.state.va.us/campbell-county-adult-detention-center/</t>
  </si>
  <si>
    <t>ALEXANDRIA CITY DETENTION CENTER</t>
  </si>
  <si>
    <t>2001 MILL RD</t>
  </si>
  <si>
    <t>(703) 746-4099</t>
  </si>
  <si>
    <t>https://www.alexandriava.gov/sheriff/info/default.aspx?id=8460</t>
  </si>
  <si>
    <t>DANVILLE CITY JAIL</t>
  </si>
  <si>
    <t>401 PATTON ST</t>
  </si>
  <si>
    <t>(434) 799-5130</t>
  </si>
  <si>
    <t>http://www.danvilleva.gov/442/Correctional-Services-Jail</t>
  </si>
  <si>
    <t>MOFFAT COUNTY DETENTION FACILITY</t>
  </si>
  <si>
    <t>800 WEST 1ST STREET</t>
  </si>
  <si>
    <t>(970) 824-4498</t>
  </si>
  <si>
    <t>MOFFAT</t>
  </si>
  <si>
    <t>http://www.moffatcountysheriff.com/index.html</t>
  </si>
  <si>
    <t>451 5TH STREET</t>
  </si>
  <si>
    <t>DAVID CITY</t>
  </si>
  <si>
    <t>(402) 367-7480</t>
  </si>
  <si>
    <t>https://co.butler.ne.us/webpages/county_court/county_court.html</t>
  </si>
  <si>
    <t>OAK RIDGE JUVENILE CORRECTIONAL CENTER</t>
  </si>
  <si>
    <t>1801 OLD BON AIR RD</t>
  </si>
  <si>
    <t>BON AIR</t>
  </si>
  <si>
    <t>https://www.nbc12.com/story/20368069/hanover-correctional-center-closing/</t>
  </si>
  <si>
    <t>DINWIDDIE CORRECTIONAL UNIT #27</t>
  </si>
  <si>
    <t>13510 COX RD</t>
  </si>
  <si>
    <t>CHURCH ROAD</t>
  </si>
  <si>
    <t>DINWIDDIE</t>
  </si>
  <si>
    <t>http://vadoc.virginia.gov/facilities/central/dinwiddie/, http://www.washingtonpost.com/local/new-virginia-prison-sits-empty-at-a-cost-of-more-than-700000-a-year/2011/05/25/AGXZqwEH_story.html</t>
  </si>
  <si>
    <t>W W MOORE, JR. JUVENILE DETENTION HOME</t>
  </si>
  <si>
    <t>603 COLQUHOUN ST</t>
  </si>
  <si>
    <t>(434) 799-5295</t>
  </si>
  <si>
    <t>http://www.vjda.org/member-facilities/w-w-moore-jr-detention-home/</t>
  </si>
  <si>
    <t>FAUQUIER COUNTY ADULT DETENTION CENTER</t>
  </si>
  <si>
    <t>50 WEST LEE ST</t>
  </si>
  <si>
    <t>(540) 422-8700</t>
  </si>
  <si>
    <t>FAUQUIER</t>
  </si>
  <si>
    <t>https://www.fauquiercounty.gov/government/departments-h-z/sheriff-s-office/divisions/adult-detention-center</t>
  </si>
  <si>
    <t>70 E COURT ST</t>
  </si>
  <si>
    <t>(540) 483-3000</t>
  </si>
  <si>
    <t>https://www.franklincountysheriffsoffice.org/468/Corrections-Jail</t>
  </si>
  <si>
    <t>SOUTHSIDE REGIONAL JAIL</t>
  </si>
  <si>
    <t>244 URIAH BRANCH WAY</t>
  </si>
  <si>
    <t>EMPORIA</t>
  </si>
  <si>
    <t>(434) 634-2254</t>
  </si>
  <si>
    <t>http://www.southsideregionaljail.org/</t>
  </si>
  <si>
    <t>HAMPTON COMMUNITY CORRECTIONS CENTER</t>
  </si>
  <si>
    <t>1928 W PEMBROKE AVE</t>
  </si>
  <si>
    <t>(757) 926-2545</t>
  </si>
  <si>
    <t>https://hampton.gov/Facilities/Facility/Details/Community-Corrections-Center-98</t>
  </si>
  <si>
    <t>HANOVER JUVENILE CORRECTIONAL CENTER</t>
  </si>
  <si>
    <t>7093 BROAD NECK RD</t>
  </si>
  <si>
    <t>HANOVER</t>
  </si>
  <si>
    <t>CHEBOYGAN COUNTY JAIL</t>
  </si>
  <si>
    <t>870 S MAIN ST</t>
  </si>
  <si>
    <t>CHEBOYGAN</t>
  </si>
  <si>
    <t>(231) 627-3155</t>
  </si>
  <si>
    <t>http://www.cheboygancounty.net/sheriffs-department-143/</t>
  </si>
  <si>
    <t>SAINT CLAIR COUNTY JUVENILE INTERVENTION CENTER</t>
  </si>
  <si>
    <t>1170 MICHIGAN ROAD</t>
  </si>
  <si>
    <t>PORT HURON</t>
  </si>
  <si>
    <t>(810) 966-1649</t>
  </si>
  <si>
    <t>http://www.intervention-academy.org/</t>
  </si>
  <si>
    <t>MAT-SU PRETRIAL</t>
  </si>
  <si>
    <t>339 EAST DOGWOOD AVENUE</t>
  </si>
  <si>
    <t>(907) 745-0943</t>
  </si>
  <si>
    <t>MATANUSKA-SUSITNA</t>
  </si>
  <si>
    <t>PT. MACKENZIE CORRECTIONAL FARM</t>
  </si>
  <si>
    <t>P.O. BOX 877730</t>
  </si>
  <si>
    <t>WASILLA</t>
  </si>
  <si>
    <t>(907) 376-2976</t>
  </si>
  <si>
    <t>PALMER CORRECTIONAL CENTER</t>
  </si>
  <si>
    <t>N 58 MILE RD</t>
  </si>
  <si>
    <t>(907) 745-5054</t>
  </si>
  <si>
    <t>http://www.correct.state.ak.us/institutions/palmer</t>
  </si>
  <si>
    <t>COPPER HILLS YOUTH CENTER</t>
  </si>
  <si>
    <t>5899 W. RIVENDELL RD</t>
  </si>
  <si>
    <t>WEST JORDAN</t>
  </si>
  <si>
    <t>(800) 776-7116</t>
  </si>
  <si>
    <t>https://copperhillsyouthcenter.com/</t>
  </si>
  <si>
    <t>ROCKINGHAM-HARRISONBURG REGIONAL JAIL</t>
  </si>
  <si>
    <t>25 S LIBERTY ST</t>
  </si>
  <si>
    <t>(540) 564-3800</t>
  </si>
  <si>
    <t>http://www.rcso-va.com/rockinghamregionaljail.html</t>
  </si>
  <si>
    <t>PAMUNKEY REGIONAL JAIL</t>
  </si>
  <si>
    <t>7240 COURTLAND FARM RD</t>
  </si>
  <si>
    <t>(804) 365-6400</t>
  </si>
  <si>
    <t>https://www.hanovercounty.gov/232/Pamunkey-Regional-Jail</t>
  </si>
  <si>
    <t>LOUDOUN COUNTY ADULT DETENTION CENTER</t>
  </si>
  <si>
    <t>42035 LOUDOUN CENTER PLACE</t>
  </si>
  <si>
    <t>(703) 777-0405</t>
  </si>
  <si>
    <t>https://www.loudoun.gov/4529/Adult-Detention-Center</t>
  </si>
  <si>
    <t>RIVER BEND DETENTION CENTER PHASE II (MALE)</t>
  </si>
  <si>
    <t>9450 HWY 65 S</t>
  </si>
  <si>
    <t>CHARLES BRITT ACADEMY</t>
  </si>
  <si>
    <t>3001 26TH AVE S</t>
  </si>
  <si>
    <t>ST PETERSBURG</t>
  </si>
  <si>
    <t>(727) 954-5402</t>
  </si>
  <si>
    <t>PINELLAS</t>
  </si>
  <si>
    <t>SCHUYLER COUNTY JAIL</t>
  </si>
  <si>
    <t>UNITED STATES HIGHWAY 136</t>
  </si>
  <si>
    <t>(660) 956-9493</t>
  </si>
  <si>
    <t>SCHUYLER</t>
  </si>
  <si>
    <t>https://www.facebook.com/pages/category/Law-Enforcement-Agency/Schuyler-County-Missouri-Sheriffs-Office-1423363401292551/</t>
  </si>
  <si>
    <t>MARTINSVILLE CITY JAIL</t>
  </si>
  <si>
    <t>55 W CHURCH ST</t>
  </si>
  <si>
    <t>(276) 403-5291</t>
  </si>
  <si>
    <t>https://www.martinsville-va.gov/government/sheriff/hours-contact</t>
  </si>
  <si>
    <t>ADAMS COUNTY SHERIFF'S DEPARTMENT</t>
  </si>
  <si>
    <t>604 ADAMS AVENUE</t>
  </si>
  <si>
    <t>HETTINGER</t>
  </si>
  <si>
    <t>(701) 567-2530</t>
  </si>
  <si>
    <t>BARNES COUNTY CORRECTIONAL FACILITY</t>
  </si>
  <si>
    <t>491 2ND AVE NW</t>
  </si>
  <si>
    <t>VALLEY CITY</t>
  </si>
  <si>
    <t>(701) 845-8532</t>
  </si>
  <si>
    <t>BARNES</t>
  </si>
  <si>
    <t>http://www.co.barnes.nd.us/dept/cor/</t>
  </si>
  <si>
    <t>BOTTINEAU COUNTY JAIL</t>
  </si>
  <si>
    <t>314 5TH STREET W</t>
  </si>
  <si>
    <t>BOTTINEAU</t>
  </si>
  <si>
    <t>(791) 228-2740</t>
  </si>
  <si>
    <t>https://botco.homestead.com/Sheriff.html</t>
  </si>
  <si>
    <t>BURLEIGH COUNTY DETENTION CENTER</t>
  </si>
  <si>
    <t>4000 APPLE CREEK ROAD</t>
  </si>
  <si>
    <t>BISMARCK</t>
  </si>
  <si>
    <t>(701) 255-3113</t>
  </si>
  <si>
    <t>BURLEIGH</t>
  </si>
  <si>
    <t>http://www.burleighco.com/departments/sheriff/</t>
  </si>
  <si>
    <t>450 34TH ST S</t>
  </si>
  <si>
    <t>FARGO</t>
  </si>
  <si>
    <t>(701) 271-2900</t>
  </si>
  <si>
    <t>https://www.casscountynd.gov/our-county/corrections</t>
  </si>
  <si>
    <t>GRAND FORKS COUNTY CORRECTIONAL CENTER</t>
  </si>
  <si>
    <t>1701 N WASHINGTON ST</t>
  </si>
  <si>
    <t>GRAND FORKS</t>
  </si>
  <si>
    <t>(701) 780-8224</t>
  </si>
  <si>
    <t>http://gfcounty.nd.gov/Corrections</t>
  </si>
  <si>
    <t>MANDAN RESIDENTIAL RE-ENTRY FACILITY</t>
  </si>
  <si>
    <t>100 6TH AVENUE SE</t>
  </si>
  <si>
    <t>MANDAN</t>
  </si>
  <si>
    <t>(701) 663-8120</t>
  </si>
  <si>
    <t>MORTON</t>
  </si>
  <si>
    <t>http://centreinc.org/location/</t>
  </si>
  <si>
    <t>STODDARD COUNTY DETENTION CENTER</t>
  </si>
  <si>
    <t>207 SOUTH PRAIRIE STREET</t>
  </si>
  <si>
    <t>(573) 568-4640</t>
  </si>
  <si>
    <t>STODDARD</t>
  </si>
  <si>
    <t>https://dps.mo.gov/dir/programs/cvsu/counties/stoddard.php</t>
  </si>
  <si>
    <t>SULLIVAN COUNTY SHERIFF'S OFFICE</t>
  </si>
  <si>
    <t>109 NORTH MAIN STREET</t>
  </si>
  <si>
    <t>MILAN</t>
  </si>
  <si>
    <t>(660) 265-3313</t>
  </si>
  <si>
    <t>https://dps.mo.gov/dir/programs/cvsu/counties/sullivan.php</t>
  </si>
  <si>
    <t>116 WEST HIGH STREET</t>
  </si>
  <si>
    <t>POTOSI</t>
  </si>
  <si>
    <t>(573) 438-5478</t>
  </si>
  <si>
    <t>https://www.mosheriffs.com/jail-information/#jail-capacity</t>
  </si>
  <si>
    <t>100 MAPLE STREET</t>
  </si>
  <si>
    <t>(573) 224-3319</t>
  </si>
  <si>
    <t>https://www.facebook.com/pages/category/Law-Enforcement-Agency/Wayne-County-Sheriffs-Department-Southeast-Missouri-1460331804275641/</t>
  </si>
  <si>
    <t>CASS COUNTY JUVENILE DETENTION CENTER</t>
  </si>
  <si>
    <t>1015 3RD AVENUE SOUTH</t>
  </si>
  <si>
    <t>MCINTOSH COUNTY JAIL / SHERIFF</t>
  </si>
  <si>
    <t>112 1ST ST NE</t>
  </si>
  <si>
    <t>(701) 288-3724</t>
  </si>
  <si>
    <t>MCKENZIE COUNTY LAW ENFORCEMENT CENTER</t>
  </si>
  <si>
    <t>1201 12TH STREET SE</t>
  </si>
  <si>
    <t>WATFORD CITY</t>
  </si>
  <si>
    <t>(701) 842-6010</t>
  </si>
  <si>
    <t>MCKENZIE</t>
  </si>
  <si>
    <t>http://mckenziesheriff.net/</t>
  </si>
  <si>
    <t>MCLEAN COUNTY JAIL</t>
  </si>
  <si>
    <t>PO BOX 1108</t>
  </si>
  <si>
    <t>(701) 462-8103</t>
  </si>
  <si>
    <t>MCLEAN</t>
  </si>
  <si>
    <t>https://www.mcleancountynd.gov/departments/sheriffs-office/</t>
  </si>
  <si>
    <t>MERCER COUNTY JAIL</t>
  </si>
  <si>
    <t>PO BOX 39</t>
  </si>
  <si>
    <t>STANTON</t>
  </si>
  <si>
    <t>(701) 745-3333</t>
  </si>
  <si>
    <t>http://www.mercercountynd.com/government/sheriffs-office/</t>
  </si>
  <si>
    <t>MOUNTRAIL COUNTY SHERIFF'S DEPARTMENT</t>
  </si>
  <si>
    <t>101 NORTH MAIN STREET</t>
  </si>
  <si>
    <t>STANLEY</t>
  </si>
  <si>
    <t>(701) 628-2975</t>
  </si>
  <si>
    <t>MOUNTRAIL</t>
  </si>
  <si>
    <t>http://www.co.mountrail.nd.us/pages/sheriffs-office</t>
  </si>
  <si>
    <t>HAYWOOD COUNTY JAIL</t>
  </si>
  <si>
    <t>100 S. DUPREE</t>
  </si>
  <si>
    <t>(731) 772-2914</t>
  </si>
  <si>
    <t>http://haywoodcountybrownsville.com/haywood-county/departments-services/haywood-county-sheriffs-department/</t>
  </si>
  <si>
    <t>ROLETTE COUNTY SHERIFF'S DEPARTMENT</t>
  </si>
  <si>
    <t>209 1ST AVENUE NORTHEAST</t>
  </si>
  <si>
    <t>ROLLA</t>
  </si>
  <si>
    <t>(701) 477-5623</t>
  </si>
  <si>
    <t>ROLETTE</t>
  </si>
  <si>
    <t>http://www.rolettecounty.com/Offices.htm</t>
  </si>
  <si>
    <t>GRAND FORKS COUNTY JUVENILE DETENTION CENTER</t>
  </si>
  <si>
    <t>125 SOUTH 5TH STREET</t>
  </si>
  <si>
    <t>(701) 780-8226</t>
  </si>
  <si>
    <t>http://gfcounty.nd.gov/Directory?q=node/73</t>
  </si>
  <si>
    <t>WALSH COUNTY SHERIFF'S DEPARTMENT</t>
  </si>
  <si>
    <t>638 COOPER AVENUE</t>
  </si>
  <si>
    <t>(701) 352-2041</t>
  </si>
  <si>
    <t>WALSH</t>
  </si>
  <si>
    <t>https://www.co.walsh.nd.us/sheriff</t>
  </si>
  <si>
    <t>KIDSPEACE MESABI ACADEMY</t>
  </si>
  <si>
    <t>200 WANLESS STREET</t>
  </si>
  <si>
    <t>BUHL</t>
  </si>
  <si>
    <t>CHERRY COUNTY JUSTICE CENTER</t>
  </si>
  <si>
    <t>365 NORTH MAIN STREET</t>
  </si>
  <si>
    <t>VALENTINE</t>
  </si>
  <si>
    <t>(402) 376-1890</t>
  </si>
  <si>
    <t>CHERRY</t>
  </si>
  <si>
    <t>https://co.cherry.ne.us/webpages/sheriff/sheriff.html</t>
  </si>
  <si>
    <t>NEWPORT NEWS JUVENILE SERVICES SECURE DETENTION</t>
  </si>
  <si>
    <t>350 25TH ST</t>
  </si>
  <si>
    <t>(757) 926-1600</t>
  </si>
  <si>
    <t>https://www.nngov.com/432/Secure-Detention-Center</t>
  </si>
  <si>
    <t>CENTRAL OKLAHOMA JUVENILE CENTER</t>
  </si>
  <si>
    <t>700 S 9TH ST</t>
  </si>
  <si>
    <t>TECUMSEH</t>
  </si>
  <si>
    <t>(405) 598-2135</t>
  </si>
  <si>
    <t>https://www.ok.gov/oja/Residential_Treatment_Centers/Central_OK_Juvenile_Center/index.html</t>
  </si>
  <si>
    <t>HENRICO COUNTY REGIONAL JAIL EAST</t>
  </si>
  <si>
    <t>17320 NEW KENT HWY</t>
  </si>
  <si>
    <t>BARHAMSVILLE</t>
  </si>
  <si>
    <t>(804) 652-1120</t>
  </si>
  <si>
    <t>NEW KENT</t>
  </si>
  <si>
    <t>https://henrico.us/locations/regional-jail-east/</t>
  </si>
  <si>
    <t>WOODBOURNE CORRECTIONAL FACILITY</t>
  </si>
  <si>
    <t>99 PRISON RD</t>
  </si>
  <si>
    <t>WOODBOURNE</t>
  </si>
  <si>
    <t>(845) 434-7730</t>
  </si>
  <si>
    <t>https://doccs.ny.gov/location/woodbourne-correctional-facility</t>
  </si>
  <si>
    <t>JACKSON COUNTY COMMUNITY WORK CENTER</t>
  </si>
  <si>
    <t>1717 KENNETH AVE</t>
  </si>
  <si>
    <t>(228) 762-0255</t>
  </si>
  <si>
    <t>https://sheriff.co.jackson.ms.us/369/Detention-Center</t>
  </si>
  <si>
    <t>SAN BENITO COUNTY JAIL</t>
  </si>
  <si>
    <t>710 FLYNN ROAD</t>
  </si>
  <si>
    <t>HOLLISTER</t>
  </si>
  <si>
    <t>(831) 636-4060</t>
  </si>
  <si>
    <t>SAN BENITO</t>
  </si>
  <si>
    <t>http://sbso.us/</t>
  </si>
  <si>
    <t>WILLIAMS COUNTY CORRECTIONAL CENTER</t>
  </si>
  <si>
    <t>223 EAST BROADWAY</t>
  </si>
  <si>
    <t>WILLISTON</t>
  </si>
  <si>
    <t>(701) 577-4585</t>
  </si>
  <si>
    <t>https://www.williamsnd.com/Department/Correctional-Center</t>
  </si>
  <si>
    <t>WARD COUNTY DETENTION CENTER</t>
  </si>
  <si>
    <t>315 SE 3RD STREET</t>
  </si>
  <si>
    <t>MINOT</t>
  </si>
  <si>
    <t>(701) 857-6530</t>
  </si>
  <si>
    <t>https://www.co.ward.nd.us/221/Ward-County-Detention-Center</t>
  </si>
  <si>
    <t>LAKE REGION LAW ENFORCEMENT CENTER</t>
  </si>
  <si>
    <t>222 WEST WALNUT STREET</t>
  </si>
  <si>
    <t>DEVILS LAKE</t>
  </si>
  <si>
    <t>(701) 662-0700</t>
  </si>
  <si>
    <t>RAMSEY</t>
  </si>
  <si>
    <t>https://www.lrlec.org/LRCFreports.html</t>
  </si>
  <si>
    <t>NORTH DAKOTA YOUTH CORRECTIONAL CENTER</t>
  </si>
  <si>
    <t>701 16TH AVE SW</t>
  </si>
  <si>
    <t>(701) 667-1400</t>
  </si>
  <si>
    <t>https://www.docr.nd.gov/division-juvenile-services</t>
  </si>
  <si>
    <t>STUTSMAN COUNTY CORRECTIONAL CENTER</t>
  </si>
  <si>
    <t>205 6TH ST SE</t>
  </si>
  <si>
    <t>(701) 252-7436</t>
  </si>
  <si>
    <t>STUTSMAN</t>
  </si>
  <si>
    <t>https://www.co.stutsman.nd.us/departments/correctional-center/</t>
  </si>
  <si>
    <t>HEART OF AMERICA CORRECTIONAL / TREATMENT CENTER</t>
  </si>
  <si>
    <t>110 INDUSTRIAL RD</t>
  </si>
  <si>
    <t>RUGBY</t>
  </si>
  <si>
    <t>(701) 776-2221</t>
  </si>
  <si>
    <t>http://www.piercecountynd.gov/?id=48&amp;form_data_id=325</t>
  </si>
  <si>
    <t>TRAILL COUNTY SHERIFF'S DEPARTMENT</t>
  </si>
  <si>
    <t>118 WEST CALEDONIA AVENUE</t>
  </si>
  <si>
    <t>(701) 911-9111</t>
  </si>
  <si>
    <t>TRAILL</t>
  </si>
  <si>
    <t>http://www.co.traill.nd.us/departments/sheriffs-department-1/jail</t>
  </si>
  <si>
    <t>MORTON COUNTY CORRECTIONAL CENTER</t>
  </si>
  <si>
    <t>205 1ST AVE NW</t>
  </si>
  <si>
    <t>(701) 667-3330</t>
  </si>
  <si>
    <t>http://www.co.morton.nd.us/sheriffsoffice</t>
  </si>
  <si>
    <t>SOUTHWESTERN YOUTH SERVICES</t>
  </si>
  <si>
    <t>401 WEST LUVERNE STREET</t>
  </si>
  <si>
    <t>MAGNOLIA</t>
  </si>
  <si>
    <t>(507) 283-4425</t>
  </si>
  <si>
    <t>ROCK</t>
  </si>
  <si>
    <t>http://www.southwestyouth.org/</t>
  </si>
  <si>
    <t>PEMBINA COUNTY LAW ENFORCEMENT CENTER</t>
  </si>
  <si>
    <t>308 COURTHOUSE DRIVE #2</t>
  </si>
  <si>
    <t>(701) 265-4122</t>
  </si>
  <si>
    <t>PEMBINA</t>
  </si>
  <si>
    <t>https://pembinacountynd.gov/county/departments/sheriff/</t>
  </si>
  <si>
    <t>FMC CARSWELL</t>
  </si>
  <si>
    <t>NAVAL AIR STATION, J ST</t>
  </si>
  <si>
    <t>(817) 782-4000</t>
  </si>
  <si>
    <t>RICHLAND COUNTY SHERIFF'S DEPARMENT</t>
  </si>
  <si>
    <t>413 3RD AVENUE NORTH</t>
  </si>
  <si>
    <t>WAHPETON</t>
  </si>
  <si>
    <t>(701) 642-7717</t>
  </si>
  <si>
    <t>https://co.richland.nd.us/sheriff-jail</t>
  </si>
  <si>
    <t>HOWARD COUNTY JAIL</t>
  </si>
  <si>
    <t>124 SOUTH PARK PLACE</t>
  </si>
  <si>
    <t>CRESCO</t>
  </si>
  <si>
    <t>(563) 547-3535</t>
  </si>
  <si>
    <t>http://co.howard.ia.us/offices/sheriff/index.htm</t>
  </si>
  <si>
    <t>SOUTHWEST MULTI-COUNTY CORRECTION CENTER</t>
  </si>
  <si>
    <t>66 MUSEUM DR</t>
  </si>
  <si>
    <t>(701) 456-7610</t>
  </si>
  <si>
    <t>STARK</t>
  </si>
  <si>
    <t>https://www.starkcountysheriffnd.com/</t>
  </si>
  <si>
    <t>LAKE REGION RESIDENTIAL RE-ENTRY CENTER</t>
  </si>
  <si>
    <t>225 W. WALNUT STREET</t>
  </si>
  <si>
    <t>(701) 662-0735</t>
  </si>
  <si>
    <t>https://www.lrlec.org/LRRRChome.html</t>
  </si>
  <si>
    <t>NORTH DAKOTA STATE PENITENTIARY</t>
  </si>
  <si>
    <t>3100 RAILROAD AVE</t>
  </si>
  <si>
    <t>(701) 328-6100</t>
  </si>
  <si>
    <t>https://www.docr.nd.gov/adult-facilities</t>
  </si>
  <si>
    <t>2521 CIRCLE DR</t>
  </si>
  <si>
    <t>(701) 253-3660</t>
  </si>
  <si>
    <t>MISSOURI RIVER CORRECTIONAL CENTER</t>
  </si>
  <si>
    <t>1800 48TH AVE SW</t>
  </si>
  <si>
    <t>(701) 328-9696</t>
  </si>
  <si>
    <t>BISMARCK TRANSITION CENTER</t>
  </si>
  <si>
    <t>2001 LEE AVENUE</t>
  </si>
  <si>
    <t>(701) 222-3440</t>
  </si>
  <si>
    <t>http://www.cccscorp.com/</t>
  </si>
  <si>
    <t>NORTH DAKOTA STATE HOSPITAL - TOMPKINS REHABILITATION AND CORRECTIONS CENTER</t>
  </si>
  <si>
    <t>2605 CIRCLE DRIVE</t>
  </si>
  <si>
    <t>(701) 253-3755</t>
  </si>
  <si>
    <t>https://www.nd.gov/dhs/locations/statehospital/tompkins-prea.html</t>
  </si>
  <si>
    <t>FARGO RESIDENTIAL RE-ENTRY FACILITY FOR MALES</t>
  </si>
  <si>
    <t>123 15TH STREET NORTH</t>
  </si>
  <si>
    <t>(701) 237-9340</t>
  </si>
  <si>
    <t>http://centreinc.org/Fargo/</t>
  </si>
  <si>
    <t>FARGO RESIDENTIAL RE-ENTRY FACILITY FOR FEMALES</t>
  </si>
  <si>
    <t>3501 WESTRAC DRIVE</t>
  </si>
  <si>
    <t>(701) 365-4199</t>
  </si>
  <si>
    <t>GRAND FORKS RESIDENTIAL TRANSITION PROGRAM</t>
  </si>
  <si>
    <t>201 S 4TH STREET</t>
  </si>
  <si>
    <t>(701) 775-4162</t>
  </si>
  <si>
    <t>MIDDLE PENINSULA REGIONAL JAIL</t>
  </si>
  <si>
    <t>170 OAKES LANDING RD</t>
  </si>
  <si>
    <t>SALUDA</t>
  </si>
  <si>
    <t>(804) 758-2338</t>
  </si>
  <si>
    <t>http://www.mprsc.org/</t>
  </si>
  <si>
    <t>OKEECHOBEE JUVENILE OFFENDER CORRECTIONS CENTER</t>
  </si>
  <si>
    <t>5050 NE 168TH ST</t>
  </si>
  <si>
    <t>(863) 357-9922</t>
  </si>
  <si>
    <t>NEW RIVER VALLEY JUVENILE DETENTION HOME</t>
  </si>
  <si>
    <t>650 WADES LANE</t>
  </si>
  <si>
    <t>CHRISTIANSBURG</t>
  </si>
  <si>
    <t>(540) 381-0097</t>
  </si>
  <si>
    <t>http://www.vjda.org/member-facilities/new-river-valley-juvenile-detention-home/</t>
  </si>
  <si>
    <t>SOUTHEASTERN OHIO REGIONAL JAIL</t>
  </si>
  <si>
    <t>16677 RIVERSIDE DR</t>
  </si>
  <si>
    <t>NELSONVILLE</t>
  </si>
  <si>
    <t>(740) 753-4060</t>
  </si>
  <si>
    <t>http://www.seorj.com/</t>
  </si>
  <si>
    <t>1 EAST MAIN ST</t>
  </si>
  <si>
    <t>https://www.montgomerycountyva.gov/sheriff-department/sheriff-s-office-divisions/corrections</t>
  </si>
  <si>
    <t>WOMEN'S STATE PRISON - UNIT E</t>
  </si>
  <si>
    <t>3200 E STATE HWY 34</t>
  </si>
  <si>
    <t>(605) 773-6636</t>
  </si>
  <si>
    <t>http://doc.sd.gov/adult/facilities/</t>
  </si>
  <si>
    <t>PETERSBURG CITY JAIL</t>
  </si>
  <si>
    <t>8 COURTHOUSE AVE</t>
  </si>
  <si>
    <t>THE NORFOLK JUVENILE DETENTION CENTER</t>
  </si>
  <si>
    <t>1260 SECURITY LANE</t>
  </si>
  <si>
    <t>(757) 441-5667</t>
  </si>
  <si>
    <t>http://www.vjda.org/member-facilities/norfolk-juvenile-detention-center/</t>
  </si>
  <si>
    <t>YOUTH STUDY CENTER</t>
  </si>
  <si>
    <t>1100 MILTON ST</t>
  </si>
  <si>
    <t>(504) 658-3400</t>
  </si>
  <si>
    <t>https://nola.gov/juvenile-court/</t>
  </si>
  <si>
    <t>EASTERN SHORE REGIONAL JAIL</t>
  </si>
  <si>
    <t>5245 THE HORNES</t>
  </si>
  <si>
    <t>EASTVILLE</t>
  </si>
  <si>
    <t>(757) 678-1362</t>
  </si>
  <si>
    <t>https://www.co.northampton.va.us/government/departments_elected_offices/sheriff_s_office/eastern_shore_regional_jail</t>
  </si>
  <si>
    <t>PRINCE WILLIAM JUVENILE DETENTION CENTER</t>
  </si>
  <si>
    <t>14873 DUMFRIES RD</t>
  </si>
  <si>
    <t>(703) 792-8282</t>
  </si>
  <si>
    <t>http://www.vjda.org/member-facilities/prince-william-county-juvenile-detention-home/</t>
  </si>
  <si>
    <t>VIRGINIA CORRECTIONAL CENTER FOR WOMEN</t>
  </si>
  <si>
    <t>2841 RIVER RD</t>
  </si>
  <si>
    <t>(804) 556-7500</t>
  </si>
  <si>
    <t>COLD SPRINGS CORRECTIONAL UNIT #10</t>
  </si>
  <si>
    <t>221 SPITLER CIRCLE</t>
  </si>
  <si>
    <t>(540) 337-1818</t>
  </si>
  <si>
    <t>CAROLINE CORRECTIONAL UNIT #2</t>
  </si>
  <si>
    <t>31285 CAMP RD</t>
  </si>
  <si>
    <t>(804) 994-2161</t>
  </si>
  <si>
    <t>PIEDMONT REGIONAL JAIL</t>
  </si>
  <si>
    <t>801 INDUSTRIAL PARK RD</t>
  </si>
  <si>
    <t>(434) 392-1601</t>
  </si>
  <si>
    <t>http://prjva.org/</t>
  </si>
  <si>
    <t>FCI PETERSBURG LOW CAMP</t>
  </si>
  <si>
    <t>1100 RIVER RD</t>
  </si>
  <si>
    <t>(804) 733-7881</t>
  </si>
  <si>
    <t>https://www.bop.gov/locations/institutions/pet/</t>
  </si>
  <si>
    <t>DAKOTA COUNTY JAIL</t>
  </si>
  <si>
    <t>1602 BROADWAY STREET</t>
  </si>
  <si>
    <t>DAKOTA CITY</t>
  </si>
  <si>
    <t>(402) 987-2170</t>
  </si>
  <si>
    <t>DAKOTA</t>
  </si>
  <si>
    <t>https://dakotacountyne.org/webpages/sheriff/sheriff.html</t>
  </si>
  <si>
    <t>MONTANA WOMEN'S PRISON</t>
  </si>
  <si>
    <t>701 S 27TH ST</t>
  </si>
  <si>
    <t>BILLINGS</t>
  </si>
  <si>
    <t>(406) 247-5100</t>
  </si>
  <si>
    <t>YELLOWSTONE</t>
  </si>
  <si>
    <t>http://cor.mt.gov/Adult</t>
  </si>
  <si>
    <t>NORTHWESTERN REGIONAL JUVENILE DETENTION CENTER</t>
  </si>
  <si>
    <t>145 FORT COLLIER RD</t>
  </si>
  <si>
    <t>(540) 722-6174</t>
  </si>
  <si>
    <t>https://www.winchesterva.gov/nrjdc</t>
  </si>
  <si>
    <t>GAGE COUNTY CORRECTIONS</t>
  </si>
  <si>
    <t>612 LINCOLN STREET</t>
  </si>
  <si>
    <t>BEATRICE</t>
  </si>
  <si>
    <t>(402) 223-5221</t>
  </si>
  <si>
    <t>GAGE</t>
  </si>
  <si>
    <t>http://www.gagecountysheriff.us/pages.do?acid=2341</t>
  </si>
  <si>
    <t>MECKLENBURG COUNTY JAIL / SHERIFF</t>
  </si>
  <si>
    <t>911 MADISON STREET</t>
  </si>
  <si>
    <t>(434) 738-6171</t>
  </si>
  <si>
    <t>https://www.mecklenburgva.com/sheriffs-office.aspx</t>
  </si>
  <si>
    <t>COLEMAN COUNTY JAIL</t>
  </si>
  <si>
    <t>100 WEST LIVEOAK STREET</t>
  </si>
  <si>
    <t>COLEMAN</t>
  </si>
  <si>
    <t>CARSON COUNTY JAIL</t>
  </si>
  <si>
    <t>501 MAIN STREET</t>
  </si>
  <si>
    <t>PANHANDLE</t>
  </si>
  <si>
    <t>(806) 537-3511</t>
  </si>
  <si>
    <t>CARSON</t>
  </si>
  <si>
    <t>715 12TH STREET</t>
  </si>
  <si>
    <t>AURORA</t>
  </si>
  <si>
    <t>(402) 694-6936</t>
  </si>
  <si>
    <t>http://www.co.hamilton.ne.us/sheriff.html</t>
  </si>
  <si>
    <t>HITCHCOCK COUNTY JAIL / SHERIFF</t>
  </si>
  <si>
    <t>229 EAST D STREET</t>
  </si>
  <si>
    <t>(308) 334-5148</t>
  </si>
  <si>
    <t>HITCHCOCK</t>
  </si>
  <si>
    <t>http://www.hitchcockcountysheriff.org/contact.html</t>
  </si>
  <si>
    <t>CONNECTIONS CORRECTIONS - BUTTE</t>
  </si>
  <si>
    <t>111 WEST BROADWAY</t>
  </si>
  <si>
    <t>(406) 782-6626</t>
  </si>
  <si>
    <t>HICKMAN COUNTY LAW ENFORCEMENT CENTER</t>
  </si>
  <si>
    <t>108 COLLEGE AVE</t>
  </si>
  <si>
    <t>(931) 729-3858</t>
  </si>
  <si>
    <t>HICKMAN</t>
  </si>
  <si>
    <t>https://www.hickmancountytn.com/hickmancountytn/category/sheriff-jail</t>
  </si>
  <si>
    <t>HOLT COUNTY JAIL</t>
  </si>
  <si>
    <t>204 NORTH 4TH STREET</t>
  </si>
  <si>
    <t>O'NEILL</t>
  </si>
  <si>
    <t>(402) 336-2850</t>
  </si>
  <si>
    <t>HOLT</t>
  </si>
  <si>
    <t>http://www.co.holt.ne.us/sheriff.html</t>
  </si>
  <si>
    <t>COAL COUNTY JAIL</t>
  </si>
  <si>
    <t>4 NORTH MAIN ST</t>
  </si>
  <si>
    <t>COALGATE</t>
  </si>
  <si>
    <t>(580) 927-2121</t>
  </si>
  <si>
    <t>COAL</t>
  </si>
  <si>
    <t>SABINE PARISH WOMEN'S JAIL</t>
  </si>
  <si>
    <t>400 CAPITOL STREET</t>
  </si>
  <si>
    <t>MANY</t>
  </si>
  <si>
    <t>(318) 256-9241</t>
  </si>
  <si>
    <t>http://build.sabinesheriff.org/</t>
  </si>
  <si>
    <t>ORLANDO COMMUNITY RELEASE CENTER</t>
  </si>
  <si>
    <t>7300 LAUREL HILL DRIVE</t>
  </si>
  <si>
    <t>(407) 578-3510</t>
  </si>
  <si>
    <t>JEFFERSON COUNTY JAIL / SHERIFF</t>
  </si>
  <si>
    <t>606 3RD STREET</t>
  </si>
  <si>
    <t>FAIRBURY</t>
  </si>
  <si>
    <t>(402) 729-2284</t>
  </si>
  <si>
    <t>http://www.jeffcolaw.us/index.htm</t>
  </si>
  <si>
    <t>1313 N MAIN ST</t>
  </si>
  <si>
    <t>(402) 454-2110</t>
  </si>
  <si>
    <t>http://www.madisoncountysheriff.com/corrections-information-2/</t>
  </si>
  <si>
    <t>112 THOMPSON ST</t>
  </si>
  <si>
    <t>(931) 296-2301</t>
  </si>
  <si>
    <t>https://www.hcsotn.com/</t>
  </si>
  <si>
    <t>DINWIDDIE COUNTY JAIL / SHERIFF</t>
  </si>
  <si>
    <t>14230 SYCAMORE DRIVE</t>
  </si>
  <si>
    <t>(804) 469-4550</t>
  </si>
  <si>
    <t>https://www.dinwiddieva.us/667/Meherrin-River-Regional-Jail-Authority</t>
  </si>
  <si>
    <t>FCI PETERSBURG LOW</t>
  </si>
  <si>
    <t>USP LEE</t>
  </si>
  <si>
    <t>LEE COUNTY INDUSTRIAL PARK &amp; HICKORY FLATS RD</t>
  </si>
  <si>
    <t>PENNINGTON GAP</t>
  </si>
  <si>
    <t>(276) 546-0150</t>
  </si>
  <si>
    <t>https://www.bop.gov/locations/institutions/lee/</t>
  </si>
  <si>
    <t>HILAND MOUNTAIN CORRECTIONAL CENTER</t>
  </si>
  <si>
    <t>9101 HESTERBERG RD</t>
  </si>
  <si>
    <t>EAGLE RIVER</t>
  </si>
  <si>
    <t>(907) 694-9511</t>
  </si>
  <si>
    <t>ST. BERNARD PARISH PRISON</t>
  </si>
  <si>
    <t>1900 PARIS RD</t>
  </si>
  <si>
    <t>CHALMETTE</t>
  </si>
  <si>
    <t>(504) 278-7650</t>
  </si>
  <si>
    <t>ST. BERNARD</t>
  </si>
  <si>
    <t>https://sbso.org/#</t>
  </si>
  <si>
    <t>NEXUS TREATMENT CENTER</t>
  </si>
  <si>
    <t>111 SKYLINE DRIVE</t>
  </si>
  <si>
    <t>LEWISTOWN</t>
  </si>
  <si>
    <t>(406) 535-6660</t>
  </si>
  <si>
    <t>FERGUS</t>
  </si>
  <si>
    <t>USP LEE CAMP</t>
  </si>
  <si>
    <t>AUGUSTA CORRECTIONAL CENTER</t>
  </si>
  <si>
    <t>1821 ESTALINE VALLEY RD</t>
  </si>
  <si>
    <t>CRAIGSVILLE</t>
  </si>
  <si>
    <t>(540) 997-7000</t>
  </si>
  <si>
    <t>COFFEEWOOD CORRECTIONAL CENTER</t>
  </si>
  <si>
    <t>12352 COFFEEWOOD DR</t>
  </si>
  <si>
    <t>MITCHELLS</t>
  </si>
  <si>
    <t>(540) 829-6483</t>
  </si>
  <si>
    <t>DEEP MEADOW CORRECTIONAL CENTER</t>
  </si>
  <si>
    <t>3500 WOODS WAY</t>
  </si>
  <si>
    <t>(804) 598-5503</t>
  </si>
  <si>
    <t>GREEN ROCK CORRECTIONAL CENTER</t>
  </si>
  <si>
    <t>475 GREEN ROCK LANE</t>
  </si>
  <si>
    <t>(434) 797-2000</t>
  </si>
  <si>
    <t>GREENSVILLE WORK CENTER</t>
  </si>
  <si>
    <t>KEITH COUNTY JAIL / SHERIFF</t>
  </si>
  <si>
    <t>103 EAST 5TH STREET</t>
  </si>
  <si>
    <t>OGALLALA</t>
  </si>
  <si>
    <t>(308) 284-4772</t>
  </si>
  <si>
    <t>KEITH</t>
  </si>
  <si>
    <t>http://www.keithcountyne.gov/residents/jail.php</t>
  </si>
  <si>
    <t>302 NORTH JEFFERS STREET</t>
  </si>
  <si>
    <t>NORTH PLATTE</t>
  </si>
  <si>
    <t>(308) 535-9599</t>
  </si>
  <si>
    <t>https://lincolncountysheriff.us/detention-center/</t>
  </si>
  <si>
    <t>RICHLAND COUNTY ATTENTION CENTER</t>
  </si>
  <si>
    <t>411 S DIAMOND ST</t>
  </si>
  <si>
    <t>(419) 774-5578</t>
  </si>
  <si>
    <t>https://www.rcjcoh.org/detention-facility</t>
  </si>
  <si>
    <t>HAYNESVILLE CORRECTIONAL UNIT #17</t>
  </si>
  <si>
    <t>CAMP SEVENTEEN RD</t>
  </si>
  <si>
    <t>HAYNESVILLE</t>
  </si>
  <si>
    <t>(804) 333-3577</t>
  </si>
  <si>
    <t>INDIAN CREEK CORRECTIONAL CENTER</t>
  </si>
  <si>
    <t>801 SANDERSON RD</t>
  </si>
  <si>
    <t>(757) 421-0095</t>
  </si>
  <si>
    <t>LAWRENCEVILLE CORRECTIONAL CENTER</t>
  </si>
  <si>
    <t>1607 PLANTERS RD</t>
  </si>
  <si>
    <t>(434) 848-9349</t>
  </si>
  <si>
    <t>RIVERVIEW CORRECTIONAL FACILITY</t>
  </si>
  <si>
    <t>1110 TIBBITS DR</t>
  </si>
  <si>
    <t>(315) 393-8400</t>
  </si>
  <si>
    <t>https://doccs.ny.gov/location/riverview-correctional-facility</t>
  </si>
  <si>
    <t>WILLARD DRUG TREATMENT CAMPUS</t>
  </si>
  <si>
    <t>7116 COUNTY ROUTE 132</t>
  </si>
  <si>
    <t>WILLARD</t>
  </si>
  <si>
    <t>(607) 869-5500</t>
  </si>
  <si>
    <t>https://doccs.ny.gov/location/willard-drug-treatment-campus</t>
  </si>
  <si>
    <t>OREGON COUNTY JAIL</t>
  </si>
  <si>
    <t>P.O. BOX 265</t>
  </si>
  <si>
    <t>ALTON</t>
  </si>
  <si>
    <t>(417) 778-6611</t>
  </si>
  <si>
    <t>http://www.oregoncountysheriff.org/page.php?id=8</t>
  </si>
  <si>
    <t>LUNENBURG CORRECTIONAL CENTER</t>
  </si>
  <si>
    <t>690 FALLS RD</t>
  </si>
  <si>
    <t>(434) 696-2045</t>
  </si>
  <si>
    <t>LUNENBURG</t>
  </si>
  <si>
    <t>SANDUSKY COUNTY JUVENILE DETENTION CENTER</t>
  </si>
  <si>
    <t>2351 COUNTRYSIDE DRIVE</t>
  </si>
  <si>
    <t>(419) 334-6498</t>
  </si>
  <si>
    <t>SANDUSKY</t>
  </si>
  <si>
    <t>https://sanduskycountyjuvenilecourt.com/detention.php</t>
  </si>
  <si>
    <t>ANVIL MOUNTAIN CORRECTIONAL CENTER</t>
  </si>
  <si>
    <t>1810 CENTER CREEK RD</t>
  </si>
  <si>
    <t>NOME</t>
  </si>
  <si>
    <t>(907) 443-2241</t>
  </si>
  <si>
    <t>MARION CORRECTIONAL TREATMENT CENTER</t>
  </si>
  <si>
    <t>110 WRIGHT ST</t>
  </si>
  <si>
    <t>(276) 783-7154</t>
  </si>
  <si>
    <t>MAGUIRE CORRECTIONAL FACILITY</t>
  </si>
  <si>
    <t>300 BRADFORD STREET</t>
  </si>
  <si>
    <t>REDWOOD CITY</t>
  </si>
  <si>
    <t>(650) 363-4000</t>
  </si>
  <si>
    <t>SAN MATEO</t>
  </si>
  <si>
    <t>http://www.smcsheriff.com/corrections-division</t>
  </si>
  <si>
    <t>PATRICK HENRY CORRECTIONAL UNIT #28</t>
  </si>
  <si>
    <t>18155 A L PHILPOTT HWY</t>
  </si>
  <si>
    <t>RIDGEWAY</t>
  </si>
  <si>
    <t>(276) 957-2234</t>
  </si>
  <si>
    <t>MEDICAL COLLEGE OF VIRGINIA SECURITY WARD</t>
  </si>
  <si>
    <t>401 N 12TH ST</t>
  </si>
  <si>
    <t>(804) 828-0804</t>
  </si>
  <si>
    <t>NOTTOWAY CORRECTIONAL CENTER</t>
  </si>
  <si>
    <t>POCAHONTAS STATE CORRECTIONAL CENTER</t>
  </si>
  <si>
    <t>317 OLD MOUNTAIN ROAD</t>
  </si>
  <si>
    <t>(276) 945-9173</t>
  </si>
  <si>
    <t>POWHATAN RECEPTION CENTER</t>
  </si>
  <si>
    <t>SENECA COUNTY YOUTH CENTER</t>
  </si>
  <si>
    <t>3120 S RT. 100</t>
  </si>
  <si>
    <t>TIFFIN</t>
  </si>
  <si>
    <t>(419) 447-7852</t>
  </si>
  <si>
    <t>http://www.senecajpcourt.com/?fbclid=IwAR1VUL0lY1ct6Q2bQfYPKP_u8vTkJNn4y9tS2t52SO3ZziM3VPKZLIVSlRQ</t>
  </si>
  <si>
    <t>RIVER NORTH CORRECTIONAL CENTER</t>
  </si>
  <si>
    <t>329 DELL BROOK LANE</t>
  </si>
  <si>
    <t>(276) 773-2518</t>
  </si>
  <si>
    <t>620 HOSPITAL DRIVE</t>
  </si>
  <si>
    <t>GAINESBORO</t>
  </si>
  <si>
    <t>(931) 268-0180</t>
  </si>
  <si>
    <t>https://www.facebook.com/pages/Jackson-County-Sheriff-Department/1729806410662011</t>
  </si>
  <si>
    <t>RUSTBURG CORRECTIONAL UNIT #9</t>
  </si>
  <si>
    <t>479 CAMP NINE RD</t>
  </si>
  <si>
    <t>(434) 332-7354</t>
  </si>
  <si>
    <t>ST. BRIDES CORRECTIONAL CENTER</t>
  </si>
  <si>
    <t>701 SANDERSON RD</t>
  </si>
  <si>
    <t>(757) 421-6600</t>
  </si>
  <si>
    <t>3040 S STATE ROUTE 100</t>
  </si>
  <si>
    <t>(419) 447-3456</t>
  </si>
  <si>
    <t>http://www.senecacountyso.org/corrections.html</t>
  </si>
  <si>
    <t>SUSSEX I STATE PRISON</t>
  </si>
  <si>
    <t>24414 MUSSELWHITE DR</t>
  </si>
  <si>
    <t>(804) 834-9967</t>
  </si>
  <si>
    <t>STONE COUNTY JAIL</t>
  </si>
  <si>
    <t>110 SOUTH MAPLE STREET</t>
  </si>
  <si>
    <t>GALENA</t>
  </si>
  <si>
    <t>(417) 357-6116</t>
  </si>
  <si>
    <t>https://www.stonecountymosheriff.com/page.php?id=7</t>
  </si>
  <si>
    <t>SUSSEX II STATE PRISON</t>
  </si>
  <si>
    <t>24427 MUSSELWHITE DR</t>
  </si>
  <si>
    <t>(804) 834-2678</t>
  </si>
  <si>
    <t>WALLENS RIDGE STATE PRISON</t>
  </si>
  <si>
    <t>272 DOGWOOD DR</t>
  </si>
  <si>
    <t>BIG STONE GAP</t>
  </si>
  <si>
    <t>(276) 523-3310</t>
  </si>
  <si>
    <t>BON AIR JUVENILE CORRECTIONAL CENTER</t>
  </si>
  <si>
    <t>1900 CHATSWORTH AVE</t>
  </si>
  <si>
    <t>(804) 323-2550</t>
  </si>
  <si>
    <t>CENTRAL ADMISSION AND PLACEMENT UNIT</t>
  </si>
  <si>
    <t>1601 OLD BON AIR RD</t>
  </si>
  <si>
    <t>NORTH CHESTERFIELD</t>
  </si>
  <si>
    <t>(804) 323-2104</t>
  </si>
  <si>
    <t>BEAUMONT JUVENILE CORRECTIONAL CENTER</t>
  </si>
  <si>
    <t>3500 BEAUMONT RD</t>
  </si>
  <si>
    <t>(804) 556-3316</t>
  </si>
  <si>
    <t>https://www.richmond.com/news/local/central-virginia/powhatan/powhatan-today/beaumont-correctional-in-powhatan-county-closes-its-doors/article_235360fa-57bb-11e7-aabe-27b0eec0a0bb.html</t>
  </si>
  <si>
    <t>CHESTERFIELD WOMEN'S DETENTION AND DIVERSION CENTER</t>
  </si>
  <si>
    <t>7000 COURTHOUSE RD</t>
  </si>
  <si>
    <t>(804) 796-4242</t>
  </si>
  <si>
    <t>SHELBY COUNTY CORRECTIONAL FACILITY</t>
  </si>
  <si>
    <t>555 GEARHART RD</t>
  </si>
  <si>
    <t>(937) 498-1111</t>
  </si>
  <si>
    <t>https://co.shelby.oh.us/sheriffs-office/jail-offender-information/</t>
  </si>
  <si>
    <t>PHELPS COUNTY JAIL / SHERIFF</t>
  </si>
  <si>
    <t>715 5TH AVENUE</t>
  </si>
  <si>
    <t>HOLDREGE</t>
  </si>
  <si>
    <t>(308) 995-3129</t>
  </si>
  <si>
    <t>PHELPS</t>
  </si>
  <si>
    <t>http://www.phelpscountycorrections.com/</t>
  </si>
  <si>
    <t>COLD SPRINGS DETENTION AND DIVERSION CENTER</t>
  </si>
  <si>
    <t>192 SPITLER CIRCLE</t>
  </si>
  <si>
    <t>(540) 569-3702</t>
  </si>
  <si>
    <t>HARRISONBURG DETENTION AND DIVERSION CENTER</t>
  </si>
  <si>
    <t>6624 BEARD WOODS LANE</t>
  </si>
  <si>
    <t>(540) 833-2011</t>
  </si>
  <si>
    <t>STAFFORD DETENTION AND DIVERSION CENTER</t>
  </si>
  <si>
    <t>384 ESKIMO HILL RD</t>
  </si>
  <si>
    <t>(540) 659-2093</t>
  </si>
  <si>
    <t>WHITE POST MENS DETENTION CENTER</t>
  </si>
  <si>
    <t>201 RAY OF HOPE LANE</t>
  </si>
  <si>
    <t>WHITE POST</t>
  </si>
  <si>
    <t>(540) 868-7026</t>
  </si>
  <si>
    <t>https://www.nvdaily.com/news/crime/diversion-center-slated-to-shutter/article_9a209f5a-b47b-5ae7-b67c-b54d31d1851b.html</t>
  </si>
  <si>
    <t>APPALACHIAN DETENTION AND DIVERSION CENTER</t>
  </si>
  <si>
    <t>924 CLIFTON FARM ROAD</t>
  </si>
  <si>
    <t>HONAKER</t>
  </si>
  <si>
    <t>(276) 889-7671</t>
  </si>
  <si>
    <t>MECKLENBURG CORRECTIONAL CENTER</t>
  </si>
  <si>
    <t>960 PRISON RD</t>
  </si>
  <si>
    <t>https://www.richmond.com/archive/mcdonnell-orders-mecklenburg-correctional-center-closed/article_7d15ef34-b4b3-5b72-87a0-3d4a6767b563.html</t>
  </si>
  <si>
    <t>KIT CARSON CORRECTIONAL FACILITY</t>
  </si>
  <si>
    <t>49777 COUNTY ROAD V</t>
  </si>
  <si>
    <t>(719) 346-9450</t>
  </si>
  <si>
    <t>KIT CARSON</t>
  </si>
  <si>
    <t>CULPEPER JUVENILE CORRECTIONAL CENTER</t>
  </si>
  <si>
    <t>12240 COFFEEWOOD DR</t>
  </si>
  <si>
    <t>https://www.fredericksburg.com/news/crime_courts/former-culpeper-juvenile-center-to-reopen-next-summer/article_df4fee42-19f6-5d63-9cc9-09efbf0f321b.html</t>
  </si>
  <si>
    <t>SOUTHAMPTON MEN'S DETENTION CENTER</t>
  </si>
  <si>
    <t>14380 TERRAPIN DR</t>
  </si>
  <si>
    <t>(434) 658-4174</t>
  </si>
  <si>
    <t>NATURAL BRIDGE JUVENILE CORRECTIONAL CENTER</t>
  </si>
  <si>
    <t>1425 ARNOLDS VALLEY RD</t>
  </si>
  <si>
    <t>NATURAL BRIDGE STATION</t>
  </si>
  <si>
    <t>https://www.roanoke.com/webmin/news/juvenile-detention-center-shuttered/article_3ce1a30a-457b-5ffc-a2a2-8f87baf4980c.html</t>
  </si>
  <si>
    <t>DEWEY COUNTY JAIL</t>
  </si>
  <si>
    <t>RUBLE AVE &amp; BROADWAY ST</t>
  </si>
  <si>
    <t>TALOGA</t>
  </si>
  <si>
    <t>(580) 328-5558</t>
  </si>
  <si>
    <t>DEWEY</t>
  </si>
  <si>
    <t>JOHNSTON COUNTY JAIL</t>
  </si>
  <si>
    <t>110 N CAPITOL</t>
  </si>
  <si>
    <t>TISHOMINGO</t>
  </si>
  <si>
    <t>(580) 371-2691</t>
  </si>
  <si>
    <t>KAY COUNTY DETENTION CENTER</t>
  </si>
  <si>
    <t>1101 WEST DRY ROAD</t>
  </si>
  <si>
    <t>NEWKIRK</t>
  </si>
  <si>
    <t>KAY</t>
  </si>
  <si>
    <t>JEFFERSON COUNTY JUSTICE CENTER</t>
  </si>
  <si>
    <t>765 JUSTICE CENTER DRIVE</t>
  </si>
  <si>
    <t>DANDRIDGE</t>
  </si>
  <si>
    <t>(865) 471-6000 EXT 1000</t>
  </si>
  <si>
    <t>https://jeffersoncountytn.gov/sheriff/</t>
  </si>
  <si>
    <t>MONTAGUE COUNTY JAIL</t>
  </si>
  <si>
    <t>111 SOUTH GRAND ST</t>
  </si>
  <si>
    <t>MONTAGUE</t>
  </si>
  <si>
    <t>(940) 894-2871</t>
  </si>
  <si>
    <t>http://www.montaguesheriff.com/home.html</t>
  </si>
  <si>
    <t>ROGER MILLS COUNTY JAIL</t>
  </si>
  <si>
    <t>500 EAST BROADWAY ST</t>
  </si>
  <si>
    <t>ROGER MILLS</t>
  </si>
  <si>
    <t>28 B ST SE</t>
  </si>
  <si>
    <t>GLENDALE CARTER HALL JUVENILE DETENTION CENTER</t>
  </si>
  <si>
    <t>14301 US HWY 177</t>
  </si>
  <si>
    <t>SHAWNEE</t>
  </si>
  <si>
    <t>F DEWAYNE BEGGS DETENTION CENTER</t>
  </si>
  <si>
    <t>2550 WEST FRANKLIN ROAD</t>
  </si>
  <si>
    <t>(405) 701-7700</t>
  </si>
  <si>
    <t>http://www.ccso-ok.us/</t>
  </si>
  <si>
    <t>166 COURT HOUSE SQUARE</t>
  </si>
  <si>
    <t>(217) 849-2571</t>
  </si>
  <si>
    <t>DAVID L MOSS CRIMINAL JUSTICE CENTER</t>
  </si>
  <si>
    <t>300 N DENVER AVE</t>
  </si>
  <si>
    <t>(918) 596-8900</t>
  </si>
  <si>
    <t>JEFFERSON COUNTY WORK RELEASE CENTER</t>
  </si>
  <si>
    <t>INDUSTRIAL PARK ROAD</t>
  </si>
  <si>
    <t>http://www.jctsd.org/index.html</t>
  </si>
  <si>
    <t>150 NORTH MAIN STREET</t>
  </si>
  <si>
    <t>SYCAMORE</t>
  </si>
  <si>
    <t>(815) 895-4177</t>
  </si>
  <si>
    <t>http://dekalbcounty.org/sheriff/index.html</t>
  </si>
  <si>
    <t>ATOKA COUNTY JAIL</t>
  </si>
  <si>
    <t>200 E COURT ST</t>
  </si>
  <si>
    <t>(580) 889-2424</t>
  </si>
  <si>
    <t>http://atokasheriff.com/</t>
  </si>
  <si>
    <t>FULTON COUNTY JAIL</t>
  </si>
  <si>
    <t>451 N MAIN ST</t>
  </si>
  <si>
    <t>(870) 895-2602</t>
  </si>
  <si>
    <t>999 HONEYSUCKLE STREET</t>
  </si>
  <si>
    <t>MOUNTAIN CITY</t>
  </si>
  <si>
    <t>(423) 727-7761</t>
  </si>
  <si>
    <t>http://johnsoncountysd.org/</t>
  </si>
  <si>
    <t>DEWITT COUNTY JAIL</t>
  </si>
  <si>
    <t>101 WEST WASHINGTON STREET</t>
  </si>
  <si>
    <t>(217) 935-2913</t>
  </si>
  <si>
    <t>DE WITT</t>
  </si>
  <si>
    <t>http://www.dewittsheriff.com/</t>
  </si>
  <si>
    <t>SUFFOLK COUNTY DWI ALTERNATIVE FACILITY</t>
  </si>
  <si>
    <t>YAPHANK AVE</t>
  </si>
  <si>
    <t>ST. TAMMANY PARISH WORK RELEASE FACILITY</t>
  </si>
  <si>
    <t>141 PRODUCTION DRIVE</t>
  </si>
  <si>
    <t>SLIDELL</t>
  </si>
  <si>
    <t>ST. TAMMANY</t>
  </si>
  <si>
    <t>KNOX COUNTY DETENTION FACILITY</t>
  </si>
  <si>
    <t>5001 MALONEYVILLE RD</t>
  </si>
  <si>
    <t>(865) 281-6700</t>
  </si>
  <si>
    <t>240 W GAINES ST</t>
  </si>
  <si>
    <t>LAWRENCEBURG</t>
  </si>
  <si>
    <t>(931) 762-3626</t>
  </si>
  <si>
    <t>http://www.lawrencecountytnsheriff.org/</t>
  </si>
  <si>
    <t>ERATH COUNTY JAIL</t>
  </si>
  <si>
    <t>1043 GLEN ROSE RD</t>
  </si>
  <si>
    <t>STEPHENVILLE</t>
  </si>
  <si>
    <t>(254) 965-3221</t>
  </si>
  <si>
    <t>ERATH</t>
  </si>
  <si>
    <t>920 SOUTH WASHINGTON STREET</t>
  </si>
  <si>
    <t>TUSCOLA</t>
  </si>
  <si>
    <t>(217) 253-2913</t>
  </si>
  <si>
    <t>http://www.douglascountyil.com/sheriffoffice.html</t>
  </si>
  <si>
    <t>RED WILLOW COUNTY JAIL</t>
  </si>
  <si>
    <t>516 NORRIS AVE</t>
  </si>
  <si>
    <t>MCCOOK</t>
  </si>
  <si>
    <t>(308) 345-8682</t>
  </si>
  <si>
    <t>RED WILLOW</t>
  </si>
  <si>
    <t>http://www.rwsheriff.org/services</t>
  </si>
  <si>
    <t>4151 THORNTON TAYLOR PKWY</t>
  </si>
  <si>
    <t>(931) 433-3111</t>
  </si>
  <si>
    <t>https://lincolncountytnsheriff.com/</t>
  </si>
  <si>
    <t>DUPAGE COUNTY JAIL</t>
  </si>
  <si>
    <t>501 NORTH COUNTY FARM ROAD</t>
  </si>
  <si>
    <t>WHEATON</t>
  </si>
  <si>
    <t>(630) 682-7256</t>
  </si>
  <si>
    <t>DUPAGE</t>
  </si>
  <si>
    <t>http://www.dupagesheriff.org/</t>
  </si>
  <si>
    <t>EDGAR COUNTY JAIL</t>
  </si>
  <si>
    <t>228 NORTH CENTRAL AVENUE</t>
  </si>
  <si>
    <t>(217) 465-4166</t>
  </si>
  <si>
    <t>EDGAR</t>
  </si>
  <si>
    <t>https://edgarcountyillinois.com/offices/sheriffs-department/</t>
  </si>
  <si>
    <t>PARKER COUNTY JAIL</t>
  </si>
  <si>
    <t>612 JAMESON ST</t>
  </si>
  <si>
    <t>WEATHERFORD</t>
  </si>
  <si>
    <t>(817) 594-4208</t>
  </si>
  <si>
    <t>https://parkercountysheriff.net/</t>
  </si>
  <si>
    <t>LEMON CREEK CORRECTIONAL CENTER</t>
  </si>
  <si>
    <t>2000 LEMON CREEK RD</t>
  </si>
  <si>
    <t>JUNEAU</t>
  </si>
  <si>
    <t>(907) 465-6200</t>
  </si>
  <si>
    <t>GROVELAND ANNEX</t>
  </si>
  <si>
    <t>7000 SONYEA RD</t>
  </si>
  <si>
    <t>(585) 658-2871</t>
  </si>
  <si>
    <t>https://doccs.ny.gov/location/groveland-correctional-facility</t>
  </si>
  <si>
    <t>MARICOPA COUNTY JAIL - FIRST AVENUE JAIL</t>
  </si>
  <si>
    <t>102 W MADISON ST</t>
  </si>
  <si>
    <t>http://www.mcso.org/JailInformation/FirstAve.aspx</t>
  </si>
  <si>
    <t>BECKHAM COUNTY JAIL</t>
  </si>
  <si>
    <t>108 S 3RD</t>
  </si>
  <si>
    <t>SAYRE</t>
  </si>
  <si>
    <t>(580) 928-2121</t>
  </si>
  <si>
    <t>POTTER COUNTY DETENTION CENTER</t>
  </si>
  <si>
    <t>(806) 335-4100</t>
  </si>
  <si>
    <t>KETCHIKAN CORRECTIONAL CENTER</t>
  </si>
  <si>
    <t>1201 SCHOENBAR RD.</t>
  </si>
  <si>
    <t>(907) 228-7350</t>
  </si>
  <si>
    <t>TANGIPAHOA PARISH PRISON</t>
  </si>
  <si>
    <t>101 CAMPO LANE</t>
  </si>
  <si>
    <t>AMITE</t>
  </si>
  <si>
    <t>(985) 748-3363</t>
  </si>
  <si>
    <t>TANGIPAHOA</t>
  </si>
  <si>
    <t>https://tpso.org/</t>
  </si>
  <si>
    <t>TENSAS PARISH JAIL</t>
  </si>
  <si>
    <t>203 HANCOCK</t>
  </si>
  <si>
    <t>SAINT JOSEPH</t>
  </si>
  <si>
    <t>(318) 766-3961</t>
  </si>
  <si>
    <t>http://www.sheriffalerts.com/cap_contact.php?office=54418</t>
  </si>
  <si>
    <t>PRESIDIO COUNTY JAIL</t>
  </si>
  <si>
    <t>320 NORTH HIGHLAND AVE</t>
  </si>
  <si>
    <t>MARFA</t>
  </si>
  <si>
    <t>(432) 729-4308</t>
  </si>
  <si>
    <t>PRESIDIO</t>
  </si>
  <si>
    <t>https://www.presidiocountysheriff.com/</t>
  </si>
  <si>
    <t>GOOSE CREEK CORRECTIONAL CENTER</t>
  </si>
  <si>
    <t>22301 WEST ALSOP ROAD</t>
  </si>
  <si>
    <t>(907) 864-8100</t>
  </si>
  <si>
    <t>ELBERT COUNTY JAIL / SHERIFF</t>
  </si>
  <si>
    <t>751 UTE AVENUE</t>
  </si>
  <si>
    <t>(303) 621-2027</t>
  </si>
  <si>
    <t>ELBERT</t>
  </si>
  <si>
    <t>http://www.elbertcountysheriff.com/</t>
  </si>
  <si>
    <t>DOTHAN CITY JAIL</t>
  </si>
  <si>
    <t>210 N ST. ANDREWS ST</t>
  </si>
  <si>
    <t>DOTHAN</t>
  </si>
  <si>
    <t>(334) 615-3000</t>
  </si>
  <si>
    <t>https://www.dothanpd.org/contact/</t>
  </si>
  <si>
    <t>FORD COUNTY JAIL</t>
  </si>
  <si>
    <t>235 N. AMERICAN</t>
  </si>
  <si>
    <t>PAXTON</t>
  </si>
  <si>
    <t>(217) 379-2324</t>
  </si>
  <si>
    <t>FORD</t>
  </si>
  <si>
    <t>http://fordcounty.illinois.gov/sheriff/</t>
  </si>
  <si>
    <t>SAUK COUNTY JAIL</t>
  </si>
  <si>
    <t>1300 LANGE COURT</t>
  </si>
  <si>
    <t>BARABOO</t>
  </si>
  <si>
    <t>(608) 355-3210</t>
  </si>
  <si>
    <t>SAUK</t>
  </si>
  <si>
    <t>https://www.co.sauk.wi.us/sheriffsoffice/jailhuber-division</t>
  </si>
  <si>
    <t>REAGAN COUNTY JAIL</t>
  </si>
  <si>
    <t>320 NORTH PLAZA AVENUE</t>
  </si>
  <si>
    <t>BIG LAKE</t>
  </si>
  <si>
    <t>(325) 884-2424</t>
  </si>
  <si>
    <t>REAGAN</t>
  </si>
  <si>
    <t>1100 BRICKYARD RD</t>
  </si>
  <si>
    <t>CHIPLEY</t>
  </si>
  <si>
    <t>(850) 638-6110</t>
  </si>
  <si>
    <t>http://www.wcso.us/</t>
  </si>
  <si>
    <t>PAULDING PROBATION DETENTION CENTER</t>
  </si>
  <si>
    <t>1295 N INDUSTRIAL BLVD</t>
  </si>
  <si>
    <t>(478) 988-7024</t>
  </si>
  <si>
    <t>http://www.dcor.state.ga.us/facility-finder</t>
  </si>
  <si>
    <t>403 EAST MAIN STREET</t>
  </si>
  <si>
    <t>(618) 439-9553</t>
  </si>
  <si>
    <t>http://www.franklincountyil.gov/sheriff</t>
  </si>
  <si>
    <t>902 STATE HIGHWAY 52 BYPASS EAST</t>
  </si>
  <si>
    <t>(615) 666-3325</t>
  </si>
  <si>
    <t>http://www.maconcountytn.gov/government/sheriff_department/index.php</t>
  </si>
  <si>
    <t>409 EAST WASHINGTON STREET</t>
  </si>
  <si>
    <t>(618) 438-2222</t>
  </si>
  <si>
    <t>http://illinoissecondcircuit.info/franklin-county-detention-center</t>
  </si>
  <si>
    <t>TURNER</t>
  </si>
  <si>
    <t>514 SOUTH RAILROAD AVE</t>
  </si>
  <si>
    <t>(229) 567-4301</t>
  </si>
  <si>
    <t>WHEELER CORRECTIONAL FACILITY</t>
  </si>
  <si>
    <t>195 NORTH BROAD STREET</t>
  </si>
  <si>
    <t>(912) 568-1731</t>
  </si>
  <si>
    <t>POMONA CITY JAIL</t>
  </si>
  <si>
    <t>490 W MISSION BLVD</t>
  </si>
  <si>
    <t>POMONA</t>
  </si>
  <si>
    <t>(909) 620-2131</t>
  </si>
  <si>
    <t>https://www.ci.pomona.ca.us/index.php/contact-us-home/contact-the-police-department/109-police-jail</t>
  </si>
  <si>
    <t>HOUSTON PROCESSING CENTER</t>
  </si>
  <si>
    <t>15850 EXPORT PLAZA DR</t>
  </si>
  <si>
    <t>(281) 449-1481</t>
  </si>
  <si>
    <t>268 WEST WASHINGTON AVENUE</t>
  </si>
  <si>
    <t>(309) 547-2277</t>
  </si>
  <si>
    <t>http://www.fultonco.org/officials/elected/the-county-police/</t>
  </si>
  <si>
    <t>MEIGS COUNTY JAIL</t>
  </si>
  <si>
    <t>410 RIVER ROAD</t>
  </si>
  <si>
    <t>(423) 334-3163</t>
  </si>
  <si>
    <t>MEIGS</t>
  </si>
  <si>
    <t>http://meigscountysheriff.com/</t>
  </si>
  <si>
    <t>BLANCO COUNTY JAIL</t>
  </si>
  <si>
    <t>400 S. US 281</t>
  </si>
  <si>
    <t>(830) 868-7104</t>
  </si>
  <si>
    <t>BLANCO</t>
  </si>
  <si>
    <t>DUTCHESS COUNTY JAIL</t>
  </si>
  <si>
    <t>150 N HAMILTON ST</t>
  </si>
  <si>
    <t>(845) 486-3900</t>
  </si>
  <si>
    <t>https://www.dutchessny.gov/Departments/Jail/dutchess-county-jail.htm</t>
  </si>
  <si>
    <t>SHEBOYGAN COUNTY ADULT DETENTION CENTER</t>
  </si>
  <si>
    <t>2923 S 31ST ST</t>
  </si>
  <si>
    <t>SHEBOYGAN</t>
  </si>
  <si>
    <t>(920) 459-1300</t>
  </si>
  <si>
    <t>https://www.sheboygancounty.com/departments/departments-r-z/sheriff-s-department/correctional-division/adult-detention-center</t>
  </si>
  <si>
    <t>HARRIS COUNTY IPD - WALLISVILLE JAIL</t>
  </si>
  <si>
    <t>14350 WALLISVILLE RD</t>
  </si>
  <si>
    <t>FCI DANBURY CAMP</t>
  </si>
  <si>
    <t>ROUTE 37</t>
  </si>
  <si>
    <t>CT</t>
  </si>
  <si>
    <t>(203) 743-6471</t>
  </si>
  <si>
    <t>TAYLOR COUNTY JAIL / SHERIFF</t>
  </si>
  <si>
    <t>224 S SECOND ST</t>
  </si>
  <si>
    <t>(715) 748-1431</t>
  </si>
  <si>
    <t>https://www.co.taylor.wi.us/departments/n-z/sheriff/</t>
  </si>
  <si>
    <t>SPECIAL ALTERNATIVE INCARCERATION FACILITY</t>
  </si>
  <si>
    <t>18901 WATERLOO RD</t>
  </si>
  <si>
    <t>(734) 475-1368</t>
  </si>
  <si>
    <t>WASHTENAW</t>
  </si>
  <si>
    <t>http://www.michigan.gov/corrections/0,4551,7-119-68854_1381_1385---,00.html</t>
  </si>
  <si>
    <t>RIO GRANDE DETENTION CENTER</t>
  </si>
  <si>
    <t>1001 SAN RIO BOULEVARD</t>
  </si>
  <si>
    <t>(956) 728-6600</t>
  </si>
  <si>
    <t>https://www.geogroup.com/Locations, https://www.ice.gov/detention-facility/rio-grande-detention-center</t>
  </si>
  <si>
    <t>CARROL COUNTY DETENTION CENTER</t>
  </si>
  <si>
    <t>205 HAILEY ROAD</t>
  </si>
  <si>
    <t>BERRYVILLE</t>
  </si>
  <si>
    <t>(870) 423-2901</t>
  </si>
  <si>
    <t>http://co.carroll.ar.us/Home/Contact</t>
  </si>
  <si>
    <t>FCI LA TUNA CAMP</t>
  </si>
  <si>
    <t>8500 DONIPHAN DR</t>
  </si>
  <si>
    <t>(915) 791-9000</t>
  </si>
  <si>
    <t>FSL LA TUNA (EL PASO)</t>
  </si>
  <si>
    <t>OLD IRONSIDES DRIVE BUILDING 11636</t>
  </si>
  <si>
    <t>https://www.ice.gov/detention-facility/federal-satellite-low-la-tuna</t>
  </si>
  <si>
    <t>FDC HOUSTON</t>
  </si>
  <si>
    <t>1200 TEXAS AVE</t>
  </si>
  <si>
    <t>(713) 221-5400</t>
  </si>
  <si>
    <t>FCI BEAUMONT LOW</t>
  </si>
  <si>
    <t>5560 KNAUTH ROAD</t>
  </si>
  <si>
    <t>(409) 727-8172</t>
  </si>
  <si>
    <t>THUMB CORRECTIONAL FACILITY</t>
  </si>
  <si>
    <t>3225 JOHN CONLEY DR</t>
  </si>
  <si>
    <t>LAPEER</t>
  </si>
  <si>
    <t>(810) 667-2045</t>
  </si>
  <si>
    <t>WOODLAND CENTER CORRECTIONAL FACILITY</t>
  </si>
  <si>
    <t>9036 E. M-36</t>
  </si>
  <si>
    <t>WHITMORE LAKE</t>
  </si>
  <si>
    <t>(734) 449-3320</t>
  </si>
  <si>
    <t>NORTHERN REGIONAL JAIL / CORRECTIONAL FACILITY</t>
  </si>
  <si>
    <t>112 N REGIONAL CORRECTIONAL DR</t>
  </si>
  <si>
    <t>MOUNDSVILLE</t>
  </si>
  <si>
    <t>(304) 843-4067</t>
  </si>
  <si>
    <t>https://dcr.wv.gov/facilities/Pages/prisons-and-jails/ncrjcf.aspx</t>
  </si>
  <si>
    <t>SOUTH CENTRAL REGIONAL JAIL</t>
  </si>
  <si>
    <t>1001 CENTRE WAY</t>
  </si>
  <si>
    <t>(304) 558-1336</t>
  </si>
  <si>
    <t>KANAWHA</t>
  </si>
  <si>
    <t>https://dcr.wv.gov/facilities/Pages/prisons-and-jails/scrjcf.aspx</t>
  </si>
  <si>
    <t>SOUTHERN REGIONAL JAIL</t>
  </si>
  <si>
    <t>1200 AIRPORT RD</t>
  </si>
  <si>
    <t>(304) 256-6726</t>
  </si>
  <si>
    <t>https://dcr.wv.gov/facilities/Pages/prisons-and-jails/srjcf.aspx</t>
  </si>
  <si>
    <t>CLINTON COUNTY GREENHAVEN YOUTH HOME</t>
  </si>
  <si>
    <t>1004 SWEGLES ST</t>
  </si>
  <si>
    <t>(989) 224-5199</t>
  </si>
  <si>
    <t>https://www.clinton-county.org/338/Juvenile-Court</t>
  </si>
  <si>
    <t>FCI THREE RIVERS</t>
  </si>
  <si>
    <t>US HWY 72 W</t>
  </si>
  <si>
    <t>THREE RIVERS</t>
  </si>
  <si>
    <t>(361) 786-3576</t>
  </si>
  <si>
    <t>FCI THREE RIVERS CAMP</t>
  </si>
  <si>
    <t>FCI ESTILL CAMP</t>
  </si>
  <si>
    <t>100 PRISON RD</t>
  </si>
  <si>
    <t>ESTILL</t>
  </si>
  <si>
    <t>(803) 625-4607</t>
  </si>
  <si>
    <t>FDC PHILADELPHIA</t>
  </si>
  <si>
    <t>700 ARCH ST</t>
  </si>
  <si>
    <t>(215) 521-4000</t>
  </si>
  <si>
    <t>FCI SCHUYLKILL</t>
  </si>
  <si>
    <t>INTERSTATE 81 &amp; 901 W</t>
  </si>
  <si>
    <t>MINERSVILLE</t>
  </si>
  <si>
    <t>(570) 544-7100</t>
  </si>
  <si>
    <t>EATON COUNTY JAIL</t>
  </si>
  <si>
    <t>1025 INDEPENDENCE BLVD</t>
  </si>
  <si>
    <t>(517) 543-5041</t>
  </si>
  <si>
    <t>http://www.eatoncounty.org/departments/office-of-the-sheriff</t>
  </si>
  <si>
    <t>SWANSON CENTER FOR YOUTH AT COLUMBIA</t>
  </si>
  <si>
    <t>132 HWY 850</t>
  </si>
  <si>
    <t>(318) 649-4310</t>
  </si>
  <si>
    <t>https://ojj.la.gov/about-ojj/administrative-functions/ojj-secure-care-facilities/</t>
  </si>
  <si>
    <t>BAY PINES CENTER</t>
  </si>
  <si>
    <t>2425 NORTH 30TH STREET</t>
  </si>
  <si>
    <t>ESCANABA</t>
  </si>
  <si>
    <t>(906) 789-1232</t>
  </si>
  <si>
    <t>http://www.michigan.gov/mdhhs/0,5885,7-339-73971_34044_34049---,00.html</t>
  </si>
  <si>
    <t>SHAWONO CENTER</t>
  </si>
  <si>
    <t>10 N HOWES LAKE RD</t>
  </si>
  <si>
    <t>GRAYLING</t>
  </si>
  <si>
    <t>(989) 344-5000</t>
  </si>
  <si>
    <t>NORTHWEST COMMUNITY CORRECTIONS CENTER</t>
  </si>
  <si>
    <t>1740 E GYPSY LANE RD</t>
  </si>
  <si>
    <t>(419) 354-7444</t>
  </si>
  <si>
    <t>https://www.drc.ohio.gov/northwest</t>
  </si>
  <si>
    <t>SOUTHWESTERN REGIONAL JAIL</t>
  </si>
  <si>
    <t>1300 GASTON CAPERTON DR</t>
  </si>
  <si>
    <t>HOLDEN</t>
  </si>
  <si>
    <t>(304) 239-3032</t>
  </si>
  <si>
    <t>https://dcr.wv.gov/facilities/Pages/prisons-and-jails/swrjcf.aspx</t>
  </si>
  <si>
    <t>TYGART VALLEY REGIONAL JAIL</t>
  </si>
  <si>
    <t>400 ABBEY ROAD</t>
  </si>
  <si>
    <t>BELINGTON</t>
  </si>
  <si>
    <t>(304) 637-0382</t>
  </si>
  <si>
    <t>https://dcr.wv.gov/facilities/Pages/prisons-and-jails/tvrjcf.aspx</t>
  </si>
  <si>
    <t>BRIGHT HORIZONS OF GRAND RAPIDS, INC.</t>
  </si>
  <si>
    <t>2515 OLD GOLF COURSE RD</t>
  </si>
  <si>
    <t>GRAND RAPIDS</t>
  </si>
  <si>
    <t>(218) 327-0751</t>
  </si>
  <si>
    <t>ITASCA</t>
  </si>
  <si>
    <t>https://mn.gov/doc/assets/Bright%20Horizons%20of%20Grand%20Rapids_2020_tcm1089-420503.pdf</t>
  </si>
  <si>
    <t>KAUAI POLICE DEPARTMENT</t>
  </si>
  <si>
    <t>3990 KAANA STREET</t>
  </si>
  <si>
    <t>LIHUE</t>
  </si>
  <si>
    <t>(808) 241-1711</t>
  </si>
  <si>
    <t>KAUAI</t>
  </si>
  <si>
    <t>ELGIN TREATMENT CENTER</t>
  </si>
  <si>
    <t>750 SOUTH STATE STREET</t>
  </si>
  <si>
    <t>ELGIN</t>
  </si>
  <si>
    <t>(847) 608-3054</t>
  </si>
  <si>
    <t>KANE</t>
  </si>
  <si>
    <t>https://www2.illinois.gov/idoc/facilities/Pages/AllFacilities.aspx</t>
  </si>
  <si>
    <t>LIGHT HOUSE GROUP FOSTER HOME</t>
  </si>
  <si>
    <t>1510 NW 20TH STREET</t>
  </si>
  <si>
    <t>(218) 327-1007</t>
  </si>
  <si>
    <t>https://mn.gov/doc/assets/Light%20House%20GFH_2020_tcm1089-420506.pdf</t>
  </si>
  <si>
    <t>NORTH HOMES TEENS IN TRANSITION - NEXT STEP</t>
  </si>
  <si>
    <t>621 NE SIXTH AVENUE</t>
  </si>
  <si>
    <t>(218) 322-4133</t>
  </si>
  <si>
    <t>https://mn.gov/doc/assets/North%20Homes%20Teens%20in%20Transition%20-%20Next%20Step_2019_tcm1089-411839.pdf</t>
  </si>
  <si>
    <t>CANYON VIEW COMMUNITY FACILITY</t>
  </si>
  <si>
    <t>260 N. GEORGIA AVENUE</t>
  </si>
  <si>
    <t>EAST WENATCHEE</t>
  </si>
  <si>
    <t>(509) 886-6283</t>
  </si>
  <si>
    <t>STEPS OF SUCCESS-ANDOVER</t>
  </si>
  <si>
    <t>3290 165TH LANE</t>
  </si>
  <si>
    <t>ANDOVER</t>
  </si>
  <si>
    <t>(763) 753-1551</t>
  </si>
  <si>
    <t>ANOKA</t>
  </si>
  <si>
    <t>https://mn.gov/doc/assets/Steps%20of%20Success%20Andover%202019_tcm1089-390167.pdf</t>
  </si>
  <si>
    <t>NORTHEAST CORRECTIONAL COMPLEX WORK CAMP</t>
  </si>
  <si>
    <t>1266 US ROUTE 5</t>
  </si>
  <si>
    <t>ST. JOHNSBURY</t>
  </si>
  <si>
    <t>(802) 748-8151</t>
  </si>
  <si>
    <t>https://doc.vermont.gov/custody-supervision/facilities/ccwc</t>
  </si>
  <si>
    <t>DOUGLAS COUNTY JUVENILE DETENTION</t>
  </si>
  <si>
    <t>215 SE JACKSON ST</t>
  </si>
  <si>
    <t>(541) 464-6400</t>
  </si>
  <si>
    <t>http://www.co.douglas.or.us/juvenile/contacts.asp</t>
  </si>
  <si>
    <t>W.J. MAXEY BOYS TRAINING SCHOOL</t>
  </si>
  <si>
    <t>(734) 449-4422</t>
  </si>
  <si>
    <t>http://www.michigan.gov/dhs/0,4562,7-124-5453_34044_34049-109003--,00.html</t>
  </si>
  <si>
    <t>RIDGEVIEW COMMUNITY FACILITY</t>
  </si>
  <si>
    <t>1726 JEROME AVENUE</t>
  </si>
  <si>
    <t>(509) 575-2736</t>
  </si>
  <si>
    <t>CENTER FOR FORENSIC PSYCHIATRY</t>
  </si>
  <si>
    <t>8303 PLATT RD</t>
  </si>
  <si>
    <t>(734) 429-2531</t>
  </si>
  <si>
    <t>http://www.michigan.gov/mdhhs/0,5885,7-339-71550_2941_4868_4896---,00.html</t>
  </si>
  <si>
    <t>CAMP BRANCH</t>
  </si>
  <si>
    <t>19 FOURTH ST</t>
  </si>
  <si>
    <t>https://www.thedailyreporter.com/article/20090204/NEWS/302049975</t>
  </si>
  <si>
    <t>CAMP BRIGHTON</t>
  </si>
  <si>
    <t>7200 CHAMBERS RD</t>
  </si>
  <si>
    <t>PINCKNEY</t>
  </si>
  <si>
    <t>CAMP KITWEN</t>
  </si>
  <si>
    <t>M-26 S, P O BOX 7</t>
  </si>
  <si>
    <t>PAINSEDALE</t>
  </si>
  <si>
    <t>HOUGHTON</t>
  </si>
  <si>
    <t>CAMP LEHMAN</t>
  </si>
  <si>
    <t>5135 HARTWICK PINES RD</t>
  </si>
  <si>
    <t>DEERFIELD CORRECTIONAL FACILITY</t>
  </si>
  <si>
    <t>1755 HARWOOD RD</t>
  </si>
  <si>
    <t>https://www.woodtv.com/news/ionia-county/former-deerfield-prison-site-in-ionia-for-sale/</t>
  </si>
  <si>
    <t>SOUTHERN MICHIGAN CORRECTIONAL FACILITY</t>
  </si>
  <si>
    <t>4002 COOPER ST</t>
  </si>
  <si>
    <t>STANDISH MAXIMUM CORRECTIONAL FACILITY</t>
  </si>
  <si>
    <t>4713 W STATE HWY 61</t>
  </si>
  <si>
    <t>STANDISH</t>
  </si>
  <si>
    <t>ARENAC</t>
  </si>
  <si>
    <t>EMMET COUNTY CORRECTIONAL FACILITY</t>
  </si>
  <si>
    <t>450 BAY ST</t>
  </si>
  <si>
    <t>PETOSKEY</t>
  </si>
  <si>
    <t>(231) 347-2036</t>
  </si>
  <si>
    <t>http://www.emmetcounty.org/courts-sheriff/sheriff/jail-division/</t>
  </si>
  <si>
    <t>GENESEE VALLEY REGIONAL CENTER</t>
  </si>
  <si>
    <t>4287 WEST PASADENA AVENUE</t>
  </si>
  <si>
    <t>FLINT</t>
  </si>
  <si>
    <t>(810) 733-3820</t>
  </si>
  <si>
    <t>http://www.gc4me.com/departments/gvrc_1/index.php</t>
  </si>
  <si>
    <t>MCCLAIN COUNTY DETENTION CENTER</t>
  </si>
  <si>
    <t>121 NORTH SECOND ST</t>
  </si>
  <si>
    <t>PURCELL</t>
  </si>
  <si>
    <t>(405) 527-1961</t>
  </si>
  <si>
    <t>MCCLAIN</t>
  </si>
  <si>
    <t>http://www.mcclaincountysheriff.com/index.php?content=13</t>
  </si>
  <si>
    <t>WOODSIDE JUVENILE REHABILITATION CENTER</t>
  </si>
  <si>
    <t>26 WOODSIDE DR E</t>
  </si>
  <si>
    <t>COLCHESTER</t>
  </si>
  <si>
    <t>(802) 655-4990</t>
  </si>
  <si>
    <t>CHITTENDEN</t>
  </si>
  <si>
    <t>https://dcf.vermont.gov/youth/woodside</t>
  </si>
  <si>
    <t>FCI SCHUYLKILL CAMP</t>
  </si>
  <si>
    <t>USP ALLENWOOD</t>
  </si>
  <si>
    <t>RT. 15, 2 MILES N OF ALLENWOOD</t>
  </si>
  <si>
    <t>ALLENWOOD</t>
  </si>
  <si>
    <t>(570) 547-0963</t>
  </si>
  <si>
    <t>GOGEBIC COUNTY JAIL</t>
  </si>
  <si>
    <t>100 WEST IRON STREET</t>
  </si>
  <si>
    <t>BESSEMER</t>
  </si>
  <si>
    <t>(906) 667-0203</t>
  </si>
  <si>
    <t>GOGEBIC</t>
  </si>
  <si>
    <t>http://www.gogebic.org/sheriff.html</t>
  </si>
  <si>
    <t>INGHAM COUNTY JAIL</t>
  </si>
  <si>
    <t>640 N CEDAR ST</t>
  </si>
  <si>
    <t>(517) 676-8348</t>
  </si>
  <si>
    <t>INGHAM</t>
  </si>
  <si>
    <t>http://sh.ingham.org/Home.aspx</t>
  </si>
  <si>
    <t>IOSCO COUNTY JAIL</t>
  </si>
  <si>
    <t>428 W LAKE STREET</t>
  </si>
  <si>
    <t>TAWAS CITY</t>
  </si>
  <si>
    <t>(989) 362-6164</t>
  </si>
  <si>
    <t>IOSCO</t>
  </si>
  <si>
    <t>http://www.iosco.net/government/sheriff-department/</t>
  </si>
  <si>
    <t>JACKSON COUNTY JAIL-WESLEY STREET</t>
  </si>
  <si>
    <t>212 W WESLEY ST</t>
  </si>
  <si>
    <t>(517) 768-7900</t>
  </si>
  <si>
    <t>https://www.co.jackson.mi.us/167/Sheriff</t>
  </si>
  <si>
    <t>KALAMAZOO COUNTY JAIL</t>
  </si>
  <si>
    <t>1500 LAMONT AVE</t>
  </si>
  <si>
    <t>KALAMAZOO</t>
  </si>
  <si>
    <t>(269) 383-8821</t>
  </si>
  <si>
    <t>http://www.kalcounty.com/sheriff/index.php</t>
  </si>
  <si>
    <t>CROOK COUNTY JAIL</t>
  </si>
  <si>
    <t>309 CLEVELAND ST</t>
  </si>
  <si>
    <t>SUNDANCE</t>
  </si>
  <si>
    <t>CROOK</t>
  </si>
  <si>
    <t>KALAMAZOO COUNTY JUVENILE HOME</t>
  </si>
  <si>
    <t>1424 GULL ROAD</t>
  </si>
  <si>
    <t>(269) 385-8550</t>
  </si>
  <si>
    <t>http://www.kalcounty.com/courts/kcjh/</t>
  </si>
  <si>
    <t>WESTERN VIRGINIA REGIONAL JAIL</t>
  </si>
  <si>
    <t>5885 W RIVER RD</t>
  </si>
  <si>
    <t>(540) 378-3700</t>
  </si>
  <si>
    <t>https://www.wvarj.org/</t>
  </si>
  <si>
    <t>PIKE COUNTY SHERRIF/JAIL</t>
  </si>
  <si>
    <t>116 S. MARKET ST.</t>
  </si>
  <si>
    <t>(740) 947-2111</t>
  </si>
  <si>
    <t>http://wp2.pikecosheriff.com/</t>
  </si>
  <si>
    <t>KENT COUNTY CORRECTIONAL FACILITY</t>
  </si>
  <si>
    <t>703 BALL AVE NE</t>
  </si>
  <si>
    <t>(616) 632-6400</t>
  </si>
  <si>
    <t>https://www.accesskent.com/Sheriff/</t>
  </si>
  <si>
    <t>KENT COUNTY JUVENILE DETENTION CENTER</t>
  </si>
  <si>
    <t>1501 CEDAR ST NE</t>
  </si>
  <si>
    <t>(616) 632-5750</t>
  </si>
  <si>
    <t>https://www.accesskent.com/Courts/JuvenileDetention/default.htm</t>
  </si>
  <si>
    <t>LAPEER COUNTY JAIL</t>
  </si>
  <si>
    <t>3231 JOHN CONLEY DR</t>
  </si>
  <si>
    <t>(810) 664-1801</t>
  </si>
  <si>
    <t>http://lapeercountyweb.org/LapNew/index.php/departments/lapeer-county-sheriff</t>
  </si>
  <si>
    <t>MACOMB COUNTY JUVENILE JUSTICE CENTER</t>
  </si>
  <si>
    <t>400 NORTH ROSE</t>
  </si>
  <si>
    <t>(586) 469-5375</t>
  </si>
  <si>
    <t>http://jjc.macombgov.org/JJC-Home</t>
  </si>
  <si>
    <t>MACKINAC COUNTY JAIL</t>
  </si>
  <si>
    <t>100 SOUTH MARLEY STREET</t>
  </si>
  <si>
    <t>(906) 643-7325</t>
  </si>
  <si>
    <t>http://www.mackinaccounty.net/departments/sheriffs-office/</t>
  </si>
  <si>
    <t>MARQUETTE COUNTY JAIL</t>
  </si>
  <si>
    <t>236 W BARAGA AVE</t>
  </si>
  <si>
    <t>MARQUETTE</t>
  </si>
  <si>
    <t>(906) 225-8435</t>
  </si>
  <si>
    <t>http://www.co.marquette.mi.us/departments/sheriff_s_office/index.php#.WrJtdfnwbmE</t>
  </si>
  <si>
    <t>MARQUETTE COUNTY COMMUNITY CORRECTIONS DETENTION CENTER</t>
  </si>
  <si>
    <t>BASIL ROAD</t>
  </si>
  <si>
    <t>(906) 225-8287</t>
  </si>
  <si>
    <t>http://www.co.marquette.mi.us/departments/sheriff_s_office/index.php#.WrJu9fnwbmE</t>
  </si>
  <si>
    <t>TOUCHSTONE STATE COMMUNITY FACILITY</t>
  </si>
  <si>
    <t>2010 PUGET ST. N.E.</t>
  </si>
  <si>
    <t>(360) 586-1081</t>
  </si>
  <si>
    <t>OAKRIDGE COMMUNITY FACILITY</t>
  </si>
  <si>
    <t>8701 STEILACOOM BOULEVARD S.W.</t>
  </si>
  <si>
    <t>LAKEWOOD</t>
  </si>
  <si>
    <t>(253) 589-7145</t>
  </si>
  <si>
    <t>STEPS TO SUCCESS-GRAND RAPIDS</t>
  </si>
  <si>
    <t>1121 SE SIXTH STREET</t>
  </si>
  <si>
    <t>(763) 753-1552</t>
  </si>
  <si>
    <t>https://mn.gov/doc/assets/Steps%20of%20Success%20-%20Grand%20Rapids_tcm1089-420507.pdf</t>
  </si>
  <si>
    <t>SUNRISE COMMUNITY FACILITY</t>
  </si>
  <si>
    <t>1421 EAST DIVISION</t>
  </si>
  <si>
    <t>(509) 754-3121</t>
  </si>
  <si>
    <t>ACADIA PARISH DETENTION CENTER</t>
  </si>
  <si>
    <t>1061 CAPITOL AVE</t>
  </si>
  <si>
    <t>CROWLEY</t>
  </si>
  <si>
    <t>(337) 788-8700</t>
  </si>
  <si>
    <t>ACADIA</t>
  </si>
  <si>
    <t>https://www.apso.org/divisions.html</t>
  </si>
  <si>
    <t>MUSKEGON RIVER YOUTH CENTER</t>
  </si>
  <si>
    <t>8506 ACADEMY WAY</t>
  </si>
  <si>
    <t>LADOGA</t>
  </si>
  <si>
    <t>(317) 587-8880</t>
  </si>
  <si>
    <t>PHILLIPS COUNTY DETENTION CENTER-UNDER CONSTRUCTION</t>
  </si>
  <si>
    <t>1804 MARTIN LUTHER KING JR DR</t>
  </si>
  <si>
    <t>(870) 338-5555</t>
  </si>
  <si>
    <t>https://www.helena-arkansas.com/news/20181022/ground-breaking-held-for-phillips-county-detention-center</t>
  </si>
  <si>
    <t>BOISE COUNTY JAIL</t>
  </si>
  <si>
    <t>3851 ID-21</t>
  </si>
  <si>
    <t>IDAHO CITY</t>
  </si>
  <si>
    <t>(208) 392-4411</t>
  </si>
  <si>
    <t>BOISE</t>
  </si>
  <si>
    <t>STARK REGIONAL COMMUNITY CORRECTION CENTER</t>
  </si>
  <si>
    <t>4433 LESH ST</t>
  </si>
  <si>
    <t>LOUISVILLE</t>
  </si>
  <si>
    <t>(330) 588-2500</t>
  </si>
  <si>
    <t>https://www.drc.ohio.gov/stark</t>
  </si>
  <si>
    <t>NORTHERN BRANCH JAIL</t>
  </si>
  <si>
    <t>BLACK RD AND BETTERAVIA RD</t>
  </si>
  <si>
    <t>SANTA MARIA</t>
  </si>
  <si>
    <t>SANTA BARBARA</t>
  </si>
  <si>
    <t>https://santamariatimes.com/news/local/crime-and-courts/northern-branch-jail-taking-shape-west-of-santa-maria/article_0ca2830e-632f-5c4d-80aa-9503913c8a3c.html</t>
  </si>
  <si>
    <t>ROBERTS ROAD RESIDENTIAL FACILITY</t>
  </si>
  <si>
    <t>3615 ROBERTS ROAD</t>
  </si>
  <si>
    <t>(719) 473-3033</t>
  </si>
  <si>
    <t>CENTRAL CELL BLOCK (CCB)</t>
  </si>
  <si>
    <t>300 INDIANA AVE NW</t>
  </si>
  <si>
    <t>DC</t>
  </si>
  <si>
    <t>(202) 727-4222</t>
  </si>
  <si>
    <t>DISTRICT OF COLUMBIA</t>
  </si>
  <si>
    <t>https://mpdc.dc.gov/book/metropolitan-police-department-telephone-directory/c</t>
  </si>
  <si>
    <t>NORTH CROW GROUP HOME</t>
  </si>
  <si>
    <t>2810 COUNTY ROAD FOUR SW</t>
  </si>
  <si>
    <t>COKATO</t>
  </si>
  <si>
    <t>(320) 286-5724</t>
  </si>
  <si>
    <t>https://mn.gov/doc/assets/North%20Crow%20GFH_2020_tcm1089-420505.pdf</t>
  </si>
  <si>
    <t>KERN COUNTY - LERDO JUSTICE FACILITY</t>
  </si>
  <si>
    <t>17801 INDUSTRIAL FARM RD</t>
  </si>
  <si>
    <t>(661) 391-3100</t>
  </si>
  <si>
    <t>https://www.kernsheriff.org/Lerdo_Facilities</t>
  </si>
  <si>
    <t>THE BRIDGE GROUP FOSTER HOME</t>
  </si>
  <si>
    <t>34490 S PUGHOLE LAKE ROAD</t>
  </si>
  <si>
    <t>(218) 327-2464</t>
  </si>
  <si>
    <t>https://mn.gov/doc/assets/The%20Bridge%20GFH_2020_tcm1089-420510.pdf</t>
  </si>
  <si>
    <t>ALLEGAN COUNTY CORRECTIONS CENTER</t>
  </si>
  <si>
    <t>640 RIVER ST</t>
  </si>
  <si>
    <t>ALLEGAN</t>
  </si>
  <si>
    <t>(269) 673-0500</t>
  </si>
  <si>
    <t>http://cms.allegancounty.org/sheriff/corrections/SitePages/Home.aspx#.WrE1IvnwbmE</t>
  </si>
  <si>
    <t>COUNTRY HOME FOSTER HOME</t>
  </si>
  <si>
    <t>12978 65TH STREET SW</t>
  </si>
  <si>
    <t>HOWARD LAKE</t>
  </si>
  <si>
    <t>(320) 286-2473</t>
  </si>
  <si>
    <t>https://mn.gov/doc/staff-partners/licensing/juvenile-residential-facilities-licensing-information/juvenile-facilities-inspection-reports/</t>
  </si>
  <si>
    <t>ACADIA PARISH JAIL</t>
  </si>
  <si>
    <t>1037 CAPITOL AVE</t>
  </si>
  <si>
    <t>(337) 788-8737</t>
  </si>
  <si>
    <t>VILLAGE RANCH RESIDENTIAL FACILITY</t>
  </si>
  <si>
    <t>13637 60TH STREET</t>
  </si>
  <si>
    <t>(320) 286-2922</t>
  </si>
  <si>
    <t>https://mn.gov/doc/assets/Village%20Ranch%20Residential%20Facility%2012-2018_tcm1089-365027.pdf</t>
  </si>
  <si>
    <t>ALLEN PARISH PUBLIC SAFETY COMPLEX</t>
  </si>
  <si>
    <t>7340 HWY 26 WEST</t>
  </si>
  <si>
    <t>OBERLIN</t>
  </si>
  <si>
    <t>(337) 639-4353</t>
  </si>
  <si>
    <t>http://allenparishso.org/page.php?id=3</t>
  </si>
  <si>
    <t>PRAIRIE LAKES YOUTH PROGRAMS - BOYS GROUP HOME</t>
  </si>
  <si>
    <t>1013 LAKELAND DRIVE NE</t>
  </si>
  <si>
    <t>(320) 235-6895</t>
  </si>
  <si>
    <t>https://mn.gov/doc/assets/Prairie%20Lakes%20Youth%20Programs%20-%20Boys%20Group%20Home_2019_tcm1089-412471.pdf</t>
  </si>
  <si>
    <t>BUCKS COUNTY MEN'S COMMUNITY CORRECTIONS</t>
  </si>
  <si>
    <t>ALGER CORRECTIONAL FACILITY</t>
  </si>
  <si>
    <t>N6141 INDUSTRIAL PARK DR</t>
  </si>
  <si>
    <t>MUNISING</t>
  </si>
  <si>
    <t>(906) 387-5000</t>
  </si>
  <si>
    <t>ALGER</t>
  </si>
  <si>
    <t>DODGE COUNTY DETENTION FACILITY</t>
  </si>
  <si>
    <t>216 W CENTER ST</t>
  </si>
  <si>
    <t>(920) 386-3734</t>
  </si>
  <si>
    <t>https://www.co.dodge.wi.gov/government/departments-p-z/sheriff/detention-facility</t>
  </si>
  <si>
    <t>GOSHEN COUNTY DETENTION CENTER</t>
  </si>
  <si>
    <t>2120 E B ST</t>
  </si>
  <si>
    <t>TORRINGTON</t>
  </si>
  <si>
    <t>(307) 532-5917</t>
  </si>
  <si>
    <t>http://www.goshensheriff.org/index.php</t>
  </si>
  <si>
    <t>ELMHURST HOSPITAL PRISON WARD</t>
  </si>
  <si>
    <t>79-01 BROADWAY</t>
  </si>
  <si>
    <t>(718) 334-2107</t>
  </si>
  <si>
    <t>https://www.cobanyc.org/elmhurst-hospital-prison-ward</t>
  </si>
  <si>
    <t>ASCENSION PARISH JAIL</t>
  </si>
  <si>
    <t>2384 LEMANVILLE CUTOFF RD</t>
  </si>
  <si>
    <t>DONALDSONVILLE</t>
  </si>
  <si>
    <t>(225) 473-8674</t>
  </si>
  <si>
    <t>ASCENSION</t>
  </si>
  <si>
    <t>https://www.ascensionsheriff.com/our-locations</t>
  </si>
  <si>
    <t>SPECTRUM MEN'S FACILITY</t>
  </si>
  <si>
    <t>861 MAIN ST</t>
  </si>
  <si>
    <t>WEYMOUTH</t>
  </si>
  <si>
    <t>(877) 697-3422</t>
  </si>
  <si>
    <t>DOÑA ANA COUNTY DETENTION CENTER</t>
  </si>
  <si>
    <t>1850 COPPER LOOP</t>
  </si>
  <si>
    <t>https://www.donaanacounty.org/detention</t>
  </si>
  <si>
    <t>SNYDER'S GROUP FOSTER HOME</t>
  </si>
  <si>
    <t>40301 STATE HIGHWAY 6</t>
  </si>
  <si>
    <t>DEER RIVER</t>
  </si>
  <si>
    <t>(218) 246-9792</t>
  </si>
  <si>
    <t>https://mn.gov/doc/assets/Snyder%27s%20Group%20Foster%20Home_2018_tcm1089-336268.pdf</t>
  </si>
  <si>
    <t>UNI GIRLS TRANSITION CENTER</t>
  </si>
  <si>
    <t>51 3900 S</t>
  </si>
  <si>
    <t>MILLCREEK</t>
  </si>
  <si>
    <t>(801) 587-2370</t>
  </si>
  <si>
    <t>https://healthcare.utah.edu/uni/programs/girls-transition-center.php</t>
  </si>
  <si>
    <t>BELLAMY CREEK CORRECTIONAL FACILITY</t>
  </si>
  <si>
    <t>1727 W BLUEWATER HWY</t>
  </si>
  <si>
    <t>(616) 527-2510</t>
  </si>
  <si>
    <t>WASHINGTON STATE PENITENTIARY</t>
  </si>
  <si>
    <t>1313 N 13TH AVE</t>
  </si>
  <si>
    <t>(509) 525-3610</t>
  </si>
  <si>
    <t>https://www.doc.wa.gov/corrections/incarceration/prisons/wsp.htm</t>
  </si>
  <si>
    <t>FCI ALLENWOOD MEDIUM</t>
  </si>
  <si>
    <t>WHITE DEER</t>
  </si>
  <si>
    <t>(570) 547-7950</t>
  </si>
  <si>
    <t>CROSBY COUNTY JAIL</t>
  </si>
  <si>
    <t>201 WEST ASPEN STREET</t>
  </si>
  <si>
    <t>CROSBYTON</t>
  </si>
  <si>
    <t>(806) 675-7301</t>
  </si>
  <si>
    <t>CROSBY</t>
  </si>
  <si>
    <t>FCI FORREST CITY LOW CAMP</t>
  </si>
  <si>
    <t>1400 DALE BUMPERS ROAD</t>
  </si>
  <si>
    <t>FORREST CITY</t>
  </si>
  <si>
    <t>(870) 630-6000</t>
  </si>
  <si>
    <t>ST. FRANCIS</t>
  </si>
  <si>
    <t>WILLACY COUNTY REGIONAL DETENTION FACILITY</t>
  </si>
  <si>
    <t>1601 BUFFALO DR</t>
  </si>
  <si>
    <t>(956) 689-5099</t>
  </si>
  <si>
    <t>WESTERN REGION DETENTION FACILITY</t>
  </si>
  <si>
    <t>220 WEST C STREET</t>
  </si>
  <si>
    <t>(619) 232-9221</t>
  </si>
  <si>
    <t>EL PASO PROCESSING CENTER</t>
  </si>
  <si>
    <t>8915 MONTANA AVENUE</t>
  </si>
  <si>
    <t>(915) 225-0775</t>
  </si>
  <si>
    <t>ASSUMPTION PARISH DETENTION CENTER</t>
  </si>
  <si>
    <t>233 HWY 1008</t>
  </si>
  <si>
    <t>NAPOLEONVILLE</t>
  </si>
  <si>
    <t>(985) 369-7283</t>
  </si>
  <si>
    <t>ASSUMPTION</t>
  </si>
  <si>
    <t>https://www.assumptionsheriff.com/</t>
  </si>
  <si>
    <t>FCI ENGLEWOOD</t>
  </si>
  <si>
    <t>9595 WEST QUINCY AVE</t>
  </si>
  <si>
    <t>FCI ENGLEWOOD DETENTION CENTER</t>
  </si>
  <si>
    <t>USP COLEMAN I</t>
  </si>
  <si>
    <t>846 NORTHEAST 54TH TERRACE</t>
  </si>
  <si>
    <t>SUMTERVILLE</t>
  </si>
  <si>
    <t>(352) 689-6000</t>
  </si>
  <si>
    <t>FCI COLEMAN LOW</t>
  </si>
  <si>
    <t>(352) 689-4000</t>
  </si>
  <si>
    <t>FCI MENDOTA</t>
  </si>
  <si>
    <t>33500 WEST CALIFORNIA AVENUE</t>
  </si>
  <si>
    <t>MENDOTA</t>
  </si>
  <si>
    <t>(559) 274-4000</t>
  </si>
  <si>
    <t>FCI MENDOTA CAMP</t>
  </si>
  <si>
    <t>CHARLES EGELER RECEPTION &amp; GUIDANCE CENTER</t>
  </si>
  <si>
    <t>3855 COOPER ST</t>
  </si>
  <si>
    <t>(517) 780-5600</t>
  </si>
  <si>
    <t>USP ATWATER CAMP</t>
  </si>
  <si>
    <t>1 FEDERAL WAY</t>
  </si>
  <si>
    <t>ATWATER</t>
  </si>
  <si>
    <t>(209) 386-0257</t>
  </si>
  <si>
    <t>ICE FLORENCE SPC</t>
  </si>
  <si>
    <t>3250 N. PINAL PARKWAY</t>
  </si>
  <si>
    <t>(520) 868-5862</t>
  </si>
  <si>
    <t>WEBB COUNTY DETENTION CENTER</t>
  </si>
  <si>
    <t>9998 S HWY 83</t>
  </si>
  <si>
    <t>(956) 723-1985</t>
  </si>
  <si>
    <t>BOSSIER WORK RELEASE</t>
  </si>
  <si>
    <t>181 MCCAULEY RD</t>
  </si>
  <si>
    <t>(318) 965-3531</t>
  </si>
  <si>
    <t>https://www.bossiersheriff.com/minimum-security-facility/</t>
  </si>
  <si>
    <t>CI EDEN</t>
  </si>
  <si>
    <t>702 E BROADWAY ST</t>
  </si>
  <si>
    <t>EDEN</t>
  </si>
  <si>
    <t>(325) 869-2704</t>
  </si>
  <si>
    <t>CONCHO</t>
  </si>
  <si>
    <t>http://www.cca.com/facilities/eden-detention-center</t>
  </si>
  <si>
    <t>EL CENTRO SERVICE PROCESSING CENTER</t>
  </si>
  <si>
    <t>1115 NORTH IMPERIAL AVENUE</t>
  </si>
  <si>
    <t>EL CENTRO</t>
  </si>
  <si>
    <t>(760) 336-4600</t>
  </si>
  <si>
    <t>https://www.ice.gov/doclib/dro/facilities/pdf/ecc.pdf</t>
  </si>
  <si>
    <t>PORT ISABEL DETENTION CENTER</t>
  </si>
  <si>
    <t>27991 BUENA VISTA BLVD</t>
  </si>
  <si>
    <t>LOS FRESNOS</t>
  </si>
  <si>
    <t>(956) 547-1700</t>
  </si>
  <si>
    <t>BRADENTON BRIDGE</t>
  </si>
  <si>
    <t>2104 63RD AVENUE EAST</t>
  </si>
  <si>
    <t>BRADENTON</t>
  </si>
  <si>
    <t>(941) 932-9030</t>
  </si>
  <si>
    <t>KINNEY COUNTY DETENTION CENTER</t>
  </si>
  <si>
    <t>1501 RANCH ROAD 131</t>
  </si>
  <si>
    <t>BRACKETTVILLE</t>
  </si>
  <si>
    <t>(830) 563-6222</t>
  </si>
  <si>
    <t>KINNEY</t>
  </si>
  <si>
    <t>EDDY COUNTY DETENTION CENTER</t>
  </si>
  <si>
    <t>201 N MAIN</t>
  </si>
  <si>
    <t>CARLSBAD</t>
  </si>
  <si>
    <t>(575) 887-7556</t>
  </si>
  <si>
    <t>EDDY</t>
  </si>
  <si>
    <t>http://www.co.eddy.nm.us/148/Departments</t>
  </si>
  <si>
    <t>COOPER STREET CORRECTIONAL FACILITY</t>
  </si>
  <si>
    <t>3100 COOPER ST</t>
  </si>
  <si>
    <t>(517) 780-6175</t>
  </si>
  <si>
    <t>FOUNTAIN CORRECTIONAL FACILITY</t>
  </si>
  <si>
    <t>9677 AL HWY 21 N</t>
  </si>
  <si>
    <t>ATMORE</t>
  </si>
  <si>
    <t>(251) 368-8122</t>
  </si>
  <si>
    <t>DONALDSON CORRECTIONAL FACILITY</t>
  </si>
  <si>
    <t>100 WARRIOR LN</t>
  </si>
  <si>
    <t>(205) 436-3681</t>
  </si>
  <si>
    <t>DRAPER CORRECTIONAL FACILITY</t>
  </si>
  <si>
    <t>2828 ALABAMA HWY 143</t>
  </si>
  <si>
    <t>ELMORE</t>
  </si>
  <si>
    <t>(334) 567-2221</t>
  </si>
  <si>
    <t>BULLOCK CORRECTIONAL FACILITY</t>
  </si>
  <si>
    <t>104 BULLOCK DR</t>
  </si>
  <si>
    <t>(334) 738-5625</t>
  </si>
  <si>
    <t>ELMORE CORRECTIONAL FACILITY</t>
  </si>
  <si>
    <t>3520 MARION SPILLWAY ROAD</t>
  </si>
  <si>
    <t>(334) 567-1460</t>
  </si>
  <si>
    <t>BIBB CORRECTIONAL FACILITY</t>
  </si>
  <si>
    <t>565 BIBB LANE</t>
  </si>
  <si>
    <t>BRENT</t>
  </si>
  <si>
    <t>(205) 926-5252</t>
  </si>
  <si>
    <t>BIBB</t>
  </si>
  <si>
    <t>FARQUHAR CATTLE RANCH</t>
  </si>
  <si>
    <t>1132 COUNTY RD 73</t>
  </si>
  <si>
    <t>GRANT COUNTY JAIL / JUVENILE DETENTION CENTER</t>
  </si>
  <si>
    <t>209 N BLACK ST</t>
  </si>
  <si>
    <t>SILVER CITY</t>
  </si>
  <si>
    <t>(505) 534-3803</t>
  </si>
  <si>
    <t>LIMESTONE CORRECTIONAL FACILITY</t>
  </si>
  <si>
    <t>28779 NICK DAVIS RD</t>
  </si>
  <si>
    <t>HARVEST</t>
  </si>
  <si>
    <t>(256) 233-4600</t>
  </si>
  <si>
    <t>STATON CORRECTIONAL FACILITY</t>
  </si>
  <si>
    <t>2690 MARION SPILLWAY RD</t>
  </si>
  <si>
    <t>HOLMAN CORRECTIONAL FACILITY</t>
  </si>
  <si>
    <t>866 ROSS RD</t>
  </si>
  <si>
    <t>(251) 368-8173</t>
  </si>
  <si>
    <t>DECATUR COMMUNITY BASED FACILITY / COMMUNITY WORK CENTER</t>
  </si>
  <si>
    <t>1401 STATE HIGHWAY 20 WEST</t>
  </si>
  <si>
    <t>(256) 350-0876</t>
  </si>
  <si>
    <t>STARK ATTENTION CENTER</t>
  </si>
  <si>
    <t>815 FAIRCREST ST SW</t>
  </si>
  <si>
    <t>(330) 484-6471</t>
  </si>
  <si>
    <t>https://www.mcjas.org/mcjas-facilities/stark-attention-center/</t>
  </si>
  <si>
    <t>CAMDEN COMMUNITY BASED FACILITY / COMMUNITY WORK CENTER</t>
  </si>
  <si>
    <t>1780 ALABAMA HWY 221</t>
  </si>
  <si>
    <t>(334) 682-4287</t>
  </si>
  <si>
    <t>ELBA COMMUNITY BASED FACILITY / COMMUNITY WORK CENTER</t>
  </si>
  <si>
    <t>1620 BOSWELL ST</t>
  </si>
  <si>
    <t>ELBA</t>
  </si>
  <si>
    <t>(334) 897-5738</t>
  </si>
  <si>
    <t>CHILDERSBURG COMMUNITY BASED FACILITY / COMMUNITY WORK CENTER</t>
  </si>
  <si>
    <t>13501 PLANT RD</t>
  </si>
  <si>
    <t>(256) 378-3821</t>
  </si>
  <si>
    <t>TALLADEGA</t>
  </si>
  <si>
    <t>ALEX CITY COMMUNITY BASED FACILITY / COMMUNITY WORK CENTER</t>
  </si>
  <si>
    <t>HIGHWAY 22 WEST</t>
  </si>
  <si>
    <t>ALEX CITY</t>
  </si>
  <si>
    <t>(256) 234-7533</t>
  </si>
  <si>
    <t>FRANK LEE COMMUNITY BASED FACILITY / COMMUNITY WORK CENTER</t>
  </si>
  <si>
    <t>5305 INGRAM RD.</t>
  </si>
  <si>
    <t>DEATSVILLE</t>
  </si>
  <si>
    <t>(334) 290-3200</t>
  </si>
  <si>
    <t>MOBILE COMMUNITY BASED FACILITY / COMMUNITY WORK CENTER</t>
  </si>
  <si>
    <t>2423 N BELTLINE HWY</t>
  </si>
  <si>
    <t>PRITCHARD</t>
  </si>
  <si>
    <t>(251) 452-0098</t>
  </si>
  <si>
    <t>LOXLEY COMMUNITY BASED FACILITY / COMMUNITY WORK CENTER</t>
  </si>
  <si>
    <t>14880 COUNTY RD 64</t>
  </si>
  <si>
    <t>LOXLEY</t>
  </si>
  <si>
    <t>(251) 964-5044</t>
  </si>
  <si>
    <t>HAMILTON COMMUNITY BASED FACILITY / COMMUNITY WORK CENTER</t>
  </si>
  <si>
    <t>1826 BEXAR AVE E</t>
  </si>
  <si>
    <t>(205) 921-9308</t>
  </si>
  <si>
    <t>BOSSIER PARISH JUVENILE DETENTION CENTER</t>
  </si>
  <si>
    <t>4813 SHED RD</t>
  </si>
  <si>
    <t>BOSSIER CITY</t>
  </si>
  <si>
    <t>(318) 747-7780</t>
  </si>
  <si>
    <t>http://www.bossierparishla.gov/Government/Juvenile.aspx</t>
  </si>
  <si>
    <t>CADDO CORRECTIONAL CENTER</t>
  </si>
  <si>
    <t>1101 FPRUM DR</t>
  </si>
  <si>
    <t>SHREVEPORT</t>
  </si>
  <si>
    <t>(318) 677-5254</t>
  </si>
  <si>
    <t>http://www.caddosheriff.org/content.php?c=59</t>
  </si>
  <si>
    <t>ATMORE COMMUNITY WORK CENTER</t>
  </si>
  <si>
    <t>9947 STATE HWY 21 N</t>
  </si>
  <si>
    <t>(251) 368-9115</t>
  </si>
  <si>
    <t>http://www.doc.state.al.us/facility.aspx?loc=9</t>
  </si>
  <si>
    <t>NORTH CENTRAL OHIO REHABILITATION CENTER</t>
  </si>
  <si>
    <t>(740) 386-2232</t>
  </si>
  <si>
    <t>http://ncorc.net/</t>
  </si>
  <si>
    <t>JULIA TUTWILER PRISON FOR WOMEN</t>
  </si>
  <si>
    <t>8966 US HWY 231 N</t>
  </si>
  <si>
    <t>WETUMPKA</t>
  </si>
  <si>
    <t>(334) 567-4369</t>
  </si>
  <si>
    <t>HAMILTON AGED / INFIRMED</t>
  </si>
  <si>
    <t>223 SASSER DR</t>
  </si>
  <si>
    <t>(205) 921-7453</t>
  </si>
  <si>
    <t>MONTGOMERY WOMEN'S FACILITY</t>
  </si>
  <si>
    <t>12085 WARES FERRY RD</t>
  </si>
  <si>
    <t>(334) 215-0756</t>
  </si>
  <si>
    <t>KILBY CORRECTIONAL FACILITY</t>
  </si>
  <si>
    <t>12201 WARES FERRY RD</t>
  </si>
  <si>
    <t>(334) 215-6600</t>
  </si>
  <si>
    <t>SAINT CLAIR CORRECTIONAL FACILITY</t>
  </si>
  <si>
    <t>1000 SAINT CLAIR ROAD</t>
  </si>
  <si>
    <t>SPRINGVILLE</t>
  </si>
  <si>
    <t>(205) 467-6111</t>
  </si>
  <si>
    <t>JULIA TUTWILER PRISON FOR WOMEN ANNEX</t>
  </si>
  <si>
    <t>http://www.doc.state.al.us/StatReports.aspx</t>
  </si>
  <si>
    <t>DEPARTMENT OF YOUTH SERVICES-CHALKVILLE CAMPUS</t>
  </si>
  <si>
    <t>5849 OLD SPRINGVILLE RD</t>
  </si>
  <si>
    <t>PINSON</t>
  </si>
  <si>
    <t>DEPARTMENT OF YOUTH SERVICES-VACCA CAMPUS</t>
  </si>
  <si>
    <t>8950 ROEBUCK BLVD</t>
  </si>
  <si>
    <t>(205) 838-4900</t>
  </si>
  <si>
    <t>http://dys.alabama.gov/index.html</t>
  </si>
  <si>
    <t>TAYLOR HARDIN SECURE MEDICAL FACILITY</t>
  </si>
  <si>
    <t>1301 JACK WARNER PARKWAY NE</t>
  </si>
  <si>
    <t>TUSCALOOSA</t>
  </si>
  <si>
    <t>(205) 462-4500</t>
  </si>
  <si>
    <t>http://www.mh.alabama.gov/ADHR/medicalprofessions/OurLocations.aspx#hardin</t>
  </si>
  <si>
    <t>511 HANGAR RD</t>
  </si>
  <si>
    <t>CARRIZOZO</t>
  </si>
  <si>
    <t>(575) 648-6510</t>
  </si>
  <si>
    <t>https://www.lincolncountynm.gov/county-offices/elected-officials/sheriff/</t>
  </si>
  <si>
    <t>LUNA COUNTY DETENTION CENTER</t>
  </si>
  <si>
    <t>1700 4TH ST NE</t>
  </si>
  <si>
    <t>DEMING</t>
  </si>
  <si>
    <t>(575) 544-0191</t>
  </si>
  <si>
    <t>LUNA</t>
  </si>
  <si>
    <t>http://www.lunacountynm.us/departments/index.php</t>
  </si>
  <si>
    <t>ASHTABULA COUNTY JAIL</t>
  </si>
  <si>
    <t>25 W JEFFERSON ST</t>
  </si>
  <si>
    <t>(440) 576-3524</t>
  </si>
  <si>
    <t>ASHTABULA</t>
  </si>
  <si>
    <t>http://www.ashtabulacounty.us/732/County-Jail</t>
  </si>
  <si>
    <t>ERIE CCC</t>
  </si>
  <si>
    <t>137 WEST 2ND STREET</t>
  </si>
  <si>
    <t>(814) 456-9112</t>
  </si>
  <si>
    <t>ALABAMA DEPARTMENT OF YOUTH SERVICES - AUTAUGA</t>
  </si>
  <si>
    <t>1601 COUNTY ROAD 57</t>
  </si>
  <si>
    <t>PRATTVILLE</t>
  </si>
  <si>
    <t>(334) 361-9161</t>
  </si>
  <si>
    <t>AUTAUGA</t>
  </si>
  <si>
    <t>CATAHOULA CORRECTIONAL CENTER</t>
  </si>
  <si>
    <t>499 OLD COLUMBIA RD</t>
  </si>
  <si>
    <t>(318) 744-2121</t>
  </si>
  <si>
    <t>http://www.lasallecorrections.com/locations/louisiana/catahoula-correctional-center/?back=locations</t>
  </si>
  <si>
    <t>GULF COAST YOUTH ACADEMY</t>
  </si>
  <si>
    <t>1015 MAR WALT DR</t>
  </si>
  <si>
    <t>FT. WALTON BEACH</t>
  </si>
  <si>
    <t>(850) 863-4160</t>
  </si>
  <si>
    <t>http://gulfcoastyouthservices.com/gcya_index.html</t>
  </si>
  <si>
    <t>VENTRESS CORRECTIONAL FACILITY</t>
  </si>
  <si>
    <t>379 ALABAMA HWY 239 N</t>
  </si>
  <si>
    <t>(334) 775-3331</t>
  </si>
  <si>
    <t>MCKINLEY COUNTY ADULT DETENTION CENTER</t>
  </si>
  <si>
    <t>255 SOUTH BOARDMAN DR</t>
  </si>
  <si>
    <t>GALLUP</t>
  </si>
  <si>
    <t>(505) 726-8474</t>
  </si>
  <si>
    <t>https://www.co.mckinley.nm.us/148/Departments</t>
  </si>
  <si>
    <t>EASTERLING CORRECTIONAL FACILITY</t>
  </si>
  <si>
    <t>200 WALLACE DR</t>
  </si>
  <si>
    <t>CLIO</t>
  </si>
  <si>
    <t>(334) 397-4471</t>
  </si>
  <si>
    <t>FULTON CORRECTIONAL FACILITY</t>
  </si>
  <si>
    <t>1511 FULTON AVE</t>
  </si>
  <si>
    <t>http://www.sentencingproject.org/publications/repurposing-new-beginnings-closed-prisons/</t>
  </si>
  <si>
    <t>KINROSS CORRECTIONAL FACILITY</t>
  </si>
  <si>
    <t>4533 W. INDUSTRIAL PARK DRIVE</t>
  </si>
  <si>
    <t>KINCHELOE</t>
  </si>
  <si>
    <t>(906) 495-2282</t>
  </si>
  <si>
    <t>LINCOLN REGIONAL CENTER</t>
  </si>
  <si>
    <t>WEST PROSPECTOR PLACE AND FOLSOM STREET</t>
  </si>
  <si>
    <t>(402) 479-5410</t>
  </si>
  <si>
    <t>http://das.nebraska.gov/building/BuildingMaintenance/LRC.html</t>
  </si>
  <si>
    <t>LARAMIE COUNTY JUVENILE SERVICES CENTER</t>
  </si>
  <si>
    <t>13794 PRAIRIE CENTER CIRCLE</t>
  </si>
  <si>
    <t>(307) 775-7301</t>
  </si>
  <si>
    <t>LARAMIE</t>
  </si>
  <si>
    <t>COLUMBIA CORRECTIONAL INSTITUTION</t>
  </si>
  <si>
    <t>2925 COLUMBIA DR</t>
  </si>
  <si>
    <t>PORTAGE</t>
  </si>
  <si>
    <t>(608) 742-9100</t>
  </si>
  <si>
    <t>https://doc.wi.gov/Pages/OffenderInformation/AdultInstitutions/ColumbiaCorrectionalInstitution.aspx</t>
  </si>
  <si>
    <t>CADDO PARISH JUVENILE DETENTION CENTER</t>
  </si>
  <si>
    <t>1835 SPRING ST</t>
  </si>
  <si>
    <t>(318) 226-6772</t>
  </si>
  <si>
    <t>http://www.caddo.org/162/Juvenile-Services</t>
  </si>
  <si>
    <t>ROBERT E ELLSWORTH CORRECTIONAL CENTER</t>
  </si>
  <si>
    <t>21425-A SPRING ST</t>
  </si>
  <si>
    <t>UNION GROVE</t>
  </si>
  <si>
    <t>(262) 878-6000</t>
  </si>
  <si>
    <t>RACINE</t>
  </si>
  <si>
    <t>https://doc.wi.gov/Pages/OffenderInformation/AdultInstitutions/RobertEllsworthCorrectionalCenter.aspx</t>
  </si>
  <si>
    <t>LEE COUNTY YOUTH DEVELOPMENT CENTER</t>
  </si>
  <si>
    <t>1109 SPRING DRIVE</t>
  </si>
  <si>
    <t>OPELIKA</t>
  </si>
  <si>
    <t>(334) 749-2996</t>
  </si>
  <si>
    <t>http://www.lcydc.org/</t>
  </si>
  <si>
    <t>SEQUEL TSI MADISON</t>
  </si>
  <si>
    <t>1329 BROWNS FERRY ROAD</t>
  </si>
  <si>
    <t>(256) 895-0710</t>
  </si>
  <si>
    <t>http://www.sequelyouthservices.com/html/secure.html</t>
  </si>
  <si>
    <t>SECURE COMMUNITY TRANSITION FACILITY - KING COUNTY</t>
  </si>
  <si>
    <t>132 SOUTH SPOKANE STREET</t>
  </si>
  <si>
    <t>(360) 725-2300</t>
  </si>
  <si>
    <t>https://www.dshs.wa.gov/bha/facilities</t>
  </si>
  <si>
    <t>NH STATE PRISON FOR MEN</t>
  </si>
  <si>
    <t>281 N STATE ST</t>
  </si>
  <si>
    <t>(603) 271-1801</t>
  </si>
  <si>
    <t>SAND RIDGE SECURE TREATMENT CENTER</t>
  </si>
  <si>
    <t>1111 NORTH RD</t>
  </si>
  <si>
    <t>MAUSTON</t>
  </si>
  <si>
    <t>(608) 847-4438</t>
  </si>
  <si>
    <t>https://www.dhs.wisconsin.gov/sandridge/index.htm</t>
  </si>
  <si>
    <t>CHARLEVOIX COUNTY JAIL</t>
  </si>
  <si>
    <t>1000 GRANT STREET</t>
  </si>
  <si>
    <t>CHARLEVOIX</t>
  </si>
  <si>
    <t>(231) 547-4461</t>
  </si>
  <si>
    <t>http://www.charlevoixcounty.org/charlevoix_county_sheriff/index.php</t>
  </si>
  <si>
    <t>J WALTER WOOD JR RESIDENTIAL TREATMENT FACILITY</t>
  </si>
  <si>
    <t>851 SPROTT DR</t>
  </si>
  <si>
    <t>(334) 676-5275</t>
  </si>
  <si>
    <t>http://jwalterwoodjrtc.com/</t>
  </si>
  <si>
    <t>SEQUEL TSI-TUSKEGEE</t>
  </si>
  <si>
    <t>4280 US HIGHWAY 29 SOUTH</t>
  </si>
  <si>
    <t>TUSKEGEE</t>
  </si>
  <si>
    <t>(334) 727-2216</t>
  </si>
  <si>
    <t>OKALOOSA YOUTH DEVELOPMENT CENTER</t>
  </si>
  <si>
    <t>4449 STRIGHT LINE RD</t>
  </si>
  <si>
    <t>(850) 683-3900</t>
  </si>
  <si>
    <t>FCI LORETTO</t>
  </si>
  <si>
    <t>772 SAINT JOSEPH ST</t>
  </si>
  <si>
    <t>LORETTO</t>
  </si>
  <si>
    <t>(814) 472-4140</t>
  </si>
  <si>
    <t>FCI LORETTO CAMP</t>
  </si>
  <si>
    <t>FCI ALLENWOOD LOW</t>
  </si>
  <si>
    <t>(570) 547-1990</t>
  </si>
  <si>
    <t>COOSA VALLEY YOUTH SERVICES</t>
  </si>
  <si>
    <t>4625 MCCLELLAN BOULEVARD</t>
  </si>
  <si>
    <t>ANNISTON</t>
  </si>
  <si>
    <t>(256) 237-2881</t>
  </si>
  <si>
    <t>http://www.cvys.net/index.html</t>
  </si>
  <si>
    <t>MARTIN HALL JUVENILE DETENTION FACILITY</t>
  </si>
  <si>
    <t>201 SOUTH PINE STREET</t>
  </si>
  <si>
    <t>MEDICAL LAKE</t>
  </si>
  <si>
    <t>(509) 565-8635</t>
  </si>
  <si>
    <t>http://www.cccscorp.com/programs/mhall/</t>
  </si>
  <si>
    <t>CLAIBORNE PARISH DETENTION CENTER-MALE</t>
  </si>
  <si>
    <t>1415 STATE HWY 520</t>
  </si>
  <si>
    <t>HOMER</t>
  </si>
  <si>
    <t>(318) 927-4201</t>
  </si>
  <si>
    <t>https://www.claibornesheriff.org/facilities.php</t>
  </si>
  <si>
    <t>80 BRIDGE ST</t>
  </si>
  <si>
    <t>CATSKILL</t>
  </si>
  <si>
    <t>(518) 943-3300</t>
  </si>
  <si>
    <t>https://www.greenegovernment.com/departments/sheriff</t>
  </si>
  <si>
    <t>ALABAMA DEPARTMENT OF YOUTH SERVICES - MT. MEIGS</t>
  </si>
  <si>
    <t>1000 INDUSTRIAL SCHOOL ROAD</t>
  </si>
  <si>
    <t>(334) 215-6094</t>
  </si>
  <si>
    <t>ALABAMA THERAPEUTIC EDUCATION FACILITY</t>
  </si>
  <si>
    <t>102 INDUSTRIAL PARKWAY</t>
  </si>
  <si>
    <t>(205) 669-1187</t>
  </si>
  <si>
    <t>MIAMI DADE COUNTY BOOT CAMP</t>
  </si>
  <si>
    <t>6950 NW 41ST ST</t>
  </si>
  <si>
    <t>(786) 263-5810</t>
  </si>
  <si>
    <t>DOOR COUNTY JAIL</t>
  </si>
  <si>
    <t>1203 S DULUTH AVE</t>
  </si>
  <si>
    <t>STURGEON BAY</t>
  </si>
  <si>
    <t>(920) 746-2418</t>
  </si>
  <si>
    <t>DOOR</t>
  </si>
  <si>
    <t>https://doorcountysheriff.homestead.com/jailmailingaddress.html</t>
  </si>
  <si>
    <t>GUADALUPE COUNTY JUVENILE DETENTION CENTER</t>
  </si>
  <si>
    <t>2613 N GUADALUPE ST</t>
  </si>
  <si>
    <t>(830) 303-1274</t>
  </si>
  <si>
    <t>SOCORRO COUNTY DETENTION CENTER</t>
  </si>
  <si>
    <t>1001 GREFCO RD</t>
  </si>
  <si>
    <t>SOCORRO</t>
  </si>
  <si>
    <t>(575) 835-0945</t>
  </si>
  <si>
    <t>http://www.socorrocounty.net/departments/detention</t>
  </si>
  <si>
    <t>DUNN COUNTY JAIL</t>
  </si>
  <si>
    <t>615 STOKKE PKWY</t>
  </si>
  <si>
    <t>MENOMONIE</t>
  </si>
  <si>
    <t>(715) 232-2220</t>
  </si>
  <si>
    <t>DUNN</t>
  </si>
  <si>
    <t>https://www.co.dunn.wi.us/jail</t>
  </si>
  <si>
    <t>BARBARA ESTER UNIT</t>
  </si>
  <si>
    <t>7500 CORRECTIONS CIRCLE</t>
  </si>
  <si>
    <t>PINE BLUFF</t>
  </si>
  <si>
    <t>(870) 267-6240</t>
  </si>
  <si>
    <t>FOREST COUNTY JAIL</t>
  </si>
  <si>
    <t>100 S PARK AVE</t>
  </si>
  <si>
    <t>CRANDON</t>
  </si>
  <si>
    <t>(715) 478-3331</t>
  </si>
  <si>
    <t>http://www.forestcountysheriff.org/jail.html</t>
  </si>
  <si>
    <t>CLAIBORNE PARISH JAIL</t>
  </si>
  <si>
    <t>613 E MAIN ST</t>
  </si>
  <si>
    <t>(318) 927-2011</t>
  </si>
  <si>
    <t>CONCORDIA PARISH CORRECTIONAL FACILITY</t>
  </si>
  <si>
    <t>26356 STATE HWY 15</t>
  </si>
  <si>
    <t>FERRIDAY</t>
  </si>
  <si>
    <t>(318) 757-1866</t>
  </si>
  <si>
    <t>CONCORDIA</t>
  </si>
  <si>
    <t>http://www.concordiasheriff.org/</t>
  </si>
  <si>
    <t>CUMMINS UNIT</t>
  </si>
  <si>
    <t>STATE HWY 388</t>
  </si>
  <si>
    <t>GRADY</t>
  </si>
  <si>
    <t>(870) 850-8899</t>
  </si>
  <si>
    <t>FOND DU LAC COUNTY JAIL</t>
  </si>
  <si>
    <t>63 WESTERN AVE</t>
  </si>
  <si>
    <t>(920) 929-3394</t>
  </si>
  <si>
    <t>https://www.fdlsheriff.com/jail/jail-information</t>
  </si>
  <si>
    <t>THOMPSON CORRECTIONAL CENTER</t>
  </si>
  <si>
    <t>434 STATE FARM RD</t>
  </si>
  <si>
    <t>DEERFIELD</t>
  </si>
  <si>
    <t>(608) 423-3415</t>
  </si>
  <si>
    <t>https://doc.wi.gov/Pages/OffenderInformation/AdultInstitutions/ThompsonCorrectionalCenter.aspx</t>
  </si>
  <si>
    <t>OAKS CORRECTIONAL FACILITY</t>
  </si>
  <si>
    <t>1500 CABERFAE HWY</t>
  </si>
  <si>
    <t>MANISTEE</t>
  </si>
  <si>
    <t>(231) 723-8272</t>
  </si>
  <si>
    <t>CONCORDIA PARISH JAIL</t>
  </si>
  <si>
    <t>4001 CARTER ST</t>
  </si>
  <si>
    <t>VIDALIA</t>
  </si>
  <si>
    <t>(318) 336-5231</t>
  </si>
  <si>
    <t>HARRIS COUNTY INMATE PROCESSING DIVISION</t>
  </si>
  <si>
    <t>1201 COMMERCE ST</t>
  </si>
  <si>
    <t>(713) 755-5300</t>
  </si>
  <si>
    <t>EAST ARKANSAS REGIONAL UNIT</t>
  </si>
  <si>
    <t>326 LEE ROAD 602</t>
  </si>
  <si>
    <t>BRICKEYS</t>
  </si>
  <si>
    <t>(870) 295-4700</t>
  </si>
  <si>
    <t>BENTON UNIT</t>
  </si>
  <si>
    <t>6701 US HWY 67</t>
  </si>
  <si>
    <t>(501) 315-2252</t>
  </si>
  <si>
    <t>DELTA REGIONAL UNIT</t>
  </si>
  <si>
    <t>880 E GAINES ST</t>
  </si>
  <si>
    <t>(870) 538-2000</t>
  </si>
  <si>
    <t>OREGON CORRECTIONAL CENTER</t>
  </si>
  <si>
    <t>5140 HIGHWAY M</t>
  </si>
  <si>
    <t>(608) 835-3233</t>
  </si>
  <si>
    <t>https://doc.wi.gov/Pages/OffenderInformation/AdultInstitutions/OregonCorrectionalCenter.aspx</t>
  </si>
  <si>
    <t>MARSHALL E. SHERRER CORRECTIONAL CENTER</t>
  </si>
  <si>
    <t>1318 N 14TH ST</t>
  </si>
  <si>
    <t>(414) 343-5000</t>
  </si>
  <si>
    <t>https://doc.wi.gov/Pages/OffenderInformation/AdultInstitutions/MarshallESherrerCorrectionalCenter.aspx</t>
  </si>
  <si>
    <t>ROCK COUNTY JAIL</t>
  </si>
  <si>
    <t>400 STATE STREET</t>
  </si>
  <si>
    <t>BASSETT</t>
  </si>
  <si>
    <t>(402) 684-3811</t>
  </si>
  <si>
    <t>http://rockcountynebraska.org/road_department/index.php</t>
  </si>
  <si>
    <t>SARPY COUNTY LAW ENFORCEMENT CENTER</t>
  </si>
  <si>
    <t>1208 GOLDEN GATE DR</t>
  </si>
  <si>
    <t>PAPILLION</t>
  </si>
  <si>
    <t>(402) 593-2299</t>
  </si>
  <si>
    <t>SARPY</t>
  </si>
  <si>
    <t>https://apps.sarpy.com/sheriff/index.html</t>
  </si>
  <si>
    <t>NEW LISBON CORRECTIONAL INSTITUTION</t>
  </si>
  <si>
    <t>2000 PROGRESS RD</t>
  </si>
  <si>
    <t>NEW LISBON</t>
  </si>
  <si>
    <t>(608) 562-6400</t>
  </si>
  <si>
    <t>https://doc.wi.gov/Pages/OffenderInformation/AdultInstitutions/NewLisbonCorrectionalInstitution.aspx</t>
  </si>
  <si>
    <t>MILWAUKEE SECURE DETENTION FACILITY</t>
  </si>
  <si>
    <t>1015 N 10TH ST</t>
  </si>
  <si>
    <t>(414) 212-3535</t>
  </si>
  <si>
    <t>https://doc.wi.gov/Pages/OffenderInformation/AdultInstitutions/MilwaukeeSecureDetentionFacility.aspx</t>
  </si>
  <si>
    <t>TAOS COUNTY JUVENILE DETENTION CENTER</t>
  </si>
  <si>
    <t>105 ALBRIGHT ST</t>
  </si>
  <si>
    <t>TAOS</t>
  </si>
  <si>
    <t>(575) 737-6421</t>
  </si>
  <si>
    <t>https://www.taosnews.com/stories/taos-youth-jail-to-close-june-30,48450</t>
  </si>
  <si>
    <t>GRIMES UNIT</t>
  </si>
  <si>
    <t>300 CORRECTIONS DRIVE</t>
  </si>
  <si>
    <t>(870) 523-5877</t>
  </si>
  <si>
    <t>300 W MAIN ST</t>
  </si>
  <si>
    <t>GARLAND CITY JAIL</t>
  </si>
  <si>
    <t>1900 W STATE ST</t>
  </si>
  <si>
    <t>GARLAND</t>
  </si>
  <si>
    <t>(972) 485-4890</t>
  </si>
  <si>
    <t>http://garlandpolice.com/623/Detention-Center-Jail</t>
  </si>
  <si>
    <t>DESOTO PARISH DETENTION CENTER</t>
  </si>
  <si>
    <t>205 FRANKLIN STREET</t>
  </si>
  <si>
    <t>(318) 872-3956</t>
  </si>
  <si>
    <t>DE SOTO</t>
  </si>
  <si>
    <t>http://www.dpso.org/corrections</t>
  </si>
  <si>
    <t>208 STATE HWY 37</t>
  </si>
  <si>
    <t>(903) 537-4539</t>
  </si>
  <si>
    <t>HARRIS COUNTY JUVENILE DETENTION CENTER</t>
  </si>
  <si>
    <t>1200 CONGRESS ST</t>
  </si>
  <si>
    <t>(713) 222-4100</t>
  </si>
  <si>
    <t>EAST FELICIANA PARISH JAIL / WORK RELEASE</t>
  </si>
  <si>
    <t>12306 HAYNES ST</t>
  </si>
  <si>
    <t>(225) 683-5459</t>
  </si>
  <si>
    <t>EAST FELICIANA</t>
  </si>
  <si>
    <t>http://www.eastfeliciana.lavns.org/</t>
  </si>
  <si>
    <t>PINE BLUFF RE-ENTRY CENTER</t>
  </si>
  <si>
    <t>6841 WEST 13TH STREET</t>
  </si>
  <si>
    <t>(870) 730-0381</t>
  </si>
  <si>
    <t>HARLAN COUNTY JAIL</t>
  </si>
  <si>
    <t>706 WEST 2ND STREET</t>
  </si>
  <si>
    <t>ALMA</t>
  </si>
  <si>
    <t>(308) 928-2147</t>
  </si>
  <si>
    <t>https://harlancounty.ne.gov/webpages/sheriff/sheriff.html</t>
  </si>
  <si>
    <t>JOHN C BURKE CORRECTIONAL CENTER</t>
  </si>
  <si>
    <t>900 S MADISON ST</t>
  </si>
  <si>
    <t>(920) 324-3460</t>
  </si>
  <si>
    <t>https://doc.wi.gov/Pages/OffenderInformation/AdultInstitutions/JohnBurkeCorrectionalCenter.aspx</t>
  </si>
  <si>
    <t>REDGRANITE CORRECTIONAL INSTITUTION</t>
  </si>
  <si>
    <t>1006 COUNTY RD EE</t>
  </si>
  <si>
    <t>REDGRANITE</t>
  </si>
  <si>
    <t>(920) 566-2600</t>
  </si>
  <si>
    <t>https://doc.wi.gov/Pages/OffenderInformation/AdultInstitutions/RedgraniteCorrectionalInstitution.aspx</t>
  </si>
  <si>
    <t>FRANKLIN PARISH DETENTION CENTER</t>
  </si>
  <si>
    <t>388 NATURES ACRES RD</t>
  </si>
  <si>
    <t>WINNSBORO</t>
  </si>
  <si>
    <t>(318) 435-8229</t>
  </si>
  <si>
    <t>http://www.franklinsheriff.net/</t>
  </si>
  <si>
    <t>HARRIS COUNTY 701 JAIL</t>
  </si>
  <si>
    <t>701 N SAN JACINTO ST</t>
  </si>
  <si>
    <t>(713) 755-8430</t>
  </si>
  <si>
    <t>DEUEL COUNTY SHERIFF'S OFFICE</t>
  </si>
  <si>
    <t>718 3RD STREET</t>
  </si>
  <si>
    <t>CHAPPELL</t>
  </si>
  <si>
    <t>(308) 874-3305</t>
  </si>
  <si>
    <t>DEUEL</t>
  </si>
  <si>
    <t>https://co.deuel.ne.us/webpages/sheriff/sheriff.html</t>
  </si>
  <si>
    <t>DELTA COUNTY CORRECTIONAL FACILITY</t>
  </si>
  <si>
    <t>111 N THIRD ST</t>
  </si>
  <si>
    <t>(906) 789-5100</t>
  </si>
  <si>
    <t>http://www.deltacountymi.org/pages.php?ID=67</t>
  </si>
  <si>
    <t>ST. LOUIS CORRECTIONAL FACILITY</t>
  </si>
  <si>
    <t>8585 N CROSWELL RD</t>
  </si>
  <si>
    <t>ST LOUIS</t>
  </si>
  <si>
    <t>(989) 681-6444</t>
  </si>
  <si>
    <t>RACINE CORRECTIONAL INSTITUTION</t>
  </si>
  <si>
    <t>2019 WISCONSIN ST</t>
  </si>
  <si>
    <t>STURTEVANT</t>
  </si>
  <si>
    <t>(262) 886-3214</t>
  </si>
  <si>
    <t>https://doc.wi.gov/Pages/OffenderInformation/AdultInstitutions/RacineCorrectionalInstitution.aspx</t>
  </si>
  <si>
    <t>MISSISSIPPI COUNTY WORK RELEASE CENTER</t>
  </si>
  <si>
    <t>727 NORTH COUNTY ROAD 599</t>
  </si>
  <si>
    <t>(870) 658-2214</t>
  </si>
  <si>
    <t>MCPHERSON UNIT</t>
  </si>
  <si>
    <t>302 CORRECTIONS DRIVE</t>
  </si>
  <si>
    <t>(870) 523-2639</t>
  </si>
  <si>
    <t>MAXIMUM SECURITY UNIT</t>
  </si>
  <si>
    <t>2501 STATE FARM RD</t>
  </si>
  <si>
    <t>TUCKER</t>
  </si>
  <si>
    <t>(501) 842-3800</t>
  </si>
  <si>
    <t>STANLEY CORRECTIONAL INSTITUTION</t>
  </si>
  <si>
    <t>100 CORRECTIONS DR</t>
  </si>
  <si>
    <t>(715) 644-2960</t>
  </si>
  <si>
    <t>https://doc.wi.gov/Pages/OffenderInformation/AdultInstitutions/StanleyCorrectionalInstitution.aspx</t>
  </si>
  <si>
    <t>WISCONSIN SECURE PROGRAM FACILITY</t>
  </si>
  <si>
    <t>1101 MORRISON DR</t>
  </si>
  <si>
    <t>BOSCOBEL</t>
  </si>
  <si>
    <t>(608) 375-5656</t>
  </si>
  <si>
    <t>https://doc.wi.gov/Pages/OffenderInformation/AdultInstitutions/WisconsinSecureProgramFacility.aspx</t>
  </si>
  <si>
    <t>KENOSHA CORRECTIONAL CENTER</t>
  </si>
  <si>
    <t>6353 14TH AVE</t>
  </si>
  <si>
    <t>(262) 653-7099</t>
  </si>
  <si>
    <t>https://doc.wi.gov/Pages/OffenderInformation/AdultInstitutions/KenoshaCorrectionalCenter.aspx</t>
  </si>
  <si>
    <t>GRANT PARISH DETENTION CENTER</t>
  </si>
  <si>
    <t>485 RICHARDSON DRIVE</t>
  </si>
  <si>
    <t>(318) 627-3724</t>
  </si>
  <si>
    <t>https://www.grantso.org/</t>
  </si>
  <si>
    <t>VEL R. PHILLIPS CHILDREN'S COURT CENTER</t>
  </si>
  <si>
    <t>10201 W WATERTOWN PLANK RD</t>
  </si>
  <si>
    <t>WAUWATOSA</t>
  </si>
  <si>
    <t>(414) 257-7700</t>
  </si>
  <si>
    <t>https://county.milwaukee.gov/EN/Courts/Court-Divisions/Childrens-Court</t>
  </si>
  <si>
    <t>SOUTHERN OAKS GIRLS SCHOOL</t>
  </si>
  <si>
    <t>21425 SPRING ST</t>
  </si>
  <si>
    <t>https://journaltimes.com/news/local/doc-recommended-closure-of-southern-oaks/article_48101254-4592-11e0-b1da-001cc4c002e0.html</t>
  </si>
  <si>
    <t>CITY-COUNTY BUILDING JAIL</t>
  </si>
  <si>
    <t>210 MARTIN LUTHER KING JR BLVD</t>
  </si>
  <si>
    <t>https://www.danesheriff.com/Divisions/Security-Services</t>
  </si>
  <si>
    <t>311 MINER AVE E</t>
  </si>
  <si>
    <t>LADYSMITH</t>
  </si>
  <si>
    <t>(715) 532-2200</t>
  </si>
  <si>
    <t>http://www.ruskcounty.org/departments/law-enforcement-sheriff/jail/</t>
  </si>
  <si>
    <t>SOUTHEAST ARKANSAS COMMUNITY CORRECTIONS CENTER</t>
  </si>
  <si>
    <t>7301 W 13TH AVE</t>
  </si>
  <si>
    <t>(870) 879-0661</t>
  </si>
  <si>
    <t>http://www.dcc.arkansas.gov/locations/Pages/locationDetails.aspx?show=59</t>
  </si>
  <si>
    <t>RACINE YOUTHFUL OFFENDER CORRECTIONAL FACILITY</t>
  </si>
  <si>
    <t>1501 ALBERT ST</t>
  </si>
  <si>
    <t>(262) 638-1999</t>
  </si>
  <si>
    <t>https://doc.wi.gov/Pages/OffenderInformation/AdultInstitutions/RacineYouthfulOffenderCorrectionalFacility.aspx</t>
  </si>
  <si>
    <t>LACKAWANNA COUNTY JUVENILE DETENTION UNIT</t>
  </si>
  <si>
    <t>415 N WASHINGTON AVE</t>
  </si>
  <si>
    <t>(570) 963-6506</t>
  </si>
  <si>
    <t>https://www.lackawannacounty.org/index.php/departmentsagencies/public-safty/juvenile-detention-unit</t>
  </si>
  <si>
    <t>TEXARKANA REGIONAL CORRECTION CENTER</t>
  </si>
  <si>
    <t>305 EAST 5TH STREET</t>
  </si>
  <si>
    <t>(870) 779-3939</t>
  </si>
  <si>
    <t>RANDALL L. WILLIAMS CORRECTIONAL FACILITY</t>
  </si>
  <si>
    <t>7206 WEST 7TH AVE</t>
  </si>
  <si>
    <t>(870) 267-6800</t>
  </si>
  <si>
    <t>SHEBOYGAN COUNTY JUVENILE DETENTION CENTER</t>
  </si>
  <si>
    <t>525 N 6TH ST</t>
  </si>
  <si>
    <t>403 JACKSON ST</t>
  </si>
  <si>
    <t>(608) 742-6476</t>
  </si>
  <si>
    <t>https://www.co.columbia.wi.us/columbiacounty/sheriff/Divisons/CountyJail/tabid/578/Default.aspx</t>
  </si>
  <si>
    <t>PINE BLUFF UNIT</t>
  </si>
  <si>
    <t>890 FREE LINE DRIVE</t>
  </si>
  <si>
    <t>(870) 267-6510</t>
  </si>
  <si>
    <t>WOMEN'S HURON VALLEY CORRECTIONAL FACILITY</t>
  </si>
  <si>
    <t>3201 BEMIS RD</t>
  </si>
  <si>
    <t>YPSILANTI</t>
  </si>
  <si>
    <t>(734) 572-9900</t>
  </si>
  <si>
    <t>MISSAUKEE COUNTY JAIL</t>
  </si>
  <si>
    <t>110 SOUTH PINE STREET</t>
  </si>
  <si>
    <t>(231) 839-4338 EXT 2</t>
  </si>
  <si>
    <t>MISSAUKEE</t>
  </si>
  <si>
    <t>http://www.missaukee.org/departments/sheriff/jail_information.html</t>
  </si>
  <si>
    <t>MONROE COUNTY INMATE DORMITORY FACILITY</t>
  </si>
  <si>
    <t>7000 E DUNBAR RD</t>
  </si>
  <si>
    <t>(734) 240-8000</t>
  </si>
  <si>
    <t>https://www.co.monroe.mi.us/officials_and_departments/officials/sheriff/jail_information.php</t>
  </si>
  <si>
    <t>HAMILTON COUNTY READING ROAD FACILITY / TALBERT HOUSE</t>
  </si>
  <si>
    <t>1617 READING RD</t>
  </si>
  <si>
    <t>CINCINNATI</t>
  </si>
  <si>
    <t>(513) 946-6750</t>
  </si>
  <si>
    <t>https://www.hcso.org/jail-services/</t>
  </si>
  <si>
    <t>SOUTHWEST ARKANSAS COMMUNITY CORRECTION CENTER</t>
  </si>
  <si>
    <t>506 WALNUT STREET</t>
  </si>
  <si>
    <t>(870) 779-2036</t>
  </si>
  <si>
    <t>http://www.dcc.arkansas.gov/residential-facilities</t>
  </si>
  <si>
    <t>NORTHWEST ARKANSAS COMMUNITY CORRECTION CENTER</t>
  </si>
  <si>
    <t>114 N COLLEGE AVE</t>
  </si>
  <si>
    <t>(479) 695-3400</t>
  </si>
  <si>
    <t>IBERIA PARISH CRIMINAL JUSTICE FACILITY</t>
  </si>
  <si>
    <t>3618 BROKEN ARROW RD</t>
  </si>
  <si>
    <t>NEW IBERIA</t>
  </si>
  <si>
    <t>(337) 369-2485</t>
  </si>
  <si>
    <t>IBERIA</t>
  </si>
  <si>
    <t>https://www.iberiaso.org/</t>
  </si>
  <si>
    <t>AUGLAIZE COUNTY CORRECTIONAL CENTER</t>
  </si>
  <si>
    <t>1051 DEARBAUGH AVE</t>
  </si>
  <si>
    <t>WAPAKONETA</t>
  </si>
  <si>
    <t>(419) 739-6575</t>
  </si>
  <si>
    <t>AUGLAIZE</t>
  </si>
  <si>
    <t>https://www2.auglaizecounty.org/elected-officials/sheriff/correctional-center</t>
  </si>
  <si>
    <t>TRENTON PSYCHIATRIC HOSPITAL</t>
  </si>
  <si>
    <t>100 SULLIVAN WAY</t>
  </si>
  <si>
    <t>(609) 633-1500</t>
  </si>
  <si>
    <t>IBERIA PARISH WORK RELEASE CENTER</t>
  </si>
  <si>
    <t>3701 BROKEN ARROW ROAD</t>
  </si>
  <si>
    <t>(337) 365-3704</t>
  </si>
  <si>
    <t>NORTHEAST ARKANSAS COMMUNITY CORRECTION CENTER</t>
  </si>
  <si>
    <t>1351 CYRO RD</t>
  </si>
  <si>
    <t>(870) 563-8330</t>
  </si>
  <si>
    <t>LINCOLN COUNTY DETENTION FACILITY</t>
  </si>
  <si>
    <t>1040 JUSTICE CENTER DR</t>
  </si>
  <si>
    <t>KEMMERER</t>
  </si>
  <si>
    <t>MDC BROOKLYN</t>
  </si>
  <si>
    <t>80 29TH ST</t>
  </si>
  <si>
    <t>(718) 840-4200</t>
  </si>
  <si>
    <t>CENTRAL ARKANSAS COMMUNITY CORRECTION CENTER</t>
  </si>
  <si>
    <t>4823 W 7TH ST</t>
  </si>
  <si>
    <t>(501) 686-9800</t>
  </si>
  <si>
    <t>LANGLADE COUNTY JAIL</t>
  </si>
  <si>
    <t>840 CLERMONT ST</t>
  </si>
  <si>
    <t>ANTIGO</t>
  </si>
  <si>
    <t>(715) 627-6444</t>
  </si>
  <si>
    <t>LANGLADE</t>
  </si>
  <si>
    <t>https://www.co.langlade.wi.us/departments/sheriffs-office/general/corrections/</t>
  </si>
  <si>
    <t>CALUMET COUNTY JAIL / SHERIFF</t>
  </si>
  <si>
    <t>206 COURT ST</t>
  </si>
  <si>
    <t>CHILTON</t>
  </si>
  <si>
    <t>(920) 849-2335</t>
  </si>
  <si>
    <t>CALUMET</t>
  </si>
  <si>
    <t>https://www.co.calumet.wi.us/214/Corrections-Division</t>
  </si>
  <si>
    <t>224 N BEAUMONT RD</t>
  </si>
  <si>
    <t>PRAIRIE DU CHIEN</t>
  </si>
  <si>
    <t>(608) 326-8414</t>
  </si>
  <si>
    <t>http://www.crawfordcountysheriffwi.org/jail.html</t>
  </si>
  <si>
    <t>IBERVILLE PARISH JAIL</t>
  </si>
  <si>
    <t>59605 BAYOU RD</t>
  </si>
  <si>
    <t>PLAQUEMINE</t>
  </si>
  <si>
    <t>(225) 687-3553</t>
  </si>
  <si>
    <t>IBERVILLE</t>
  </si>
  <si>
    <t>http://www.ibervillesheriff.com/</t>
  </si>
  <si>
    <t>1310 N 14TH ST</t>
  </si>
  <si>
    <t>SUPERIOR</t>
  </si>
  <si>
    <t>(715) 395-1375</t>
  </si>
  <si>
    <t>https://www.sheriffofdouglascountywi.org/jail</t>
  </si>
  <si>
    <t>DAUPHIN COUNTY PRISON</t>
  </si>
  <si>
    <t>501 MALL RD</t>
  </si>
  <si>
    <t>(717) 780-6800</t>
  </si>
  <si>
    <t>http://www.dauphincounty.org/government/departments/prison/index.php</t>
  </si>
  <si>
    <t>WAUKESHA COUNTY HUBER FACILITY</t>
  </si>
  <si>
    <t>1400 NORTHVIEW ROAD</t>
  </si>
  <si>
    <t>WAUKESHA</t>
  </si>
  <si>
    <t>(262) 548-7181</t>
  </si>
  <si>
    <t>https://www.waukeshacounty.gov/jail-division/huber-facility/</t>
  </si>
  <si>
    <t>ADRIAN TRAINING SCHOOL</t>
  </si>
  <si>
    <t>2300 N ADRIAN HWY</t>
  </si>
  <si>
    <t>ADRIAN</t>
  </si>
  <si>
    <t>LENAWEE</t>
  </si>
  <si>
    <t>EATON COUNTY YOUTH FACILITY</t>
  </si>
  <si>
    <t>822 COURTHOUSE DRIVE</t>
  </si>
  <si>
    <t>(517) 543-3244 EXT 1465</t>
  </si>
  <si>
    <t>https://www.eatoncounty.org/courts/youth-services</t>
  </si>
  <si>
    <t>LEHIGH COUNTY PRISON</t>
  </si>
  <si>
    <t>38 N 4TH ST</t>
  </si>
  <si>
    <t>(610) 782-3270</t>
  </si>
  <si>
    <t>https://www.lehighcounty.org/Departments/Corrections</t>
  </si>
  <si>
    <t>LEHIGH COUNTY JUVENILE DETENTION CENTER</t>
  </si>
  <si>
    <t>370 S CEARBROOK RD</t>
  </si>
  <si>
    <t>https://www.lehighcounty.org/Departments/Corrections/Juvenile-Detention</t>
  </si>
  <si>
    <t>KENOSHA COUNTY DOWNTOWN PRE-TRIAL FACILITY</t>
  </si>
  <si>
    <t>927 54TH ST</t>
  </si>
  <si>
    <t>(262) 605-5111</t>
  </si>
  <si>
    <t>https://www.kenoshacounty.org/1452/Jail-Information</t>
  </si>
  <si>
    <t>KEWAUNEE COUNTY JAIL</t>
  </si>
  <si>
    <t>620 JUNEAU ST</t>
  </si>
  <si>
    <t>KEWAUNEE</t>
  </si>
  <si>
    <t>(920) 388-7157</t>
  </si>
  <si>
    <t>http://www.kewauneesheriff.com/Jail%20Information/JailInformation.php</t>
  </si>
  <si>
    <t>ANCORA PSYCHIATRIC HOSPITAL - HOLLY HALL</t>
  </si>
  <si>
    <t>301 SPRING GARDEN ROAD</t>
  </si>
  <si>
    <t>HAMMONTON</t>
  </si>
  <si>
    <t>(609) 561-1700</t>
  </si>
  <si>
    <t>WILLIAM H FERRIS CENTER</t>
  </si>
  <si>
    <t>2120 RIMROCK RD</t>
  </si>
  <si>
    <t>(608) 284-6100</t>
  </si>
  <si>
    <t>MCF - FARIBAULT</t>
  </si>
  <si>
    <t>1101 LINDEN LN</t>
  </si>
  <si>
    <t>FARIBAULT</t>
  </si>
  <si>
    <t>(507) 334-0700</t>
  </si>
  <si>
    <t>RICE</t>
  </si>
  <si>
    <t>https://mn.gov/doc/facilities/</t>
  </si>
  <si>
    <t>67 W PARK ST</t>
  </si>
  <si>
    <t>MONTELLO</t>
  </si>
  <si>
    <t>(608) 297-2115</t>
  </si>
  <si>
    <t>http://www.co.marquette.wi.us/departments/sheriff</t>
  </si>
  <si>
    <t>PEPIN COUNTY JAIL</t>
  </si>
  <si>
    <t>740 7TH AVE WEST</t>
  </si>
  <si>
    <t>DURAND</t>
  </si>
  <si>
    <t>(715) 672-5945</t>
  </si>
  <si>
    <t>PEPIN</t>
  </si>
  <si>
    <t>http://www.pepincountysheriff.org/jail/</t>
  </si>
  <si>
    <t>CAMP OTTAWA</t>
  </si>
  <si>
    <t>216 GENDRON RD</t>
  </si>
  <si>
    <t>TRON RIVER</t>
  </si>
  <si>
    <t>CAMP WHITE LAKE</t>
  </si>
  <si>
    <t>8110 E WHITE LAKE RD</t>
  </si>
  <si>
    <t>WHITE LAKE</t>
  </si>
  <si>
    <t>WEST CENTRAL JUVENILE REHABILITATION CENTER</t>
  </si>
  <si>
    <t>2044 N COUNTY RD 25A</t>
  </si>
  <si>
    <t>(937) 440-5900</t>
  </si>
  <si>
    <t>https://co.miami.oh.us/274/West-Central-Juvenile-Detention-Center</t>
  </si>
  <si>
    <t>WRIGHTSVILLE UNIT</t>
  </si>
  <si>
    <t>8400 STATE HIGHWAY 386</t>
  </si>
  <si>
    <t>WRIGHTSVILLE</t>
  </si>
  <si>
    <t>(501) 897-5806</t>
  </si>
  <si>
    <t>VARNER UNIT</t>
  </si>
  <si>
    <t>PO BOX 600</t>
  </si>
  <si>
    <t>(870) 575-1800</t>
  </si>
  <si>
    <t>BUTLER COUNTY JUVENILE DETENTION / REHABILITATION CENTER</t>
  </si>
  <si>
    <t>280 N FAIR AVE</t>
  </si>
  <si>
    <t>(513) 887-3865</t>
  </si>
  <si>
    <t>https://www.butlercountyohio.org/juvenilejusticecenter/index.cfm?page=corrections_jdc</t>
  </si>
  <si>
    <t>MONROE COUNTY YOUTH CENTER</t>
  </si>
  <si>
    <t>3600 S CUSTER ROAD</t>
  </si>
  <si>
    <t>(734) 240-3220</t>
  </si>
  <si>
    <t>https://www.co.monroe.mi.us/officials_and_departments/departments/youth_center/index.php</t>
  </si>
  <si>
    <t>BROWN COUNTY WORK RELEASE CENTER</t>
  </si>
  <si>
    <t>125 S ADAMS ST</t>
  </si>
  <si>
    <t>https://www.browncountywi.gov/government/sheriffs-office-jail-division/huberelectronic-monitoring/</t>
  </si>
  <si>
    <t>BURNETT COUNTY JAIL</t>
  </si>
  <si>
    <t>7410 COUNTY RD K</t>
  </si>
  <si>
    <t>SIREN</t>
  </si>
  <si>
    <t>(715) 349-2128</t>
  </si>
  <si>
    <t>BURNETT</t>
  </si>
  <si>
    <t>https://www.burnettcounty.com/index.aspx?nid=107</t>
  </si>
  <si>
    <t>HAMILTON COUNTY QUEENSGATE CORRECTIONAL FACILITY</t>
  </si>
  <si>
    <t>516 LINN ST</t>
  </si>
  <si>
    <t>https://www.fox19.com/story/9559204/queensgate-jail-closed-in-budget-cuts/</t>
  </si>
  <si>
    <t>ADAMS COUNTY JAIL / SHERIFF</t>
  </si>
  <si>
    <t>301 ADAMS ST</t>
  </si>
  <si>
    <t>FRIENDSHIP</t>
  </si>
  <si>
    <t>(608) 339-4239</t>
  </si>
  <si>
    <t>http://www.adamsso.com/jail-division-.html</t>
  </si>
  <si>
    <t>BUFFALO COUNTY JAIL</t>
  </si>
  <si>
    <t>407 S 2ND ST</t>
  </si>
  <si>
    <t>(608) 685-4433</t>
  </si>
  <si>
    <t>https://www.buffalocounty.com/176/Jail</t>
  </si>
  <si>
    <t>OUACHITA RIVER UNIT</t>
  </si>
  <si>
    <t>100 WALCO LANE</t>
  </si>
  <si>
    <t>MALVERN</t>
  </si>
  <si>
    <t>(501) 467-3400</t>
  </si>
  <si>
    <t>HOT SPRING</t>
  </si>
  <si>
    <t>OMEGA SUPERVISION SANCTION CENTER</t>
  </si>
  <si>
    <t>104 WALCO LANE</t>
  </si>
  <si>
    <t>(501) 467-3030</t>
  </si>
  <si>
    <t>SOUTH PINES ACADEMY</t>
  </si>
  <si>
    <t>8200 S PALM DR</t>
  </si>
  <si>
    <t>DANE COUNTY PUBLIC SAFETY BLDG JAIL</t>
  </si>
  <si>
    <t>115 W DOTY ST</t>
  </si>
  <si>
    <t>MOBERLY CORRECTIONAL CENTER</t>
  </si>
  <si>
    <t>5201 SOUTH MORLEY ST</t>
  </si>
  <si>
    <t>MOBERLY</t>
  </si>
  <si>
    <t>(660) 263-3778</t>
  </si>
  <si>
    <t>GREEN RESIDENTIAL COMMUNITY HOME</t>
  </si>
  <si>
    <t>1311 SLOATSBURG RD</t>
  </si>
  <si>
    <t>RINGWOOD</t>
  </si>
  <si>
    <t>(973) 962-4695</t>
  </si>
  <si>
    <t>EDGECOMBE RESIDENTIAL TREATMENT FACILITY</t>
  </si>
  <si>
    <t>611 EDGECOMBE AVE</t>
  </si>
  <si>
    <t>(212) 923-2575</t>
  </si>
  <si>
    <t>https://doccs.ny.gov/location/edgecombe-residential-treatment-facility</t>
  </si>
  <si>
    <t>300 TACONITE ST</t>
  </si>
  <si>
    <t>HURLEY</t>
  </si>
  <si>
    <t>(715) 561-3800</t>
  </si>
  <si>
    <t>http://www.co.iron.wi.gov/localgov_departments_details.asp?deptid=251&amp;locid=180</t>
  </si>
  <si>
    <t>MANITOWOC COUNTY JAIL / JUVENILE DETENTION CENTER</t>
  </si>
  <si>
    <t>1025 S 9TH ST</t>
  </si>
  <si>
    <t>MANITOWOC</t>
  </si>
  <si>
    <t>(920) 683-4200</t>
  </si>
  <si>
    <t>http://www.co.manitowoc.wi.us/departments/jail/</t>
  </si>
  <si>
    <t>MCF - RED WING ADULT AND RED WING JUVENILE</t>
  </si>
  <si>
    <t>1079 HIGHWAY 292</t>
  </si>
  <si>
    <t>RED WING</t>
  </si>
  <si>
    <t>(651) 267-3600</t>
  </si>
  <si>
    <t>GOODHUE</t>
  </si>
  <si>
    <t>https://mn.gov/doc/facilities/red-wing/</t>
  </si>
  <si>
    <t>115 S 5TH ST</t>
  </si>
  <si>
    <t>(740) 534-5819</t>
  </si>
  <si>
    <t>https://www.lawcoso.com/jail.html</t>
  </si>
  <si>
    <t>OZAUKEE COUNTY JAIL</t>
  </si>
  <si>
    <t>1201 S SPRING ST</t>
  </si>
  <si>
    <t>PORT WASHINGTON</t>
  </si>
  <si>
    <t>(262) 284-8446</t>
  </si>
  <si>
    <t>OZAUKEE</t>
  </si>
  <si>
    <t>https://www.co.ozaukee.wi.us/172/Jail-Huber-Reporting</t>
  </si>
  <si>
    <t>1770 COUNTY RD NN</t>
  </si>
  <si>
    <t>ELKHORN</t>
  </si>
  <si>
    <t>(262) 741-4510</t>
  </si>
  <si>
    <t>https://www.co.walworth.wi.us/261/Corrections</t>
  </si>
  <si>
    <t>JACKSON PARISH CORRECTIONAL CENTER</t>
  </si>
  <si>
    <t>327 INDUSTRIAL DR</t>
  </si>
  <si>
    <t>JONESBORO</t>
  </si>
  <si>
    <t>(318) 259-8799</t>
  </si>
  <si>
    <t>MILWAUKEE COUNTY CORRECTIONAL FACILITY</t>
  </si>
  <si>
    <t>949 N 9TH ST</t>
  </si>
  <si>
    <t>(414) 226-7070</t>
  </si>
  <si>
    <t>https://county.milwaukee.gov/EN/Sheriff/Divisions/Detention-Services</t>
  </si>
  <si>
    <t>L. ROBERT RIVARDE MEMORIAL HOME</t>
  </si>
  <si>
    <t>1550 GRETNA BOULEVARD</t>
  </si>
  <si>
    <t>HARVEY</t>
  </si>
  <si>
    <t>(504) 364-2860</t>
  </si>
  <si>
    <t>http://www.jeffparish.net/index.aspx?page=422</t>
  </si>
  <si>
    <t>LICKING COUNTY JUSTICE CENTER</t>
  </si>
  <si>
    <t>155 E MAIN ST</t>
  </si>
  <si>
    <t>(740) 670-5501</t>
  </si>
  <si>
    <t>LICKING</t>
  </si>
  <si>
    <t>https://lickingcounty.gov/depts/sheriff/jail_inmate/default.htm</t>
  </si>
  <si>
    <t>OCEAN RESIDENTIAL COMMUNITY HOME</t>
  </si>
  <si>
    <t>1 GAME FARM ROAD</t>
  </si>
  <si>
    <t>FORKED RIVER</t>
  </si>
  <si>
    <t>(609) 693-5498</t>
  </si>
  <si>
    <t>BAYFIELD COUNTY JAIL / SHERIFF</t>
  </si>
  <si>
    <t>615 2ND AVE E</t>
  </si>
  <si>
    <t>(715) 373-6117</t>
  </si>
  <si>
    <t>BAYFIELD</t>
  </si>
  <si>
    <t>https://www.bayfieldcounty.org/410/Bayfield-County-Jail</t>
  </si>
  <si>
    <t>GREEN COUNTY JAIL</t>
  </si>
  <si>
    <t>2827 6TH ST</t>
  </si>
  <si>
    <t>(608) 328-9400</t>
  </si>
  <si>
    <t>GREEN</t>
  </si>
  <si>
    <t>http://www.greensheriff.com/jail-information</t>
  </si>
  <si>
    <t>FCI OXFORD</t>
  </si>
  <si>
    <t>COUNTY RD G &amp; ELK AVE</t>
  </si>
  <si>
    <t>(608) 584-5511</t>
  </si>
  <si>
    <t>https://www.bop.gov/locations/institutions/oxf/index.jsp</t>
  </si>
  <si>
    <t>GLADWIN COUNTY JAIL</t>
  </si>
  <si>
    <t>501 WEST CEDAR AVENUE</t>
  </si>
  <si>
    <t>GLADWIN</t>
  </si>
  <si>
    <t>(989) 426-7121</t>
  </si>
  <si>
    <t>http://gladwincounty-mi.gov/departments/</t>
  </si>
  <si>
    <t>MCF - ST. CLOUD</t>
  </si>
  <si>
    <t>2305 MINNESOTA BOULEVARD SE</t>
  </si>
  <si>
    <t>SAINT CLOUD</t>
  </si>
  <si>
    <t>(320) 240-3000</t>
  </si>
  <si>
    <t>SHERBURNE</t>
  </si>
  <si>
    <t>MCF - STILLWATER</t>
  </si>
  <si>
    <t>970 PICKETT STREET</t>
  </si>
  <si>
    <t>BAYPORT</t>
  </si>
  <si>
    <t>(651) 779-2700</t>
  </si>
  <si>
    <t>PAUL REIN DETENTION FACILITY</t>
  </si>
  <si>
    <t>2421 NW 16TH ST</t>
  </si>
  <si>
    <t>EAST CENTRAL ARKANSAS COMMUNITY CORRECTION CENTER</t>
  </si>
  <si>
    <t>200 WEST TYLER AVE</t>
  </si>
  <si>
    <t>WEST MEMPHIS</t>
  </si>
  <si>
    <t>(870) 400-3101</t>
  </si>
  <si>
    <t>CRITTENDEN</t>
  </si>
  <si>
    <t>LAFAYETTE COMMUNITY CORRECTIONS CENTER</t>
  </si>
  <si>
    <t>100 POYDRAS STREET</t>
  </si>
  <si>
    <t>(337) 231-6362</t>
  </si>
  <si>
    <t>https://www.lafayettesheriff.com/corrections</t>
  </si>
  <si>
    <t>DERMOTT JUVENILE CORRECTIONAL FACILITY</t>
  </si>
  <si>
    <t>878 EAST GAINES STREET</t>
  </si>
  <si>
    <t>(870) 538-0223</t>
  </si>
  <si>
    <t>https://humanservices.arkansas.gov/provider_directory/details/dermott-correctional-facility</t>
  </si>
  <si>
    <t>ARKANSAS JUVENILE ASSESSMENT / TREATMENT CENTER</t>
  </si>
  <si>
    <t>1501 WOODY DRIVE</t>
  </si>
  <si>
    <t>BRYANT</t>
  </si>
  <si>
    <t>(501) 682-9800</t>
  </si>
  <si>
    <t>https://humanservices.arkansas.gov/provider_directory/details/arkansas-juvenile-assessment-and-treatment-center</t>
  </si>
  <si>
    <t>TACONIC CORRECTIONAL FACILITY</t>
  </si>
  <si>
    <t>250 HARRIS RD</t>
  </si>
  <si>
    <t>(914) 241-3010</t>
  </si>
  <si>
    <t>https://doccs.ny.gov/location/taconic-correctional-facility</t>
  </si>
  <si>
    <t>PINELANDS RESIDENTIAL COMMUNITY HOME</t>
  </si>
  <si>
    <t>3016 ROUTE 563</t>
  </si>
  <si>
    <t>CHATSWORTH</t>
  </si>
  <si>
    <t>(609) 518-3080</t>
  </si>
  <si>
    <t>MCF - TOGO</t>
  </si>
  <si>
    <t>62741 COUNTY ROAD 551</t>
  </si>
  <si>
    <t>TOGO</t>
  </si>
  <si>
    <t>(218) 376-4411</t>
  </si>
  <si>
    <t>BLAND CORRECTIONAL CENTER</t>
  </si>
  <si>
    <t>256 BLAND FARM RD</t>
  </si>
  <si>
    <t>BLAND</t>
  </si>
  <si>
    <t>(276) 688-3341</t>
  </si>
  <si>
    <t>THE GROW ACADEMY</t>
  </si>
  <si>
    <t>4986 COUNTY HIGHWAY M</t>
  </si>
  <si>
    <t>(608) 835-5700</t>
  </si>
  <si>
    <t>https://doc.wi.gov/Pages/AboutDOC/JuvenileCorrections/GrowAcademy.aspx</t>
  </si>
  <si>
    <t>FOND DU LAC COUNTY SECURE DETENTION FACILITY</t>
  </si>
  <si>
    <t>180 S MACY STREET</t>
  </si>
  <si>
    <t>(920) 929-3398</t>
  </si>
  <si>
    <t>GREEN LAKE COUNTY JUSTICE CENTER</t>
  </si>
  <si>
    <t>571 COUNTY ROAD A</t>
  </si>
  <si>
    <t>GREEN LAKE</t>
  </si>
  <si>
    <t>(920) 294-4059</t>
  </si>
  <si>
    <t>https://www.co.green-lake.wi.us/departments/sheriff-corrections/</t>
  </si>
  <si>
    <t>1205 N BEQUETTE ST</t>
  </si>
  <si>
    <t>DODGEVILLE</t>
  </si>
  <si>
    <t>(608) 935-3314 EXT 2</t>
  </si>
  <si>
    <t>https://www.iowacounty.org/departments/Sheriff</t>
  </si>
  <si>
    <t>LYCOMING COUNTY PRISON</t>
  </si>
  <si>
    <t>277 W 3RD ST</t>
  </si>
  <si>
    <t>(570) 326-4623</t>
  </si>
  <si>
    <t>55 THOMPSON RD</t>
  </si>
  <si>
    <t>(724) 662-2700</t>
  </si>
  <si>
    <t>LAFAYETTE JUVENILE DETENTION CENTER</t>
  </si>
  <si>
    <t>1613 SURREY STREET</t>
  </si>
  <si>
    <t>(337) 291-7130</t>
  </si>
  <si>
    <t>http://www.lafayettela.gov/CAO/JuvenileDetention/Pages/default.aspx</t>
  </si>
  <si>
    <t>BASKERVILLE CORRECTIONAL CENTER</t>
  </si>
  <si>
    <t>4150 HAYES MILL RD</t>
  </si>
  <si>
    <t>BASKERVILLE</t>
  </si>
  <si>
    <t>(434) 447-3857</t>
  </si>
  <si>
    <t>30 N 3RD ST</t>
  </si>
  <si>
    <t>(715) 284-5357</t>
  </si>
  <si>
    <t>https://www.co.jackson.wi.us/index.asp?Type=B_BASIC&amp;SEC={5F91D884-9BBC-45CA-B74D-AD3A42E6603C}</t>
  </si>
  <si>
    <t>411 S CENTER AVE</t>
  </si>
  <si>
    <t>(920) 674-7310</t>
  </si>
  <si>
    <t>https://www.jeffersoncountywi.gov/departments/sheriff/divisions/jail_division/index.php</t>
  </si>
  <si>
    <t>JUNEAU COUNTY JAIL</t>
  </si>
  <si>
    <t>200 OAK ST</t>
  </si>
  <si>
    <t>(608) 847-9513</t>
  </si>
  <si>
    <t>http://www.co.juneau.wi.gov/jail-division.html</t>
  </si>
  <si>
    <t>DEERFIELD WORK CENTER FOR MEN</t>
  </si>
  <si>
    <t>15172 OLD BELFIELD RD</t>
  </si>
  <si>
    <t>HARRISBURG JUVENILE TREATMENT CENTER</t>
  </si>
  <si>
    <t>1800 PINE GROVE LANE</t>
  </si>
  <si>
    <t>(870) 578-5886</t>
  </si>
  <si>
    <t>POINSETT</t>
  </si>
  <si>
    <t>DEERFIELD CORRECTIONAL CENTER</t>
  </si>
  <si>
    <t>21360 DEERFIELD DR</t>
  </si>
  <si>
    <t>LA CROSSE COUNTY JAIL</t>
  </si>
  <si>
    <t>333 VINE ST</t>
  </si>
  <si>
    <t>(608) 785-9630</t>
  </si>
  <si>
    <t>http://www.co.la-crosse.wi.us/sheriff/jail.asp</t>
  </si>
  <si>
    <t>MARATHON COUNTY JAIL / SHERIFF</t>
  </si>
  <si>
    <t>500 FOREST ST</t>
  </si>
  <si>
    <t>WAUSAU</t>
  </si>
  <si>
    <t>(715) 261-1700</t>
  </si>
  <si>
    <t>MARATHON</t>
  </si>
  <si>
    <t>https://www.co.marathon.wi.us/Departments/Sheriff/SheriffsOfficeDivisions/CorrectionsJail.aspx</t>
  </si>
  <si>
    <t>MARATHON COUNTY JUVENILE FACILITY</t>
  </si>
  <si>
    <t>7015 PACKER DR</t>
  </si>
  <si>
    <t>(715) 261-1770</t>
  </si>
  <si>
    <t>https://www.co.marathon.wi.us/Departments/SocialServices/JuvenileJustice.aspx</t>
  </si>
  <si>
    <t>SOUTHERN TRANSITIONAL</t>
  </si>
  <si>
    <t>800A BUFFALO AVENUE</t>
  </si>
  <si>
    <t>EGG HARBOR</t>
  </si>
  <si>
    <t>(609) 965-5200</t>
  </si>
  <si>
    <t>COLT JUVENILE TREATMENT CENTER</t>
  </si>
  <si>
    <t>1388 SFC 118</t>
  </si>
  <si>
    <t>COLT</t>
  </si>
  <si>
    <t>(870) 633-6467</t>
  </si>
  <si>
    <t>LEWISVILLE JUVENILE TREATMENT CENTER</t>
  </si>
  <si>
    <t>P.O. BOX 723</t>
  </si>
  <si>
    <t>(870) 921-5302</t>
  </si>
  <si>
    <t>GATEWAY BOYS RECOVERY CENTER</t>
  </si>
  <si>
    <t>940 BRIDIER ST</t>
  </si>
  <si>
    <t>(904) 387-4661</t>
  </si>
  <si>
    <t>https://www.gatewaycommunity.com/locations/</t>
  </si>
  <si>
    <t>MARINETTE COUNTY JAIL / SHERIFF</t>
  </si>
  <si>
    <t>2161 UNIVERSITY DR</t>
  </si>
  <si>
    <t>MARINETTE</t>
  </si>
  <si>
    <t>(715) 732-7630</t>
  </si>
  <si>
    <t>https://www.marinettecounty.com/departments/office-of-sheriff/jail/</t>
  </si>
  <si>
    <t>MILWAUKEE COUNTY HOUSE OF CORRECTION</t>
  </si>
  <si>
    <t>8885 S 68TH ST</t>
  </si>
  <si>
    <t>(414) 427-4700</t>
  </si>
  <si>
    <t>https://county.milwaukee.gov/EN/House-of-Correction</t>
  </si>
  <si>
    <t>PRE-TRIAL DETENTION CENTER</t>
  </si>
  <si>
    <t>1321 NW 13TH ST</t>
  </si>
  <si>
    <t>(786) 263-4110</t>
  </si>
  <si>
    <t>315 EAST DR. LM ROSEMOND BLVD</t>
  </si>
  <si>
    <t>GAFFNEY</t>
  </si>
  <si>
    <t>(864) 487-2529</t>
  </si>
  <si>
    <t>http://www.cherokeecountysheriff.net/index.html</t>
  </si>
  <si>
    <t>ASPC-EYMAN</t>
  </si>
  <si>
    <t>4374 E BUTTE AVE</t>
  </si>
  <si>
    <t>(520) 868-0201</t>
  </si>
  <si>
    <t>https://corrections.az.gov/prisons</t>
  </si>
  <si>
    <t>VINELAND PREPARATORY ACADEMY</t>
  </si>
  <si>
    <t>2000 MAPLE AVENUE</t>
  </si>
  <si>
    <t>VINELAND</t>
  </si>
  <si>
    <t>(856) 696-6624</t>
  </si>
  <si>
    <t>MONTCALM COUNTY JAIL</t>
  </si>
  <si>
    <t>649 N STATE ST</t>
  </si>
  <si>
    <t>(989) 831-7592</t>
  </si>
  <si>
    <t>MONTCALM</t>
  </si>
  <si>
    <t>http://www.montcalm.us/government/sheriff/montcalm_county_jail.php</t>
  </si>
  <si>
    <t>DILLWYN CORRECTIONAL CENTER</t>
  </si>
  <si>
    <t>1522 PRISON RD</t>
  </si>
  <si>
    <t>(434) 983-4200</t>
  </si>
  <si>
    <t>112 S COURT STREET</t>
  </si>
  <si>
    <t>(608) 269-8759</t>
  </si>
  <si>
    <t>http://www.co.monroe.wi.us/departments/sheriffs-department/</t>
  </si>
  <si>
    <t>OCONTO COUNTY JAIL</t>
  </si>
  <si>
    <t>301 WASHINGTON ST</t>
  </si>
  <si>
    <t>OCONTO</t>
  </si>
  <si>
    <t>(920) 834-6917</t>
  </si>
  <si>
    <t>https://www.co.oconto.wi.us/departments/?department=e587ce08a9a0&amp;subdepartment=11fb938b6800</t>
  </si>
  <si>
    <t>ONEIDA COUNTY JAIL</t>
  </si>
  <si>
    <t>2000 E WINNEBAGO ST</t>
  </si>
  <si>
    <t>RHINELANDER</t>
  </si>
  <si>
    <t>(715) 361-5100</t>
  </si>
  <si>
    <t>http://oneidasheriff.org/divisions/corrections/</t>
  </si>
  <si>
    <t>OUTAGAMIE COUNTY JAIL</t>
  </si>
  <si>
    <t>320 S WALNUT ST</t>
  </si>
  <si>
    <t>APPLETON</t>
  </si>
  <si>
    <t>(920) 832-5266</t>
  </si>
  <si>
    <t>https://www.outagamie.org/government/n-through-z/sheriff/corrections-division</t>
  </si>
  <si>
    <t>ASPC-DOUGLAS</t>
  </si>
  <si>
    <t>6911 N BDI BLVD</t>
  </si>
  <si>
    <t>(520) 364-7521</t>
  </si>
  <si>
    <t>COCHISE</t>
  </si>
  <si>
    <t>LAFAYETTE PARISH CORRECTIONAL CENTER</t>
  </si>
  <si>
    <t>916 LAFAYETTE ST</t>
  </si>
  <si>
    <t>(337) 236-5400</t>
  </si>
  <si>
    <t>ASPC-FLORENCE PICACHO UNIT</t>
  </si>
  <si>
    <t>25230 S PICACHO BLVD</t>
  </si>
  <si>
    <t>PICACHO</t>
  </si>
  <si>
    <t>ASPC-FLORENCE GLOBE UNIT</t>
  </si>
  <si>
    <t>1000 FAIRGROUNDS RD</t>
  </si>
  <si>
    <t>(928) 425-8141</t>
  </si>
  <si>
    <t>PIERCE COUNTY JAIL</t>
  </si>
  <si>
    <t>414 W MAIN ST</t>
  </si>
  <si>
    <t>ELLSWORTH</t>
  </si>
  <si>
    <t>(715) 273-1124</t>
  </si>
  <si>
    <t>https://www.co.pierce.wi.us/Law%20Enforcement/Law_Enforcement_Main.htm</t>
  </si>
  <si>
    <t>MONROE COUNTY MARATHON DETENTION FACILITY</t>
  </si>
  <si>
    <t>3981 OCEAN TERRACE</t>
  </si>
  <si>
    <t>(305) 289-2420</t>
  </si>
  <si>
    <t>https://www.keysso.net/jail/detention_center_index.htm</t>
  </si>
  <si>
    <t>MONTMORENCY COUNTY JAIL</t>
  </si>
  <si>
    <t>11045 M-32 WEST</t>
  </si>
  <si>
    <t>ATLANTA</t>
  </si>
  <si>
    <t>(989) 785-2582</t>
  </si>
  <si>
    <t>MONTMORENCY</t>
  </si>
  <si>
    <t>http://www.montmorencycountymichigan.us/Sheriffsdepartment.html</t>
  </si>
  <si>
    <t>MUSKEGON COUNTY JAIL</t>
  </si>
  <si>
    <t>25 W WALTON AVE</t>
  </si>
  <si>
    <t>MUSKEGON</t>
  </si>
  <si>
    <t>(231) 724-6351</t>
  </si>
  <si>
    <t>https://www.co.muskegon.mi.us/189/Corrections</t>
  </si>
  <si>
    <t>HAYNESVILLE CORRECTIONAL CENTER</t>
  </si>
  <si>
    <t>421 BARNFIELD RD</t>
  </si>
  <si>
    <t>PORTAGE COUNTY JAIL</t>
  </si>
  <si>
    <t>8240 INFIRMARY ROAD</t>
  </si>
  <si>
    <t>RAVENNA</t>
  </si>
  <si>
    <t>(330) 296-5100</t>
  </si>
  <si>
    <t>https://www.co.portage.oh.us/sheriffs-department/pages/corrections-division</t>
  </si>
  <si>
    <t>73 E 2ND ST</t>
  </si>
  <si>
    <t>(419) 774-5678</t>
  </si>
  <si>
    <t>https://www.richlandcountyoh.gov/departments/corrections.php</t>
  </si>
  <si>
    <t>CURRAN- FROMHOLD CORRECTIONAL FACILITY (CFCF)</t>
  </si>
  <si>
    <t>7901 STATE RD</t>
  </si>
  <si>
    <t>(215) 685-7843</t>
  </si>
  <si>
    <t>KEEN MOUNTAIN CORRECTIONAL CENTER</t>
  </si>
  <si>
    <t>STATE ROUTE 629</t>
  </si>
  <si>
    <t>OAKWOOD</t>
  </si>
  <si>
    <t>(276) 498-7411</t>
  </si>
  <si>
    <t>ROSS COUNTY JAIL / LAW ENFORCEMENT COMPLEX</t>
  </si>
  <si>
    <t>28 N PAINT ST</t>
  </si>
  <si>
    <t>(740) 773-1186</t>
  </si>
  <si>
    <t>http://www.rosssheriff.com/correctionsdivision.html</t>
  </si>
  <si>
    <t>1005 W MAIN ST</t>
  </si>
  <si>
    <t>BALSAM LAKE</t>
  </si>
  <si>
    <t>(715) 485-8370</t>
  </si>
  <si>
    <t>https://www.co.polk.wi.us/index.asp?SEC=7008C598-45A5-4C9D-9C91-511C3ABD218C&amp;Type=B_BASIC</t>
  </si>
  <si>
    <t>PORTAGE COUNTY JAIL / JUVENILE DETENTION CENTER</t>
  </si>
  <si>
    <t>1500 STRONGS AVE</t>
  </si>
  <si>
    <t>STEVENS POINT</t>
  </si>
  <si>
    <t>(715) 346-1259</t>
  </si>
  <si>
    <t>https://www.co.portage.wi.us/department/sheriff-s-office/corrections-division/juvenile-detention-center</t>
  </si>
  <si>
    <t>WARREN RESIDENTIAL COMMUNITY HOME</t>
  </si>
  <si>
    <t>509 BRASS CASTLE ROAD</t>
  </si>
  <si>
    <t>(908) 453-2032</t>
  </si>
  <si>
    <t>JACKSON COUNTY YOUTH CENTER</t>
  </si>
  <si>
    <t>930 FLEMING AVENUE</t>
  </si>
  <si>
    <t>(517) 788-4460</t>
  </si>
  <si>
    <t>https://www.co.jackson.mi.us/593/Youth-Center</t>
  </si>
  <si>
    <t>RACINE COUNTY JAIL</t>
  </si>
  <si>
    <t>717 WISCONSIN AVE</t>
  </si>
  <si>
    <t>(262) 636-3929</t>
  </si>
  <si>
    <t>https://www.racinecounty.com/government/sheriff-s-office/jail-division</t>
  </si>
  <si>
    <t>RACINE COUNTY SECURE JUVENILE DETENTION CENTER</t>
  </si>
  <si>
    <t>1717 TAYLOR AVE</t>
  </si>
  <si>
    <t>(262) 638-6729</t>
  </si>
  <si>
    <t>https://www.racinecounty.com/government/juvenile-detention-a</t>
  </si>
  <si>
    <t>SCIOTO COUNTY SECOND CHANCE CENTER / THE COUNSELING CENTER</t>
  </si>
  <si>
    <t>411 COURT ST</t>
  </si>
  <si>
    <t>(740) 354-6685</t>
  </si>
  <si>
    <t>https://thecounselingcenter.org/who-we-are/locations.html</t>
  </si>
  <si>
    <t>STARK COUNTY JAIL</t>
  </si>
  <si>
    <t>4500 ATLANTIC BLVD NE</t>
  </si>
  <si>
    <t>(330) 430-3800</t>
  </si>
  <si>
    <t>https://www.starkcountyohio.gov/sheriff/divisions/jail</t>
  </si>
  <si>
    <t>MIFFLIN COUNTY CORRECTIONAL FACILITY</t>
  </si>
  <si>
    <t>103 W MARKET ST</t>
  </si>
  <si>
    <t>LEWISTON</t>
  </si>
  <si>
    <t>(717) 248-1130</t>
  </si>
  <si>
    <t>MIFFLIN</t>
  </si>
  <si>
    <t>http://www.co.mifflin.pa.us/dept/CF/Pages/default.aspx</t>
  </si>
  <si>
    <t>ASPC-FLORENCE</t>
  </si>
  <si>
    <t>1305 E. BUTTE AVE</t>
  </si>
  <si>
    <t>(520) 868-4011</t>
  </si>
  <si>
    <t>SUMMIT COUNTY JAIL - CROSIER STREET FACILITY</t>
  </si>
  <si>
    <t>205 E CROSIER ST</t>
  </si>
  <si>
    <t>AKRON</t>
  </si>
  <si>
    <t>(330) 643-8213</t>
  </si>
  <si>
    <t>https://sheriff.summitoh.net/index.php/correctionsjail</t>
  </si>
  <si>
    <t>ROCK COUNTY JAIL / SHERIFF</t>
  </si>
  <si>
    <t>200 E US HWY 14</t>
  </si>
  <si>
    <t>JANESVILLE</t>
  </si>
  <si>
    <t>(608) 757-7907</t>
  </si>
  <si>
    <t>https://www.co.rock.wi.us/sheriff-jail</t>
  </si>
  <si>
    <t>ROCK COUNTY JUVENILE DETENTION CENTER</t>
  </si>
  <si>
    <t>210 E US HWY 14</t>
  </si>
  <si>
    <t>(608) 757-5930</t>
  </si>
  <si>
    <t>https://www.co.rock.wi.us/hsd-cyf/ysc</t>
  </si>
  <si>
    <t>ST CROIX COUNTY JAIL</t>
  </si>
  <si>
    <t>1101 CARMICHAEL RD</t>
  </si>
  <si>
    <t>(715) 386-4752</t>
  </si>
  <si>
    <t>ST. CROIX</t>
  </si>
  <si>
    <t>https://www.sccwi.gov/214/Jail</t>
  </si>
  <si>
    <t>SAWYER COUNTY JAIL</t>
  </si>
  <si>
    <t>15880 5TH ST</t>
  </si>
  <si>
    <t>HAYWARD</t>
  </si>
  <si>
    <t>(715) 634-4858</t>
  </si>
  <si>
    <t>SAWYER</t>
  </si>
  <si>
    <t>http://www.sawyersheriff.org/?page_id=89</t>
  </si>
  <si>
    <t>SHAWANO COUNTY JAIL</t>
  </si>
  <si>
    <t>405 N MAIN ST</t>
  </si>
  <si>
    <t>SHAWANO</t>
  </si>
  <si>
    <t>(715) 526-7950</t>
  </si>
  <si>
    <t>https://www.co.shawano.wi.us/departments/?department=caa27d351746&amp;subdepartment=e92f580ceca0</t>
  </si>
  <si>
    <t>SHAWANO COUNTY WORK RELEASE CENTER</t>
  </si>
  <si>
    <t>1240 ENGEL DR</t>
  </si>
  <si>
    <t>(715) 526-7980</t>
  </si>
  <si>
    <t>ELK COUNTY PRISON</t>
  </si>
  <si>
    <t>225 CENTER ST</t>
  </si>
  <si>
    <t>RIDGWAY</t>
  </si>
  <si>
    <t>(814) 776-5342</t>
  </si>
  <si>
    <t>ELK</t>
  </si>
  <si>
    <t>http://www.co.elk.pa.us/index.php/prison-homepage</t>
  </si>
  <si>
    <t>RED ONION STATE PRISON</t>
  </si>
  <si>
    <t>10800 H JACK ROSE HWY</t>
  </si>
  <si>
    <t>POUND</t>
  </si>
  <si>
    <t>(276) 796-7510</t>
  </si>
  <si>
    <t>SUMMIT COUNTY JUVENILE JUSTICE CENTER</t>
  </si>
  <si>
    <t>650 DAN ST</t>
  </si>
  <si>
    <t>(330) 643-2900</t>
  </si>
  <si>
    <t>https://juvenilecourt.summitoh.net/index.php/detention-services</t>
  </si>
  <si>
    <t>TRUMBULL COUNTY ADULT JUSTICE CENTER / JAIL</t>
  </si>
  <si>
    <t>150 HIGH ST NW</t>
  </si>
  <si>
    <t>(330) 675-2508</t>
  </si>
  <si>
    <t>http://sheriff.co.trumbull.oh.us/sh_inmategen.html</t>
  </si>
  <si>
    <t>DONALD PRICE FACILITY</t>
  </si>
  <si>
    <t>20 GODDARD RD</t>
  </si>
  <si>
    <t>OCHILTREE COUNTY JAIL</t>
  </si>
  <si>
    <t>21 SOUTHEAST 6TH AVENUE</t>
  </si>
  <si>
    <t>PERRYTON</t>
  </si>
  <si>
    <t>(806) 435-8000</t>
  </si>
  <si>
    <t>OCHILTREE</t>
  </si>
  <si>
    <t>WOODRUFF COUNTY JAIL</t>
  </si>
  <si>
    <t>500 N 3RD ST</t>
  </si>
  <si>
    <t>(870) 347-2583</t>
  </si>
  <si>
    <t>WOODRUFF</t>
  </si>
  <si>
    <t>http://woodruffcounty.arkansas.gov/departments</t>
  </si>
  <si>
    <t>PANOLA COUNTY JAIL</t>
  </si>
  <si>
    <t>319 W WELLINGTON ST</t>
  </si>
  <si>
    <t>(903) 693-0359</t>
  </si>
  <si>
    <t>PANOLA</t>
  </si>
  <si>
    <t>DEARBORN COUNTY LAW ENFORCEMENT CENTER</t>
  </si>
  <si>
    <t>301 W HIGH ST</t>
  </si>
  <si>
    <t>(812) 537-8700</t>
  </si>
  <si>
    <t>DEARBORN</t>
  </si>
  <si>
    <t>http://www.dearborncountysheriff.org/</t>
  </si>
  <si>
    <t>LAFAYETTE TRANSITIONAL WORK PROGRAM</t>
  </si>
  <si>
    <t>1825 W. WILLOW</t>
  </si>
  <si>
    <t>RED HOOK RESIDENTIAL CENTER</t>
  </si>
  <si>
    <t>531 TURKEY HILL ROAD</t>
  </si>
  <si>
    <t>RED HOOK</t>
  </si>
  <si>
    <t>(845) 758-4151</t>
  </si>
  <si>
    <t>https://ocfs.ny.gov/main/rehab/regionalListingDetail.asp?ID=16</t>
  </si>
  <si>
    <t>FCI SHERIDAN CAMP</t>
  </si>
  <si>
    <t>DAUPHIN COUNTY WORK RELEASE CENTER</t>
  </si>
  <si>
    <t>919 GIBSON BLVD</t>
  </si>
  <si>
    <t>STEELTON</t>
  </si>
  <si>
    <t>(717) 780-7001</t>
  </si>
  <si>
    <t>http://www.dauphincounty.org/government/court_departments/work_release/index.php</t>
  </si>
  <si>
    <t>VALLEY COUNTY JAIL</t>
  </si>
  <si>
    <t>125 SOUTH 15TH STREET</t>
  </si>
  <si>
    <t>ORD</t>
  </si>
  <si>
    <t>(308) 728-3906</t>
  </si>
  <si>
    <t>VALLEY</t>
  </si>
  <si>
    <t>https://co.valley.ne.us/webpages/sheriff/sheriff.html</t>
  </si>
  <si>
    <t>LEHIGH COUNTY COMMUNITY CORRECTIONS CENTER</t>
  </si>
  <si>
    <t>1600 RIVERSIDE DR</t>
  </si>
  <si>
    <t>BETHLEHEM</t>
  </si>
  <si>
    <t>(610) 778-5328</t>
  </si>
  <si>
    <t>PICKETT COUNTY JAIL</t>
  </si>
  <si>
    <t>BYRDSTOWN</t>
  </si>
  <si>
    <t>(931) 864-3210</t>
  </si>
  <si>
    <t>PICKETT</t>
  </si>
  <si>
    <t>https://dalehollow.com/pickett-county-government</t>
  </si>
  <si>
    <t>FCI FAIRTON CAMP</t>
  </si>
  <si>
    <t>655 FAIRTON MILLVILLE RD</t>
  </si>
  <si>
    <t>FAIRTON</t>
  </si>
  <si>
    <t>(856) 453-1177</t>
  </si>
  <si>
    <t>FCI OTISVILLE CAMP</t>
  </si>
  <si>
    <t>ERIE COUNTY CORRECTIONAL FACILITY</t>
  </si>
  <si>
    <t>11581 WALDEN AVE</t>
  </si>
  <si>
    <t>(716) 858-7618</t>
  </si>
  <si>
    <t>https://news.wbfo.org/post/prison-closings-include-erie-county-facility</t>
  </si>
  <si>
    <t>ELLA MCQUEEN RECEPTION CENTER FOR BOYS AND GIRLS</t>
  </si>
  <si>
    <t>41 HOWARD AVENUE</t>
  </si>
  <si>
    <t>(718) 574-2060</t>
  </si>
  <si>
    <t>https://ocfs.ny.gov/programs/youth/detention/census.php</t>
  </si>
  <si>
    <t>WALNUT GROVE YOUTH CORRECTIONAL FACILITY</t>
  </si>
  <si>
    <t>1650 HWY 492</t>
  </si>
  <si>
    <t>WALNUT GROVE</t>
  </si>
  <si>
    <t>(601) 253-2348</t>
  </si>
  <si>
    <t>LEAKE</t>
  </si>
  <si>
    <t>ADIRONDACK WILDERNESS CHALLENGE</t>
  </si>
  <si>
    <t>516 NORRISVILLE RD</t>
  </si>
  <si>
    <t>SCHUYLER FALLS</t>
  </si>
  <si>
    <t>DELAWARE COUNTY JUVENILE DETENTION CENTER</t>
  </si>
  <si>
    <t>370 NORTH MIDDLETOWN RD</t>
  </si>
  <si>
    <t>(610) 891-8660</t>
  </si>
  <si>
    <t>https://www.delcopa.gov/courts/juveniledetention.html</t>
  </si>
  <si>
    <t>ADIRONDACK RESIDENTIAL CENTER</t>
  </si>
  <si>
    <t>518 NORRISVILLE RD</t>
  </si>
  <si>
    <t>FCI GILMER CAMP</t>
  </si>
  <si>
    <t>201 FCI LANE</t>
  </si>
  <si>
    <t>GLENVILLE</t>
  </si>
  <si>
    <t>(304) 626-2500</t>
  </si>
  <si>
    <t>https://www.bop.gov/locations/institutions/gil/</t>
  </si>
  <si>
    <t>MONTGOMERY COUNTY YOUTH CENTER</t>
  </si>
  <si>
    <t>540 PORT INDIAN RD</t>
  </si>
  <si>
    <t>NORRISTOWN</t>
  </si>
  <si>
    <t>(610) 631-1893</t>
  </si>
  <si>
    <t>https://www.montcopa.org/865/Child-Welfare</t>
  </si>
  <si>
    <t>35 C ST NW</t>
  </si>
  <si>
    <t>(509) 754-2011 EXT 2485</t>
  </si>
  <si>
    <t>http://www.grantcountywa.gov/SHERIFF/Corrections/Inmate-Roster.htm</t>
  </si>
  <si>
    <t>DEARBORN COUNTY JUVENILE DETENTION CENTER</t>
  </si>
  <si>
    <t>219 W HIGH ST</t>
  </si>
  <si>
    <t>(812) 537-8740</t>
  </si>
  <si>
    <t>COLUMBIA GIRLS SECURE CENTER</t>
  </si>
  <si>
    <t>419 SPOOK ROCK RD</t>
  </si>
  <si>
    <t>CLAVERACK</t>
  </si>
  <si>
    <t>(518) 851-3211</t>
  </si>
  <si>
    <t>http://ocfs.ny.gov/main/rehab/regionalListing1.asp</t>
  </si>
  <si>
    <t>FRANKFORT CAREER DEVELOPMENT CENTER</t>
  </si>
  <si>
    <t>380 COFFEE TREE RD</t>
  </si>
  <si>
    <t>http://www.prisontalk.com/forums/showthread.php?t=543579</t>
  </si>
  <si>
    <t>ANDERSON COUNTY DETENTION FACILITY</t>
  </si>
  <si>
    <t>308 PUBLIC SAFELY LANE</t>
  </si>
  <si>
    <t>(865) 457-2414</t>
  </si>
  <si>
    <t>http://www.tnacso.net/index.php</t>
  </si>
  <si>
    <t>MACCORMICK SECURE CENTER</t>
  </si>
  <si>
    <t>300 SOUTH ROAD</t>
  </si>
  <si>
    <t>BROOKTONDALE</t>
  </si>
  <si>
    <t>(607) 539-7121</t>
  </si>
  <si>
    <t>https://ocfs.ny.gov/main/rehab/regionalListingDetail.asp</t>
  </si>
  <si>
    <t>CENTRAL NEW YORK PSYCHIATRIC CENTER</t>
  </si>
  <si>
    <t>9005 OLD RIVER RD, PO BOX 300</t>
  </si>
  <si>
    <t>(315) 765-3600</t>
  </si>
  <si>
    <t>https://omh.ny.gov/omhweb/facilities/cnpc/</t>
  </si>
  <si>
    <t>BISHOP LEWIS WORK RELEASE</t>
  </si>
  <si>
    <t>703 8TH AVE</t>
  </si>
  <si>
    <t>(206) 464-7000</t>
  </si>
  <si>
    <t>https://www.doc.wa.gov/corrections/incarceration/work-release/locations.htm#bishop-lewis</t>
  </si>
  <si>
    <t>SOUTH CORRECTIONAL ENTITY REGIONAL JAIL</t>
  </si>
  <si>
    <t>20817 17TH AVENUE SOUTH</t>
  </si>
  <si>
    <t>(206) 257-6200</t>
  </si>
  <si>
    <t>https://www.scorejail.org/</t>
  </si>
  <si>
    <t>RAP HOUSE WORK RELEASE</t>
  </si>
  <si>
    <t>3704 S YAKIMA AVE</t>
  </si>
  <si>
    <t>(253) 671-7290</t>
  </si>
  <si>
    <t>https://www.thenewstribune.com/opinion/article150294352.html</t>
  </si>
  <si>
    <t>119 EAST RAILROAD STREET</t>
  </si>
  <si>
    <t>(812) 663-8125</t>
  </si>
  <si>
    <t>http://www.decaturcountysheriff.com/index.html</t>
  </si>
  <si>
    <t>BOLIVAR COUNTY REGIONAL CORRECTIONAL FACILITY</t>
  </si>
  <si>
    <t>2792 HWY 8 W</t>
  </si>
  <si>
    <t>(662) 843-3284</t>
  </si>
  <si>
    <t>https://www.mdoc.ms.gov/Institutions/Pages/Regional-Facilities.aspx#Leake</t>
  </si>
  <si>
    <t>ABRAXAS OHIO</t>
  </si>
  <si>
    <t>2775 STATE ROUTE 39</t>
  </si>
  <si>
    <t>(800) 680-5747</t>
  </si>
  <si>
    <t>https://abraxasyfs.com/abraxas-ohio.html</t>
  </si>
  <si>
    <t>HERBERT SCHAFFNER YOUTH CENTER</t>
  </si>
  <si>
    <t>911 GIBSON BLVD</t>
  </si>
  <si>
    <t>(717) 780-6700</t>
  </si>
  <si>
    <t>http://www.arcfamily.com/</t>
  </si>
  <si>
    <t>MARION COUNTY CORRECTIONAL FACILITY</t>
  </si>
  <si>
    <t>4000 AUMSVILLE HWY SE</t>
  </si>
  <si>
    <t>EASTERN OREGON YOUTH CORRECTIONAL FACILITY</t>
  </si>
  <si>
    <t>1800 WEST MONROE ST</t>
  </si>
  <si>
    <t>(541) 573-3133</t>
  </si>
  <si>
    <t>https://www.oregon.gov/oya/pages/facilities/eastern.aspx</t>
  </si>
  <si>
    <t>LAUDERDALE COUNTY WORK RELEASE CENTER</t>
  </si>
  <si>
    <t>601 S SEMINARY STREET</t>
  </si>
  <si>
    <t>(256) 760-5814</t>
  </si>
  <si>
    <t>884 SE JEFFERSON ST</t>
  </si>
  <si>
    <t>(503) 623-9254</t>
  </si>
  <si>
    <t>http://www.co.polk.or.us/sheriff</t>
  </si>
  <si>
    <t>HILLSIDE BIRCHVIEW JUVENILE DETENTION FACILITY</t>
  </si>
  <si>
    <t>7432 COUNTY HOUSE ROAD</t>
  </si>
  <si>
    <t>(315) 258-2100</t>
  </si>
  <si>
    <t>https://www.hillside.com/about-us/family-agencies/regions-affiliates/hcc/</t>
  </si>
  <si>
    <t>NASSAU COUNTY MERCYFIRST-WHISTON HALL NSD</t>
  </si>
  <si>
    <t>525 CONVENT RD</t>
  </si>
  <si>
    <t>SYOSSET</t>
  </si>
  <si>
    <t>(516) 921-0808</t>
  </si>
  <si>
    <t>http://www.mercyfirst.org/</t>
  </si>
  <si>
    <t>AUBURN RESIDENTIAL CENTER</t>
  </si>
  <si>
    <t>6734 PINE RIDGE RD</t>
  </si>
  <si>
    <t>https://ocfs.ny.gov/main/documents/press/NYS_OCFS_PRESS_011108_Accelerating_juvenile_justice_transformation.pdf</t>
  </si>
  <si>
    <t>114 EAST 6TH STREET</t>
  </si>
  <si>
    <t>(712) 792-4393</t>
  </si>
  <si>
    <t>http://www.co.carroll.ia.us/Sheriff/jail.htm</t>
  </si>
  <si>
    <t>GEORGE-GREENE COUNTY REG CORRECTIONAL FACILITY</t>
  </si>
  <si>
    <t>154 INDUSTRIAL PARK RD</t>
  </si>
  <si>
    <t>LUCEDALE</t>
  </si>
  <si>
    <t>(601) 947-9399</t>
  </si>
  <si>
    <t>GEORGE</t>
  </si>
  <si>
    <t>CHESTERFIELD JUVENILE DETENTION CENTER</t>
  </si>
  <si>
    <t>9600 KRAUSE RD</t>
  </si>
  <si>
    <t>(804) 748-1460</t>
  </si>
  <si>
    <t>http://www.vjda.org/member-facilities/chesterfield-juvenile-detention/</t>
  </si>
  <si>
    <t>BAYVIEW CORRECTIONAL FACILITY</t>
  </si>
  <si>
    <t>550 W 20TH ST</t>
  </si>
  <si>
    <t>OUACHITA COUNTY JAIL</t>
  </si>
  <si>
    <t>109 GOODGAME ST.</t>
  </si>
  <si>
    <t>(870) 231-5300</t>
  </si>
  <si>
    <t>http://www.ouachitacountysheriff.org/</t>
  </si>
  <si>
    <t>BROOKLYN COMMUNITY CORRECTIONAL CENTER</t>
  </si>
  <si>
    <t>988 MYRTLE AVE</t>
  </si>
  <si>
    <t>(718) 574-4886</t>
  </si>
  <si>
    <t>215 EAST 8TH STREET</t>
  </si>
  <si>
    <t>(260) 333-0710</t>
  </si>
  <si>
    <t>http://www.co.dekalb.in.us/department/index.php?structureid=32</t>
  </si>
  <si>
    <t>TUSCARAWAS ATTENTION CENTER - OLD</t>
  </si>
  <si>
    <t>241 UNIVERSITY DR NE</t>
  </si>
  <si>
    <t>NEW PHILADELPHIA</t>
  </si>
  <si>
    <t>TUSCARAWAS</t>
  </si>
  <si>
    <t>https://www.cantonrep.com/news/20181203/multi-county-juvenile-system-looks-to-downsize</t>
  </si>
  <si>
    <t>3412 W KILGORE AVE</t>
  </si>
  <si>
    <t>(765) 741-4940</t>
  </si>
  <si>
    <t>https://www.yocinc.org/programs/juvenile-detention-services/</t>
  </si>
  <si>
    <t>DUBOIS COUNTY JAIL</t>
  </si>
  <si>
    <t>255 BRUCKE STRASSE</t>
  </si>
  <si>
    <t>(812) 482-3522</t>
  </si>
  <si>
    <t>DUBOIS</t>
  </si>
  <si>
    <t>http://www.duboiscountysd.com/index.html</t>
  </si>
  <si>
    <t>ELKHART COUNTY CORRECTIONS CENTER</t>
  </si>
  <si>
    <t>26861 C.R. 26</t>
  </si>
  <si>
    <t>ELKHART</t>
  </si>
  <si>
    <t>(574) 891-2100</t>
  </si>
  <si>
    <t>http://www.elkhartcountysheriff.com/divisions/corrections/</t>
  </si>
  <si>
    <t>ELKHART COUNTY JUVENILE DETENTION CENTER</t>
  </si>
  <si>
    <t>114 N 2ND ST</t>
  </si>
  <si>
    <t>(574) 534-1312</t>
  </si>
  <si>
    <t>123 WEST FOURTH STREET</t>
  </si>
  <si>
    <t>CONNERSVILLE</t>
  </si>
  <si>
    <t>(765) 825-1110</t>
  </si>
  <si>
    <t>http://connersvillecommunity.com/Fayette_County/Justice_System/County_Sheriff</t>
  </si>
  <si>
    <t>STEPHENSON COUNTY JAIL</t>
  </si>
  <si>
    <t>1680 EAST SINGER DRIVE</t>
  </si>
  <si>
    <t>FREEPORT</t>
  </si>
  <si>
    <t>(815) 235-8254</t>
  </si>
  <si>
    <t>STEPHENSON</t>
  </si>
  <si>
    <t>http://www.co.stephenson.il.us/sheriff/</t>
  </si>
  <si>
    <t>CAMP GABRIELS</t>
  </si>
  <si>
    <t>737 STATE HWY 86</t>
  </si>
  <si>
    <t>GABRIELS</t>
  </si>
  <si>
    <t>311 HAUSS SQUARE</t>
  </si>
  <si>
    <t>NEW ALBANY</t>
  </si>
  <si>
    <t>(812) 948-5404</t>
  </si>
  <si>
    <t>https://www.fcsdin.org/</t>
  </si>
  <si>
    <t>FOUNTAIN COUNTY JAIL</t>
  </si>
  <si>
    <t>216 UNION STREET</t>
  </si>
  <si>
    <t>(765) 793-3545</t>
  </si>
  <si>
    <t>FOUNTAIN</t>
  </si>
  <si>
    <t>http://www.fountaincounty.net/files/Navigation_Menus_Pages/Judicial/Sheriff.html</t>
  </si>
  <si>
    <t>CAMP GEORGETOWN</t>
  </si>
  <si>
    <t>3191 CRUMB HILL RD</t>
  </si>
  <si>
    <t>MID-ORANGE CORRECTIONAL FACILITY</t>
  </si>
  <si>
    <t>900 KINGS HWY</t>
  </si>
  <si>
    <t>MONTEREY SHOCK INCARCERATION CORRECTIONAL FACILITY</t>
  </si>
  <si>
    <t>2150 EVERGREEN HILL RD</t>
  </si>
  <si>
    <t>BEAVER DAMS</t>
  </si>
  <si>
    <t>MT. MCGREGOR CORRECTIONAL FACILITY</t>
  </si>
  <si>
    <t>1000 MT. MCGREGOR RD</t>
  </si>
  <si>
    <t>WILTON</t>
  </si>
  <si>
    <t>SARATOGA</t>
  </si>
  <si>
    <t>https://www.timesunion.com/news/article/State-drops-effort-to-re-tool-Mount-McGregor-12299975.php</t>
  </si>
  <si>
    <t>371 MAIN STREET</t>
  </si>
  <si>
    <t>(765) 647-4138</t>
  </si>
  <si>
    <t>http://www.franklincounty.in.gov/countyoffices/sheriff/</t>
  </si>
  <si>
    <t>LAURENS CITY JAIL</t>
  </si>
  <si>
    <t>250 W LAURENS ST</t>
  </si>
  <si>
    <t>LAURENS</t>
  </si>
  <si>
    <t>ONEIDA CORRECTIONAL FACILITY</t>
  </si>
  <si>
    <t>6100 SCHOOL RD</t>
  </si>
  <si>
    <t>https://www.uticaod.com/article/20110630/NEWS/306309863</t>
  </si>
  <si>
    <t>GRADY COUNTY LAW ENFORCEMENT CENTER</t>
  </si>
  <si>
    <t>215 N 3RD ST</t>
  </si>
  <si>
    <t>CHICKASHA</t>
  </si>
  <si>
    <t>(405) 222-1000</t>
  </si>
  <si>
    <t>http://www.gradycosheriff.com/</t>
  </si>
  <si>
    <t>POTTAWATOMIE COUNTY PUBLIC SAFETY CENTER</t>
  </si>
  <si>
    <t>14209 US HWY 177</t>
  </si>
  <si>
    <t>(405) 273-0043</t>
  </si>
  <si>
    <t>http://www.pcpsct.org/index.html</t>
  </si>
  <si>
    <t>900 S ST PAUL AVE</t>
  </si>
  <si>
    <t>PAWHUSKA</t>
  </si>
  <si>
    <t>(918) 287-4295</t>
  </si>
  <si>
    <t>http://www.ocso.net/</t>
  </si>
  <si>
    <t>INDEPENDENCE COUNTY DETENTION FACILITY</t>
  </si>
  <si>
    <t>569 W MAIN ST</t>
  </si>
  <si>
    <t>BATESVILLE</t>
  </si>
  <si>
    <t>(870) 612-6880</t>
  </si>
  <si>
    <t>https://www.independencesheriff.org/detention-facility</t>
  </si>
  <si>
    <t>265 NEW JAIL STREET</t>
  </si>
  <si>
    <t>SNEEDVILLE</t>
  </si>
  <si>
    <t>(423) 733-2249</t>
  </si>
  <si>
    <t>http://www.hancockcountytn.com/</t>
  </si>
  <si>
    <t>815 MADISON ST</t>
  </si>
  <si>
    <t>(574) 224-5630</t>
  </si>
  <si>
    <t>http://www.co.fulton.in.us/department/division.php?structureid=56</t>
  </si>
  <si>
    <t>GIBSON COUNTY JAIL</t>
  </si>
  <si>
    <t>112 E EMERSON ST</t>
  </si>
  <si>
    <t>PRINCETON</t>
  </si>
  <si>
    <t>(812) 385-3496</t>
  </si>
  <si>
    <t>http://www.gibsoncountysheriff.com/index.php?page=1</t>
  </si>
  <si>
    <t>214 EAST 4TH ST</t>
  </si>
  <si>
    <t>(765) 668-6583</t>
  </si>
  <si>
    <t>http://sheriff.grantcounty27.us/</t>
  </si>
  <si>
    <t>GRANT COUNTY JUVENILE DETENTION CENTER</t>
  </si>
  <si>
    <t>501 SOUTH ADAMS ST</t>
  </si>
  <si>
    <t>(765) 662-9864</t>
  </si>
  <si>
    <t>106 S CHARLOTTE STREET</t>
  </si>
  <si>
    <t>FORDYCE</t>
  </si>
  <si>
    <t>(870) 352-2002</t>
  </si>
  <si>
    <t>http://dallascountyarsheriff.com/index.html</t>
  </si>
  <si>
    <t>MOBILE COUNTY COMMUNITY CORRECTIONS CENTER</t>
  </si>
  <si>
    <t>3925 MICHAEL BLVD</t>
  </si>
  <si>
    <t>(251) 574-3295</t>
  </si>
  <si>
    <t>http://www.mobileccc.org/</t>
  </si>
  <si>
    <t>BROOKWOOD SECURE CENTER</t>
  </si>
  <si>
    <t>https://ocfs.ny.gov/main/rehab/regionalListingDetail.asp?ID=5</t>
  </si>
  <si>
    <t>PENINSULA WORK RELEASE</t>
  </si>
  <si>
    <t>1340 LLOYD PKWY</t>
  </si>
  <si>
    <t>(360) 895-6158</t>
  </si>
  <si>
    <t>https://www.doc.wa.gov/corrections/incarceration/work-release/locations.htm#peninsula</t>
  </si>
  <si>
    <t>5252 OUTER STOWE STREET</t>
  </si>
  <si>
    <t>LOWVILLE</t>
  </si>
  <si>
    <t>(315) 376-3511</t>
  </si>
  <si>
    <t>https://www.lewiscounty.org/departments/jail/jail</t>
  </si>
  <si>
    <t>EUFAULA CITY JAIL</t>
  </si>
  <si>
    <t>545 EAST BARBOUR STREET</t>
  </si>
  <si>
    <t>(334) 687-1200</t>
  </si>
  <si>
    <t>https://eufaulaalabama.com/departments/police-department/</t>
  </si>
  <si>
    <t>30TH CIRCUIT YOUTH SERVICE CENTER</t>
  </si>
  <si>
    <t>211 WEST WALNUT STREET</t>
  </si>
  <si>
    <t>HOLT COUNTY JAIL / SHERIFF</t>
  </si>
  <si>
    <t>107 SOUTH MAIN STREET</t>
  </si>
  <si>
    <t>(660) 446-3305</t>
  </si>
  <si>
    <t>http://holtcounty.org/index.php/sheriff/</t>
  </si>
  <si>
    <t>LIVINGSTON COUNTY JAIL</t>
  </si>
  <si>
    <t>4 COURT ST</t>
  </si>
  <si>
    <t>GENESEO</t>
  </si>
  <si>
    <t>(585) 243-7180</t>
  </si>
  <si>
    <t>https://www.livingstoncounty.us/247/Corrections</t>
  </si>
  <si>
    <t>WASHINGTON CORRECTIONS CENTER FOR WOMEN</t>
  </si>
  <si>
    <t>9601 BUJACICH RD NW</t>
  </si>
  <si>
    <t>GIG HARBOR</t>
  </si>
  <si>
    <t>(253) 858-4200</t>
  </si>
  <si>
    <t>https://www.doc.wa.gov/corrections/incarceration/prisons/wccw.htm</t>
  </si>
  <si>
    <t>204 COUNTY ROAD 70 EAST</t>
  </si>
  <si>
    <t>(812) 384-4411</t>
  </si>
  <si>
    <t>http://www.co.greene.in.us/department/index.php?structureid=16</t>
  </si>
  <si>
    <t>18100 CUMBERLAND RD</t>
  </si>
  <si>
    <t>NOBLESVILLE</t>
  </si>
  <si>
    <t>(317) 773-1872</t>
  </si>
  <si>
    <t>https://www.hamiltoncounty.in.gov/547/Divisions</t>
  </si>
  <si>
    <t>MADISON COUNTY JAIL / SHERIFF</t>
  </si>
  <si>
    <t>138 N COURT ST</t>
  </si>
  <si>
    <t>WAMPSVILLE</t>
  </si>
  <si>
    <t>(315) 366-2300</t>
  </si>
  <si>
    <t>https://www.madisoncounty.ny.gov/376/Correction-Division</t>
  </si>
  <si>
    <t>NORTHEAST NEW MEXICO DETENTION FACILITY</t>
  </si>
  <si>
    <t>185 DR. MICHAEL JENKINS RD</t>
  </si>
  <si>
    <t>(575) 374-4005</t>
  </si>
  <si>
    <t>116 ROSEMARY AVE</t>
  </si>
  <si>
    <t>(731) 584-5008</t>
  </si>
  <si>
    <t>https://www.bentoncountytn.gov/dept_services.html#j</t>
  </si>
  <si>
    <t>130 PLYMOUTH AVE S</t>
  </si>
  <si>
    <t>(585) 753-4300</t>
  </si>
  <si>
    <t>https://www2.monroecounty.gov/sheriff-index.php</t>
  </si>
  <si>
    <t>HAMILTON COUNTY JUVENILE DETENTION CENTER</t>
  </si>
  <si>
    <t>18106 CUMBERLAND RD</t>
  </si>
  <si>
    <t>(317) 776-9828</t>
  </si>
  <si>
    <t>COYOTE RIDGE CORRECTIONS CENTER</t>
  </si>
  <si>
    <t>1301 N EPHRATA AVE</t>
  </si>
  <si>
    <t>CONNELL</t>
  </si>
  <si>
    <t>(509) 543-5800</t>
  </si>
  <si>
    <t>https://www.doc.wa.gov/corrections/incarceration/prisons/crcc.htm</t>
  </si>
  <si>
    <t>FCI BUTNER LOW</t>
  </si>
  <si>
    <t>(919) 575-5000</t>
  </si>
  <si>
    <t>https://www.bop.gov/locations/institutions/buf/</t>
  </si>
  <si>
    <t>750 E HENRIETTA RD</t>
  </si>
  <si>
    <t>(585) 753-3078</t>
  </si>
  <si>
    <t>https://www2.monroecounty.gov/sheriff-jailbureau</t>
  </si>
  <si>
    <t>HAMILTON COUNTY COMMUNITY CORRECTIONS</t>
  </si>
  <si>
    <t>18104 CUMBERLAND ROAD</t>
  </si>
  <si>
    <t>(317) 776-9760</t>
  </si>
  <si>
    <t>https://www.hamiltoncounty.in.gov/181/Community-Corrections</t>
  </si>
  <si>
    <t>1445 GARDNER LANE</t>
  </si>
  <si>
    <t>(812) 738-2195</t>
  </si>
  <si>
    <t>http://www.hcsdin.net/</t>
  </si>
  <si>
    <t>200 CLARK DRIVE</t>
  </si>
  <si>
    <t>FULTONVILLE</t>
  </si>
  <si>
    <t>(518) 853-5555</t>
  </si>
  <si>
    <t>https://www.co.montgomery.ny.us/web/sites/departments/sheriff/corrections.asp</t>
  </si>
  <si>
    <t>NASSAU COUNTY CORRECTIONAL CENTER</t>
  </si>
  <si>
    <t>100 CARMAN AVE</t>
  </si>
  <si>
    <t>EAST MEADOW</t>
  </si>
  <si>
    <t>(516) 572-4200</t>
  </si>
  <si>
    <t>https://www.nassaucountyny.gov/1892/Correctional-Center</t>
  </si>
  <si>
    <t>HOLMES-HUMPHREYS COUNTY REG CORRECTIONAL FACILITY</t>
  </si>
  <si>
    <t>23234 HWY 12 E</t>
  </si>
  <si>
    <t>(662) 834-5016</t>
  </si>
  <si>
    <t>AIRWAY HEIGHTS CORRECTIONS CENTER</t>
  </si>
  <si>
    <t>11919 W SPRAGUE AVE</t>
  </si>
  <si>
    <t>AIRWAY HEIGHTS</t>
  </si>
  <si>
    <t>(509) 244-6700</t>
  </si>
  <si>
    <t>https://www.doc.wa.gov/corrections/incarceration/prisons/ahcc.htm</t>
  </si>
  <si>
    <t>FCI FAIRTON</t>
  </si>
  <si>
    <t>NASSAU COUNTY JUVENILE DETENTION CENTER</t>
  </si>
  <si>
    <t>61 CARMAN AVE</t>
  </si>
  <si>
    <t>WESTBURY</t>
  </si>
  <si>
    <t>(516) 571-9260</t>
  </si>
  <si>
    <t>https://www.nassaucountyny.gov/3437/Juvenile-Detention-Center</t>
  </si>
  <si>
    <t>FCI BERLIN</t>
  </si>
  <si>
    <t>1 SUCCESS LOOP ROAD</t>
  </si>
  <si>
    <t>(603) 342-4000</t>
  </si>
  <si>
    <t>HENDRICKS COUNTY JAIL</t>
  </si>
  <si>
    <t>925 E MAIN ST</t>
  </si>
  <si>
    <t>(317) 745-9332</t>
  </si>
  <si>
    <t>http://www.co.hendricks.in.us/department/index.php?structureid=59</t>
  </si>
  <si>
    <t>DALEVILLE JAIL</t>
  </si>
  <si>
    <t>730 SOUTH DALEVILLE AVENUE</t>
  </si>
  <si>
    <t>DALEVILLE</t>
  </si>
  <si>
    <t>(334) 598-4442</t>
  </si>
  <si>
    <t>DALE</t>
  </si>
  <si>
    <t>800 WALNUT ST</t>
  </si>
  <si>
    <t>(334) 382-3321</t>
  </si>
  <si>
    <t>http://butlercountyal.com/dept_contacts</t>
  </si>
  <si>
    <t>USP LEAVENWORTH CAMP</t>
  </si>
  <si>
    <t>1300 METROPOLITAN AVENUE</t>
  </si>
  <si>
    <t>(913) 682-8700</t>
  </si>
  <si>
    <t>127 N 12TH ST</t>
  </si>
  <si>
    <t>(765) 521-7032</t>
  </si>
  <si>
    <t>http://www.henryco.org/index.html</t>
  </si>
  <si>
    <t>NIAGARA COUNTY JAIL</t>
  </si>
  <si>
    <t>5526 NIAGARA ST</t>
  </si>
  <si>
    <t>LOCKPORT</t>
  </si>
  <si>
    <t>(716) 438-3393</t>
  </si>
  <si>
    <t>NIAGARA</t>
  </si>
  <si>
    <t>https://www.niagarasheriff.com/main.html</t>
  </si>
  <si>
    <t>HOMERVILLE STATE PRISON</t>
  </si>
  <si>
    <t>439 REDDICK ST</t>
  </si>
  <si>
    <t>HOMERVILLE</t>
  </si>
  <si>
    <t>CLINCH</t>
  </si>
  <si>
    <t>149 CLARKE STREET</t>
  </si>
  <si>
    <t>GROVE HILL</t>
  </si>
  <si>
    <t>(251) 275-8156</t>
  </si>
  <si>
    <t>http://clarkecountyal.com/sheriffs-department/</t>
  </si>
  <si>
    <t>JEFFERSON-FRANKLIN COUNTY REG CORRECTIONAL FACILITY</t>
  </si>
  <si>
    <t>279 HWY 33</t>
  </si>
  <si>
    <t>(601) 786-2284</t>
  </si>
  <si>
    <t>http://www.jeffersoncountyms.com/sheriff</t>
  </si>
  <si>
    <t>VIBURNUM CITY JAIL</t>
  </si>
  <si>
    <t>1 MISSOURI AVENUE</t>
  </si>
  <si>
    <t>VIBURNUM</t>
  </si>
  <si>
    <t>(573) 244-5520</t>
  </si>
  <si>
    <t>OTERO COUNTY DETENTION CENTER</t>
  </si>
  <si>
    <t>1958 DR. MARTIN LUTHER KING JR. DR</t>
  </si>
  <si>
    <t>ALAMOGORDO</t>
  </si>
  <si>
    <t>(575) 437-6420</t>
  </si>
  <si>
    <t>OTERO</t>
  </si>
  <si>
    <t>http://www.co.otero.nm.us/148/Departments</t>
  </si>
  <si>
    <t>BLEDSOE COUNTY JAIL</t>
  </si>
  <si>
    <t>ALLEN P. DEAKINS ROAD</t>
  </si>
  <si>
    <t>https://www.tn.gov/correction/sp/state-prison-list/bledsoe-count-correctional-complex.html</t>
  </si>
  <si>
    <t>HENRY COUNTY JAIL ANNEX</t>
  </si>
  <si>
    <t>1124 BROAD STREET</t>
  </si>
  <si>
    <t>http://www.henryco.org/jail-annex.html</t>
  </si>
  <si>
    <t>FCI BERLIN CAMP</t>
  </si>
  <si>
    <t>HUNTINGTON COUNTY JAIL</t>
  </si>
  <si>
    <t>332 E STATE ST</t>
  </si>
  <si>
    <t>HUNTINGTON</t>
  </si>
  <si>
    <t>(260) 356-3110</t>
  </si>
  <si>
    <t>http://www.huntington.in.us/county/department/?fDD=43-0</t>
  </si>
  <si>
    <t>ONEIDA COUNTY CORRECTIONAL FACILITY</t>
  </si>
  <si>
    <t>6075 JUDD RD</t>
  </si>
  <si>
    <t>ORISKANY</t>
  </si>
  <si>
    <t>(315) 768-7804</t>
  </si>
  <si>
    <t>http://oneidacountysheriff.us/correctiondivision/correctionofficer</t>
  </si>
  <si>
    <t>ONONDAGA COUNTY JUSTICE CENTER</t>
  </si>
  <si>
    <t>555 S STATE ST</t>
  </si>
  <si>
    <t>(315) 435-1770</t>
  </si>
  <si>
    <t>https://sheriff.ongov.net/custody/justice-center/</t>
  </si>
  <si>
    <t>HILLBROOK JUVENILE DETENTION CENTER</t>
  </si>
  <si>
    <t>4949 VELASKO RD</t>
  </si>
  <si>
    <t>(315) 435-1421</t>
  </si>
  <si>
    <t>http://www.ongov.net/hillbrook/</t>
  </si>
  <si>
    <t>AHTANUM VIEW WORK RELEASE CENTER</t>
  </si>
  <si>
    <t>2009 S 64TH AVE</t>
  </si>
  <si>
    <t>(509) 573-6318</t>
  </si>
  <si>
    <t>https://www.doc.wa.gov/corrections/incarceration/work-release/locations.htm#ahtanum-view</t>
  </si>
  <si>
    <t>JACKSON COUNTY JUVENILE DETENTION CENTER</t>
  </si>
  <si>
    <t>150 EAST HIGHWAY 250</t>
  </si>
  <si>
    <t>BROWNSTOWN</t>
  </si>
  <si>
    <t>(812) 358-2981</t>
  </si>
  <si>
    <t>https://www.in.gov/ipdc/public/2650.htm</t>
  </si>
  <si>
    <t>ONTARIO COUNTY JAIL</t>
  </si>
  <si>
    <t>3045 COUNTY COMPLEX DR</t>
  </si>
  <si>
    <t>CANANDAIGUA</t>
  </si>
  <si>
    <t>(585) 396-1800</t>
  </si>
  <si>
    <t>ONTARIO</t>
  </si>
  <si>
    <t>http://www.co.ontario.ny.us/209/Corrections</t>
  </si>
  <si>
    <t>ORLEANS COUNTY JAIL</t>
  </si>
  <si>
    <t>26 PLATT ST</t>
  </si>
  <si>
    <t>(585) 589-4310</t>
  </si>
  <si>
    <t>http://www.orleanscountyny.gov/departments/public-safety/sheriff/jail</t>
  </si>
  <si>
    <t>2171 NORTH MCKINLEY AVENUE</t>
  </si>
  <si>
    <t>RENSSELAER</t>
  </si>
  <si>
    <t>(219) 866-4993</t>
  </si>
  <si>
    <t>http://www.jaspercountypolice.com/index.php?option=com_content&amp;view=featured&amp;Itemid=435</t>
  </si>
  <si>
    <t>CI GILES W DALBY</t>
  </si>
  <si>
    <t>805 N AVENUE F</t>
  </si>
  <si>
    <t>(806) 495-2175</t>
  </si>
  <si>
    <t>https://www.bop.gov/locations/ci/dal/</t>
  </si>
  <si>
    <t>JAY COUNTY JAIL</t>
  </si>
  <si>
    <t>224 WEST WATER STREET</t>
  </si>
  <si>
    <t>(260) 726-7541</t>
  </si>
  <si>
    <t>JAY</t>
  </si>
  <si>
    <t>http://jaycountysheriff.org/index.html</t>
  </si>
  <si>
    <t>317 SOUTH WALNUT STREET</t>
  </si>
  <si>
    <t>(812) 265-8900</t>
  </si>
  <si>
    <t>http://jefferson.indianasheriffs.net/location.html</t>
  </si>
  <si>
    <t>JENNINGS COUNTY JAIL</t>
  </si>
  <si>
    <t>925 SOUTH STATE STREET</t>
  </si>
  <si>
    <t>NORTH VERNON</t>
  </si>
  <si>
    <t>(812) 346-8642</t>
  </si>
  <si>
    <t>JENNINGS</t>
  </si>
  <si>
    <t>https://www.facebook.com/jenningssheriff/</t>
  </si>
  <si>
    <t>JOHNSON COUNTY COMMUNITY CORRECTIONS</t>
  </si>
  <si>
    <t>1071 HOSPITAL RD</t>
  </si>
  <si>
    <t>(317) 346-4720</t>
  </si>
  <si>
    <t>http://co.johnson.in.us/courts/community-corrections/</t>
  </si>
  <si>
    <t>JOHNSON COUNTY JAIL / LAW ENFORCEMENT CENTER</t>
  </si>
  <si>
    <t>1091 HOSPITAL RD</t>
  </si>
  <si>
    <t>(317) 346-4716</t>
  </si>
  <si>
    <t>http://www.johnsoncountysheriff.com/</t>
  </si>
  <si>
    <t>KNOX COUNTY SHERIFF'S DEPARTMENT</t>
  </si>
  <si>
    <t>2375 S OLD DECKER ROAD</t>
  </si>
  <si>
    <t>(812) 882-7660</t>
  </si>
  <si>
    <t>PIERCETON WOODS ACADEMY DETENTION CENTER</t>
  </si>
  <si>
    <t>27 PEQUIGNOT DR</t>
  </si>
  <si>
    <t>PIERCETON</t>
  </si>
  <si>
    <t>(574) 594-9200</t>
  </si>
  <si>
    <t>http://www.lifelineyouth.org/pierceton-woods-academy.html</t>
  </si>
  <si>
    <t>LAGRANGE COUNTY JAIL</t>
  </si>
  <si>
    <t>0875 S SR 9</t>
  </si>
  <si>
    <t>LAGRANGE</t>
  </si>
  <si>
    <t>(260) 463-7491</t>
  </si>
  <si>
    <t>http://lagrangesd.com/</t>
  </si>
  <si>
    <t>OSWEGO COUNTY JAIL</t>
  </si>
  <si>
    <t>39 CHURCHHILL RD</t>
  </si>
  <si>
    <t>OSWEGO</t>
  </si>
  <si>
    <t>(315) 349-3300</t>
  </si>
  <si>
    <t>https://www.oswegocounty.com/departments/public_safety/sheriff/corrections_division.php</t>
  </si>
  <si>
    <t>OTSEGO COUNTY JAIL</t>
  </si>
  <si>
    <t>172 COUNTY HWY 33 W</t>
  </si>
  <si>
    <t>COOPERSTOWN</t>
  </si>
  <si>
    <t>(607) 547-4252</t>
  </si>
  <si>
    <t>OTSEGO</t>
  </si>
  <si>
    <t>http://www.otsegocounty.com/depts/shf/index.htm</t>
  </si>
  <si>
    <t>PUTNAM COUNTY JAIL</t>
  </si>
  <si>
    <t>3 COUNTY CENTER</t>
  </si>
  <si>
    <t>CARMEL</t>
  </si>
  <si>
    <t>(845) 225-5255</t>
  </si>
  <si>
    <t>https://putnamsheriff.com/jail-visitation-schedule</t>
  </si>
  <si>
    <t>LAKE COUNTY JUVENILE JUSTICE COMPLEX</t>
  </si>
  <si>
    <t>3000 W 93RD AVE</t>
  </si>
  <si>
    <t>(219) 660-6900</t>
  </si>
  <si>
    <t>https://www.lakecountyin.org/portal/group/juvenile-div/page/default</t>
  </si>
  <si>
    <t>ROCKLAND COUNTY CORRECTIONAL CENTER</t>
  </si>
  <si>
    <t>51 NEW HEMPSTEAD RD</t>
  </si>
  <si>
    <t>NEW CITY</t>
  </si>
  <si>
    <t>(845) 638-5600</t>
  </si>
  <si>
    <t>http://www.rocklandcountysheriffoffice.com/corrections_accred.html</t>
  </si>
  <si>
    <t>ST. LAWRENCE COUNTY CORRECTIONAL FACILITY</t>
  </si>
  <si>
    <t>17 COMMERCE LANE</t>
  </si>
  <si>
    <t>(315) 379-2367</t>
  </si>
  <si>
    <t>https://www.stlawco.org/Departments/Sheriff/CorrectionalDivision/</t>
  </si>
  <si>
    <t>MADISON INN WORK RELEASE</t>
  </si>
  <si>
    <t>102 21ST AVE E</t>
  </si>
  <si>
    <t>(206) 720-3013</t>
  </si>
  <si>
    <t>https://www.doc.wa.gov/corrections/incarceration/work-release/locations.htm</t>
  </si>
  <si>
    <t>CHICKASAW JAIL</t>
  </si>
  <si>
    <t>224 NORTH CRAFT HWY.</t>
  </si>
  <si>
    <t>(251) 452-6455</t>
  </si>
  <si>
    <t>https://cityofchickasaw.org/contact-us/</t>
  </si>
  <si>
    <t>SNOHOMISH COUNTY WORK RELEASE FACILITY</t>
  </si>
  <si>
    <t>3000 ROCKEFELLER AVE</t>
  </si>
  <si>
    <t>(425) 388-3431</t>
  </si>
  <si>
    <t>SCHUYLER COUNTY SHERIFF'S DEPARTMENT</t>
  </si>
  <si>
    <t>106 10TH STREET</t>
  </si>
  <si>
    <t>WATKINS GLEN</t>
  </si>
  <si>
    <t>(607) 535-8222</t>
  </si>
  <si>
    <t>http://ny-schuylercounty.civicplus.com/288/Corrections</t>
  </si>
  <si>
    <t>TIOGA COUNTY JAIL</t>
  </si>
  <si>
    <t>103 CORPORATE DR</t>
  </si>
  <si>
    <t>OWEGO</t>
  </si>
  <si>
    <t>(607) 687-8463</t>
  </si>
  <si>
    <t>TIOGA</t>
  </si>
  <si>
    <t>http://www.tiogacountysheriff.com/divisions-corrections</t>
  </si>
  <si>
    <t>CLARK COUNTY JAIL WORK CENTER</t>
  </si>
  <si>
    <t>5197 NW LOWER RIVER RD</t>
  </si>
  <si>
    <t>(360) 397-2138</t>
  </si>
  <si>
    <t>https://www.clark.wa.gov/sheriff/jail-work-center</t>
  </si>
  <si>
    <t>LARCH CORRECTIONS CENTER</t>
  </si>
  <si>
    <t>15314 NE DOLE VALLEY RD</t>
  </si>
  <si>
    <t>YACOLT</t>
  </si>
  <si>
    <t>(360) 260-6300</t>
  </si>
  <si>
    <t>https://www.doc.wa.gov/corrections/incarceration/prisons/lcc.htm</t>
  </si>
  <si>
    <t>FMC BUTNER</t>
  </si>
  <si>
    <t>(919) 575-3900</t>
  </si>
  <si>
    <t>https://www.bop.gov/locations/institutions/buh/</t>
  </si>
  <si>
    <t>MCFP SPRINGFIELD</t>
  </si>
  <si>
    <t>1900 W SUNSHINE ST</t>
  </si>
  <si>
    <t>(417) 862-7041</t>
  </si>
  <si>
    <t>FCI SANDSTONE</t>
  </si>
  <si>
    <t>2300 COUNTY ROAD 29</t>
  </si>
  <si>
    <t>SANDSTONE</t>
  </si>
  <si>
    <t>(320) 245-2262</t>
  </si>
  <si>
    <t>PINE</t>
  </si>
  <si>
    <t>WARREN COUNTY CORRECTIONAL FACILITY</t>
  </si>
  <si>
    <t>1400 STATE ROUTE 9</t>
  </si>
  <si>
    <t>LAKE GEORGE</t>
  </si>
  <si>
    <t>(518) 743-2500</t>
  </si>
  <si>
    <t>https://warrencountysheriffny.us/default.a5w?componentName=default%2ea5w&amp;componentAlias=&amp;componentType=A5W%20Page&amp;style=MobTan&amp;overrideSettings=</t>
  </si>
  <si>
    <t>WESTCHESTER COUNTY DEPARTMENT OF CORRECTION</t>
  </si>
  <si>
    <t>10 WOOD RD</t>
  </si>
  <si>
    <t>(914) 231-1400</t>
  </si>
  <si>
    <t>https://correction.westchestergov.com/</t>
  </si>
  <si>
    <t>JEFFERSON COUNTY COMMUNITY WORK CENTER</t>
  </si>
  <si>
    <t>101 CORRECTIONS ROAD</t>
  </si>
  <si>
    <t>(601) 786-3556</t>
  </si>
  <si>
    <t>https://www.mdoc.ms.gov/Pages/Facility-Locations.aspx#Restitution</t>
  </si>
  <si>
    <t>YAZOO COUNTY COMMUNITY WORK CENTER</t>
  </si>
  <si>
    <t>625 W JEFFERSON ST</t>
  </si>
  <si>
    <t>(662) 746-3711</t>
  </si>
  <si>
    <t>FPC DULUTH</t>
  </si>
  <si>
    <t>4464 RALSTON DRIVE</t>
  </si>
  <si>
    <t>(218) 722-8634</t>
  </si>
  <si>
    <t>7376 ROUTE 31</t>
  </si>
  <si>
    <t>LYONS</t>
  </si>
  <si>
    <t>(315) 946-9711</t>
  </si>
  <si>
    <t>http://waynecosheriff.org/</t>
  </si>
  <si>
    <t>WYOMING COUNTY JAIL / SHERIFF</t>
  </si>
  <si>
    <t>151 NORTH MAIN STREET</t>
  </si>
  <si>
    <t>(585) 786-8808</t>
  </si>
  <si>
    <t>https://www.wyomingco.net/183/Jail-Division</t>
  </si>
  <si>
    <t>BURNHAM YOUTH SAFE CENTER</t>
  </si>
  <si>
    <t>13640 ROUTE 22</t>
  </si>
  <si>
    <t>CANAAN</t>
  </si>
  <si>
    <t>(518) 781-4567</t>
  </si>
  <si>
    <t>http://www.berkshirefarm.org/</t>
  </si>
  <si>
    <t>GENEVA COUNTY JAIL</t>
  </si>
  <si>
    <t>200 NORTH COMMERCE STREET</t>
  </si>
  <si>
    <t>GENEVA</t>
  </si>
  <si>
    <t>(334) 684-5660</t>
  </si>
  <si>
    <t>http://www.genevacounty.us/sheriff-department.html</t>
  </si>
  <si>
    <t>LAKE COUNTY SHERIFF MALE WRC</t>
  </si>
  <si>
    <t>2600 WEST 93RD AVENUE</t>
  </si>
  <si>
    <t>(219) 755-3850 EXT 316</t>
  </si>
  <si>
    <t>https://www.lakecountyin.org/portal/group/community-corrections/page/default</t>
  </si>
  <si>
    <t>KIMBROUGH WORK PROGRAM</t>
  </si>
  <si>
    <t>https://www.lakecountyin.org/portal/group/community-corrections/page/programs.psml</t>
  </si>
  <si>
    <t>BOAZ JAIL</t>
  </si>
  <si>
    <t>101 LINE AVENUE</t>
  </si>
  <si>
    <t>BOAZ</t>
  </si>
  <si>
    <t>(256) 593-6812</t>
  </si>
  <si>
    <t>https://www.cityofboaz.org/158/Jail-Dispatch</t>
  </si>
  <si>
    <t>PIERCE COUNTY JUVENILE DETENTION CENTER / COURT</t>
  </si>
  <si>
    <t>5501 6TH AVENUE</t>
  </si>
  <si>
    <t>(253) 798-7900</t>
  </si>
  <si>
    <t>https://www.co.pierce.wa.us/1095/Detention-Secure-Confinement</t>
  </si>
  <si>
    <t>KITTITAS COUNTY CORRECTIONS CENTER</t>
  </si>
  <si>
    <t>205 W 5TH AVE</t>
  </si>
  <si>
    <t>ELLENSBURG</t>
  </si>
  <si>
    <t>(509) 962-7527</t>
  </si>
  <si>
    <t>KITTITAS</t>
  </si>
  <si>
    <t>https://www.co.kittitas.wa.us/sheriff/corrections.aspx</t>
  </si>
  <si>
    <t>YAKIMA COUNTY CORRECTIONS CENTER</t>
  </si>
  <si>
    <t>111 N FRONT ST</t>
  </si>
  <si>
    <t>(509) 574-1700</t>
  </si>
  <si>
    <t>https://www.yakimacounty.us/574/Corrections</t>
  </si>
  <si>
    <t>210 W BROADWAY AVE</t>
  </si>
  <si>
    <t>RITZVILLE</t>
  </si>
  <si>
    <t>(509) 659-1122</t>
  </si>
  <si>
    <t>http://www.co.adams.wa.us/government/sheriff/jail_information.php</t>
  </si>
  <si>
    <t>CLARK COUNTY JUVENILE DETENTION CENTER</t>
  </si>
  <si>
    <t>500 W 11TH ST</t>
  </si>
  <si>
    <t>(564) 397-5110</t>
  </si>
  <si>
    <t>https://www.clark.wa.gov/juvenile-court/detention</t>
  </si>
  <si>
    <t>CLALLAM COUNTY CORRECTIONS FACILITY</t>
  </si>
  <si>
    <t>223 EAST 4TH ST</t>
  </si>
  <si>
    <t>(360) 417-2458</t>
  </si>
  <si>
    <t>http://www.clallam.net/Sheriff/corrections.html</t>
  </si>
  <si>
    <t>LINCOLN COUNTY JAIL / SHERIFF</t>
  </si>
  <si>
    <t>404 SINCLAIR ST</t>
  </si>
  <si>
    <t>(509) 725-3501</t>
  </si>
  <si>
    <t>https://www.co.lincoln.wa.us/jail/</t>
  </si>
  <si>
    <t>OKANOGAN COUNTY JUVENILE DETENTION CENTER</t>
  </si>
  <si>
    <t>237 4TH AVE N</t>
  </si>
  <si>
    <t>(509) 422-7260</t>
  </si>
  <si>
    <t>https://www.okanogancounty.org/juvenile/detention.htm</t>
  </si>
  <si>
    <t>LAPORTE COUNTY DOROTHY S. CROWLEY JUVENILE SERVICE CENTER</t>
  </si>
  <si>
    <t>364 SOUTH ZIGLER RD</t>
  </si>
  <si>
    <t>(219) 324-5130</t>
  </si>
  <si>
    <t>http://www.laportecounty.org/JudiciaryLaw/JuvenileServicesCenter/</t>
  </si>
  <si>
    <t>VALENCIA COUNTY ADULT DETENTION CENTER</t>
  </si>
  <si>
    <t>436 COURTHOUSE RD</t>
  </si>
  <si>
    <t>(505) 565-8900</t>
  </si>
  <si>
    <t>http://www.co.valencia.nm.us/148/Departments</t>
  </si>
  <si>
    <t>SANTA FE COUNTY ADULT CORRECTIONAL FACILITY</t>
  </si>
  <si>
    <t>28 CAMINO JUSTICIA</t>
  </si>
  <si>
    <t>SANTA FE</t>
  </si>
  <si>
    <t>(505) 471-4941</t>
  </si>
  <si>
    <t>https://www.santafecountynm.gov/corrections</t>
  </si>
  <si>
    <t>SANDOVAL COUNTY DETENTION CENTER</t>
  </si>
  <si>
    <t>1100 MONTOYA RD</t>
  </si>
  <si>
    <t>(505) 867-5339</t>
  </si>
  <si>
    <t>SANDOVAL</t>
  </si>
  <si>
    <t>http://www.sandovalcountynm.gov/departments/detention-center/</t>
  </si>
  <si>
    <t>OTERO COUNTY PROCESSING CENTER</t>
  </si>
  <si>
    <t>26 MCGREGOR RANGE RD</t>
  </si>
  <si>
    <t>CHAPARRAL</t>
  </si>
  <si>
    <t>(575) 824-0440</t>
  </si>
  <si>
    <t>COWLITZ COUNTY JAIL</t>
  </si>
  <si>
    <t>1935 1ST AVE</t>
  </si>
  <si>
    <t>(360) 577-3094</t>
  </si>
  <si>
    <t>http://www.co.cowlitz.wa.us/180/Corrections</t>
  </si>
  <si>
    <t>FERRY COUNTY JAIL</t>
  </si>
  <si>
    <t>165 N JEFFERSON ST</t>
  </si>
  <si>
    <t>REPUBLIC</t>
  </si>
  <si>
    <t>(509) 775-2906</t>
  </si>
  <si>
    <t>FERRY</t>
  </si>
  <si>
    <t>https://www.ferry-county.com/Courts%20and%20Law/Jail.html</t>
  </si>
  <si>
    <t>FCI BUTNER MEDIUM I CAMP</t>
  </si>
  <si>
    <t>CHILDREN'S HOME - BROOME COUNTY NSD</t>
  </si>
  <si>
    <t>1182 CHENANGO STREET</t>
  </si>
  <si>
    <t>BINGHAMTON</t>
  </si>
  <si>
    <t>(607) 772-6904</t>
  </si>
  <si>
    <t>BROOME</t>
  </si>
  <si>
    <t>https://chowc.org/</t>
  </si>
  <si>
    <t>HOPE FOR YOUTH NON SECURE DETENTION CENTER</t>
  </si>
  <si>
    <t>201 DIXON AVENUE</t>
  </si>
  <si>
    <t>AMITYVILLE</t>
  </si>
  <si>
    <t>(631) 691-5100</t>
  </si>
  <si>
    <t>https://hfyny.org/</t>
  </si>
  <si>
    <t>KENT CORRECTIONAL FACILITY</t>
  </si>
  <si>
    <t>1230 CENTRAL AVE S</t>
  </si>
  <si>
    <t>(253) 856-5960</t>
  </si>
  <si>
    <t>https://www.kentwa.gov/residents/public-safety/police-department/jail</t>
  </si>
  <si>
    <t>5800 LAW DRIVE</t>
  </si>
  <si>
    <t>(870) 429-1406</t>
  </si>
  <si>
    <t>https://www.boonesheriff.com/jail</t>
  </si>
  <si>
    <t>YAKIMA COUNTY JUSTICE CENTER</t>
  </si>
  <si>
    <t>1500 PACIFIC AVE</t>
  </si>
  <si>
    <t>(509) 574-1788</t>
  </si>
  <si>
    <t>FCI CUMBERLAND CAMP</t>
  </si>
  <si>
    <t>GARFIELD COUNTY JAIL</t>
  </si>
  <si>
    <t>789 MAIN ST</t>
  </si>
  <si>
    <t>POMEROY</t>
  </si>
  <si>
    <t>(509) 843-3493</t>
  </si>
  <si>
    <t>https://co.garfield.wa.us/sheriff</t>
  </si>
  <si>
    <t>FDC SEATAC</t>
  </si>
  <si>
    <t>2425 S 200TH ST</t>
  </si>
  <si>
    <t>(206) 870-5700</t>
  </si>
  <si>
    <t>https://www.bop.gov/locations/institutions/set/</t>
  </si>
  <si>
    <t>FCI OAKDALE I</t>
  </si>
  <si>
    <t>1507 EAST WHATLEY ROAD</t>
  </si>
  <si>
    <t>OAKDALE</t>
  </si>
  <si>
    <t>(318) 335-4070</t>
  </si>
  <si>
    <t>PUYALLUP CITY JAIL</t>
  </si>
  <si>
    <t>311 WEST PIONEER</t>
  </si>
  <si>
    <t>PUYALLUP</t>
  </si>
  <si>
    <t>(253) 841-5425</t>
  </si>
  <si>
    <t>http://www.puyalluppolice.org/225/Jail</t>
  </si>
  <si>
    <t>ISLAND COUNTY JUVENILE DETENTION AND FAMILY COURT SERVICES</t>
  </si>
  <si>
    <t>501 NORTH MAIN STREET</t>
  </si>
  <si>
    <t>(360) 679-7325</t>
  </si>
  <si>
    <t>https://www.islandcountywa.gov/JuvenileServices/Pages/dfginfo.aspx</t>
  </si>
  <si>
    <t>FOARD COUNTY JAIL</t>
  </si>
  <si>
    <t>200 SOUTH 1ST STREET</t>
  </si>
  <si>
    <t>CROWELL</t>
  </si>
  <si>
    <t>FOARD</t>
  </si>
  <si>
    <t>LAPORTE COUNTY JAIL</t>
  </si>
  <si>
    <t>809 STATE ST</t>
  </si>
  <si>
    <t>(219) 326-7700 EXT 2287</t>
  </si>
  <si>
    <t>http://www.laportecountysheriff.com/index.html</t>
  </si>
  <si>
    <t>MADISON COUNTY CORRECTIONAL COMPLEX</t>
  </si>
  <si>
    <t>940 MAIN STREET</t>
  </si>
  <si>
    <t>(765) 642-0221</t>
  </si>
  <si>
    <t>720 CENTRAL AVE</t>
  </si>
  <si>
    <t>(765) 646-9285</t>
  </si>
  <si>
    <t>http://www.sheriffofmadisoncounty.com/index.html</t>
  </si>
  <si>
    <t>TACOMA NORTHWEST DETENTION CENTER</t>
  </si>
  <si>
    <t>1623 E J ST</t>
  </si>
  <si>
    <t>(253) 396-1611</t>
  </si>
  <si>
    <t>https://www.ice.gov/detention-facility/tacoma-northwest-detention-center</t>
  </si>
  <si>
    <t>CLALLAM BAY CORRECTIONS CENTER</t>
  </si>
  <si>
    <t>1830 EAGLE CREST WAY</t>
  </si>
  <si>
    <t>CLALLAM BAY</t>
  </si>
  <si>
    <t>(360) 963-2000</t>
  </si>
  <si>
    <t>https://www.doc.wa.gov/corrections/incarceration/prisons/cbcc.htm</t>
  </si>
  <si>
    <t>NORTH SLOPE BOROUGH CORRECTIONAL CENTER</t>
  </si>
  <si>
    <t>1068 KIOGAK STREET</t>
  </si>
  <si>
    <t>BARROW</t>
  </si>
  <si>
    <t>(907) 852-0311</t>
  </si>
  <si>
    <t>NORTH SLOPE</t>
  </si>
  <si>
    <t>http://www.north-slope.org/departments/police</t>
  </si>
  <si>
    <t>MARION COUNTY COMMUNITY CORRECTIONS CENTER</t>
  </si>
  <si>
    <t>147 E MARYLAND ST</t>
  </si>
  <si>
    <t>(317) 327-1111</t>
  </si>
  <si>
    <t>http://www.indy.gov/eGov/County/Corrections/Pages/home.aspx</t>
  </si>
  <si>
    <t>2451 N. KEYSTONE AVE</t>
  </si>
  <si>
    <t>(317) 327-8300</t>
  </si>
  <si>
    <t>https://www.indy.gov/activity/juvenile-probation</t>
  </si>
  <si>
    <t>1104 W 200 N</t>
  </si>
  <si>
    <t>PERU</t>
  </si>
  <si>
    <t>(765) 472-1322</t>
  </si>
  <si>
    <t>http://www.miamicountyin.gov/367/Sheriffs-Office</t>
  </si>
  <si>
    <t>1400 PIONEER DRIVE</t>
  </si>
  <si>
    <t>(574) 936-3187</t>
  </si>
  <si>
    <t>https://www.facebook.com/MCPD46563/</t>
  </si>
  <si>
    <t>CEDAR CREEK CORRECTIONS CENTER</t>
  </si>
  <si>
    <t>12200 BORDEAUX RD</t>
  </si>
  <si>
    <t>LITTLEROCK</t>
  </si>
  <si>
    <t>(360) 359-4100</t>
  </si>
  <si>
    <t>https://www.doc.wa.gov/corrections/incarceration/prisons/cccc.htm</t>
  </si>
  <si>
    <t>SEWARD COMMUNITY JAIL</t>
  </si>
  <si>
    <t>410 ADAMS STREET</t>
  </si>
  <si>
    <t>(907) 224-4028</t>
  </si>
  <si>
    <t>https://www.cityofseward.us/index.aspx?NID=869</t>
  </si>
  <si>
    <t>200 NORANDAL DR</t>
  </si>
  <si>
    <t>(731) 986-1905</t>
  </si>
  <si>
    <t>http://carrollcosheriff.com/</t>
  </si>
  <si>
    <t>MISSISSIPPI STATE PENITENTIARY</t>
  </si>
  <si>
    <t>US HWY 49 W</t>
  </si>
  <si>
    <t>PARCHMAN</t>
  </si>
  <si>
    <t>(662) 745-6611</t>
  </si>
  <si>
    <t>SUNFLOWER</t>
  </si>
  <si>
    <t>MISSION CREEK CORRECTIONS CENTER FOR WOMEN</t>
  </si>
  <si>
    <t>3420 NE SAND HILL RD</t>
  </si>
  <si>
    <t>BELFAIR</t>
  </si>
  <si>
    <t>(360) 277-2400</t>
  </si>
  <si>
    <t>https://www.doc.wa.gov/corrections/incarceration/prisons/mcccw.htm</t>
  </si>
  <si>
    <t>MARTIN COUNTY SECURITY CENTER</t>
  </si>
  <si>
    <t>318 CAPITAL AVE</t>
  </si>
  <si>
    <t>SHOALS</t>
  </si>
  <si>
    <t>(812) 247-3726</t>
  </si>
  <si>
    <t>https://www.mcol.us/sheriffsoffice.htm</t>
  </si>
  <si>
    <t>MONROE CORRECTIONAL COMPLEX</t>
  </si>
  <si>
    <t>16550 177TH AVE SE</t>
  </si>
  <si>
    <t>(360) 794-2600</t>
  </si>
  <si>
    <t>https://www.doc.wa.gov/corrections/incarceration/prisons/mcc.htm</t>
  </si>
  <si>
    <t>OLYMPIC CORRECTIONS CENTER</t>
  </si>
  <si>
    <t>11235 HOH MAINLINE</t>
  </si>
  <si>
    <t>FORKS</t>
  </si>
  <si>
    <t>(360) 374-7000</t>
  </si>
  <si>
    <t>https://www.doc.wa.gov/corrections/incarceration/prisons/occ.htm</t>
  </si>
  <si>
    <t>STAFFORD CREEK CORRECTIONS CENTER</t>
  </si>
  <si>
    <t>191 CONSTANTINE WAY</t>
  </si>
  <si>
    <t>(360) 537-1800</t>
  </si>
  <si>
    <t>https://www.doc.wa.gov/corrections/incarceration/prisons/sccc.htm</t>
  </si>
  <si>
    <t>WASHINGTON CORRECTIONS CENTER</t>
  </si>
  <si>
    <t>2321 WEST DAYTON AIRPORT RD</t>
  </si>
  <si>
    <t>(360) 426-4433</t>
  </si>
  <si>
    <t>https://www.doc.wa.gov/corrections/incarceration/prisons/wcc.htm</t>
  </si>
  <si>
    <t>600 MEMORIAL DR</t>
  </si>
  <si>
    <t>CRAWFORDSVILLE</t>
  </si>
  <si>
    <t>(765) 362-3740</t>
  </si>
  <si>
    <t>http://montgomerycosheriff.net/index.html</t>
  </si>
  <si>
    <t>304 EAST SEYMOUR STREET</t>
  </si>
  <si>
    <t>KENTLAND</t>
  </si>
  <si>
    <t>(219) 474-3999</t>
  </si>
  <si>
    <t>http://www.newtoncountysheriff.com/department/index.php?structureid=30</t>
  </si>
  <si>
    <t>OWEN COUNTY JAIL</t>
  </si>
  <si>
    <t>291 VANDALIA AVENUE</t>
  </si>
  <si>
    <t>(812) 829-4874</t>
  </si>
  <si>
    <t>OWEN</t>
  </si>
  <si>
    <t>http://sheriff.owencounty.in.gov/</t>
  </si>
  <si>
    <t>PARKE COUNTY JAIL</t>
  </si>
  <si>
    <t>458 W STRAWBERRY RD</t>
  </si>
  <si>
    <t>(765) 569-5413</t>
  </si>
  <si>
    <t>PARKE</t>
  </si>
  <si>
    <t>http://www.parkecountysheriff.net/</t>
  </si>
  <si>
    <t>BELLINGHAM WORK RELEASE</t>
  </si>
  <si>
    <t>1127 N GARDEN ST</t>
  </si>
  <si>
    <t>(360) 676-2150</t>
  </si>
  <si>
    <t>https://www.doc.wa.gov/corrections/incarceration/work-release/locations.htm#bellingham</t>
  </si>
  <si>
    <t>BROWNSTONE WORK RELEASE</t>
  </si>
  <si>
    <t>223 S BROWNE ST</t>
  </si>
  <si>
    <t>(509) 381-6220</t>
  </si>
  <si>
    <t>https://www.doc.wa.gov/corrections/incarceration/work-release/locations.htm#brownstone</t>
  </si>
  <si>
    <t>AHTANUM VIEW CORRECTIONS CENTER</t>
  </si>
  <si>
    <t>https://www.nbcrightnow.com/news/ahtanum-view-prison-shuts-down-employees-say-goodbye/article_f99e2c70-e865-5b6d-80be-37430fea05de.html</t>
  </si>
  <si>
    <t>LUCAS COUNTY JUVENILE JUSTICE CENTER</t>
  </si>
  <si>
    <t>1801 SPIELBUSCH AVE</t>
  </si>
  <si>
    <t>(419) 213-6722</t>
  </si>
  <si>
    <t>http://co.lucas.oh.us/230/Juvenile-Detention-Center</t>
  </si>
  <si>
    <t>KING SALMON JAIL</t>
  </si>
  <si>
    <t>KING SALMON AIR FORCE BASE, BLDG 150</t>
  </si>
  <si>
    <t>KING SALMON</t>
  </si>
  <si>
    <t>(907) 246-4222</t>
  </si>
  <si>
    <t>BRISTOL BAY</t>
  </si>
  <si>
    <t>https://www.usacops.com/ak/p99613/index.html</t>
  </si>
  <si>
    <t>PORTER COUNTY JUVENILE SERVICE CENTER</t>
  </si>
  <si>
    <t>1660 S STATE ROAD 2</t>
  </si>
  <si>
    <t>(219) 465-3521</t>
  </si>
  <si>
    <t>http://www.porterco.org/index.aspx?NID=486</t>
  </si>
  <si>
    <t>POSEY COUNTY JAIL / SHERIFF</t>
  </si>
  <si>
    <t>1201 ODONNELL RD</t>
  </si>
  <si>
    <t>(812) 838-1321</t>
  </si>
  <si>
    <t>POSEY</t>
  </si>
  <si>
    <t>PULASKI COUNTY JAIL</t>
  </si>
  <si>
    <t>110 EAST MERIDIAN STREET</t>
  </si>
  <si>
    <t>WINAMAC</t>
  </si>
  <si>
    <t>(574) 946-6655</t>
  </si>
  <si>
    <t>http://gov.pulaskionline.org/sheriff/</t>
  </si>
  <si>
    <t>13 KEIGHTLY RD</t>
  </si>
  <si>
    <t>(765) 653-3211</t>
  </si>
  <si>
    <t>http://www.putnam-sheriff.org/</t>
  </si>
  <si>
    <t>RANDOLPH COUNTY JAIL / SHERIFF</t>
  </si>
  <si>
    <t>155 EAST SOUTH STREET</t>
  </si>
  <si>
    <t>(765) 584-1721</t>
  </si>
  <si>
    <t>http://randolphcounty.us/facilities/sheriffs-office-and-jail</t>
  </si>
  <si>
    <t>90 JUSTICE CENTER DR</t>
  </si>
  <si>
    <t>CROSSVILLE</t>
  </si>
  <si>
    <t>(931) 484-6176</t>
  </si>
  <si>
    <t>https://cumberlandcountytn.gov/directory/sheriffs-department/</t>
  </si>
  <si>
    <t>ELEANOR CHASE HOUSE WORK RELEASE</t>
  </si>
  <si>
    <t>427 W 7TH AVE</t>
  </si>
  <si>
    <t>(509) 381-6300</t>
  </si>
  <si>
    <t>https://www.doc.wa.gov/corrections/incarceration/work-release/locations.htm#eleanor-chase</t>
  </si>
  <si>
    <t>HELEN B RATCLIFF WORK RELEASE</t>
  </si>
  <si>
    <t>1531 13TH AVE S</t>
  </si>
  <si>
    <t>(206) 320-6600</t>
  </si>
  <si>
    <t>https://www.doc.wa.gov/corrections/incarceration/work-release/locations.htm#helen-ratcliff</t>
  </si>
  <si>
    <t>OLYMPIA WORK RELEASE</t>
  </si>
  <si>
    <t>1800 11TH AVE SW</t>
  </si>
  <si>
    <t>(360) 586-2731</t>
  </si>
  <si>
    <t>https://www.doc.wa.gov/corrections/incarceration/work-release/locations.htm#olympia</t>
  </si>
  <si>
    <t>PROGRESS HOUSE WORK RELEASE</t>
  </si>
  <si>
    <t>5601 6TH AVENUE</t>
  </si>
  <si>
    <t>(253) 593-2844</t>
  </si>
  <si>
    <t>https://www.doc.wa.gov/corrections/incarceration/work-release/locations.htm#progress-house</t>
  </si>
  <si>
    <t>PLYMOUTH COUNTY CORRECTIONAL FACILITY</t>
  </si>
  <si>
    <t>26 LONG POND RD</t>
  </si>
  <si>
    <t>(508) 830-6200</t>
  </si>
  <si>
    <t>https://www.pcsdma.org/pccf.html</t>
  </si>
  <si>
    <t>MCI - CONCORD</t>
  </si>
  <si>
    <t>965 ELM ST</t>
  </si>
  <si>
    <t>(978) 405-6100</t>
  </si>
  <si>
    <t>https://www.mass.gov/locations/mci-concord</t>
  </si>
  <si>
    <t>REYNOLDS WORK RELEASE</t>
  </si>
  <si>
    <t>410 4TH AVE</t>
  </si>
  <si>
    <t>(206) 464-6320</t>
  </si>
  <si>
    <t>https://www.doc.wa.gov/corrections/incarceration/work-release/locations.htm#reynolds</t>
  </si>
  <si>
    <t>TRI-CITIES WORK RELEASE</t>
  </si>
  <si>
    <t>524 E BRUNEAU AVE</t>
  </si>
  <si>
    <t>(509) 585-2211</t>
  </si>
  <si>
    <t>https://www.doc.wa.gov/corrections/incarceration/work-release/locations.htm#tri-cities</t>
  </si>
  <si>
    <t>RIPLEY COUNTY JAIL / SHERIFF</t>
  </si>
  <si>
    <t>210 N MONROE ST</t>
  </si>
  <si>
    <t>VERSAILLES</t>
  </si>
  <si>
    <t>(812) 689-3437</t>
  </si>
  <si>
    <t>RIPLEY</t>
  </si>
  <si>
    <t>http://www.ripleycounty.com/sheriff/</t>
  </si>
  <si>
    <t>ST JOSEPH COUNTY JAIL</t>
  </si>
  <si>
    <t>401 W SAMPLE ST</t>
  </si>
  <si>
    <t>(574) 245-6500</t>
  </si>
  <si>
    <t>http://www.sjcpd.org/departments.html</t>
  </si>
  <si>
    <t>24 S STATE ST</t>
  </si>
  <si>
    <t>(812) 268-4308</t>
  </si>
  <si>
    <t>ECHO GLEN CHILDREN'S CENTER</t>
  </si>
  <si>
    <t>33010 SE 99TH ST</t>
  </si>
  <si>
    <t>SNOQUALMIE</t>
  </si>
  <si>
    <t>(425) 831-2500</t>
  </si>
  <si>
    <t>https://www.dcyf.wa.gov/services/juvenile-rehabilitation/residential-facilities/echo-glen</t>
  </si>
  <si>
    <t>TIPPECANOE COUNTY WORK RELEASE</t>
  </si>
  <si>
    <t>2800 N. 9TH STREET</t>
  </si>
  <si>
    <t>(765) 742-1279</t>
  </si>
  <si>
    <t>https://www.tippecanoe.in.gov/434/Community-Corrections</t>
  </si>
  <si>
    <t>CAMP OUTLOOK</t>
  </si>
  <si>
    <t>1270 N EPHRATA ST</t>
  </si>
  <si>
    <t>(509) 234-5200</t>
  </si>
  <si>
    <t>https://www.seattletimes.com/seattle-news/crime/amid-decline-in-juvenile-arrests-state-boot-camp-closes/</t>
  </si>
  <si>
    <t>GREEN HILL SCHOOL</t>
  </si>
  <si>
    <t>375 SW 11TH ST</t>
  </si>
  <si>
    <t>(360) 740-3400</t>
  </si>
  <si>
    <t>https://www.dcyf.wa.gov/services/juvenile-rehabilitation/residential-facilities/green-hill</t>
  </si>
  <si>
    <t>TIPTON COUNTY JAIL</t>
  </si>
  <si>
    <t>121 WEST MADISON STREET</t>
  </si>
  <si>
    <t>(765) 675-7004</t>
  </si>
  <si>
    <t>http://www.tiptongov.com/county/department/index.php?structureid=41</t>
  </si>
  <si>
    <t>VANDERBURGH COUNTY DETENTION FACILITY</t>
  </si>
  <si>
    <t>3500 N HARLAN AVE</t>
  </si>
  <si>
    <t>(812) 421-6200</t>
  </si>
  <si>
    <t>http://www.vanderburghsheriff.com/areas.aspx</t>
  </si>
  <si>
    <t>YOUTH CARE CENTER</t>
  </si>
  <si>
    <t>727 CHESTNUT</t>
  </si>
  <si>
    <t>(812) 421-3806</t>
  </si>
  <si>
    <t>https://www.evansvillerescuemission.org/what-we-do/youth-care-center/</t>
  </si>
  <si>
    <t>VERMILLION COUNTY JAIL / SHERIFF</t>
  </si>
  <si>
    <t>1888 SOUTH STATE ROAD 63</t>
  </si>
  <si>
    <t>(765) 492-3737</t>
  </si>
  <si>
    <t>http://www.vermilliongov.us/sheriff.html</t>
  </si>
  <si>
    <t>VIGO COUNTY JAIL</t>
  </si>
  <si>
    <t>201 CHERRY ST</t>
  </si>
  <si>
    <t>(812) 462-3226</t>
  </si>
  <si>
    <t>http://sheriff.vigocounty.in.gov/</t>
  </si>
  <si>
    <t>VIGO COUNTY JUVENILE CENTER</t>
  </si>
  <si>
    <t>202 CRAWFORD ST</t>
  </si>
  <si>
    <t>(812) 462-3414</t>
  </si>
  <si>
    <t>http://sheriff.vigocounty.in.gov/department/division.php?structureid=18</t>
  </si>
  <si>
    <t>NASELLE YOUTH CAMP</t>
  </si>
  <si>
    <t>11 YOUTH CAMP DRIVE</t>
  </si>
  <si>
    <t>NASELLE</t>
  </si>
  <si>
    <t>(360) 484-3223</t>
  </si>
  <si>
    <t>https://www.dcyf.wa.gov/services/juvenile-rehabilitation/residential-facilities/naselle</t>
  </si>
  <si>
    <t>VIGO COUNTY WORK RELEASE</t>
  </si>
  <si>
    <t>104 S. FIRST STREET</t>
  </si>
  <si>
    <t>(812) 462-3381</t>
  </si>
  <si>
    <t>http://www.vigocounty.in.gov/department/index.php?structureid=20</t>
  </si>
  <si>
    <t>WABASH COUNTY JAIL</t>
  </si>
  <si>
    <t>79 WEST MAIN STREET</t>
  </si>
  <si>
    <t>WABASH</t>
  </si>
  <si>
    <t>(260) 563-8891</t>
  </si>
  <si>
    <t>http://www.wcsd.us/index.html</t>
  </si>
  <si>
    <t>801 JACKSON STREET</t>
  </si>
  <si>
    <t>(812) 883-5999</t>
  </si>
  <si>
    <t>http://www.wcsd.net/</t>
  </si>
  <si>
    <t>WELLS COUNTY JAIL</t>
  </si>
  <si>
    <t>1615 WEST WESTERN AVENUE</t>
  </si>
  <si>
    <t>BLUFFTON</t>
  </si>
  <si>
    <t>(260) 824-3426</t>
  </si>
  <si>
    <t>https://wellscounty.org/sheriff-department/</t>
  </si>
  <si>
    <t>WHITLEY COUNTY JAIL</t>
  </si>
  <si>
    <t>101 WEST MARKET STREET</t>
  </si>
  <si>
    <t>COLUMBIA CITY</t>
  </si>
  <si>
    <t>(260) 244-7119</t>
  </si>
  <si>
    <t>WHITLEY</t>
  </si>
  <si>
    <t>http://www.whitleygov.com/department/index.php?structureid=9</t>
  </si>
  <si>
    <t>WHITLEY COUNTY WORK RELEASE</t>
  </si>
  <si>
    <t>351 W. PLAZA DRIVE</t>
  </si>
  <si>
    <t>(260) 244-2313</t>
  </si>
  <si>
    <t>http://www.whitleygov.com/department/index.php?structureid=12</t>
  </si>
  <si>
    <t>HAMMOND JAIL</t>
  </si>
  <si>
    <t>509 DOUGLAS ST</t>
  </si>
  <si>
    <t>HAMMOND</t>
  </si>
  <si>
    <t>(219) 853-6466</t>
  </si>
  <si>
    <t>http://www.hammondpolice.com/index.html</t>
  </si>
  <si>
    <t>LINCOLN PARK WORK RELEASE</t>
  </si>
  <si>
    <t>3706 S YAKIMA AVE</t>
  </si>
  <si>
    <t>MADISON PARISH LTCW</t>
  </si>
  <si>
    <t>1005 WEST GREEN STREET</t>
  </si>
  <si>
    <t>TALLULAH</t>
  </si>
  <si>
    <t>(318) 574-5740</t>
  </si>
  <si>
    <t>http://www.lasallecorrections.com/locations/louisiana/madison-parish-ltcw/?back=locations</t>
  </si>
  <si>
    <t>MAPLE LANE COMPETENCY RESTORATION PROGRAM</t>
  </si>
  <si>
    <t>20311 OLD HWY 9 SW</t>
  </si>
  <si>
    <t>CENTRALIA</t>
  </si>
  <si>
    <t>(360) 736-1361</t>
  </si>
  <si>
    <t>https://www.doc.wa.gov/about/business/capital-planning/capacity.htm</t>
  </si>
  <si>
    <t>MONROE COUNTY SHERIFF'S OFFICE AND CORRECTIONAL FACILITY</t>
  </si>
  <si>
    <t>47129 MOORE RIDGE ROAD</t>
  </si>
  <si>
    <t>WOODSFIELD</t>
  </si>
  <si>
    <t>(740) 472-1612</t>
  </si>
  <si>
    <t>http://www.monroesheriff.com/jail.html</t>
  </si>
  <si>
    <t>PINE LODGE CORRECTIONS CENTER FOR WOMEN</t>
  </si>
  <si>
    <t>751 S PINE ST</t>
  </si>
  <si>
    <t>https://www.spokesman.com/stories/2010/apr/12/pine-lodge-prison-close-under-spending-plan/</t>
  </si>
  <si>
    <t>SECURE COMMUNITY TRANSITION FACILITY - PIERCE COUNTY</t>
  </si>
  <si>
    <t>11150 N 20TH AVE</t>
  </si>
  <si>
    <t>LOWER PENINSULA</t>
  </si>
  <si>
    <t>(360) 902-8316</t>
  </si>
  <si>
    <t>https://www.dshs.wa.gov/ffa/office-capital-programs/secure-community-transition-facility-pierce-county</t>
  </si>
  <si>
    <t>SPECIAL COMMITMENT CENTER - TOTAL CONFINEMENT FACILITY</t>
  </si>
  <si>
    <t>MCNEIL ISLAND</t>
  </si>
  <si>
    <t>20 MANNING AVE</t>
  </si>
  <si>
    <t>MIDDLETON</t>
  </si>
  <si>
    <t>JACKSONVILLE PUBLIC SAFETY COMPLEX</t>
  </si>
  <si>
    <t>911 PUBLIC SAFETY DRIVE SW</t>
  </si>
  <si>
    <t>(256) 435-6448</t>
  </si>
  <si>
    <t>http://www.jacksonvillepd.us/index.html</t>
  </si>
  <si>
    <t>ARKANSAS COUNTY JAIL</t>
  </si>
  <si>
    <t>1000 RICEBELT AVENUE</t>
  </si>
  <si>
    <t>DEWITT</t>
  </si>
  <si>
    <t>(870) 946-1421</t>
  </si>
  <si>
    <t>ARKANSAS</t>
  </si>
  <si>
    <t>2122 FM 448</t>
  </si>
  <si>
    <t>(979) 542-2800</t>
  </si>
  <si>
    <t>https://www.leecountysherifftx.org/</t>
  </si>
  <si>
    <t>LOS ALAMOS POLICE DEPARTMENT DETENTION CENTER</t>
  </si>
  <si>
    <t>2500 TRINITY DR</t>
  </si>
  <si>
    <t>LOS ALAMOS</t>
  </si>
  <si>
    <t>(505) 662-8235</t>
  </si>
  <si>
    <t>https://www.losalamosnm.us/government/departments/police/</t>
  </si>
  <si>
    <t>LUNA COUNTY DETENTION CENTER - OLD</t>
  </si>
  <si>
    <t>700 S SILVER AVE</t>
  </si>
  <si>
    <t>110 W 1ST ST</t>
  </si>
  <si>
    <t>CLAUDE</t>
  </si>
  <si>
    <t>(806) 226-3151</t>
  </si>
  <si>
    <t>KENNER CITY JAIL</t>
  </si>
  <si>
    <t>500 VETERANS BLVD</t>
  </si>
  <si>
    <t>KENNER</t>
  </si>
  <si>
    <t>(504) 712-2227</t>
  </si>
  <si>
    <t>http://www.kennerpd.com/index.htm</t>
  </si>
  <si>
    <t>MORGAN CITY CORRECTIONS FACILITY</t>
  </si>
  <si>
    <t>723 MYRTLE STREET</t>
  </si>
  <si>
    <t>MORGAN CITY</t>
  </si>
  <si>
    <t>(985) 380-4605</t>
  </si>
  <si>
    <t>ST. MARY</t>
  </si>
  <si>
    <t>http://www.morgancitypolice.org/</t>
  </si>
  <si>
    <t>CALLAHAN COUNTY JAIL</t>
  </si>
  <si>
    <t>432 MARKET ST</t>
  </si>
  <si>
    <t>BAIRD</t>
  </si>
  <si>
    <t>(325) 854-1444</t>
  </si>
  <si>
    <t>CALLAHAN</t>
  </si>
  <si>
    <t>700 CHARLESTOWN RD</t>
  </si>
  <si>
    <t>(802) 885-9800</t>
  </si>
  <si>
    <t>https://doc.vermont.gov/custody-supervision/facilities/sscfs-folder/facts-and-information-about-the-southern-state-correctional-facility/</t>
  </si>
  <si>
    <t>NORTH CENTRAL CORRECTIONAL COMPLEX CAMP</t>
  </si>
  <si>
    <t>332 MARION-WILLIAMSPORT RD E</t>
  </si>
  <si>
    <t>https://www.drc.ohio.gov/nccc</t>
  </si>
  <si>
    <t>MCKINLEY COUNTY JUVENILE DETENTION CENTER</t>
  </si>
  <si>
    <t>2105 HASSLER VALLEY RD</t>
  </si>
  <si>
    <t>QUAY COUNTY DETENTION CENTER</t>
  </si>
  <si>
    <t>323 WEST HIGH ST</t>
  </si>
  <si>
    <t>TUCUMCARI</t>
  </si>
  <si>
    <t>(575) 461-4664</t>
  </si>
  <si>
    <t>QUAY</t>
  </si>
  <si>
    <t>http://quaycounty-nm.gov/department/detention/</t>
  </si>
  <si>
    <t>GIRLS SECURE DETENTION UNIT - BROCKTON</t>
  </si>
  <si>
    <t>320 MAIN ST</t>
  </si>
  <si>
    <t>BROCKTON</t>
  </si>
  <si>
    <t>(508) 580-1548</t>
  </si>
  <si>
    <t>https://www.oldcolonyymca.org/locations/social-services/residential-programs/girls-secure-detention</t>
  </si>
  <si>
    <t>BAY STATE CORRECTIONAL CENTER</t>
  </si>
  <si>
    <t>28 CLARK ST</t>
  </si>
  <si>
    <t>(508) 668-1687</t>
  </si>
  <si>
    <t>http://www.mass.gov/eopss/law-enforce-and-cj/prisons/doc-facilities/bay-state-correctional-center.html</t>
  </si>
  <si>
    <t>DUKES COUNTY HOUSE OF CORRECTION AND JAIL</t>
  </si>
  <si>
    <t>149 MAIN STREET</t>
  </si>
  <si>
    <t>EDGARTOWN</t>
  </si>
  <si>
    <t>(508) 627-5173</t>
  </si>
  <si>
    <t>DUKES</t>
  </si>
  <si>
    <t>https://www.dukescounty.org/Pages/DukesCountyMA_Sheriff/Sheriff%20old%20web%20info/jail</t>
  </si>
  <si>
    <t>WEST MONROE CORRECTIONAL FACILITY</t>
  </si>
  <si>
    <t>2301 NORTH 7TH STREET</t>
  </si>
  <si>
    <t>WEST MONROE</t>
  </si>
  <si>
    <t>(318) 396-0440</t>
  </si>
  <si>
    <t>https://www.westmonroe.com/directory.aspx?did=19</t>
  </si>
  <si>
    <t>RIO ARRIBA COUNTY ADULT DETENTION FACILITY</t>
  </si>
  <si>
    <t>2 MAIN ST</t>
  </si>
  <si>
    <t>TIERRA AMARILLA</t>
  </si>
  <si>
    <t>(575) 588-7350</t>
  </si>
  <si>
    <t>RIO ARRIBA</t>
  </si>
  <si>
    <t>http://www.rio-arriba.org/departments_and_divisions/detention.html</t>
  </si>
  <si>
    <t>ROOSEVELT COUNTY DETENTION CENTER</t>
  </si>
  <si>
    <t>1700 N BOSTON</t>
  </si>
  <si>
    <t>PORTALES</t>
  </si>
  <si>
    <t>(575) 356-6871</t>
  </si>
  <si>
    <t>ROOSEVELT</t>
  </si>
  <si>
    <t>http://www.rooseveltcounty.com/?page_id=817</t>
  </si>
  <si>
    <t>BOSSIER CITY JAIL</t>
  </si>
  <si>
    <t>620 BENTON RD</t>
  </si>
  <si>
    <t>(318) 741-8629</t>
  </si>
  <si>
    <t>http://www.bossiercity.org/252/Jail</t>
  </si>
  <si>
    <t>MARBLE VALLEY REGIONAL CORRECTIONAL FACILITY</t>
  </si>
  <si>
    <t>167 STATE ST</t>
  </si>
  <si>
    <t>RUTLAND</t>
  </si>
  <si>
    <t>(802) 786-5830</t>
  </si>
  <si>
    <t>https://doc.vermont.gov/custody-supervision/facilities/mvrcf</t>
  </si>
  <si>
    <t>CHITTENDEN REGIONAL CORRECTIONAL FACILITY</t>
  </si>
  <si>
    <t>7 FARRELL ST</t>
  </si>
  <si>
    <t>SOUTH BURLINGTON</t>
  </si>
  <si>
    <t>(802) 863-7356</t>
  </si>
  <si>
    <t>https://doc.vermont.gov/custody-supervision/facilities/crcf</t>
  </si>
  <si>
    <t>CAMP COUNTY JAIL</t>
  </si>
  <si>
    <t>203 TAPP ST</t>
  </si>
  <si>
    <t>(903) 856-6651</t>
  </si>
  <si>
    <t>CAMP</t>
  </si>
  <si>
    <t>SIERRA COUNTY DETENTION FACILITY</t>
  </si>
  <si>
    <t>311 N DATE ST</t>
  </si>
  <si>
    <t>TRUTH OR CONSEQUENCES</t>
  </si>
  <si>
    <t>(575) 894-2537</t>
  </si>
  <si>
    <t>SIERRA</t>
  </si>
  <si>
    <t>http://www.sierraco.org/department/138755-detention-facility</t>
  </si>
  <si>
    <t>TAOS COUNTY ADULT DETENTION CENTER</t>
  </si>
  <si>
    <t>(575) 737-6410</t>
  </si>
  <si>
    <t>https://www.taoscounty.org/211/Adult-Detention-Center</t>
  </si>
  <si>
    <t>CEDARWOOD FEMALE WORK RELEASE FACILITY</t>
  </si>
  <si>
    <t>1101 CANVASBACK STREET</t>
  </si>
  <si>
    <t>(337) 439-5082</t>
  </si>
  <si>
    <t>https://doc.louisiana.gov/?s=CEDARWOOD+FEMALE+WORK+RELEASE+FACILITY</t>
  </si>
  <si>
    <t>WHITE CASTLE TOWN JAIL</t>
  </si>
  <si>
    <t>32535 BOWIE STREET</t>
  </si>
  <si>
    <t>WHITE CASTLE</t>
  </si>
  <si>
    <t>(225) 545-2484</t>
  </si>
  <si>
    <t>http://towcla.com/</t>
  </si>
  <si>
    <t>ROSEDALE VILLAGE JAIL</t>
  </si>
  <si>
    <t>76535 STATE ROUTE 76</t>
  </si>
  <si>
    <t>(225) 687-5190</t>
  </si>
  <si>
    <t>LEA COUNTY CORRECTIONAL FACILITY</t>
  </si>
  <si>
    <t>6900 W MILLEN DR</t>
  </si>
  <si>
    <t>HOBBS</t>
  </si>
  <si>
    <t>(575) 392-4055</t>
  </si>
  <si>
    <t>LEA</t>
  </si>
  <si>
    <t>SAN JUAN COUNTY ADULT DETENTION CENTER</t>
  </si>
  <si>
    <t>871 ANDREA DR</t>
  </si>
  <si>
    <t>(505) 566-4500</t>
  </si>
  <si>
    <t>https://www.sjcounty.net/departments/athrug/adult</t>
  </si>
  <si>
    <t>SAN MIGUEL COUNTY DETENTION CENTER</t>
  </si>
  <si>
    <t>26 NEW MEXICO 283</t>
  </si>
  <si>
    <t>(505) 454-7403</t>
  </si>
  <si>
    <t>http://www.co.sanmiguel.nm.us/departments/detention_center.php</t>
  </si>
  <si>
    <t>NORTHERN STATE CORRECTIONAL FACILITY</t>
  </si>
  <si>
    <t>2559 GLEN RD</t>
  </si>
  <si>
    <t>(802) 334-3364</t>
  </si>
  <si>
    <t>https://doc.vermont.gov/custody-supervision/facilities/nscf</t>
  </si>
  <si>
    <t>NORTHWEST STATE CORRECTIONAL FACILITY</t>
  </si>
  <si>
    <t>3649 LOWER NEWTON RD</t>
  </si>
  <si>
    <t>(802) 524-6771</t>
  </si>
  <si>
    <t>https://doc.vermont.gov/custody-supervision/facilities/nwscf</t>
  </si>
  <si>
    <t>201 WEST MAIN STREET</t>
  </si>
  <si>
    <t>(479) 738-2320</t>
  </si>
  <si>
    <t>http://www.mcso.ar.gov/AAA%20MCSO%20Home.html</t>
  </si>
  <si>
    <t>RIVER CITY CORRECTIONAL CENTER</t>
  </si>
  <si>
    <t>3220 COLERAIN AVE</t>
  </si>
  <si>
    <t>(513) 946-6800</t>
  </si>
  <si>
    <t>https://www.drc.ohio.gov/river-city</t>
  </si>
  <si>
    <t>SAN JUAN COUNTY JUVENILE SERVICES CENTER</t>
  </si>
  <si>
    <t>851 ANDREA DR</t>
  </si>
  <si>
    <t>(505) 324-5800</t>
  </si>
  <si>
    <t>https://www.sjcounty.net/departments/hthruz/juvenile</t>
  </si>
  <si>
    <t>SANTA FE COUNTY YOUTH DEVELOPMENT FACILITY</t>
  </si>
  <si>
    <t>4250 AIRPORT RD</t>
  </si>
  <si>
    <t>(505) 424-5605</t>
  </si>
  <si>
    <t>CIBOLA COUNTY DETENTION CENTER</t>
  </si>
  <si>
    <t>114 MCBRIDE RD</t>
  </si>
  <si>
    <t>REGIONAL CORRECTIONAL CENTER</t>
  </si>
  <si>
    <t>415 ROMA AVE NW</t>
  </si>
  <si>
    <t>(505) 843-9011</t>
  </si>
  <si>
    <t>CIBOLA COUNTY CORRECTIONAL CENTER</t>
  </si>
  <si>
    <t>2000 CIBOLA LOOP</t>
  </si>
  <si>
    <t>(505) 285-4900</t>
  </si>
  <si>
    <t>NORTHEAST CORRECTIONAL COMPLEX</t>
  </si>
  <si>
    <t>1270 US ROUTE 5</t>
  </si>
  <si>
    <t>SOUTHEAST STATE CORRECTIONAL FACILITY - WINDSOR</t>
  </si>
  <si>
    <t>546 STATE FARM RD</t>
  </si>
  <si>
    <t>(802) 674-6717</t>
  </si>
  <si>
    <t>https://www.vnews.com/Only-staff-remains-and-Windsor-prison-closes-down-208-years-after-the-first-prison-opened-on-State-Street-in-1809-13432197</t>
  </si>
  <si>
    <t>DALE CORRECTIONAL FACILITY</t>
  </si>
  <si>
    <t>103 S MAIN ST</t>
  </si>
  <si>
    <t>WATERBURY</t>
  </si>
  <si>
    <t>https://www.vtcng.com/stowereporter/archives/waterbury-worries-about-closing-dale-prison-facility/article_e7e0e92a-de6f-5aa6-94e8-dd7b8752f8e4.html</t>
  </si>
  <si>
    <t>ROBERT L PERRY JUVENILE JUSTICE CENTER</t>
  </si>
  <si>
    <t>5665 N. ROGER I. WILSON MEMORIAL DRIVE</t>
  </si>
  <si>
    <t>(573) 886-4450</t>
  </si>
  <si>
    <t>https://www.courts.mo.gov/hosted/circuit13/courtoffices/jjchome.htm</t>
  </si>
  <si>
    <t>CEDAR COUNTY JAIL / SHERIFF</t>
  </si>
  <si>
    <t>202 SOUTH HIGH STREET</t>
  </si>
  <si>
    <t>STOCKTON</t>
  </si>
  <si>
    <t>(417) 276-6700 EXT 251</t>
  </si>
  <si>
    <t>http://cedarcountymo.gov/sheriff</t>
  </si>
  <si>
    <t>518 NORTH LINCOLN STREET</t>
  </si>
  <si>
    <t>KAHOKA</t>
  </si>
  <si>
    <t>(660) 727-2911</t>
  </si>
  <si>
    <t>http://clarkcountymo.org/sheriff/</t>
  </si>
  <si>
    <t>HOWARD CENTER - PARK STREET PROGRAM</t>
  </si>
  <si>
    <t>77 PARK STREET</t>
  </si>
  <si>
    <t>(212) 677-5093</t>
  </si>
  <si>
    <t>https://howardcenter.org/all-programs/</t>
  </si>
  <si>
    <t>TERREBONNE PARISH ANNEX JAIL</t>
  </si>
  <si>
    <t>7857 MAIN ST.</t>
  </si>
  <si>
    <t>HOUMA</t>
  </si>
  <si>
    <t>(985) 876-2500</t>
  </si>
  <si>
    <t>TERREBONNE</t>
  </si>
  <si>
    <t>http://www.tpso.net/Annex.aspx</t>
  </si>
  <si>
    <t>TERREBONNE CRIMINAL JUSTICE COMPLEX</t>
  </si>
  <si>
    <t>3211 GRAND CAILLOU RD</t>
  </si>
  <si>
    <t>(985) 857-0361</t>
  </si>
  <si>
    <t>http://www.tpso.net/CJC.aspx</t>
  </si>
  <si>
    <t>204 DEPOT STREET PROGRAM</t>
  </si>
  <si>
    <t>204 DEPOT STREET</t>
  </si>
  <si>
    <t>BENNINGTON</t>
  </si>
  <si>
    <t>(802) 442-6156</t>
  </si>
  <si>
    <t>https://seallinc.org/204-depot-program/</t>
  </si>
  <si>
    <t>TORRANCE COUNTY DETENTION FACILITY</t>
  </si>
  <si>
    <t>209 E ALAN AYERS RD</t>
  </si>
  <si>
    <t>ESTANCIA</t>
  </si>
  <si>
    <t>(505) 384-2711</t>
  </si>
  <si>
    <t>http://www.cca.com/facilities/torrance-county-detention-facility</t>
  </si>
  <si>
    <t>OTERO COUNTY PRISON FACILITY</t>
  </si>
  <si>
    <t>10 MCGREGOR RANGE RD</t>
  </si>
  <si>
    <t>(575) 824-4884</t>
  </si>
  <si>
    <t>SOUTHERN NM CORRECTIONAL FACILITY, LEVEL II UNIT</t>
  </si>
  <si>
    <t>BERNALILLO COUNTY YOUTH SERVICES CENTER</t>
  </si>
  <si>
    <t>5100 2ND ST NW</t>
  </si>
  <si>
    <t>(505) 468-7236</t>
  </si>
  <si>
    <t>https://www.bernco.gov/youth-services-center/</t>
  </si>
  <si>
    <t>CATRON COUNTY DETENTION CENTER</t>
  </si>
  <si>
    <t>101 MAIN ST</t>
  </si>
  <si>
    <t>RESERVE</t>
  </si>
  <si>
    <t>(505) 533-6222</t>
  </si>
  <si>
    <t>CATRON</t>
  </si>
  <si>
    <t>CHAVES COUNTY ADULT DETENTION CENTER</t>
  </si>
  <si>
    <t>3701 S ATKINSON</t>
  </si>
  <si>
    <t>ROSWELL</t>
  </si>
  <si>
    <t>(575) 624-6517</t>
  </si>
  <si>
    <t>https://www.co.chaves.nm.us/148/Departments</t>
  </si>
  <si>
    <t>CHAVES COUNTY JUVENILE DETENTION CENTER</t>
  </si>
  <si>
    <t>119 E FOURTH ST</t>
  </si>
  <si>
    <t>(575) 624-6519</t>
  </si>
  <si>
    <t>COLFAX COUNTY VIGIL-MALDONADO DETENTION CENTER</t>
  </si>
  <si>
    <t>444 HEREFORD STREET</t>
  </si>
  <si>
    <t>RATON</t>
  </si>
  <si>
    <t>(575) 445-3691</t>
  </si>
  <si>
    <t>http://www.co.colfax.nm.us/government/departments.php</t>
  </si>
  <si>
    <t>CURRY COUNTY ADULT DETENTION CENTER</t>
  </si>
  <si>
    <t>801 MITCHELL ST</t>
  </si>
  <si>
    <t>CLOVIS</t>
  </si>
  <si>
    <t>http://www.curryjail.com/</t>
  </si>
  <si>
    <t>CURRY COUNTY JUVENILE DETENTION CENTER</t>
  </si>
  <si>
    <t>700 N MAIN ST</t>
  </si>
  <si>
    <t>6835 NORTH 57 DRIVE</t>
  </si>
  <si>
    <t>(623) 930-3020</t>
  </si>
  <si>
    <t>HIDALGO COUNTY DETENTION CENTER</t>
  </si>
  <si>
    <t>83 OLD HWY 70</t>
  </si>
  <si>
    <t>LORDSBURG</t>
  </si>
  <si>
    <t>(575) 542-3050</t>
  </si>
  <si>
    <t>http://www.hidalgocounty.org/index.php/services/law-enforcement/</t>
  </si>
  <si>
    <t>LEA COUNTY DETENTION CENTER</t>
  </si>
  <si>
    <t>1401 S COMMERCIAL</t>
  </si>
  <si>
    <t>LOVINGTON</t>
  </si>
  <si>
    <t>(575) 396-8669</t>
  </si>
  <si>
    <t>https://www.leacounty.net/p/departments/law-and-safety</t>
  </si>
  <si>
    <t>WESTERN NM CORRECTIONAL FACILITY</t>
  </si>
  <si>
    <t>2111 LOBO CANYON RD</t>
  </si>
  <si>
    <t>(505) 876-8300</t>
  </si>
  <si>
    <t>https://cd.nm.gov/nmcd-prison-facilities/western-new-mexico-correctional-facility/</t>
  </si>
  <si>
    <t>PENITENTIARY OF NEW MEXICO, LEVEL II UNIT</t>
  </si>
  <si>
    <t>4311 STATE HWY 14</t>
  </si>
  <si>
    <t>(505) 827-8201</t>
  </si>
  <si>
    <t>https://cd.nm.gov/nmcd-prison-facilities/penitentiary-of-new-mexico/</t>
  </si>
  <si>
    <t>PENITENTIARY OF NEW MEXICO, LEVEL V UNIT</t>
  </si>
  <si>
    <t>PENITENTIARY OF NEW MEXICO, LEVEL VI UNIT</t>
  </si>
  <si>
    <t>SALT RIVER DEPARTMENT OF CORRECTIONS</t>
  </si>
  <si>
    <t>3213 NORTH LONGMORE ROAD</t>
  </si>
  <si>
    <t>SCOTTSDALE</t>
  </si>
  <si>
    <t>(570) 427-8541</t>
  </si>
  <si>
    <t>https://www.srpmic-nsn.gov/government/doc/facility/</t>
  </si>
  <si>
    <t>HOPE PROGRAM</t>
  </si>
  <si>
    <t>11712 VANDOREN LANE</t>
  </si>
  <si>
    <t>NAVAJO COUNTY JUVENILE DETENTION CENTER</t>
  </si>
  <si>
    <t>100 EAST CARTER DRIVE</t>
  </si>
  <si>
    <t>(928) 524-4258</t>
  </si>
  <si>
    <t>http://www.navajocountyaz.gov/Departments/Superior-Court/Juvenile-Detention</t>
  </si>
  <si>
    <t>YELL COUNTY JUVENILE DETENTION CENTER</t>
  </si>
  <si>
    <t>203 EAST 4TH STREET</t>
  </si>
  <si>
    <t>(479) 495-7739</t>
  </si>
  <si>
    <t>YELL</t>
  </si>
  <si>
    <t>ARKANSAS STATE HOSPITAL</t>
  </si>
  <si>
    <t>305 SOUTH PALM STREET</t>
  </si>
  <si>
    <t>(501) 686-9000</t>
  </si>
  <si>
    <t>http://humanservices.arkansas.gov/dbhs/pages/arstatehospital.aspx</t>
  </si>
  <si>
    <t>FCI SAFFORD</t>
  </si>
  <si>
    <t>1529 W HWY 366</t>
  </si>
  <si>
    <t>SAFFORD</t>
  </si>
  <si>
    <t>(928) 428-6600</t>
  </si>
  <si>
    <t>USP VICTORVILLE</t>
  </si>
  <si>
    <t>13777 AIR EXPRESSWAY BOULEVARD</t>
  </si>
  <si>
    <t>VICTORVILLE</t>
  </si>
  <si>
    <t>(760) 530-5000</t>
  </si>
  <si>
    <t>GAINES COUNTY JAIL</t>
  </si>
  <si>
    <t>305 EAST AVENUE A</t>
  </si>
  <si>
    <t>SEMINOLE</t>
  </si>
  <si>
    <t>(806) 546-0520</t>
  </si>
  <si>
    <t>GAINES</t>
  </si>
  <si>
    <t>FCI FLORENCE</t>
  </si>
  <si>
    <t>5880 STATE HIGHWAY 67 SOUTH</t>
  </si>
  <si>
    <t>(719) 784-9100</t>
  </si>
  <si>
    <t>BIRMINGHAM CITY JAIL</t>
  </si>
  <si>
    <t>425 6TH AVENUE SOUTH</t>
  </si>
  <si>
    <t>(205) 254-6369</t>
  </si>
  <si>
    <t>https://police.birminghamal.gov/bureaus/support-operations/jail/</t>
  </si>
  <si>
    <t>ARAB CITY JAIL</t>
  </si>
  <si>
    <t>740 NORTH MAIN STREET</t>
  </si>
  <si>
    <t>ARAB</t>
  </si>
  <si>
    <t>(256) 586-7525</t>
  </si>
  <si>
    <t>http://www.arabcity.org/index.php/services/police</t>
  </si>
  <si>
    <t>SOMERVELL COUNTY JAIL</t>
  </si>
  <si>
    <t>750 EAST GIBBS BOULEVARD</t>
  </si>
  <si>
    <t>GLEN ROSE</t>
  </si>
  <si>
    <t>(254) 897-2242</t>
  </si>
  <si>
    <t>SOMERVELL</t>
  </si>
  <si>
    <t>STERLING COUNTY JAIL</t>
  </si>
  <si>
    <t>609 4TH AVENUE</t>
  </si>
  <si>
    <t>STERLING CITY</t>
  </si>
  <si>
    <t>PENITENTIARY OF NEW MEXICO, OLD MAIN UNIT</t>
  </si>
  <si>
    <t>GLASSCOCK COUNTY JAIL</t>
  </si>
  <si>
    <t>124 MYRL STREET</t>
  </si>
  <si>
    <t>GARDEN CITY</t>
  </si>
  <si>
    <t>(432) 354-2361</t>
  </si>
  <si>
    <t>GLASSCOCK</t>
  </si>
  <si>
    <t>1108 SOUTH RICE</t>
  </si>
  <si>
    <t>(254) 386-8128</t>
  </si>
  <si>
    <t>HEMPHILL COUNTY JAIL</t>
  </si>
  <si>
    <t>400 MAIN STREET</t>
  </si>
  <si>
    <t>(806) 323-5324</t>
  </si>
  <si>
    <t>JIM HOGG COUNTY JAIL</t>
  </si>
  <si>
    <t>211 EAST GALBRAITH STREET</t>
  </si>
  <si>
    <t>HEBBRONVILLE</t>
  </si>
  <si>
    <t>(361) 527-4140</t>
  </si>
  <si>
    <t>JIM HOGG</t>
  </si>
  <si>
    <t>ACCOMACK COUNTY JAIL</t>
  </si>
  <si>
    <t>23323 WISE COURT</t>
  </si>
  <si>
    <t>ACCOMAC</t>
  </si>
  <si>
    <t>(757) 787-1095</t>
  </si>
  <si>
    <t>ACCOMACK</t>
  </si>
  <si>
    <t>https://www.co.accomack.va.us/government/constitutional-officers/sheriff/departments/jail</t>
  </si>
  <si>
    <t>LAMB COUNTY JAIL</t>
  </si>
  <si>
    <t>1200 EAST WAYLON JENNINGS BOULEVARD</t>
  </si>
  <si>
    <t>LITTLEFIELD</t>
  </si>
  <si>
    <t>(806) 385-7900</t>
  </si>
  <si>
    <t>LAMB</t>
  </si>
  <si>
    <t>322 JUSTICE LANE</t>
  </si>
  <si>
    <t>(615) 735-2626</t>
  </si>
  <si>
    <t>https://www.smithcotn.com/government/sheriff/</t>
  </si>
  <si>
    <t>UNICOI COUNTY JAIL</t>
  </si>
  <si>
    <t>102 NORTH MAIN AVENUE</t>
  </si>
  <si>
    <t>ERWIN</t>
  </si>
  <si>
    <t>(423) 743-1858</t>
  </si>
  <si>
    <t>UNICOI</t>
  </si>
  <si>
    <t>WEAKLEY COUNTY JAIL</t>
  </si>
  <si>
    <t>7951 STATE HIGHWAY 22</t>
  </si>
  <si>
    <t>DRESDEN</t>
  </si>
  <si>
    <t>(731) 364-2206</t>
  </si>
  <si>
    <t>WEAKLEY</t>
  </si>
  <si>
    <t>http://www.weakleycountytn.gov/detentioncenter.html</t>
  </si>
  <si>
    <t>WHITE COUNTY JAIL</t>
  </si>
  <si>
    <t>111 DEPOT STREET</t>
  </si>
  <si>
    <t>(931) 836-3621</t>
  </si>
  <si>
    <t>http://www.whitecosheriff.org/</t>
  </si>
  <si>
    <t>CROSSROADS HOPE ACADEMY</t>
  </si>
  <si>
    <t>45991 BERMONT ROAD</t>
  </si>
  <si>
    <t>PUNTA GORDA</t>
  </si>
  <si>
    <t>(941) 575-5790</t>
  </si>
  <si>
    <t>https://www.crossroadspg.org/about_us</t>
  </si>
  <si>
    <t>LIGHTHOUSE JUVENILE RESIDENTIAL FACILITY</t>
  </si>
  <si>
    <t>5960 SOUTHWEST 106TH AVENUE</t>
  </si>
  <si>
    <t>COOPER CITY</t>
  </si>
  <si>
    <t>700 SOUTH BLISS AVENUE</t>
  </si>
  <si>
    <t>DUMAS</t>
  </si>
  <si>
    <t>(806) 935-4145</t>
  </si>
  <si>
    <t>MCCULLOCH COUNTY JAIL</t>
  </si>
  <si>
    <t>300 WEST MAIN STREET</t>
  </si>
  <si>
    <t>BRADY</t>
  </si>
  <si>
    <t>(325) 597-2290</t>
  </si>
  <si>
    <t>MCCULLOCH</t>
  </si>
  <si>
    <t>MORRIS COUNTY JAIL</t>
  </si>
  <si>
    <t>502 UNION STREET</t>
  </si>
  <si>
    <t>DAINGERFIELD</t>
  </si>
  <si>
    <t>(903) 645-2232</t>
  </si>
  <si>
    <t>MARION COUNTY JAIL / SHERIFF</t>
  </si>
  <si>
    <t>103 OAK AVENUE</t>
  </si>
  <si>
    <t>(423) 942-2525</t>
  </si>
  <si>
    <t>https://marioncountytn.net/office-holders</t>
  </si>
  <si>
    <t>WEST VALLEY JUVENILE DETENTION CENTER</t>
  </si>
  <si>
    <t>9478 ETIWANDA AVENUE</t>
  </si>
  <si>
    <t>RANCHO CUCAMONGA</t>
  </si>
  <si>
    <t>COLLINGSWORTH COUNTY JAIL</t>
  </si>
  <si>
    <t>810 BELTON STREET</t>
  </si>
  <si>
    <t>WELLINGTON</t>
  </si>
  <si>
    <t>(806) 447-2588</t>
  </si>
  <si>
    <t>COLLINGSWORTH</t>
  </si>
  <si>
    <t>ASHTABULA COUNTY YOUTH DETENTION CENTER</t>
  </si>
  <si>
    <t>3816 DONAHOE DR</t>
  </si>
  <si>
    <t>(440) 994-6000</t>
  </si>
  <si>
    <t>http://courts.co.ashtabula.oh.us/juvenile_court.htm</t>
  </si>
  <si>
    <t>CRANE COUNTY JAIL</t>
  </si>
  <si>
    <t>201 WEST 6TH STREET</t>
  </si>
  <si>
    <t>CRANE</t>
  </si>
  <si>
    <t>(432) 558-3571</t>
  </si>
  <si>
    <t>CULBERSON COUNTY JAIL</t>
  </si>
  <si>
    <t>210 LA CAVERNA STREET</t>
  </si>
  <si>
    <t>VAN HORN</t>
  </si>
  <si>
    <t>(432) 283-2060</t>
  </si>
  <si>
    <t>CULBERSON</t>
  </si>
  <si>
    <t>DELTA COUNTY JAIL</t>
  </si>
  <si>
    <t>200 WEST BONHAM ST</t>
  </si>
  <si>
    <t>COOPER</t>
  </si>
  <si>
    <t>(903) 395-2146</t>
  </si>
  <si>
    <t>DONLEY COUNTY JAIL</t>
  </si>
  <si>
    <t>301 SOUTH JEFFERSON STREET</t>
  </si>
  <si>
    <t>(806) 874-3533</t>
  </si>
  <si>
    <t>DONLEY</t>
  </si>
  <si>
    <t>FISHER COUNTY JAIL</t>
  </si>
  <si>
    <t>NORTH 2ND STREET AND WATER STREET</t>
  </si>
  <si>
    <t>ROBY</t>
  </si>
  <si>
    <t>FISHER</t>
  </si>
  <si>
    <t>LLANO COUNTY LAW ENFORCEMENT CENTER</t>
  </si>
  <si>
    <t>2001 NORTH STATE HIGHWAY 16</t>
  </si>
  <si>
    <t>LLANO</t>
  </si>
  <si>
    <t>(325) 247-5767</t>
  </si>
  <si>
    <t>SAN AUGUSTINE COUNTY JAIL</t>
  </si>
  <si>
    <t>219 NORTH HARRISON STREET</t>
  </si>
  <si>
    <t>SAN AUGUSTINE</t>
  </si>
  <si>
    <t>(936) 275-2424</t>
  </si>
  <si>
    <t>http://www.co.san-augustine.tx.us/sheriff.html</t>
  </si>
  <si>
    <t>BUTTE COUNTY JUVENILE HALL</t>
  </si>
  <si>
    <t>41 COUNTY CENTER DRIVE</t>
  </si>
  <si>
    <t>OROVILLE</t>
  </si>
  <si>
    <t>(530) 538-7311</t>
  </si>
  <si>
    <t>https://www.buttecounty.net/probation/JuvenileHall</t>
  </si>
  <si>
    <t>CENTRAL VALLEY JUVENILE DETENTION AND ASSESSMENT CENTER</t>
  </si>
  <si>
    <t>900 EAST GILBERT STREET</t>
  </si>
  <si>
    <t>(909) 383-1769</t>
  </si>
  <si>
    <t>http://joinprobation.org/Home.aspx</t>
  </si>
  <si>
    <t>CAMP MENDENHALL</t>
  </si>
  <si>
    <t>42230 N. LAKE HUGHES RD</t>
  </si>
  <si>
    <t>LAKE HUGHES</t>
  </si>
  <si>
    <t>(661) 724-1213</t>
  </si>
  <si>
    <t>https://probation.lacounty.gov/locations/#juvenile_camps</t>
  </si>
  <si>
    <t>DEL NORTE JUVENILE HALL</t>
  </si>
  <si>
    <t>1115 WILLIAMS DRIVE</t>
  </si>
  <si>
    <t>CRESCENT CITY</t>
  </si>
  <si>
    <t>(707) 464-7243</t>
  </si>
  <si>
    <t>DEL NORTE</t>
  </si>
  <si>
    <t>CAMP SCUDDER</t>
  </si>
  <si>
    <t>28750 BOUQUET CYN. RD.</t>
  </si>
  <si>
    <t>SANTA CLARITA</t>
  </si>
  <si>
    <t>(661) 296-8811</t>
  </si>
  <si>
    <t>WALTERS COMMUNITY WORK CENTER</t>
  </si>
  <si>
    <t>R.R. 3</t>
  </si>
  <si>
    <t>WALTERS</t>
  </si>
  <si>
    <t>(580) 228-3521</t>
  </si>
  <si>
    <t>COTTON</t>
  </si>
  <si>
    <t>http://www.ok.gov/doc/Organization/Field_Operations/Community_Corrections/Walters_CWC.html</t>
  </si>
  <si>
    <t>KROME NORTH SERVICE PROCESSING CENTER</t>
  </si>
  <si>
    <t>18201 SOUTHWEST 12TH STREET</t>
  </si>
  <si>
    <t>(305) 207-2001</t>
  </si>
  <si>
    <t>CAMP MUNZ</t>
  </si>
  <si>
    <t>42220 N. LAKE HUGHES RD</t>
  </si>
  <si>
    <t>(661) 724-1211</t>
  </si>
  <si>
    <t>UPTON COUNTY JAIL</t>
  </si>
  <si>
    <t>1106 GRAND STREET</t>
  </si>
  <si>
    <t>(432) 693-2422</t>
  </si>
  <si>
    <t>UPTON</t>
  </si>
  <si>
    <t>STONEWALL COUNTY JAIL</t>
  </si>
  <si>
    <t>432 SOUTH JEFFERSON</t>
  </si>
  <si>
    <t>ASPERMONT</t>
  </si>
  <si>
    <t>(940) 989-3333</t>
  </si>
  <si>
    <t>STONEWALL</t>
  </si>
  <si>
    <t>TRINITY COUNTY JAIL</t>
  </si>
  <si>
    <t>214 1ST STREET</t>
  </si>
  <si>
    <t>GROVETON</t>
  </si>
  <si>
    <t>(936) 642-1424</t>
  </si>
  <si>
    <t>TRINITY</t>
  </si>
  <si>
    <t>YOAKUM COUNTY JAIL</t>
  </si>
  <si>
    <t>1405 STATE HIGHWAY 214</t>
  </si>
  <si>
    <t>PLAINS</t>
  </si>
  <si>
    <t>(806) 456-2377</t>
  </si>
  <si>
    <t>YOAKUM</t>
  </si>
  <si>
    <t>GARFIELD COUNTY REG JUVENILE DETENTION CENTER</t>
  </si>
  <si>
    <t>819 FAILING DR</t>
  </si>
  <si>
    <t>(580) 234-3347</t>
  </si>
  <si>
    <t>GARVIN COUNTY JAIL</t>
  </si>
  <si>
    <t>201 W GRANT</t>
  </si>
  <si>
    <t>PAULS VALLEY</t>
  </si>
  <si>
    <t>(405) 238-7591</t>
  </si>
  <si>
    <t>GARVIN</t>
  </si>
  <si>
    <t>http://garvincountysheriff.net/index.html</t>
  </si>
  <si>
    <t>MONTEREY PARK CITY JAIL</t>
  </si>
  <si>
    <t>320 W NEWMARK AVE</t>
  </si>
  <si>
    <t>MONTEREY PARK</t>
  </si>
  <si>
    <t>(626) 307-1245</t>
  </si>
  <si>
    <t>https://www.montereypark.ca.gov/Directory.aspx?did=55</t>
  </si>
  <si>
    <t>CITY OF ANDERSON DETENTION CENTER</t>
  </si>
  <si>
    <t>401 S MAIN ST</t>
  </si>
  <si>
    <t>(864) 332-5709</t>
  </si>
  <si>
    <t>http://www.andersonpd.com/</t>
  </si>
  <si>
    <t>GRANT COUNTY JUVENILE DEPARTMENT</t>
  </si>
  <si>
    <t>202 S HUMBOLT ST</t>
  </si>
  <si>
    <t>(541) 575-1722</t>
  </si>
  <si>
    <t>BAMBERG COUNTY DETENTION CENTER</t>
  </si>
  <si>
    <t>444 SECOND ST</t>
  </si>
  <si>
    <t>BAMBERG</t>
  </si>
  <si>
    <t>(803) 245-3020</t>
  </si>
  <si>
    <t>http://www.bambergcountysc.gov/public-safety</t>
  </si>
  <si>
    <t>FCI ELKTON</t>
  </si>
  <si>
    <t>8730 SCROGGS RD</t>
  </si>
  <si>
    <t>(330) 420-6200</t>
  </si>
  <si>
    <t>https://www.bop.gov/locations/institutions/elk/</t>
  </si>
  <si>
    <t>HARTLEY COUNTY JAIL</t>
  </si>
  <si>
    <t>900 MAIN STREET</t>
  </si>
  <si>
    <t>CHANNING</t>
  </si>
  <si>
    <t>HARTLEY</t>
  </si>
  <si>
    <t>BAYTOWN MUNICIPAL JAIL</t>
  </si>
  <si>
    <t>3200 NORTH MAIN STREET</t>
  </si>
  <si>
    <t>BAYTOWN</t>
  </si>
  <si>
    <t>(281) 422-8371</t>
  </si>
  <si>
    <t>LASALLE COUNTY JAIL</t>
  </si>
  <si>
    <t>703 NORTH MAIN STREET</t>
  </si>
  <si>
    <t>COTULLA</t>
  </si>
  <si>
    <t>(830) 879-3045</t>
  </si>
  <si>
    <t>110 E COURT STREET</t>
  </si>
  <si>
    <t>(409) 379-8555</t>
  </si>
  <si>
    <t>NUECES COUNTY JUVENILE JUSTICE CENTER</t>
  </si>
  <si>
    <t>2310 GOLLIHAR RD</t>
  </si>
  <si>
    <t>(361) 855-7303</t>
  </si>
  <si>
    <t>http://www.nuecesco.com/courts/juvenile-justice-center</t>
  </si>
  <si>
    <t>308 NE 2ND STREET</t>
  </si>
  <si>
    <t>PRINEVILLE</t>
  </si>
  <si>
    <t>(541) 447-6398</t>
  </si>
  <si>
    <t>http://sheriff.co.crook.or.us/</t>
  </si>
  <si>
    <t>BRIDGEWATER STATE HOSPITAL</t>
  </si>
  <si>
    <t>20 ADMINISTRATION RD</t>
  </si>
  <si>
    <t>(508) 279-4500</t>
  </si>
  <si>
    <t>https://www.mass.gov/locations/bridgewater-state-hospital</t>
  </si>
  <si>
    <t>RÍO PIEDRAS STATE PENITENTIARY</t>
  </si>
  <si>
    <t>CARRETERA 21 BARRIO MONACILLOS</t>
  </si>
  <si>
    <t>AURORA CITY DETENTION &amp; JAIL</t>
  </si>
  <si>
    <t>14999 E ALAMEDA PKWY</t>
  </si>
  <si>
    <t>(303) 739-6194</t>
  </si>
  <si>
    <t>ARAPAHOE</t>
  </si>
  <si>
    <t>https://www.auroragov.org/residents/public_safety/courts___detention</t>
  </si>
  <si>
    <t>AMERST COUNTY ADULT DETENTION CENTER</t>
  </si>
  <si>
    <t>219 RIVERVIEW RD</t>
  </si>
  <si>
    <t>MADISON HEIGHTS</t>
  </si>
  <si>
    <t>(434) 528-3160</t>
  </si>
  <si>
    <t>https://www.brrja.state.va.us/amherst-county-adult-detention-center/</t>
  </si>
  <si>
    <t>ARLINGTON COUNTY DETENTION FACILITY</t>
  </si>
  <si>
    <t>1435 N COURTHOUSE RD</t>
  </si>
  <si>
    <t>(703) 228-7028</t>
  </si>
  <si>
    <t>https://sheriff.arlingtonva.us/detention-facility/</t>
  </si>
  <si>
    <t>SHENANDOAH VALLEY JUVENILE CENTER</t>
  </si>
  <si>
    <t>300 TECHNOLOGY DR</t>
  </si>
  <si>
    <t>(540) 886-0729</t>
  </si>
  <si>
    <t>https://www.svjc.org/</t>
  </si>
  <si>
    <t>NEW RIVER VALLEY REGIONAL JAIL</t>
  </si>
  <si>
    <t>108 BAKER RD</t>
  </si>
  <si>
    <t>(540) 643-2000</t>
  </si>
  <si>
    <t>http://www.nrvrj.org/</t>
  </si>
  <si>
    <t>319 HICKORY STREET</t>
  </si>
  <si>
    <t>(423) 442-3911</t>
  </si>
  <si>
    <t>http://monroetnsheriff.com/</t>
  </si>
  <si>
    <t>CASWELL CORRECTIONAL CENTER</t>
  </si>
  <si>
    <t>444 COUNTY HOME RD</t>
  </si>
  <si>
    <t>BLANCH</t>
  </si>
  <si>
    <t>(336) 694-4531</t>
  </si>
  <si>
    <t>https://www.ncdps.gov/Adult-Corrections/Prisons/Prison-Facilities/Caswell-Correctional-Center</t>
  </si>
  <si>
    <t>POLK COUNTY DETENTION FACILITY</t>
  </si>
  <si>
    <t>164 INDUSTRIAL ACCESS CIRCLE</t>
  </si>
  <si>
    <t>(423) 338-8215</t>
  </si>
  <si>
    <t>https://www.polkgovernment.com/polk-detention.php</t>
  </si>
  <si>
    <t>CRENSHAW COUNTY JAIL</t>
  </si>
  <si>
    <t>186 JUSTICE AVENUE</t>
  </si>
  <si>
    <t>LUVERNE</t>
  </si>
  <si>
    <t>(334) 335-3860</t>
  </si>
  <si>
    <t>CRENSHAW</t>
  </si>
  <si>
    <t>421 EAST SPRING STREET</t>
  </si>
  <si>
    <t>COOKEVILLE</t>
  </si>
  <si>
    <t>(931) 528-8484</t>
  </si>
  <si>
    <t>https://putnamcountytn.gov/putnam-county-sheriffs-office</t>
  </si>
  <si>
    <t>TUSCARAWAS COUNTY JAIL</t>
  </si>
  <si>
    <t>2295 REISER AVE SE</t>
  </si>
  <si>
    <t>(330) 339-7783</t>
  </si>
  <si>
    <t>http://www.co.tuscarawas.oh.us/tcso/jail.html</t>
  </si>
  <si>
    <t>ROANE COUNTY JAIL</t>
  </si>
  <si>
    <t>230 NORTH THIRD STREET</t>
  </si>
  <si>
    <t>(865) 717-4519</t>
  </si>
  <si>
    <t>ROANE</t>
  </si>
  <si>
    <t>http://www.roanesheriff.org/</t>
  </si>
  <si>
    <t>SAND POINT JAIL</t>
  </si>
  <si>
    <t>423 MAIN ST</t>
  </si>
  <si>
    <t>SAND POINT</t>
  </si>
  <si>
    <t>(907) 383-3700</t>
  </si>
  <si>
    <t>ALEUTIANS EAST</t>
  </si>
  <si>
    <t>http://www.sandpointak.com/police.html</t>
  </si>
  <si>
    <t>ROBERTSON COUNTY DETENTION FACILITY</t>
  </si>
  <si>
    <t>311 5TH AVE E</t>
  </si>
  <si>
    <t>(615) 384-7974</t>
  </si>
  <si>
    <t>http://www.robertsonsheriff.com/</t>
  </si>
  <si>
    <t>JACKSON CORRECTIONAL INSTITUTION</t>
  </si>
  <si>
    <t>N 6500 HAIPEK RD</t>
  </si>
  <si>
    <t>(715) 284-4550</t>
  </si>
  <si>
    <t>https://doc.wi.gov/Pages/OffenderInformation/AdultInstitutions/JacksonCorrectionalInstitution.aspx</t>
  </si>
  <si>
    <t>RUTHERFORD COUNTY ADULT DETENTION CENTER</t>
  </si>
  <si>
    <t>940 NEW SALEM HWY</t>
  </si>
  <si>
    <t>MURFREESBORO</t>
  </si>
  <si>
    <t>(615) 898-7774</t>
  </si>
  <si>
    <t>http://www.rcsotn.com/index.htm</t>
  </si>
  <si>
    <t>KANE COUNTY JUVENILE JUSTICE CENTER</t>
  </si>
  <si>
    <t>37W655 IL. RT. 38</t>
  </si>
  <si>
    <t>(630) 762-7480</t>
  </si>
  <si>
    <t>http://courtservices.countyofkane.org/</t>
  </si>
  <si>
    <t>FCI LA TUNA</t>
  </si>
  <si>
    <t>8500 DONIPHAN ROAD</t>
  </si>
  <si>
    <t>CATAWBA CORRECTIONAL CENTER</t>
  </si>
  <si>
    <t>1347 PRISON CAMP RD</t>
  </si>
  <si>
    <t>(828) 466-5521</t>
  </si>
  <si>
    <t>https://www.ncdps.gov/Adult-Corrections/Prisons/Prison-Facilities/Catawba-Correctional-Center</t>
  </si>
  <si>
    <t>RUTHERFORD COUNTY JUVENILE DETENTION CENTER</t>
  </si>
  <si>
    <t>1710 S CHURCH ST</t>
  </si>
  <si>
    <t>(615) 898-7954</t>
  </si>
  <si>
    <t>http://rutherfordcountytn.gov/jdc/</t>
  </si>
  <si>
    <t>RUTHERFORD COUNTY CORRECTIONAL WORK CENTER</t>
  </si>
  <si>
    <t>1720 SOUTH CHURCH STREET</t>
  </si>
  <si>
    <t>(615) 898-7847</t>
  </si>
  <si>
    <t>http://rutherfordcountytn.gov/cwc/index.htm</t>
  </si>
  <si>
    <t>FCI BIG SPRING CAMP</t>
  </si>
  <si>
    <t>1900 SIMLER AVE</t>
  </si>
  <si>
    <t>(432) 466-2300</t>
  </si>
  <si>
    <t>CRAGGY CORRECTIONAL CENTER</t>
  </si>
  <si>
    <t>2992 RIVERSIDE DRIVE</t>
  </si>
  <si>
    <t>(828) 645-5315</t>
  </si>
  <si>
    <t>ST FRANCOIS COUNTY DETENTION FACILITY</t>
  </si>
  <si>
    <t>1550 DOUBET RD</t>
  </si>
  <si>
    <t>(573) 756-3252</t>
  </si>
  <si>
    <t>ST. FRANCOIS</t>
  </si>
  <si>
    <t>http://www.sfcsd.org/index.html</t>
  </si>
  <si>
    <t>FCI BIG SPRING</t>
  </si>
  <si>
    <t>CRAVEN CORRECTIONAL INSTITUTION</t>
  </si>
  <si>
    <t>600 ALLIGATOR RD</t>
  </si>
  <si>
    <t>VANCEBORO</t>
  </si>
  <si>
    <t>(252) 244-3337</t>
  </si>
  <si>
    <t>https://www.ncdps.gov/Adult-Corrections/Prisons/Prison-Facilities/Craven-Correctional-Institution</t>
  </si>
  <si>
    <t>DAN RIVER PRISON WORK FARM</t>
  </si>
  <si>
    <t>981 MURRAY RD</t>
  </si>
  <si>
    <t>(336) 694-1583</t>
  </si>
  <si>
    <t>https://www.ncdps.gov/Adult-Corrections/Prisons/Prison-Facilities/Dan-River-Prison-Work-Farm</t>
  </si>
  <si>
    <t>KANKAKEE COUNTY DETENTION CENTER</t>
  </si>
  <si>
    <t>3000 S JUSTICE WAY</t>
  </si>
  <si>
    <t>KANKAKEE</t>
  </si>
  <si>
    <t>(815) 802-7200</t>
  </si>
  <si>
    <t>http://kankakeecountysheriff.com/</t>
  </si>
  <si>
    <t>AVOYELLES SIMMSPORT DETENTION CENTER</t>
  </si>
  <si>
    <t>620 S MARTIN LUTHER KING DR</t>
  </si>
  <si>
    <t>SIMMSPORT</t>
  </si>
  <si>
    <t>(318) 941-2885</t>
  </si>
  <si>
    <t>https://apso.website/corrections/</t>
  </si>
  <si>
    <t>RAINS COUNTY JAIL</t>
  </si>
  <si>
    <t>313 NORTH STREET</t>
  </si>
  <si>
    <t>EMORY</t>
  </si>
  <si>
    <t>(903) 473-3181</t>
  </si>
  <si>
    <t>RAINS</t>
  </si>
  <si>
    <t>COOS COUNTY DEPARTMENT OF CORRECTIONS</t>
  </si>
  <si>
    <t>168 COUNTY FARM ROAD</t>
  </si>
  <si>
    <t>WEST STEWARTSTOWN</t>
  </si>
  <si>
    <t>(603) 246-3315</t>
  </si>
  <si>
    <t>http://www.cooscountynh.us/departments</t>
  </si>
  <si>
    <t>JEROME COMBS DETENTION CENTER</t>
  </si>
  <si>
    <t>3050 S JUSTICE WAY</t>
  </si>
  <si>
    <t>(815) 802-3324</t>
  </si>
  <si>
    <t>CARROLL COUNTY JAIL / SHERIFF</t>
  </si>
  <si>
    <t>106 SOUTH FOLGER STREET</t>
  </si>
  <si>
    <t>(660) 542-2200</t>
  </si>
  <si>
    <t>http://www.carrollcomo.org/visitors/sheriff_s_department.php</t>
  </si>
  <si>
    <t>GUAM WOMEN'S FACILITY</t>
  </si>
  <si>
    <t>1 MASHBURN LANE</t>
  </si>
  <si>
    <t>MANGILAO</t>
  </si>
  <si>
    <t>GU</t>
  </si>
  <si>
    <t>GUM</t>
  </si>
  <si>
    <t>http://doc.guam.gov/prison-security/</t>
  </si>
  <si>
    <t>RED RIVER COUNTY JAIL</t>
  </si>
  <si>
    <t>500 NORTH CEDAR STREET</t>
  </si>
  <si>
    <t>(903) 427-3838</t>
  </si>
  <si>
    <t>RED RIVER</t>
  </si>
  <si>
    <t>MISSOURI YOUTH SERVICES BABLER LODGE</t>
  </si>
  <si>
    <t>1010 LODGE ROAD</t>
  </si>
  <si>
    <t>WILDWOOD</t>
  </si>
  <si>
    <t>(636) 458-2992</t>
  </si>
  <si>
    <t>FORSYTH CORRECTIONAL CENTER</t>
  </si>
  <si>
    <t>307 CRAFT DR</t>
  </si>
  <si>
    <t>(336) 896-7041</t>
  </si>
  <si>
    <t>https://www.ncdps.gov/Adult-Corrections/Prisons/Prison-Facilities/Forsyth-Correctional-Center</t>
  </si>
  <si>
    <t>ATMORE JAIL</t>
  </si>
  <si>
    <t>201 EAST LOUISVILLE AVENUE</t>
  </si>
  <si>
    <t>(251) 368-9141</t>
  </si>
  <si>
    <t>HAGATNA DETENTION FACILITY</t>
  </si>
  <si>
    <t>203 ASPINALL AVENUE</t>
  </si>
  <si>
    <t>HAGATNA</t>
  </si>
  <si>
    <t>EDMUNDS COUNTY JAIL</t>
  </si>
  <si>
    <t>210 2ND ST</t>
  </si>
  <si>
    <t>IPSWICH</t>
  </si>
  <si>
    <t>EDMUNDS</t>
  </si>
  <si>
    <t>CAI - BOSTON AVENUE</t>
  </si>
  <si>
    <t>2727 BOSTON AVENUE</t>
  </si>
  <si>
    <t>(619) 232-1066</t>
  </si>
  <si>
    <t>ALAMEDA CITY JAIL</t>
  </si>
  <si>
    <t>1555 OAK STREET</t>
  </si>
  <si>
    <t>(510) 337-8340</t>
  </si>
  <si>
    <t>MCCORMICK COUNTY DETENTION CENTER</t>
  </si>
  <si>
    <t>141 CECIL WALL CIRCLE</t>
  </si>
  <si>
    <t>(864) 852-0058</t>
  </si>
  <si>
    <t>1102 CORNELL LANE</t>
  </si>
  <si>
    <t>YORKVILLE</t>
  </si>
  <si>
    <t>(630) 553-7500</t>
  </si>
  <si>
    <t>https://www.co.kendall.il.us/sheriff/</t>
  </si>
  <si>
    <t>300 E "D" ST</t>
  </si>
  <si>
    <t>IRON MOUNTAIN</t>
  </si>
  <si>
    <t>(906) 774-6270</t>
  </si>
  <si>
    <t>http://www.dickinsoncountymi.gov/?sheriff</t>
  </si>
  <si>
    <t>WEST SHORELINE CORRECTIONAL FACILITY</t>
  </si>
  <si>
    <t>2500 S SHERIDAN DR</t>
  </si>
  <si>
    <t>MUSKEGON HEIGHTS</t>
  </si>
  <si>
    <t>(231) 773-9200</t>
  </si>
  <si>
    <t>FRANKLIN CORRECTIONAL CENTER</t>
  </si>
  <si>
    <t>5918 HWY 39 S</t>
  </si>
  <si>
    <t>BUNN</t>
  </si>
  <si>
    <t>(919) 496-6119</t>
  </si>
  <si>
    <t>https://www.ncdps.gov/Adult-Corrections/Prisons/Prison-Facilities/Franklin-Correctional-Center</t>
  </si>
  <si>
    <t>BERKSHIRE COUNTY JAIL AND HOUSE OF CORRECTION</t>
  </si>
  <si>
    <t>467 CHESHIRE ROAD</t>
  </si>
  <si>
    <t>PITTSFIELD</t>
  </si>
  <si>
    <t>(413) 443-7220</t>
  </si>
  <si>
    <t>BERKSHIRE</t>
  </si>
  <si>
    <t>https://bcsoma.org/our-facilities/inmate-visits-communication/</t>
  </si>
  <si>
    <t>WILLIAMSBURG COUNTY DETENTION CENTER</t>
  </si>
  <si>
    <t>207 SOUTH JACKSON ST</t>
  </si>
  <si>
    <t>KINGSTREE</t>
  </si>
  <si>
    <t>(843) 355-9696</t>
  </si>
  <si>
    <t>BARNSTABLE COUNTY CORRECTIONAL FACILITY</t>
  </si>
  <si>
    <t>6000 SHERIFFS PLACE</t>
  </si>
  <si>
    <t>BOURNE</t>
  </si>
  <si>
    <t>(508) 563-4300</t>
  </si>
  <si>
    <t>https://www.barnstablecounty.org/</t>
  </si>
  <si>
    <t>ORANGEBURG-CALHOUN REGIONAL DETENTION CENTER</t>
  </si>
  <si>
    <t>1520 ELLIS AVE</t>
  </si>
  <si>
    <t>ORANGEBURG</t>
  </si>
  <si>
    <t>(803) 539-2091</t>
  </si>
  <si>
    <t>https://www.orangeburgcounty.org/OCSO/tst/default.asp</t>
  </si>
  <si>
    <t>1657 JONESVILLE HWY</t>
  </si>
  <si>
    <t>(864) 429-2818</t>
  </si>
  <si>
    <t>https://www.countyofunion.org/site/cpage.asp?cpage_id=180008559&amp;sec_id=180003405</t>
  </si>
  <si>
    <t>1306 LEXINGTON AVENUE</t>
  </si>
  <si>
    <t>(618) 943-1693</t>
  </si>
  <si>
    <t>STEPHENS COUNTY JAIL</t>
  </si>
  <si>
    <t>101 S 11TH ST</t>
  </si>
  <si>
    <t>DUNCAN</t>
  </si>
  <si>
    <t>LINCOLN HILLS SCHOOL</t>
  </si>
  <si>
    <t>W 4380 COPPER LAKE AVE</t>
  </si>
  <si>
    <t>IRMA</t>
  </si>
  <si>
    <t>(715) 536-8386</t>
  </si>
  <si>
    <t>https://doc.wi.gov/Pages/AboutDOC/JuvenileCorrections/LincolnHillsCopperLake.aspx</t>
  </si>
  <si>
    <t>1102 S ELLISON</t>
  </si>
  <si>
    <t>GUYMON</t>
  </si>
  <si>
    <t>(580) 338-4000</t>
  </si>
  <si>
    <t>WAGONER COUNTY JAIL</t>
  </si>
  <si>
    <t>307 E CHEROKEE ST</t>
  </si>
  <si>
    <t>WAGONER</t>
  </si>
  <si>
    <t>(918) 485-7730</t>
  </si>
  <si>
    <t>https://www.ok.gov/wagonercounty/Elected_Officials/Sheriff/index.html</t>
  </si>
  <si>
    <t>GREENE CORRECTIONAL INSTITUTION</t>
  </si>
  <si>
    <t>2699 HWY 903</t>
  </si>
  <si>
    <t>(252) 747-3676</t>
  </si>
  <si>
    <t>https://www.ncdps.gov/Adult-Corrections/Prisons/Prison-Facilities/Greene-Correctional-Institution</t>
  </si>
  <si>
    <t>TILLMAN COUNTY JAIL</t>
  </si>
  <si>
    <t>1200 S MAIN ST</t>
  </si>
  <si>
    <t>(580) 335-3013</t>
  </si>
  <si>
    <t>TILLMAN</t>
  </si>
  <si>
    <t>BROKEN ARROW MUNICIPAL JAIL</t>
  </si>
  <si>
    <t>2304 S 1ST PLACE</t>
  </si>
  <si>
    <t>BROKEN ARROW</t>
  </si>
  <si>
    <t>(918) 451-8352</t>
  </si>
  <si>
    <t>WASHITA COUNTY JAIL</t>
  </si>
  <si>
    <t>400 NORTH E MCCLARY RD</t>
  </si>
  <si>
    <t>CORDELL</t>
  </si>
  <si>
    <t>WASHITA</t>
  </si>
  <si>
    <t>TEHAMA COUNTY JAIL</t>
  </si>
  <si>
    <t>502 OAK STREET</t>
  </si>
  <si>
    <t>RED BLUFF</t>
  </si>
  <si>
    <t>(530) 529-7910</t>
  </si>
  <si>
    <t>https://tehamaso.org/jail-division/</t>
  </si>
  <si>
    <t>CAMP KILPATRICK</t>
  </si>
  <si>
    <t>427 S. ENCINAL CYN. RD</t>
  </si>
  <si>
    <t>MALIBU</t>
  </si>
  <si>
    <t>(818) 889-1353</t>
  </si>
  <si>
    <t>MURIEL WRIGHT RESIDENTIAL CENTER</t>
  </si>
  <si>
    <t>298 BERNAL ROAD</t>
  </si>
  <si>
    <t>SAN JOSE</t>
  </si>
  <si>
    <t>SANTA CLARA</t>
  </si>
  <si>
    <t>SONOMA COUNTY SIERRA YOUTH CENTER</t>
  </si>
  <si>
    <t>538 ELIZA WAY</t>
  </si>
  <si>
    <t>SONOMA</t>
  </si>
  <si>
    <t>PAULDING COUNTY JAIL</t>
  </si>
  <si>
    <t>500 EAST PERRY STREET</t>
  </si>
  <si>
    <t>(419) 399-3791</t>
  </si>
  <si>
    <t>http://www.pauldingohsheriff.com/</t>
  </si>
  <si>
    <t>LASALLE ICE PROCESSING CENTER</t>
  </si>
  <si>
    <t>830 PINEHILL RD</t>
  </si>
  <si>
    <t>JENA</t>
  </si>
  <si>
    <t>(318) 992-7800</t>
  </si>
  <si>
    <t>https://www.ice.gov/detention-facility/lasalle-ice-processing-center#wcm-survey-target-id</t>
  </si>
  <si>
    <t>WATERLOO RESIDENTIAL CORRECTIONAL FACILITY</t>
  </si>
  <si>
    <t>310-314 E 6TH ST</t>
  </si>
  <si>
    <t>(319) 291-2015</t>
  </si>
  <si>
    <t>VAL VERDE COUNTY JUVENILE DETENTION CENTER</t>
  </si>
  <si>
    <t>200 GRINER STREET</t>
  </si>
  <si>
    <t>(830) 774-7553</t>
  </si>
  <si>
    <t>DETROIT HOUSE OF CORRECTIONS</t>
  </si>
  <si>
    <t>5 MILE RD</t>
  </si>
  <si>
    <t>PINE PRAIRIE ICE PROCESSING CENTER</t>
  </si>
  <si>
    <t>1133 HAMPTON DUPRE RD</t>
  </si>
  <si>
    <t>PINE PRAIRIE</t>
  </si>
  <si>
    <t>(337) 599-2198</t>
  </si>
  <si>
    <t>https://www.ice.gov/detention-facility/pine-prairie-ice-processing-center</t>
  </si>
  <si>
    <t>HARNETT CORRECTIONAL INSTITUTION</t>
  </si>
  <si>
    <t>1210 E MCNEILL ST</t>
  </si>
  <si>
    <t>(910) 893-2751</t>
  </si>
  <si>
    <t>https://www.ncdps.gov/Adult-Corrections/Prisons/Prison-Facilities/Harnett-Correctional-Institution</t>
  </si>
  <si>
    <t>C. CARLOS CARREIRO IMMIGRATION DETENTION CENTER</t>
  </si>
  <si>
    <t>HOWARD COUNTY JUVENILE PROBATION DEPARTMENT</t>
  </si>
  <si>
    <t>315 SOUTH MAIN STREET</t>
  </si>
  <si>
    <t>MIDDLE TENNESSEE JUVENILE DETENTION CENTER</t>
  </si>
  <si>
    <t>1272 LAWSON WHITE DRIVE</t>
  </si>
  <si>
    <t>(931) 490-0030</t>
  </si>
  <si>
    <t>https://www.maurycounty-tn.gov/264/Juvenile-Services</t>
  </si>
  <si>
    <t>COMANCHE COUNTY REG JUVENILE DETENTION CENTER</t>
  </si>
  <si>
    <t>701 SW 17TH ST</t>
  </si>
  <si>
    <t>(580) 357-2250</t>
  </si>
  <si>
    <t>http://www.comanchecounty.us/index.php/detention-center-facts</t>
  </si>
  <si>
    <t>COOS COUNTY JUVENILE DETENTION</t>
  </si>
  <si>
    <t>240 N COLLIER STREET</t>
  </si>
  <si>
    <t>(541) 396-7880</t>
  </si>
  <si>
    <t>http://www.co.coos.or.us/Departments/Juvenile.aspx</t>
  </si>
  <si>
    <t>BLAINE COUNTY JAIL</t>
  </si>
  <si>
    <t>205 N BURFORD AVE</t>
  </si>
  <si>
    <t>(580) 623-5111</t>
  </si>
  <si>
    <t>HYDE CORRECTIONAL INSTITUTION</t>
  </si>
  <si>
    <t>620 PRISON RD</t>
  </si>
  <si>
    <t>(252) 926-1810</t>
  </si>
  <si>
    <t>https://www.ncdps.gov/Adult-Corrections/Prisons/Prison-Facilities/Hyde-Correctional-Institution</t>
  </si>
  <si>
    <t>COTTON COUNTY JAIL</t>
  </si>
  <si>
    <t>301 N BROADWAY ST</t>
  </si>
  <si>
    <t>(580) 875-3383</t>
  </si>
  <si>
    <t>FCI TUCSON</t>
  </si>
  <si>
    <t>8901 S WILMOT RD</t>
  </si>
  <si>
    <t>(520) 574-7100</t>
  </si>
  <si>
    <t>ESSEX COUNTY PRE-RELEASE AND RE-ENTRY CENTER</t>
  </si>
  <si>
    <t>165 MARSTON STREET</t>
  </si>
  <si>
    <t>CURT FORBES RESIDENTIAL CENTER (AMES RES)</t>
  </si>
  <si>
    <t>11 NORTH SHERMAN</t>
  </si>
  <si>
    <t>AMES</t>
  </si>
  <si>
    <t>(515) 232-3774</t>
  </si>
  <si>
    <t>FRANKLIN COUNTY JAIL AND HOUSE OF CORRECTION</t>
  </si>
  <si>
    <t>160 ELM STREET</t>
  </si>
  <si>
    <t>(413) 774-4014</t>
  </si>
  <si>
    <t>https://www.fcso-ma.us/visiting-an-inmate</t>
  </si>
  <si>
    <t>BROADWATER COUNTY DETENTION CENTER</t>
  </si>
  <si>
    <t>519 BROADWAY STREET</t>
  </si>
  <si>
    <t>TOWNSEND</t>
  </si>
  <si>
    <t>(406) 266-3441</t>
  </si>
  <si>
    <t>BROADWATER</t>
  </si>
  <si>
    <t>https://www.broadwatercountysheriff.org/</t>
  </si>
  <si>
    <t>WINNEBAGO CORRECTIONAL CENTER</t>
  </si>
  <si>
    <t>4300 SHERMAN RD</t>
  </si>
  <si>
    <t>(920) 424-0402</t>
  </si>
  <si>
    <t>https://doc.wi.gov/Pages/OffenderInformation/AdultInstitutions/WinnebagoCorrectionalCenter.aspx</t>
  </si>
  <si>
    <t>FCI SEAGOVILLE CAMP</t>
  </si>
  <si>
    <t>2113 NORTH HWY 175</t>
  </si>
  <si>
    <t>SEAGOVILLE</t>
  </si>
  <si>
    <t>(972) 287-2911</t>
  </si>
  <si>
    <t>FCI PHOENIX</t>
  </si>
  <si>
    <t>37900 N 45TH AVE</t>
  </si>
  <si>
    <t>(623) 465-9757</t>
  </si>
  <si>
    <t>LINCOLN CORRECTIONAL CENTER</t>
  </si>
  <si>
    <t>464 ROPER DR</t>
  </si>
  <si>
    <t>(704) 735-0485</t>
  </si>
  <si>
    <t>https://www.ncdps.gov/adult-corrections/prisons/prison-facilities/lincoln-correctional-center</t>
  </si>
  <si>
    <t>USP TUCSON</t>
  </si>
  <si>
    <t>9300 S WILMOT RD</t>
  </si>
  <si>
    <t>(520) 663-5000</t>
  </si>
  <si>
    <t>SIOUX CITY RESIDENTIAL TREATMENT FACILITY</t>
  </si>
  <si>
    <t>515 WATER ST</t>
  </si>
  <si>
    <t>(712) 252-0590</t>
  </si>
  <si>
    <t>FCI FORREST CITY LOW</t>
  </si>
  <si>
    <t>LINCOLN COUNTY SHERIFF'S DEPARTMENT / DETENTION CENTER</t>
  </si>
  <si>
    <t>512 CALIFORNIA AVENUE</t>
  </si>
  <si>
    <t>LIBBY</t>
  </si>
  <si>
    <t>(406) 293-4115</t>
  </si>
  <si>
    <t>http://www.lincolncountymt.us/sheriff-home</t>
  </si>
  <si>
    <t>FCI FORREST CITY MEDIUM</t>
  </si>
  <si>
    <t>(870) 494-4200</t>
  </si>
  <si>
    <t>LOVE COUNTY JAIL</t>
  </si>
  <si>
    <t>408 W CHICKASAW</t>
  </si>
  <si>
    <t>(580) 276-3150</t>
  </si>
  <si>
    <t>LOVE</t>
  </si>
  <si>
    <t>MARION CORRECTIONAL INSTITUTION</t>
  </si>
  <si>
    <t>940 MARION-WILLIAMSPORT RD</t>
  </si>
  <si>
    <t>(740) 382-5781</t>
  </si>
  <si>
    <t>https://www.drc.ohio.gov/mci</t>
  </si>
  <si>
    <t>SEMINOLE COUNTY JAIL</t>
  </si>
  <si>
    <t>211 E 2ND ST</t>
  </si>
  <si>
    <t>WEWOKA</t>
  </si>
  <si>
    <t>(405) 257-5445</t>
  </si>
  <si>
    <t>FPC MONTGOMERY</t>
  </si>
  <si>
    <t>MAXWELL AIR FORCE BASE</t>
  </si>
  <si>
    <t>(334) 293-2100</t>
  </si>
  <si>
    <t>USP LEWISBURG</t>
  </si>
  <si>
    <t>2400 ROBERT F. MILLER DR</t>
  </si>
  <si>
    <t>(570) 523-1251</t>
  </si>
  <si>
    <t>USP LEWISBURG CAMP</t>
  </si>
  <si>
    <t>MAURICE SPEAR CAMPUS</t>
  </si>
  <si>
    <t>1910 AIRPORT ROAD</t>
  </si>
  <si>
    <t>(517) 265-5171</t>
  </si>
  <si>
    <t>https://www.lenawee.mi.us/229/Maurice-Spear-Campus</t>
  </si>
  <si>
    <t>MEAGHER COUNTY SHERIFF'S DEPARTMENT</t>
  </si>
  <si>
    <t>101 WEST CRAWFORD STREET</t>
  </si>
  <si>
    <t>WHITE SULPHUR SPRINGS</t>
  </si>
  <si>
    <t>(406) 547-3397</t>
  </si>
  <si>
    <t>MEAGHER</t>
  </si>
  <si>
    <t>http://sheriff.meaghercounty.net/node/7</t>
  </si>
  <si>
    <t>FTC OKLAHOMA CITY</t>
  </si>
  <si>
    <t>7410 S MACARTHUR BLVD</t>
  </si>
  <si>
    <t>(405) 682-4075</t>
  </si>
  <si>
    <t>LUMBERTON CORRECTIONAL INSTITUTION</t>
  </si>
  <si>
    <t>75 LEGEND RD</t>
  </si>
  <si>
    <t>(910) 618-5574</t>
  </si>
  <si>
    <t>https://www.ncdps.gov/Adult-Corrections/Prisons/Prison-Facilities/Lumberton-Correctional-Institution</t>
  </si>
  <si>
    <t>355 OLD GLENWOOD DR</t>
  </si>
  <si>
    <t>https://www.ncdps.gov/adult-corrections/prisons/prison-facilities/marion-correctional-center</t>
  </si>
  <si>
    <t>MDC LOS ANGELES</t>
  </si>
  <si>
    <t>535 NORTH ALAMEDA STREET</t>
  </si>
  <si>
    <t>(213) 485-0439</t>
  </si>
  <si>
    <t>USP LOMPOC CAMP</t>
  </si>
  <si>
    <t>3901 KLEIN BLVD</t>
  </si>
  <si>
    <t>LOMPOC</t>
  </si>
  <si>
    <t>(805) 735-2771</t>
  </si>
  <si>
    <t>RAPIDES PARISH TRANSITIONAL WORK PROGRAM</t>
  </si>
  <si>
    <t>400-C JOHN ALLISON DRIVE</t>
  </si>
  <si>
    <t>(318) 449-4363</t>
  </si>
  <si>
    <t>RAPIDES</t>
  </si>
  <si>
    <t>http://www.rpso.org/corrections-division</t>
  </si>
  <si>
    <t>ANCHOR CENTER</t>
  </si>
  <si>
    <t>3115 12TH STREET SW</t>
  </si>
  <si>
    <t>(319) 297-3500</t>
  </si>
  <si>
    <t>USP FLORENCE ADMAX</t>
  </si>
  <si>
    <t>(719) 784-9464</t>
  </si>
  <si>
    <t>USP FLORENCE HIGH</t>
  </si>
  <si>
    <t>(719) 784-9454</t>
  </si>
  <si>
    <t>FCI EL RENO</t>
  </si>
  <si>
    <t>4205 STATE HWY 66 W</t>
  </si>
  <si>
    <t>(405) 262-4875</t>
  </si>
  <si>
    <t>FCI EL RENO CAMP</t>
  </si>
  <si>
    <t>4205 HWY 66 W</t>
  </si>
  <si>
    <t>AURORA DETENTION FACILITY</t>
  </si>
  <si>
    <t>3130 NORTH OAKLAND STREET</t>
  </si>
  <si>
    <t>(303) 361-6612</t>
  </si>
  <si>
    <t>BOSSIER MAXIMUM SECURITY FACILITY</t>
  </si>
  <si>
    <t>2985 OLD PLAIN DEALING RD</t>
  </si>
  <si>
    <t>(318) 326-4405</t>
  </si>
  <si>
    <t>https://www.bossiersheriff.com/maximum-security-facility/</t>
  </si>
  <si>
    <t>MOUNTAIN VIEW CORRECTIONAL INSTITUTION</t>
  </si>
  <si>
    <t>545 AMITY PARK RD</t>
  </si>
  <si>
    <t>SPRUCE PINE</t>
  </si>
  <si>
    <t>(828) 766-2555</t>
  </si>
  <si>
    <t>https://www.ncdps.gov/Adult-Corrections/Prisons/Prison-Facilities/Mountain-View-Correctional-Center</t>
  </si>
  <si>
    <t>ELYRIA CITY JAIL</t>
  </si>
  <si>
    <t>18 WEST AVE</t>
  </si>
  <si>
    <t>ELYRIA</t>
  </si>
  <si>
    <t>(440) 323-3302</t>
  </si>
  <si>
    <t>LORAIN</t>
  </si>
  <si>
    <t>http://www.cityofelyria.org/department/police/faq/</t>
  </si>
  <si>
    <t>TYLER COUNTY JAIL / SHERIFF</t>
  </si>
  <si>
    <t>121 COURT ST</t>
  </si>
  <si>
    <t>MIDDLEBOURNE</t>
  </si>
  <si>
    <t>(304) 758-4551</t>
  </si>
  <si>
    <t>https://local.wv.gov/Middlebourne/Pages/EmergencyServices.aspx</t>
  </si>
  <si>
    <t>CALCASIEU SHERIFF'S PRISON</t>
  </si>
  <si>
    <t>5300 E BROAD ST</t>
  </si>
  <si>
    <t>(337) 491-3800</t>
  </si>
  <si>
    <t>http://www.cpso.com/corrections/corrections.cfm</t>
  </si>
  <si>
    <t>FCI TEXARKANA CAMP</t>
  </si>
  <si>
    <t>4001 LEOPARD DR</t>
  </si>
  <si>
    <t>(903) 838-4587</t>
  </si>
  <si>
    <t>MASON COUNTY JAIL</t>
  </si>
  <si>
    <t>306 NORTH DELIA STREET</t>
  </si>
  <si>
    <t>LUDINGTON</t>
  </si>
  <si>
    <t>(231) 843-3475</t>
  </si>
  <si>
    <t>http://masoncountysheriff.org/</t>
  </si>
  <si>
    <t>605 CENTER</t>
  </si>
  <si>
    <t>605 MAIN STREET</t>
  </si>
  <si>
    <t>(563) 322-7986</t>
  </si>
  <si>
    <t>https://doc.iowa.gov/about-us/about-community-based-corrections/7th-judicial-district</t>
  </si>
  <si>
    <t>RESIDENTIAL CORRECTIONAL FACILITY, DAVENPORT</t>
  </si>
  <si>
    <t>1330 WEST 3RD STREET</t>
  </si>
  <si>
    <t>(563) 324-2131</t>
  </si>
  <si>
    <t>MENOMINEE COUNTY JAIL</t>
  </si>
  <si>
    <t>831 10TH AVENUE</t>
  </si>
  <si>
    <t>(906) 863-4441</t>
  </si>
  <si>
    <t>https://www.menomineecounty.com/departments/?department=85bf1f570592&amp;subdepartment=f4405c4c1c7e</t>
  </si>
  <si>
    <t>HAMPSHIRE COUNTY JAIL AND HOUSE OF CORRECTION</t>
  </si>
  <si>
    <t>205 ROCKY HILL ROAD</t>
  </si>
  <si>
    <t>(413) 584-5911</t>
  </si>
  <si>
    <t>https://www.hampshiresheriffs.com/community-corrections</t>
  </si>
  <si>
    <t>NEUSE CORRECTIONAL INSTITUTION</t>
  </si>
  <si>
    <t>701 STEVENS MILL RD</t>
  </si>
  <si>
    <t>(919) 731-2023</t>
  </si>
  <si>
    <t>https://www.ncdps.gov/Adult-Corrections/Prisons/Prison-Facilities/Neuse-Correctional-Institution</t>
  </si>
  <si>
    <t>FCI TALLADEGA CAMP</t>
  </si>
  <si>
    <t>565 EAST RENFROE ROAD</t>
  </si>
  <si>
    <t>(256) 315-4100</t>
  </si>
  <si>
    <t>FCI ALICEVILLE</t>
  </si>
  <si>
    <t>11070 HIGHWAY 14</t>
  </si>
  <si>
    <t>ALICEVILLE</t>
  </si>
  <si>
    <t>(205) 373-5000</t>
  </si>
  <si>
    <t>ST. CROIX CORRECTIONAL CENTER</t>
  </si>
  <si>
    <t>1859 N 4TH ST</t>
  </si>
  <si>
    <t>NEW RICHMOND</t>
  </si>
  <si>
    <t>(715) 246-6971</t>
  </si>
  <si>
    <t>https://doc.wi.gov/Pages/OffenderInformation/AdultInstitutions/StCroixCorrectionalCenter.aspx</t>
  </si>
  <si>
    <t>FCI ALICEVILLE CAMP</t>
  </si>
  <si>
    <t>MIDLAND COUNTY JAIL</t>
  </si>
  <si>
    <t>101 FAST ICE DR</t>
  </si>
  <si>
    <t>(989) 832-6612</t>
  </si>
  <si>
    <t>https://www.co.midland.mi.us/Sheriff/Jail.aspx</t>
  </si>
  <si>
    <t>USP TUCSON CAMP</t>
  </si>
  <si>
    <t>9300 SOUTH WILMOT</t>
  </si>
  <si>
    <t>MIDLAND COUNTY JUVENILE CARE CENTER</t>
  </si>
  <si>
    <t>3712 E ASHMAN ST</t>
  </si>
  <si>
    <t>(989) 837-6080</t>
  </si>
  <si>
    <t>https://co.midland.mi.us/Courts/ProbateandJuvenileCourt/JuvenileCareCenter.aspx</t>
  </si>
  <si>
    <t>MIDDLESEX COUNTY JAIL AND HOUSE OF CORRECTION</t>
  </si>
  <si>
    <t>269 TREBLE COVE RD.</t>
  </si>
  <si>
    <t>BILLERICA</t>
  </si>
  <si>
    <t>(978) 667-1711</t>
  </si>
  <si>
    <t>https://www.middlesexsheriff.org/middlesex-jail-house-correction</t>
  </si>
  <si>
    <t>HARRIS COUNTY IPD - HUMBLE JAIL</t>
  </si>
  <si>
    <t>7900 WILL CLAYTON BLVD</t>
  </si>
  <si>
    <t>HUMBLE</t>
  </si>
  <si>
    <t>USP LOMPOC NORTH CAMP</t>
  </si>
  <si>
    <t>FCI FLORENCE CAMP</t>
  </si>
  <si>
    <t>CLEVELAND HOUSE OF CORRECTION</t>
  </si>
  <si>
    <t>4041 NORTHFIELD RD</t>
  </si>
  <si>
    <t>https://www.cleveland.com/metro/2018/03/transfer_of_clevelands_house_o.html</t>
  </si>
  <si>
    <t>SUNNYVALE DEPARTMENT OF PUBLIC SAFETY</t>
  </si>
  <si>
    <t>700 ALL AMERICA WAY</t>
  </si>
  <si>
    <t>SUNNYVALE</t>
  </si>
  <si>
    <t>(408) 730-7180</t>
  </si>
  <si>
    <t>https://sunnyvale.ca.gov/government/safety/default.htm</t>
  </si>
  <si>
    <t>FCI DANBURY</t>
  </si>
  <si>
    <t>FCI MARIANNA CAMP</t>
  </si>
  <si>
    <t>3625 FCI RD</t>
  </si>
  <si>
    <t>MARIANNA</t>
  </si>
  <si>
    <t>(850) 526-2313</t>
  </si>
  <si>
    <t>FCI MIAMI CAMP</t>
  </si>
  <si>
    <t>15801 SW 137TH AVE</t>
  </si>
  <si>
    <t>(305) 259-2100</t>
  </si>
  <si>
    <t>FCI COLEMAN LOW CAMP</t>
  </si>
  <si>
    <t>846 NE 54TH TERRACE</t>
  </si>
  <si>
    <t>(352) 689-5000</t>
  </si>
  <si>
    <t>FCI TALLADEGA</t>
  </si>
  <si>
    <t>333 SOUTH FRANKLIN STREET</t>
  </si>
  <si>
    <t>(217) 424-1341</t>
  </si>
  <si>
    <t>http://www.sheriff-macon-il.us/Corrections.html</t>
  </si>
  <si>
    <t>MADERA COUNTY JUVENILE HALL</t>
  </si>
  <si>
    <t>28281 AVENUE 14</t>
  </si>
  <si>
    <t>MADERA</t>
  </si>
  <si>
    <t>(559) 675-7899</t>
  </si>
  <si>
    <t>https://www.maderacounty.com/government/probation</t>
  </si>
  <si>
    <t>MACOUPIN COUNTY JAIL</t>
  </si>
  <si>
    <t>215 SOUTH EAST STREET</t>
  </si>
  <si>
    <t>CARLINVILLE</t>
  </si>
  <si>
    <t>(217) 854-3135</t>
  </si>
  <si>
    <t>MACOUPIN</t>
  </si>
  <si>
    <t>http://www.macoupincountyil.gov/sheriff_dept.htm</t>
  </si>
  <si>
    <t>MADISON COUNTY JUVENILE DETENTION CENTER</t>
  </si>
  <si>
    <t>224 LEXINGTON AVENUE</t>
  </si>
  <si>
    <t>(713) 423-6140 EXT 114</t>
  </si>
  <si>
    <t>https://www.madisoncountytn.gov/152/Juvenile-Court</t>
  </si>
  <si>
    <t>FCI OXFORD CAMP</t>
  </si>
  <si>
    <t>BLEDSOE COUNTY JAIL - FRAZIER STREET</t>
  </si>
  <si>
    <t>130 FRAZIER STREET</t>
  </si>
  <si>
    <t>FCI EDGEFIELD CAMP</t>
  </si>
  <si>
    <t>501 GARY HILL RD</t>
  </si>
  <si>
    <t>(803) 637-1500</t>
  </si>
  <si>
    <t>CLERMONT COUNTY JAIL</t>
  </si>
  <si>
    <t>4700 E FILAGER RD</t>
  </si>
  <si>
    <t>(513) 732-7500</t>
  </si>
  <si>
    <t>CLERMONT</t>
  </si>
  <si>
    <t>https://clermontsheriff.org/corrections/</t>
  </si>
  <si>
    <t>CARTER COUNTY JAIL</t>
  </si>
  <si>
    <t>900 EAST ELK AVENUE</t>
  </si>
  <si>
    <t>ELIZABETHTON</t>
  </si>
  <si>
    <t>(423) 542-1855</t>
  </si>
  <si>
    <t>http://www.sheriff.cc/home/about-us/detention-center/</t>
  </si>
  <si>
    <t>FCI MCKEAN CAMP</t>
  </si>
  <si>
    <t>6975 ROUTE 59</t>
  </si>
  <si>
    <t>LEWIS RUN</t>
  </si>
  <si>
    <t>(814) 362-8900</t>
  </si>
  <si>
    <t>FCI BASTROP CAMP</t>
  </si>
  <si>
    <t>1341 HIGHWAY 95 NORTH</t>
  </si>
  <si>
    <t>(512) 321-3903</t>
  </si>
  <si>
    <t>SOUTH BAY HOUSE OF CORRECTION</t>
  </si>
  <si>
    <t>20 BRADSTON ST</t>
  </si>
  <si>
    <t>(617) 635-1000</t>
  </si>
  <si>
    <t>http://www.scsdma.org/south-bay-house-of-correction/</t>
  </si>
  <si>
    <t>405 RANDLE STREET</t>
  </si>
  <si>
    <t>EDWARDSVILLE</t>
  </si>
  <si>
    <t>(618) 692-1064</t>
  </si>
  <si>
    <t>http://www.co.madison.il.us/departments/sheriff/jail_division.php</t>
  </si>
  <si>
    <t>YELLOWSTONE COUNTY DETENTION FACILITY</t>
  </si>
  <si>
    <t>3165 KING AVE E</t>
  </si>
  <si>
    <t>(406) 256-6881</t>
  </si>
  <si>
    <t>http://www.co.yellowstone.mt.gov/sheriff/detention/dcsearch.asp</t>
  </si>
  <si>
    <t>WEST TENNESSEE DETENTION FACILITY</t>
  </si>
  <si>
    <t>6299 FINDE NAIFEH JR DR</t>
  </si>
  <si>
    <t>(901) 294-3060</t>
  </si>
  <si>
    <t>http://www.corecivic.com/facilities/west-tennessee-detention-facility</t>
  </si>
  <si>
    <t>WESTON COUNTY DETENTION CENTER</t>
  </si>
  <si>
    <t>25 N SUMNER AVE</t>
  </si>
  <si>
    <t>MIAMI DADE COUNTY TRAINING AND TREATMENT CENTER</t>
  </si>
  <si>
    <t>(786) 263-5713</t>
  </si>
  <si>
    <t>PIEDMONT CORRECTIONAL INSTITUTION - MINIMUM SECURITY UNIT</t>
  </si>
  <si>
    <t>4750 S MAIN ST</t>
  </si>
  <si>
    <t>https://www.ncdps.gov/adult-corrections/prisons/prison-facilities/piedmont-correctional-institution</t>
  </si>
  <si>
    <t>HAMBLEN COUNTY JAIL</t>
  </si>
  <si>
    <t>510 ALLISON ST</t>
  </si>
  <si>
    <t>(423) 585-2720</t>
  </si>
  <si>
    <t>HAMBLEN</t>
  </si>
  <si>
    <t>http://www.hamblencountygovernment.us/</t>
  </si>
  <si>
    <t>WIBAUX COUNTY JAIL</t>
  </si>
  <si>
    <t>200 S WIBAUX ST</t>
  </si>
  <si>
    <t>WIBAUX</t>
  </si>
  <si>
    <t>(406) 796-2415</t>
  </si>
  <si>
    <t>https://www.mspoa.org/county_map/county/1653</t>
  </si>
  <si>
    <t>HAMBLEN COUNTY JUVENILE TEMPORARY HOLDING FACILITY</t>
  </si>
  <si>
    <t>(423) 581-9536</t>
  </si>
  <si>
    <t>BURLESON COUNTY JAIL</t>
  </si>
  <si>
    <t>1334 STATE HWY 21 E</t>
  </si>
  <si>
    <t>(979) 567-4343</t>
  </si>
  <si>
    <t>BURLESON</t>
  </si>
  <si>
    <t>FLORENCE COUNTY JAIL</t>
  </si>
  <si>
    <t>501 LAKE AVE</t>
  </si>
  <si>
    <t>(715) 528-3346</t>
  </si>
  <si>
    <t>https://www.florencecountywi.com/departments/?department=d051f2f33340</t>
  </si>
  <si>
    <t>RANDOLPH CORRECTIONAL CENTER</t>
  </si>
  <si>
    <t>2760 US HWY 220 BUSINESS</t>
  </si>
  <si>
    <t>(336) 625-2578</t>
  </si>
  <si>
    <t>https://www.ncdps.gov/Adult-Corrections/Prisons/Prison-Facilities/Randolph-Correctional-Center</t>
  </si>
  <si>
    <t>400 MAIN ST</t>
  </si>
  <si>
    <t>(865) 342-9620</t>
  </si>
  <si>
    <t>BUREAU OF INDIAN AFFAIRS - HOPI AGENCY</t>
  </si>
  <si>
    <t>STATE ROUTE 264, MILEPOST 396</t>
  </si>
  <si>
    <t>KEAMS CANYON</t>
  </si>
  <si>
    <t>CENTRALIA CORRECTIONAL CENTER</t>
  </si>
  <si>
    <t>9330 SHATTUC ROAD</t>
  </si>
  <si>
    <t>(618) 533-4111</t>
  </si>
  <si>
    <t>POWELL COUNTY SHERIFF'S OFFICE</t>
  </si>
  <si>
    <t>313 4TH STREET</t>
  </si>
  <si>
    <t>(406) 846-1650</t>
  </si>
  <si>
    <t>POWELL</t>
  </si>
  <si>
    <t>http://www.powellcountymt.gov/county-departments/sheriff/</t>
  </si>
  <si>
    <t>LICKING / MUSKINGUM COMMUNITY CORRECTION CENTER</t>
  </si>
  <si>
    <t>119 E MAIN ST</t>
  </si>
  <si>
    <t>https://www.drc.ohio.gov/LinkClick.aspx?fileticket=jyqQPTnAKxs%3D&amp;portalid=0</t>
  </si>
  <si>
    <t>1016 ANDREW JACKSON DR</t>
  </si>
  <si>
    <t>WAYNESBORO</t>
  </si>
  <si>
    <t>(931) 722-3615</t>
  </si>
  <si>
    <t>http://www.waynetnso.com/index.php</t>
  </si>
  <si>
    <t>FCI PHOENIX CAMP</t>
  </si>
  <si>
    <t>UPPER EAST TN REGIONAL JUVENILE DETENTION</t>
  </si>
  <si>
    <t>307 WESLEY STREET</t>
  </si>
  <si>
    <t>(423) 282-2133</t>
  </si>
  <si>
    <t>https://www.facebook.com/pages/category/Public---Government-Service/Upper-East-Tennessee-Regional-Juvenile-Detention-Center-268891510159067/</t>
  </si>
  <si>
    <t>WILLIAMSON COUNTY JUVENILE DETENTION CENTER</t>
  </si>
  <si>
    <t>408 CENTURY COURT</t>
  </si>
  <si>
    <t>(615) 790-5817</t>
  </si>
  <si>
    <t>http://www.williamsoncounty-tn.gov/225/Juvenile-Court-Services</t>
  </si>
  <si>
    <t>CAPE MAY COUNTY CORRECTIONAL CENTER</t>
  </si>
  <si>
    <t>125 CERST HAVEN ROAD</t>
  </si>
  <si>
    <t>CAPE MAY COURT HOUSE</t>
  </si>
  <si>
    <t>(609) 463-6420</t>
  </si>
  <si>
    <t>CAPE MAY</t>
  </si>
  <si>
    <t>http://www.cmcsheriff.net/corrections.html</t>
  </si>
  <si>
    <t>FMC FORT WORTH</t>
  </si>
  <si>
    <t>3150 HORTON RD</t>
  </si>
  <si>
    <t>(817) 534-8400</t>
  </si>
  <si>
    <t>WHEATLAND COUNTY SHERIFF'S OFFICE</t>
  </si>
  <si>
    <t>203 A AVENUE NORTHWEST</t>
  </si>
  <si>
    <t>HARLOWTON</t>
  </si>
  <si>
    <t>(406) 632-5614</t>
  </si>
  <si>
    <t>WHEATLAND</t>
  </si>
  <si>
    <t>https://www.mspoa.org/county_map/county/1652</t>
  </si>
  <si>
    <t>FCI VICTORVILLE MEDIUM II CAMP</t>
  </si>
  <si>
    <t>(760) 530-5700</t>
  </si>
  <si>
    <t>RUTHERFORD CORRECTIONAL CENTER</t>
  </si>
  <si>
    <t>549 LEDBETTER RD</t>
  </si>
  <si>
    <t>SPINDALE</t>
  </si>
  <si>
    <t>(828) 286-4121</t>
  </si>
  <si>
    <t>https://www.ncdps.gov/Adult-Corrections/Prisons/Prison-Facilities/Rutherford-Correctional-Center</t>
  </si>
  <si>
    <t>LOUDON COUNTY JUVENILE CENTER</t>
  </si>
  <si>
    <t>12665 EAST LEE HIGHWAY</t>
  </si>
  <si>
    <t>(865) 986-8696</t>
  </si>
  <si>
    <t>https://www.loudoncounty-tn.gov/government/JuvenileCenter.php</t>
  </si>
  <si>
    <t>(615) 790-5560</t>
  </si>
  <si>
    <t>http://www.williamsoncounty-tn.gov/20/Sheriff</t>
  </si>
  <si>
    <t>FLORENCE CORRECTIONAL CENTER</t>
  </si>
  <si>
    <t>1100 BOWLING RD</t>
  </si>
  <si>
    <t>(520) 868-9095</t>
  </si>
  <si>
    <t>FCI VICTORVILLE MEDIUM II</t>
  </si>
  <si>
    <t>3402 CLARENDON ROAD</t>
  </si>
  <si>
    <t>https://www.catholicguardian.org/contact-info/</t>
  </si>
  <si>
    <t>LEADERSHIP TRAINING INSTITUTE - PROJECT 350</t>
  </si>
  <si>
    <t>350 GREENWICH STREET</t>
  </si>
  <si>
    <t>REEVES COUNTY JUVENILE DETENTION FACILITY</t>
  </si>
  <si>
    <t>52 COUNTY ROAD 204</t>
  </si>
  <si>
    <t>SARASOTA COUNTY JAIL</t>
  </si>
  <si>
    <t>2020 MAIN STREET</t>
  </si>
  <si>
    <t>(941) 861-4165</t>
  </si>
  <si>
    <t>http://www.sarasotasheriff.org/</t>
  </si>
  <si>
    <t>CANNON COUNTY JAIL</t>
  </si>
  <si>
    <t>110 ALEXANDER DR</t>
  </si>
  <si>
    <t>(615) 563-5934</t>
  </si>
  <si>
    <t>CANNON</t>
  </si>
  <si>
    <t>https://cannoncountytn.org/sheriff/</t>
  </si>
  <si>
    <t>3330 STATE HIGHWAY 149</t>
  </si>
  <si>
    <t>ERIN</t>
  </si>
  <si>
    <t>(931) 289-4614</t>
  </si>
  <si>
    <t>http://www.hcsotn.org/</t>
  </si>
  <si>
    <t>SOUTHERN CORRECTIONAL INSTITUTION</t>
  </si>
  <si>
    <t>ILLINOIS RIVER CORRECTIONAL CENTER</t>
  </si>
  <si>
    <t>1300 WEST LOCUST STREET</t>
  </si>
  <si>
    <t>(309) 647-7030</t>
  </si>
  <si>
    <t>FCI VICTORVILLE MEDIUM I</t>
  </si>
  <si>
    <t>(760) 246-2400</t>
  </si>
  <si>
    <t>FCI LOMPOC</t>
  </si>
  <si>
    <t>3600 GUARD RD</t>
  </si>
  <si>
    <t>(805) 736-4154</t>
  </si>
  <si>
    <t>PONDERA COUNTY SHERIFF'S DEPARTMENT</t>
  </si>
  <si>
    <t>20 4TH AVENUE SOUTHWEST</t>
  </si>
  <si>
    <t>CONRAD</t>
  </si>
  <si>
    <t>(406) 271-4060</t>
  </si>
  <si>
    <t>PONDERA</t>
  </si>
  <si>
    <t>https://ponderacountymontana.org/services/sanitarian/sheriffs-department/</t>
  </si>
  <si>
    <t>43 2ND STREET SOUTHEAST</t>
  </si>
  <si>
    <t>(330) 627-2170</t>
  </si>
  <si>
    <t>https://www.carrollcountysheriff.org/information/jail-inmate-information</t>
  </si>
  <si>
    <t>113 EAST MARKET STREET</t>
  </si>
  <si>
    <t>WASHINGTON COURT HOUSE</t>
  </si>
  <si>
    <t>(740) 333-3783</t>
  </si>
  <si>
    <t>https://www.faycoso.com/163/Sheriff</t>
  </si>
  <si>
    <t>PRICE COUNTY JAIL / SHERIFF</t>
  </si>
  <si>
    <t>164 CHERRY ST</t>
  </si>
  <si>
    <t>(715) 339-4116</t>
  </si>
  <si>
    <t>https://www.co.price.wi.us/658/Price-County-Jail</t>
  </si>
  <si>
    <t>RUSK COUNTY JUVENILE DETENTION CENTER</t>
  </si>
  <si>
    <t>122 NORTH CALHOUN STREET</t>
  </si>
  <si>
    <t>(903) 657-0372</t>
  </si>
  <si>
    <t>FENTRESS COUNTY JAIL - SMITH STREET</t>
  </si>
  <si>
    <t>100 SOUTH SMITH STREET</t>
  </si>
  <si>
    <t>PERRY COUNTY JAIL</t>
  </si>
  <si>
    <t>582 BETHEL ROAD</t>
  </si>
  <si>
    <t>(931) 295-0303</t>
  </si>
  <si>
    <t>https://perrycountygov.com/sheriff/</t>
  </si>
  <si>
    <t>58 SOUTH ELM STREET</t>
  </si>
  <si>
    <t>(931) 759-7323</t>
  </si>
  <si>
    <t>https://www.facebook.com/MMCSDTN/</t>
  </si>
  <si>
    <t>437 SWAN AVENUE</t>
  </si>
  <si>
    <t>HOHENWALD</t>
  </si>
  <si>
    <t>(931) 796-5096</t>
  </si>
  <si>
    <t>http://lewiscountytn.com/sheriffs-department/</t>
  </si>
  <si>
    <t>SOUTHWESTERN ILLINOIS CORRECTIONAL CENTER</t>
  </si>
  <si>
    <t>950 KINGSHIGHWAY ST</t>
  </si>
  <si>
    <t>EAST ST LOUIS</t>
  </si>
  <si>
    <t>(618) 394-2200</t>
  </si>
  <si>
    <t>VANDALIA WORK CAMP</t>
  </si>
  <si>
    <t>UNITED STATES HIGHWAY 51 NORTH</t>
  </si>
  <si>
    <t>VANDALIA</t>
  </si>
  <si>
    <t>(618) 283-4170</t>
  </si>
  <si>
    <t>SOUTHWESTERN ILLINOIS WORK CAMP</t>
  </si>
  <si>
    <t>FORT PECK TRIBES JAIL</t>
  </si>
  <si>
    <t>809 COURT AVE</t>
  </si>
  <si>
    <t>POPLAR</t>
  </si>
  <si>
    <t>(406) 768-3204</t>
  </si>
  <si>
    <t>http://www.fortpecktribes.org/adult_corrections.html</t>
  </si>
  <si>
    <t>FCI MARIANNA</t>
  </si>
  <si>
    <t>FCI TALLAHASSEE</t>
  </si>
  <si>
    <t>501 CAPITAL CIRCLE NE</t>
  </si>
  <si>
    <t>ALPENA COUNTY JAIL / SHERIFF</t>
  </si>
  <si>
    <t>320 JOHNSON STREET</t>
  </si>
  <si>
    <t>ALPENA</t>
  </si>
  <si>
    <t>(989) 354-9830</t>
  </si>
  <si>
    <t>https://www.alpenasheriff.com/inmate-information/</t>
  </si>
  <si>
    <t>ZONA TRUISTICA AREA CAROLINA</t>
  </si>
  <si>
    <t>CALLE RODRIGUEZ</t>
  </si>
  <si>
    <t>CAROLINA</t>
  </si>
  <si>
    <t>NORTH EAST REGIONAL YOUTH SERVICE CENTER</t>
  </si>
  <si>
    <t>33 GREGORY ST</t>
  </si>
  <si>
    <t>(978) 716-1100</t>
  </si>
  <si>
    <t>https://www.mass.gov/locations/dys-northeast-regional-office</t>
  </si>
  <si>
    <t>LEELANAU COUNTY JAIL</t>
  </si>
  <si>
    <t>8525 EAST GOVERNMENT CENTER DRIVE</t>
  </si>
  <si>
    <t>SUTTONS BAY</t>
  </si>
  <si>
    <t>(231) 256-8661</t>
  </si>
  <si>
    <t>LEELANAU</t>
  </si>
  <si>
    <t>https://www.leelanau.cc/socorrections.asp</t>
  </si>
  <si>
    <t>ILLINOIS YOUTH CENTER ST. CHARLES</t>
  </si>
  <si>
    <t>3825 CAMPTON HILLS RD</t>
  </si>
  <si>
    <t>SAINT CHARLES</t>
  </si>
  <si>
    <t>(630) 584-0506</t>
  </si>
  <si>
    <t>HURON COUNTY JAIL</t>
  </si>
  <si>
    <t>120 SOUTH HEISTERMAN STREET</t>
  </si>
  <si>
    <t>BAD AXE</t>
  </si>
  <si>
    <t>(989) 269-6424</t>
  </si>
  <si>
    <t>https://www.co.huron.mi.us/sheriffs-jail-info</t>
  </si>
  <si>
    <t>BILLY MOORE CORRECTIONAL CENTER</t>
  </si>
  <si>
    <t>8500 N FM 3053</t>
  </si>
  <si>
    <t>OVERTON</t>
  </si>
  <si>
    <t>(903) 834-6186</t>
  </si>
  <si>
    <t>200 WEST CRAWFORD STREET</t>
  </si>
  <si>
    <t>FINDLAY</t>
  </si>
  <si>
    <t>(419) 424-7202</t>
  </si>
  <si>
    <t>https://hancocksheriff.org/corrections/</t>
  </si>
  <si>
    <t>FSL ELKTON</t>
  </si>
  <si>
    <t>ERIE COUNTY PRE-RELEASE CENTER</t>
  </si>
  <si>
    <t>450 E 16TH ST</t>
  </si>
  <si>
    <t>CUMBERLAND COUNTY JUVENILE DETENTION FACILITY</t>
  </si>
  <si>
    <t>337 THURMAN AVENUE</t>
  </si>
  <si>
    <t>https://cumberlandcountytn.gov/people/casey-cox/</t>
  </si>
  <si>
    <t>CROSS CREEK ACADEMY</t>
  </si>
  <si>
    <t>180 N STATE ST</t>
  </si>
  <si>
    <t>LA VERKIN</t>
  </si>
  <si>
    <t>KALKASKA COUNTY JAIL</t>
  </si>
  <si>
    <t>605 NORTH BIRCH STREET</t>
  </si>
  <si>
    <t>KALKASKA</t>
  </si>
  <si>
    <t>(231) 258-8686 EXT 1405</t>
  </si>
  <si>
    <t>http://www.kalkaskasheriff.net/#</t>
  </si>
  <si>
    <t>1153 MICHIGAN AVENUE</t>
  </si>
  <si>
    <t>(231) 745-2711</t>
  </si>
  <si>
    <t>http://lakecounty-michigan.com/PublicSafety/SheriffsOffice/DetentionCenter.aspx</t>
  </si>
  <si>
    <t>KEWEENAW COUNTY HOLDING FACILITY</t>
  </si>
  <si>
    <t>5105 4TH STREET</t>
  </si>
  <si>
    <t>(906) 337-0528</t>
  </si>
  <si>
    <t>KEWEENAW</t>
  </si>
  <si>
    <t>http://keweenawcountyonline.org/department-sheriff.php</t>
  </si>
  <si>
    <t>ALGER COUNTY JAIL</t>
  </si>
  <si>
    <t>101 COURT STREET</t>
  </si>
  <si>
    <t>(906) 387-7023</t>
  </si>
  <si>
    <t>https://www.algercourthouse.com/departments/sheriff/index.php</t>
  </si>
  <si>
    <t>LANSING POLICE DEPARTMENT JAIL</t>
  </si>
  <si>
    <t>120 WEST MICHIGAN AVE</t>
  </si>
  <si>
    <t>LANSING</t>
  </si>
  <si>
    <t>(517) 483-4600</t>
  </si>
  <si>
    <t>https://www.lansingmi.gov/398/Police-Department</t>
  </si>
  <si>
    <t>12130 FILLMORE ST</t>
  </si>
  <si>
    <t>WEST OLIVE</t>
  </si>
  <si>
    <t>(616) 786-4140</t>
  </si>
  <si>
    <t>http://www.miottawa.org/Sheriff/corrections.htm</t>
  </si>
  <si>
    <t>INGHAM COUNTY YOUTH CENTER</t>
  </si>
  <si>
    <t>700 EAST JOLLY ROAD</t>
  </si>
  <si>
    <t>(517) 887-4330</t>
  </si>
  <si>
    <t>http://yc.ingham.org/YouthCenterHome.aspx</t>
  </si>
  <si>
    <t>100 E 2ND ST</t>
  </si>
  <si>
    <t>(734) 240-7430</t>
  </si>
  <si>
    <t>MARQUETTE COUNTY YOUTH HOME</t>
  </si>
  <si>
    <t>2111 DIVISION STREET</t>
  </si>
  <si>
    <t>(906) 225-1437</t>
  </si>
  <si>
    <t>http://www.co.marquette.mi.us/departments/courts/juvenile_court/youth_home.php#.Xfp_zehKhaQ</t>
  </si>
  <si>
    <t>NORTHPOINT TRAINING CENTER</t>
  </si>
  <si>
    <t>710 WALTER REED RD</t>
  </si>
  <si>
    <t>BURGIN</t>
  </si>
  <si>
    <t>(859) 239-7012</t>
  </si>
  <si>
    <t>BOYLE</t>
  </si>
  <si>
    <t>https://corrections.ky.gov/depts/AI/Pages/default.aspx</t>
  </si>
  <si>
    <t>TABOR CORRECTIONAL INSTITUTION</t>
  </si>
  <si>
    <t>4600 SWAMP FOX HWY W</t>
  </si>
  <si>
    <t>TABOR CITY</t>
  </si>
  <si>
    <t>(910) 653-6413</t>
  </si>
  <si>
    <t>https://www.ncdps.gov/Adult-Corrections/Prisons/Prison-Facilities/Tabor-Correctional-Institution</t>
  </si>
  <si>
    <t>SOUTH IOWA JUVENILE DETENTION SERVICES AGENCY</t>
  </si>
  <si>
    <t>220 NORTHWESTERN AVENUE</t>
  </si>
  <si>
    <t>ST. TAMMANY PARISH JAIL</t>
  </si>
  <si>
    <t>1200 CHAMPAGNE ST</t>
  </si>
  <si>
    <t>(985) 276-1000</t>
  </si>
  <si>
    <t>https://www.stpso.com/</t>
  </si>
  <si>
    <t>NORTHWEST IOWA JUVENILE DETENTION CENTER</t>
  </si>
  <si>
    <t>1201 WEST CEDAR LOOP</t>
  </si>
  <si>
    <t>HERITAGE TRAIL CORRECTIONAL FACILITY</t>
  </si>
  <si>
    <t>501 WEST MAIN STREET</t>
  </si>
  <si>
    <t>(317) 839-7751</t>
  </si>
  <si>
    <t>FCI MILAN</t>
  </si>
  <si>
    <t>4004 E ARKONA RD</t>
  </si>
  <si>
    <t>(734) 439-1511</t>
  </si>
  <si>
    <t>FLORIDA PARISHES JUVENILE DETENTION CENTER</t>
  </si>
  <si>
    <t>28528 HIGHWAY 190</t>
  </si>
  <si>
    <t>(985) 893-6292</t>
  </si>
  <si>
    <t>http://fpjdc.org/</t>
  </si>
  <si>
    <t>FCI MILAN DETENTION CENTER</t>
  </si>
  <si>
    <t>https://www.bop.gov/locations/institutions/mil/</t>
  </si>
  <si>
    <t>BAY COUNTY LAW ENFORCEMENT CENTER</t>
  </si>
  <si>
    <t>503 3RD ST</t>
  </si>
  <si>
    <t>(989) 895-4050</t>
  </si>
  <si>
    <t>https://www.baycounty-mi.gov/Sheriff/JailInformation.aspx</t>
  </si>
  <si>
    <t>CAMP CUSINO</t>
  </si>
  <si>
    <t>N5398 PERCY RD</t>
  </si>
  <si>
    <t>SHINGLETON</t>
  </si>
  <si>
    <t>HOUGHTON COUNTY WORK CAMP</t>
  </si>
  <si>
    <t>23661 AIRPARK BLVD</t>
  </si>
  <si>
    <t>http://www.houghtonsheriff.com/corrections.shtml</t>
  </si>
  <si>
    <t>JEFFERSON COUNTY JAIL AND DETENTION CENTER</t>
  </si>
  <si>
    <t>102 W C AVE</t>
  </si>
  <si>
    <t>WAURIKA</t>
  </si>
  <si>
    <t>150 S HIGHLANDER WAY</t>
  </si>
  <si>
    <t>HOWELL</t>
  </si>
  <si>
    <t>(517) 546-2445</t>
  </si>
  <si>
    <t>https://www.livgov.com/sheriff/jail/</t>
  </si>
  <si>
    <t>GRAND TRAVERSE COUNTY CORRECTIONAL FACILITY</t>
  </si>
  <si>
    <t>320 WASHINGTON ST</t>
  </si>
  <si>
    <t>TRAVERSE CITY</t>
  </si>
  <si>
    <t>(231) 922-4530</t>
  </si>
  <si>
    <t>GRAND TRAVERSE</t>
  </si>
  <si>
    <t>http://www.grandtraverse.org/790/Corrections-Division</t>
  </si>
  <si>
    <t>FCI MIAMI</t>
  </si>
  <si>
    <t>UNION PARISH DETENTION CENTER</t>
  </si>
  <si>
    <t>707 RODEO CIRCLE</t>
  </si>
  <si>
    <t>FARMERVILLE</t>
  </si>
  <si>
    <t>(318) 368-9827</t>
  </si>
  <si>
    <t>https://unionsheriff.com/faq/</t>
  </si>
  <si>
    <t>WASHINGTON PARISH JAIL</t>
  </si>
  <si>
    <t>1002 MAIN ST</t>
  </si>
  <si>
    <t>FRANKLINTON</t>
  </si>
  <si>
    <t>(985) 839-3434</t>
  </si>
  <si>
    <t>http://wpso.la.gov/</t>
  </si>
  <si>
    <t>MANISTEE COUNTY JAIL</t>
  </si>
  <si>
    <t>1525 E PARKDALE AVE</t>
  </si>
  <si>
    <t>(231) 723-8435</t>
  </si>
  <si>
    <t>http://www.manisteecountymi.gov/index.php?option=com_content&amp;view=article&amp;id=306&amp;Itemid=242</t>
  </si>
  <si>
    <t>FRANK GREENAN DETENTION FACILITY</t>
  </si>
  <si>
    <t>1690 BROWN RD</t>
  </si>
  <si>
    <t>AUBURN HILLS</t>
  </si>
  <si>
    <t>https://www.jailexchange.com/city-and-county-jails/michigan/city/auburn-hills</t>
  </si>
  <si>
    <t>ELLSWORTH CORRECTIONAL FACILITY / WORK RELEASE</t>
  </si>
  <si>
    <t>1607 STATE STREET</t>
  </si>
  <si>
    <t>(785) 472-5501</t>
  </si>
  <si>
    <t>USP CANAAN</t>
  </si>
  <si>
    <t>3057 ERIC J. WILLIAMS MEMORIAL DRIVE</t>
  </si>
  <si>
    <t>(570) 488-8000</t>
  </si>
  <si>
    <t>OAKLAND COUNTY MAIN JAIL</t>
  </si>
  <si>
    <t>1201 N TELEGRAPH RD</t>
  </si>
  <si>
    <t>PONTIAC</t>
  </si>
  <si>
    <t>(248) 858-1800</t>
  </si>
  <si>
    <t>https://www.oakgov.com/sheriff/Corrections-Courts/jail/Pages/default.aspx</t>
  </si>
  <si>
    <t>VAN BUREN COUNTY JAIL</t>
  </si>
  <si>
    <t>205 S KALAMAZOO ST</t>
  </si>
  <si>
    <t>PAW PAW</t>
  </si>
  <si>
    <t>(269) 657-2171</t>
  </si>
  <si>
    <t>VAN BUREN</t>
  </si>
  <si>
    <t>https://www.vbcsheriff.com/</t>
  </si>
  <si>
    <t>LENAWEE COUNTY JAIL</t>
  </si>
  <si>
    <t>549 N WINTER ST</t>
  </si>
  <si>
    <t>(517) 265-4400</t>
  </si>
  <si>
    <t>http://lenawee.mi.us/316/Corrections-Division</t>
  </si>
  <si>
    <t>325 COURT ST</t>
  </si>
  <si>
    <t>SAULT STE. MARIE</t>
  </si>
  <si>
    <t>(906) 635-7620</t>
  </si>
  <si>
    <t>https://www.chippewacountymi.gov/sheriff-correctional-facility</t>
  </si>
  <si>
    <t>SAGINAW COUNTY JAIL</t>
  </si>
  <si>
    <t>208 S HARRISON ST</t>
  </si>
  <si>
    <t>SAGINAW</t>
  </si>
  <si>
    <t>(989) 790-5462</t>
  </si>
  <si>
    <t>https://www.saginawcounty.com/departments/public_safety/sheriff/jail.php</t>
  </si>
  <si>
    <t>TUSCOLA COUNTY JAIL</t>
  </si>
  <si>
    <t>420 COURT ST</t>
  </si>
  <si>
    <t>CARO</t>
  </si>
  <si>
    <t>(989) 673-8161</t>
  </si>
  <si>
    <t>https://www.tuscolacounty.org/sheriff/</t>
  </si>
  <si>
    <t>ROCKINGHAM COUNTY DETENTION CENTER -OLD</t>
  </si>
  <si>
    <t>1088 STATE HWY 65</t>
  </si>
  <si>
    <t>WENTWORTH</t>
  </si>
  <si>
    <t>(336) 634-3235</t>
  </si>
  <si>
    <t>GENESEE COUNTY JAIL</t>
  </si>
  <si>
    <t>1002 S SAGINAW ST</t>
  </si>
  <si>
    <t>(810) 257-3422</t>
  </si>
  <si>
    <t>https://www.gcsomichigan.com/copy-of-paramedic-division</t>
  </si>
  <si>
    <t>NEWAYGO COUNTY JAIL</t>
  </si>
  <si>
    <t>1035 E JAMES ST</t>
  </si>
  <si>
    <t>WHITE CLOUD</t>
  </si>
  <si>
    <t>(231) 689-7024</t>
  </si>
  <si>
    <t>NEWAYGO</t>
  </si>
  <si>
    <t>http://www.countyofnewaygo.com/DepartmentsSiteMap.aspx</t>
  </si>
  <si>
    <t>OTTAWA COUNTY JUVENILE DETENTION CENTER</t>
  </si>
  <si>
    <t>12110 FILLMORE STREET</t>
  </si>
  <si>
    <t>(616) 786-4130</t>
  </si>
  <si>
    <t>https://www.miottawa.org/Courts/JuvenileSvcs/detentioncenter.htm</t>
  </si>
  <si>
    <t>ALLEGAN COUNTY JAIL</t>
  </si>
  <si>
    <t>112 WALNUT ST</t>
  </si>
  <si>
    <t>http://www.allegancounty.org/Government/SD/Index.asp?pt=Government</t>
  </si>
  <si>
    <t>SWAIN COUNTY JAIL</t>
  </si>
  <si>
    <t>8 EVERETT ST</t>
  </si>
  <si>
    <t>WEST FELICIANA PARISH DETENTION CENTER</t>
  </si>
  <si>
    <t>4834 FELICIANA ST</t>
  </si>
  <si>
    <t>ST. FRANCISVILLE</t>
  </si>
  <si>
    <t>(225) 784-3158</t>
  </si>
  <si>
    <t>WEST FELICIANA</t>
  </si>
  <si>
    <t>http://www.wfpso.org/detention/</t>
  </si>
  <si>
    <t>CECIL COUNTY DETENTION CENTER</t>
  </si>
  <si>
    <t>500 LANDING LANE</t>
  </si>
  <si>
    <t>ELKTON</t>
  </si>
  <si>
    <t>(410) 996-5800</t>
  </si>
  <si>
    <t>CECIL</t>
  </si>
  <si>
    <t>http://www.ccgov.org/government/sheriff-s-office/detention-center</t>
  </si>
  <si>
    <t>BARRY COUNTY JAIL</t>
  </si>
  <si>
    <t>1212 W STATE ST</t>
  </si>
  <si>
    <t>(269) 948-4804</t>
  </si>
  <si>
    <t>BARRY</t>
  </si>
  <si>
    <t>http://barryco.readyhosting.com/sheriff/jail.htm</t>
  </si>
  <si>
    <t>ST LAWRENCE COUNTY OLD JAIL</t>
  </si>
  <si>
    <t>5 JUDSON ST</t>
  </si>
  <si>
    <t>JEFFERSON COUNTY CRIMINAL JUSTICE</t>
  </si>
  <si>
    <t>110 S WASHINGTON ST</t>
  </si>
  <si>
    <t>BOULDER</t>
  </si>
  <si>
    <t>(406) 225-4075</t>
  </si>
  <si>
    <t>http://jeffersoncounty-mt.gov/sheriff.html</t>
  </si>
  <si>
    <t>NORTON CORRECTIONAL FACILITY</t>
  </si>
  <si>
    <t>ROAD EAST 4 AND UNITED STATES HIGHWAY 36</t>
  </si>
  <si>
    <t>(785) 877-3389</t>
  </si>
  <si>
    <t>NCF SATELLITE UNIT - EAST UNIT</t>
  </si>
  <si>
    <t>1210 SOUTH CEDAR STREET</t>
  </si>
  <si>
    <t>(785) 425-6745</t>
  </si>
  <si>
    <t>ROOKS</t>
  </si>
  <si>
    <t>MERCER COUNTY CORRECTIONAL CENTER</t>
  </si>
  <si>
    <t>1750 ROUTE 29</t>
  </si>
  <si>
    <t>LAMBERTVILLE</t>
  </si>
  <si>
    <t>(609) 583-3545</t>
  </si>
  <si>
    <t>http://www.mercercounty.org/departments/corrections</t>
  </si>
  <si>
    <t>BONNER SPRINGS CITY HALL HOLDING CELL</t>
  </si>
  <si>
    <t>205 EAST 2ND STREET</t>
  </si>
  <si>
    <t>BONNER SPRINGS</t>
  </si>
  <si>
    <t>WYANDOTTE</t>
  </si>
  <si>
    <t>CHARLES COUNTY DETENTION CENTER / ANNEX</t>
  </si>
  <si>
    <t>6905 CRAIN HWY</t>
  </si>
  <si>
    <t>(301) 932-3100</t>
  </si>
  <si>
    <t>https://www.ccso.us/detention-center/</t>
  </si>
  <si>
    <t>TUSCOLA RESIDENTIAL RE-ENTRY CENTER</t>
  </si>
  <si>
    <t>2420 CHAMBERS RD</t>
  </si>
  <si>
    <t>https://www.tuscolatoday.com/index.php/2012/05/25/reentry-facility-will-close/</t>
  </si>
  <si>
    <t>WASHTENAW COUNTY JAIL</t>
  </si>
  <si>
    <t>2201 HOGBACK RD</t>
  </si>
  <si>
    <t>ANN ARBOR</t>
  </si>
  <si>
    <t>(734) 973-4748</t>
  </si>
  <si>
    <t>https://www.washtenaw.org/1391/Community-Corrections</t>
  </si>
  <si>
    <t>ANACONDA-DEER LODGE COUNTY JAIL</t>
  </si>
  <si>
    <t>800 S OAK ST</t>
  </si>
  <si>
    <t>ANACONDA</t>
  </si>
  <si>
    <t>(406) 563-5241</t>
  </si>
  <si>
    <t>https://www.adlc.us/169/Law-Enforcement</t>
  </si>
  <si>
    <t>VALENCIA COUNTY JUVENILE DETENTION CENTER</t>
  </si>
  <si>
    <t>510 LUNA AVE</t>
  </si>
  <si>
    <t>CABARRUS REGIONAL JUVENILE DETENTION CENTER</t>
  </si>
  <si>
    <t>822 MCWHORTER ROAD</t>
  </si>
  <si>
    <t>(704) 720-0807</t>
  </si>
  <si>
    <t>https://www.ncdps.gov/juvenile-justice/juvenile-facility-operations/juvenile-detention-centers#cabarrus</t>
  </si>
  <si>
    <t>DEBACA COUNTY JAIL</t>
  </si>
  <si>
    <t>248 E AVENUE C</t>
  </si>
  <si>
    <t>FORT SUMNER</t>
  </si>
  <si>
    <t>DE BACA</t>
  </si>
  <si>
    <t>MANSFIELD CORRECTIONAL INSTITUTION</t>
  </si>
  <si>
    <t>1150 N MAIN ST</t>
  </si>
  <si>
    <t>(419) 525-4455</t>
  </si>
  <si>
    <t>https://www.drc.ohio.gov/manci</t>
  </si>
  <si>
    <t>ELLIOT HILLSIDE DETENTION CENTER</t>
  </si>
  <si>
    <t>1542 COLUMBUS AVE</t>
  </si>
  <si>
    <t>ROXBURY</t>
  </si>
  <si>
    <t>FREDERICK COUNTY ADULT DETENTION CENTER</t>
  </si>
  <si>
    <t>(301) 600-2550</t>
  </si>
  <si>
    <t>HOUGHTON COUNTY JAIL</t>
  </si>
  <si>
    <t>403 E HOUGHTON AVE</t>
  </si>
  <si>
    <t>(906) 482-0055</t>
  </si>
  <si>
    <t>http://www.houghtonsheriff.com/services.shtml</t>
  </si>
  <si>
    <t>KENT COUNTY COMMUNITY REENTRY CENTER</t>
  </si>
  <si>
    <t>1330 BRADFORD ST NE</t>
  </si>
  <si>
    <t>(616) 632-7730</t>
  </si>
  <si>
    <t>https://www.accesskent.com/Sheriff/community_reentry.htm</t>
  </si>
  <si>
    <t>HORIZON JUVENILE CENTER</t>
  </si>
  <si>
    <t>560 BROOK AVE</t>
  </si>
  <si>
    <t>(718) 401-3126</t>
  </si>
  <si>
    <t>ROCHESTER CORRECTIONAL FACILITY</t>
  </si>
  <si>
    <t>470 FORD ST</t>
  </si>
  <si>
    <t>(585) 454-2280</t>
  </si>
  <si>
    <t>https://doccs.ny.gov/location/rochester-correctional-facility</t>
  </si>
  <si>
    <t>WASHTENAW COUNTY YOUTH CENTER</t>
  </si>
  <si>
    <t>4125 WASHTENAW AVE</t>
  </si>
  <si>
    <t>(734) 973-4343</t>
  </si>
  <si>
    <t>https://washtenaw.org/191/Juvenile-Detention-Program</t>
  </si>
  <si>
    <t>CLATSOP COUNTY DETENTION CENTER</t>
  </si>
  <si>
    <t>636 DUANE ST</t>
  </si>
  <si>
    <t>ASTORIA</t>
  </si>
  <si>
    <t>(503) 325-8641</t>
  </si>
  <si>
    <t>CLATSOP</t>
  </si>
  <si>
    <t>http://www.co.clatsop.or.us/sheriff</t>
  </si>
  <si>
    <t>NORTH LAKE CORRECTIONAL FACILITY</t>
  </si>
  <si>
    <t>1805 WEST 32ND STREET</t>
  </si>
  <si>
    <t>(231) 745-9711</t>
  </si>
  <si>
    <t>https://www.geogroup.com/FacilityDetail/FacilityID/69</t>
  </si>
  <si>
    <t>BENZIE COUNTY JAIL</t>
  </si>
  <si>
    <t>505 SOUTH MICHIGAN AVENUE</t>
  </si>
  <si>
    <t>BEULAH</t>
  </si>
  <si>
    <t>(231) 882-4484 EXT 235</t>
  </si>
  <si>
    <t>BENZIE</t>
  </si>
  <si>
    <t>http://www.benzieco.net/government/county_sheriff_s_office/corrections_division.php</t>
  </si>
  <si>
    <t>USP CANAAN CAMP</t>
  </si>
  <si>
    <t>BARAGA CORRECTIONAL FACILITY</t>
  </si>
  <si>
    <t>13924 WADAGA RD</t>
  </si>
  <si>
    <t>BARAGA</t>
  </si>
  <si>
    <t>(906) 353-7070</t>
  </si>
  <si>
    <t>CENTRAL MICHIGAN CORRECTIONAL FACILITY</t>
  </si>
  <si>
    <t>320 N HUBBARD</t>
  </si>
  <si>
    <t>(989) 681-6668</t>
  </si>
  <si>
    <t>ALLEGAN COUNTY JUVENILE DETENTION CENTER</t>
  </si>
  <si>
    <t>2243 33RD ST</t>
  </si>
  <si>
    <t>(269) 686-4630</t>
  </si>
  <si>
    <t>http://cms.allegancounty.org/sites/Office/CC/Family/Detention/SitePages/Home.aspx#.WrE2ZfnwbmE</t>
  </si>
  <si>
    <t>ANTRIM COUNTY JAIL</t>
  </si>
  <si>
    <t>107 GROVE STREET</t>
  </si>
  <si>
    <t>BELLAIRE</t>
  </si>
  <si>
    <t>(231) 533-8627</t>
  </si>
  <si>
    <t>ANTRIM</t>
  </si>
  <si>
    <t>http://www.antrimcounty.org/sheriff.asp</t>
  </si>
  <si>
    <t>ARENAC COUNTY JAIL</t>
  </si>
  <si>
    <t>126 GROVE STREET</t>
  </si>
  <si>
    <t>(989) 846-3002</t>
  </si>
  <si>
    <t>http://www.arenaccountygov.com/sheriff/</t>
  </si>
  <si>
    <t>B B RAYBURN CORRECTIONAL CENTER</t>
  </si>
  <si>
    <t>27268 STATE HWY 21 N</t>
  </si>
  <si>
    <t>ANGIE</t>
  </si>
  <si>
    <t>(985) 661-6300</t>
  </si>
  <si>
    <t>http://www.doc.la.gov/contact/correctional-facilities/</t>
  </si>
  <si>
    <t>ALLEN CORRECTIONAL CENTER</t>
  </si>
  <si>
    <t>3751 LAUDERDALE WOODYARD RD</t>
  </si>
  <si>
    <t>KINDER</t>
  </si>
  <si>
    <t>(337) 639-2943</t>
  </si>
  <si>
    <t>AUBURN LAKE ACADEMY</t>
  </si>
  <si>
    <t>7600 VICTORIA DRIVE</t>
  </si>
  <si>
    <t>CARVER</t>
  </si>
  <si>
    <t>CHIPPEWA CORRECTIONAL FACILITY</t>
  </si>
  <si>
    <t>4269 W. M-80</t>
  </si>
  <si>
    <t>(906) 495-2275</t>
  </si>
  <si>
    <t>ROCHELLE CITY JAIL</t>
  </si>
  <si>
    <t>410 STEPHENS STREET</t>
  </si>
  <si>
    <t>ROCHELLE</t>
  </si>
  <si>
    <t>(229) 365-2246</t>
  </si>
  <si>
    <t>DESCHUTES COUNTY ADULT JAIL</t>
  </si>
  <si>
    <t>63333 W US HWY 20</t>
  </si>
  <si>
    <t>(541) 388-6661</t>
  </si>
  <si>
    <t>https://sheriff.deschutes.org/</t>
  </si>
  <si>
    <t>21 WEST FOREST AVENUE</t>
  </si>
  <si>
    <t>(912) 568-7151</t>
  </si>
  <si>
    <t>http://www.dcor.state.ga.us/GDC/FacilityMap/html/S_50000423.html</t>
  </si>
  <si>
    <t>BOSTON PRE-RELEASE CENTER</t>
  </si>
  <si>
    <t>430 CANTERBURY ST</t>
  </si>
  <si>
    <t>(617) 822-5000</t>
  </si>
  <si>
    <t>https://www.mass.gov/locations/boston-pre-release-center</t>
  </si>
  <si>
    <t>BARAGA COUNTY JAIL</t>
  </si>
  <si>
    <t>940 US HIGHWAY 41</t>
  </si>
  <si>
    <t>L'ANSE</t>
  </si>
  <si>
    <t>(906) 524-6100 EXT 695</t>
  </si>
  <si>
    <t>https://www.baragacounty.org/government/departments/county-sheriff/</t>
  </si>
  <si>
    <t>RICHLAND CORRECTIONAL INSTITUTION</t>
  </si>
  <si>
    <t>1001 OLIVESBURG RD</t>
  </si>
  <si>
    <t>(419) 526-2100</t>
  </si>
  <si>
    <t>https://www.drc.ohio.gov/rici</t>
  </si>
  <si>
    <t>LANE COUNTY JUVENILE JUSTICE CENTER</t>
  </si>
  <si>
    <t>2727 MARTIN LUTHER KING JR. BLVD</t>
  </si>
  <si>
    <t>(541) 682-4700</t>
  </si>
  <si>
    <t>https://www.lanecounty.org/cms/One.aspx?portalId=3585881&amp;pageId=4133220</t>
  </si>
  <si>
    <t>1109 K AVE</t>
  </si>
  <si>
    <t>LA GRANDE</t>
  </si>
  <si>
    <t>(541) 963-1020</t>
  </si>
  <si>
    <t>http://unioncountysheriff.us/?page_id=73</t>
  </si>
  <si>
    <t>WARM SPRINGS TRIBAL POLICE DEPARTMENT AND JAIL</t>
  </si>
  <si>
    <t>2144 KOTA STREET</t>
  </si>
  <si>
    <t>ELKHART COUNTY WORK RELEASE</t>
  </si>
  <si>
    <t>201 N COTTAGE AVE</t>
  </si>
  <si>
    <t>(574) 534-2210</t>
  </si>
  <si>
    <t>FOREST WORK CAMP</t>
  </si>
  <si>
    <t>21600 SIUSLAW RIVER RD</t>
  </si>
  <si>
    <t>VENETA</t>
  </si>
  <si>
    <t>TILLAMOOK COUNTY CORRECTIONS FACILITY</t>
  </si>
  <si>
    <t>5995 LONG PRAIRIE RD</t>
  </si>
  <si>
    <t>TILLAMOOK</t>
  </si>
  <si>
    <t>(503) 842-3422</t>
  </si>
  <si>
    <t>https://www.tillamooksheriff.com/</t>
  </si>
  <si>
    <t>HAWAII POLICE DEPARTMENT</t>
  </si>
  <si>
    <t>349 KAPIOLANI ST</t>
  </si>
  <si>
    <t>HILO</t>
  </si>
  <si>
    <t>(808) 935-3311</t>
  </si>
  <si>
    <t>UMATILLA COUNTY CORRECTIONAL FACILITY</t>
  </si>
  <si>
    <t>4700 NW PIONEER PL</t>
  </si>
  <si>
    <t>http://www.co.umatilla.or.us/Sheriff/Corrections/</t>
  </si>
  <si>
    <t>FCI ESTILL</t>
  </si>
  <si>
    <t>DAVID WADE CORRECTIONAL CENTER</t>
  </si>
  <si>
    <t>670 BELL HILL RD</t>
  </si>
  <si>
    <t>(318) 927-0400</t>
  </si>
  <si>
    <t>3808 RESIDENTIAL FACILITY</t>
  </si>
  <si>
    <t>3808 N NEVADA AVENUE</t>
  </si>
  <si>
    <t>MESA COUNTY ALTERNATIVE SENTENCING UNIT</t>
  </si>
  <si>
    <t>650 SOUTH AVENUE</t>
  </si>
  <si>
    <t>GRAND JUNCTION</t>
  </si>
  <si>
    <t>MESA</t>
  </si>
  <si>
    <t>http://sheriff.mesacounty.us/jail/template.aspx?id=5232</t>
  </si>
  <si>
    <t>CARSON CITY CORRECTIONAL FACILITY</t>
  </si>
  <si>
    <t>10274 BOYER RD</t>
  </si>
  <si>
    <t>(989) 584-3941</t>
  </si>
  <si>
    <t>DETROIT DETENTION CENTER</t>
  </si>
  <si>
    <t>17601 MOUND RD</t>
  </si>
  <si>
    <t>DETROIT</t>
  </si>
  <si>
    <t>(313) 368-8300</t>
  </si>
  <si>
    <t>FPC YANKTON</t>
  </si>
  <si>
    <t>1016 DOUGLAS AVE</t>
  </si>
  <si>
    <t>(605) 665-3262</t>
  </si>
  <si>
    <t>RANDOLPH COUNTY SHERIFF'S DEPARTMENT</t>
  </si>
  <si>
    <t>25 HIGH STREET</t>
  </si>
  <si>
    <t>ELKINS</t>
  </si>
  <si>
    <t>(304) 636-2111</t>
  </si>
  <si>
    <t>https://randolphcountycommissionwv.org/sheriff-office/</t>
  </si>
  <si>
    <t>FCI BASTROP</t>
  </si>
  <si>
    <t>DETROIT RE-ENTRY CENTER</t>
  </si>
  <si>
    <t>17600 RYAN RD</t>
  </si>
  <si>
    <t>(313) 368-3200</t>
  </si>
  <si>
    <t>BERRIEN COUNTY JAIL</t>
  </si>
  <si>
    <t>919 PORT ST</t>
  </si>
  <si>
    <t>(269) 983-7141 EXT 7777</t>
  </si>
  <si>
    <t>BERRIEN</t>
  </si>
  <si>
    <t>http://bcsheriff.org/253/Sheriffs-Office</t>
  </si>
  <si>
    <t>EARNEST C. BROOKS CORRECTIONAL FACILITY</t>
  </si>
  <si>
    <t>SOUTHERN MAINE WOMEN'S RE-ENTRY CENTER</t>
  </si>
  <si>
    <t>230 RIVER ROAD</t>
  </si>
  <si>
    <t>WINDHAM</t>
  </si>
  <si>
    <t>(207) 893-7132</t>
  </si>
  <si>
    <t>https://www.maine.gov/corrections/adultfacilities/index.shtml</t>
  </si>
  <si>
    <t>FCI SEAGOVILLE</t>
  </si>
  <si>
    <t>GOLIAD COUNTY JAIL</t>
  </si>
  <si>
    <t>701 EAST END STREET</t>
  </si>
  <si>
    <t>GOLIAD</t>
  </si>
  <si>
    <t>(361) 645-8259</t>
  </si>
  <si>
    <t>http://www.goliadcountyso.org/home.html</t>
  </si>
  <si>
    <t>180 DEGRESS ST. CLOUD GROUP HOME</t>
  </si>
  <si>
    <t>1101 WASHINGTON MEMORIAL DRIVE</t>
  </si>
  <si>
    <t>ST. CLOUD</t>
  </si>
  <si>
    <t>(320) 259-6764</t>
  </si>
  <si>
    <t>STEARNS</t>
  </si>
  <si>
    <t>https://mn.gov/doc/assets/180%20Degrees%20St.%20Cloud%20Group%20Home_2019_tcm1089-414849.pdf</t>
  </si>
  <si>
    <t>WAYNE COUNTY SHERIFF'S OFFICE</t>
  </si>
  <si>
    <t>700 HENDRICKS ST</t>
  </si>
  <si>
    <t>(304) 272-6378</t>
  </si>
  <si>
    <t>http://www.waynecountywv.org/sheriff.php</t>
  </si>
  <si>
    <t>FLORENCE CRANE CORRECTIONAL FACILITY</t>
  </si>
  <si>
    <t>38 FOURTH ST</t>
  </si>
  <si>
    <t>(517) 279-9165</t>
  </si>
  <si>
    <t>https://www.michigan.gov/corrections/0,4551,7-119-68854_1381_1385-5364--,00.html</t>
  </si>
  <si>
    <t>180 DEGREES VONWALD GROUP HOME</t>
  </si>
  <si>
    <t>4435 BAMBER VALLEY ROAD SW</t>
  </si>
  <si>
    <t>(507) 280-0110</t>
  </si>
  <si>
    <t>OLMSTED</t>
  </si>
  <si>
    <t>https://mn.gov/doc/assets/180%20Degrees%20VonWald%20Group%20Home_2020_tcm1089-417289.pdf</t>
  </si>
  <si>
    <t>GLADEWATER CITY JAIL</t>
  </si>
  <si>
    <t>511 SOUTH TYLER STREET</t>
  </si>
  <si>
    <t>GLADEWATER</t>
  </si>
  <si>
    <t>(903) 845-2166</t>
  </si>
  <si>
    <t>BERRIEN COUNTY JUVENILE CENTER</t>
  </si>
  <si>
    <t>6414 DEANS HILL RD</t>
  </si>
  <si>
    <t>(269) 471-2831</t>
  </si>
  <si>
    <t>https://www.berriencounty.org/596/Juvenile-Center</t>
  </si>
  <si>
    <t>G ROBERT COTTON CORRECTIONAL FACILITY</t>
  </si>
  <si>
    <t>3500 N ELM RD</t>
  </si>
  <si>
    <t>(517) 780-5000</t>
  </si>
  <si>
    <t>GUS HARRISON CORRECTIONAL FACILITY</t>
  </si>
  <si>
    <t>2727 E BEECHER ST</t>
  </si>
  <si>
    <t>(517) 265-3900</t>
  </si>
  <si>
    <t>EAGLE RIDGE BOYS RANCH</t>
  </si>
  <si>
    <t>19937 430TH STREET</t>
  </si>
  <si>
    <t>CLARISSA</t>
  </si>
  <si>
    <t>(218) 924-4092</t>
  </si>
  <si>
    <t>https://mn.gov/doc/assets/Eagle%20Ridge%20Boys%20Ranch_tcm1089-420509.pdf</t>
  </si>
  <si>
    <t>HONOLULU POLICE DEPARTMENT</t>
  </si>
  <si>
    <t>801 SOUTH BERETANIA STREET</t>
  </si>
  <si>
    <t>(808) 529-3111</t>
  </si>
  <si>
    <t>LEECH LAKE SATELLITE HOME/NMJC</t>
  </si>
  <si>
    <t>6246 160TH ST NW</t>
  </si>
  <si>
    <t>CASS LAKE</t>
  </si>
  <si>
    <t>(651) 361-7146</t>
  </si>
  <si>
    <t>https://mn.gov/doc/assets/Leech%20Lake%20Satellite%20Home%20NMJC_tcm1089-389471.pdf</t>
  </si>
  <si>
    <t>IONIA CORRECTIONAL FACILITY</t>
  </si>
  <si>
    <t>1576 W BLUEWATER HWY</t>
  </si>
  <si>
    <t>(616) 527-6331</t>
  </si>
  <si>
    <t>CALHOUN COUNTY JUVENILE HOME</t>
  </si>
  <si>
    <t>14555 18 1/2 MILE RD</t>
  </si>
  <si>
    <t>(269) 781-0920</t>
  </si>
  <si>
    <t>https://www.calhouncountymi.gov/government/juvenile_home/</t>
  </si>
  <si>
    <t>BALTIMORE CENTRAL BOOKING AND INTAKE CENTER</t>
  </si>
  <si>
    <t>300 E MADISON ST</t>
  </si>
  <si>
    <t>(410) 545-8080</t>
  </si>
  <si>
    <t>LAKELAND CORRECTIONAL FACILITY</t>
  </si>
  <si>
    <t>141 FIRST ST</t>
  </si>
  <si>
    <t>(517) 278-6942</t>
  </si>
  <si>
    <t>https://www.michigan.gov/corrections/0,4551,7-119-68854_1381_1385-5371--,00.html</t>
  </si>
  <si>
    <t>321 N M62</t>
  </si>
  <si>
    <t>CASSOPOLIS</t>
  </si>
  <si>
    <t>(269) 445-2481</t>
  </si>
  <si>
    <t>http://www.ccso.info/Home.aspx</t>
  </si>
  <si>
    <t>MACOMB CORRECTIONAL FACILITY</t>
  </si>
  <si>
    <t>34625 26 MILE RD</t>
  </si>
  <si>
    <t>NEW HAVEN</t>
  </si>
  <si>
    <t>(586) 749-4900</t>
  </si>
  <si>
    <t>SOUTHERN OHIO CORRECTIONAL FACILITY</t>
  </si>
  <si>
    <t>1724 STATE ROUTE 728</t>
  </si>
  <si>
    <t>LUCASVILLE</t>
  </si>
  <si>
    <t>(740) 259-5544</t>
  </si>
  <si>
    <t>https://www.drc.ohio.gov/socf</t>
  </si>
  <si>
    <t>MAUI POLICE DEPARTMENT JAIL/JUVENILE DETENTION</t>
  </si>
  <si>
    <t>55 MAHALANI ST</t>
  </si>
  <si>
    <t>WAILUKU</t>
  </si>
  <si>
    <t>(808) 244-6300</t>
  </si>
  <si>
    <t>MAUI</t>
  </si>
  <si>
    <t>MARQUETTE BRANCH PRISON</t>
  </si>
  <si>
    <t>1960 US HWY 41 S</t>
  </si>
  <si>
    <t>(906) 226-6531</t>
  </si>
  <si>
    <t>CLARE COUNTY CORRECTIONAL FACILITY</t>
  </si>
  <si>
    <t>255 WEST MAIN STREET</t>
  </si>
  <si>
    <t>(989) 539-7166</t>
  </si>
  <si>
    <t>CLARE</t>
  </si>
  <si>
    <t>http://claresheriff.org/</t>
  </si>
  <si>
    <t>BALTIMORE PRETRIAL COMPLEX</t>
  </si>
  <si>
    <t>531 EAST MADISON STREET</t>
  </si>
  <si>
    <t>(410) 209-4130</t>
  </si>
  <si>
    <t>NORTH STAR GROUP HOME EAST</t>
  </si>
  <si>
    <t>43815 FOREST ROAD</t>
  </si>
  <si>
    <t>(218) 246-8552</t>
  </si>
  <si>
    <t>https://mn.gov/doc/assets/North%20Star%20Group%20Home%20East_tcm1089-420508.pdf</t>
  </si>
  <si>
    <t>PHOENIX WHITE BEAR-PENDING REOPENING</t>
  </si>
  <si>
    <t>3601 CHRISTINE PLACE</t>
  </si>
  <si>
    <t>WHITE BEAR LAKE</t>
  </si>
  <si>
    <t>(651) 289-1201</t>
  </si>
  <si>
    <t>https://licensinglookup.dhs.state.mn.us/Details.aspx?l=1037126</t>
  </si>
  <si>
    <t>PHOENIX WASECA - PENDING REOPENING</t>
  </si>
  <si>
    <t>9888 340TH AVENUE</t>
  </si>
  <si>
    <t>WASECA</t>
  </si>
  <si>
    <t>(507) 385-0668</t>
  </si>
  <si>
    <t>https://licensinglookup.dhs.state.mn.us/Details.aspx?l=1067243</t>
  </si>
  <si>
    <t>MICHIGAN REFORMATORY</t>
  </si>
  <si>
    <t>1342 W MAIN ST</t>
  </si>
  <si>
    <t>(616) 527-2500</t>
  </si>
  <si>
    <t>FCI BENNETTSVILLE CAMP</t>
  </si>
  <si>
    <t>696 MUCKERMAN RD</t>
  </si>
  <si>
    <t>(843) 454-8200</t>
  </si>
  <si>
    <t>FPC PENSACOLA</t>
  </si>
  <si>
    <t>110 RABY AVE</t>
  </si>
  <si>
    <t>(850) 457-1911</t>
  </si>
  <si>
    <t>WIRT COUNTY SHERIFF DEPARTMENT</t>
  </si>
  <si>
    <t>(304) 275-4222</t>
  </si>
  <si>
    <t>WIRT</t>
  </si>
  <si>
    <t>http://wirtcountysheriff.com/</t>
  </si>
  <si>
    <t>LEO A HOFFMANN CENTER</t>
  </si>
  <si>
    <t>1715 SHEPPARD DR</t>
  </si>
  <si>
    <t>ST PETER</t>
  </si>
  <si>
    <t>(507) 934-6122</t>
  </si>
  <si>
    <t>NICOLLET</t>
  </si>
  <si>
    <t>DISCOVERY HOUSE</t>
  </si>
  <si>
    <t>65 SHEEP GULCH RD</t>
  </si>
  <si>
    <t>(406) 563-3842</t>
  </si>
  <si>
    <t>http://www.cccscorp.com/programs/dhouse/</t>
  </si>
  <si>
    <t>LAKE ERIE COMMUNITY CORRECTIONS CENTER</t>
  </si>
  <si>
    <t>1845 SUPERIOR STREET</t>
  </si>
  <si>
    <t>(419) 502-1050</t>
  </si>
  <si>
    <t>http://www.orianahouse.org/about/locations.php</t>
  </si>
  <si>
    <t>NEW PHILADELPHIA GIRLS GROUP HOME</t>
  </si>
  <si>
    <t>135 SECOND STREET NE</t>
  </si>
  <si>
    <t>(330) 343-0150</t>
  </si>
  <si>
    <t>https://www.mcjas.org/facilities/</t>
  </si>
  <si>
    <t>FCI MCKEAN</t>
  </si>
  <si>
    <t>FANNIE M LEWIS COMMUNITY CORRECTIONS AND TREATMENT CENTER</t>
  </si>
  <si>
    <t>1829 EAST 55TH STREET</t>
  </si>
  <si>
    <t>(216) 881-7882</t>
  </si>
  <si>
    <t>VILLAGE RANCH GIRLS PROGRAM</t>
  </si>
  <si>
    <t>380 ANNANDALE BOULEVARD</t>
  </si>
  <si>
    <t>https://licensinglookup.dhs.state.mn.us/Details.aspx?l=1083564, https://www.villageranch.com/residential-program</t>
  </si>
  <si>
    <t>BEDFORD HEIGHTS CITY JAIL</t>
  </si>
  <si>
    <t>5661 PERKINS RD</t>
  </si>
  <si>
    <t>BEDFORD HEIGHTS</t>
  </si>
  <si>
    <t>(440) 786-3200</t>
  </si>
  <si>
    <t>WARNER CREEK CORRECTIONAL FACILITY (WCCF)</t>
  </si>
  <si>
    <t>20654 RABBIT HILL ROAD</t>
  </si>
  <si>
    <t>(541) 947-8200</t>
  </si>
  <si>
    <t>https://www.oregon.gov/doc/about/pages/prison-locations.aspx</t>
  </si>
  <si>
    <t>ISSAQUAH JAIL</t>
  </si>
  <si>
    <t>130 E. SUNSET WAY</t>
  </si>
  <si>
    <t>ISSAQUAH</t>
  </si>
  <si>
    <t>(425) 837-3265</t>
  </si>
  <si>
    <t>https://www.issaquahwa.gov/398/JailInmates</t>
  </si>
  <si>
    <t>PARKE CREEK COMMUNITY FACILITY</t>
  </si>
  <si>
    <t>11042 PARK CREEK ROAD</t>
  </si>
  <si>
    <t>(509) 968-3924</t>
  </si>
  <si>
    <t>MUSKEGON CORRECTIONAL FACILITY</t>
  </si>
  <si>
    <t>2400 S SHERIDAN DR</t>
  </si>
  <si>
    <t>(231) 773-3201</t>
  </si>
  <si>
    <t>1347 E TOWNSEND RD</t>
  </si>
  <si>
    <t>(989) 227-6580</t>
  </si>
  <si>
    <t>https://www.clinton-county.org/241/Sheriffs-Office</t>
  </si>
  <si>
    <t>NEWBERRY CORRECTIONAL FACILITY</t>
  </si>
  <si>
    <t>13747 E. COUNTY ROAD 428</t>
  </si>
  <si>
    <t>NEWBERRY</t>
  </si>
  <si>
    <t>(906) 293-6200</t>
  </si>
  <si>
    <t>LUCE</t>
  </si>
  <si>
    <t>OJIBWAY CORRECTIONAL FACILITY</t>
  </si>
  <si>
    <t>N 5705 OJIBWAY RD</t>
  </si>
  <si>
    <t>MARENISCO</t>
  </si>
  <si>
    <t>(906) 787-2217</t>
  </si>
  <si>
    <t>200 W MICHIGAN AVE</t>
  </si>
  <si>
    <t>(989) 348-4822</t>
  </si>
  <si>
    <t>http://www.crawfordsheriff.org/homepage.htm</t>
  </si>
  <si>
    <t>TWIN RIVERS COMMUNITY FACILITY</t>
  </si>
  <si>
    <t>605 MCMURRAY ST</t>
  </si>
  <si>
    <t>(509) 734-7120</t>
  </si>
  <si>
    <t>PUYALLUP TRIBAL JAIL</t>
  </si>
  <si>
    <t>1640 E 30TH ST</t>
  </si>
  <si>
    <t>(253) 680-5655</t>
  </si>
  <si>
    <t>SOUTHAMPTON MEMORIAL HOSPITAL PRISON WARD</t>
  </si>
  <si>
    <t>100 FAIRVIEW DRIVE</t>
  </si>
  <si>
    <t>(757) 569-6100</t>
  </si>
  <si>
    <t>PARNALL CORRECTIONAL FACILITY</t>
  </si>
  <si>
    <t>1780 E PARNALL RD</t>
  </si>
  <si>
    <t>(517) 780-6004</t>
  </si>
  <si>
    <t>GOWANDA CORRECTIONAL FACILITY</t>
  </si>
  <si>
    <t>P O BOX 350, SOUTH RD</t>
  </si>
  <si>
    <t>GOWANDA</t>
  </si>
  <si>
    <t>(716) 532-0177</t>
  </si>
  <si>
    <t>https://doccs.ny.gov/location/gowanda-correctional-facility</t>
  </si>
  <si>
    <t>USP BEAUMONT CAMP</t>
  </si>
  <si>
    <t>6200 KNAUTH ROAD</t>
  </si>
  <si>
    <t>(409) 727-8188</t>
  </si>
  <si>
    <t>124 THOMAS STREET</t>
  </si>
  <si>
    <t>FORT GAINES</t>
  </si>
  <si>
    <t>(229) 768-2505</t>
  </si>
  <si>
    <t>https://www.claycountyga.net/sheriff-department</t>
  </si>
  <si>
    <t>FCI DUBLIN CAMP</t>
  </si>
  <si>
    <t>5675 8TH STREET</t>
  </si>
  <si>
    <t>(925) 833-7500</t>
  </si>
  <si>
    <t>PUGSLEY CORRECTIONAL FACILITY</t>
  </si>
  <si>
    <t>7401 EAST WALTON RD</t>
  </si>
  <si>
    <t>KINGSLEY</t>
  </si>
  <si>
    <t>(231) 263-5253</t>
  </si>
  <si>
    <t>http://michigan.gov/corrections/0,4551,7-119-68854_1381_1385-5259--,00.html</t>
  </si>
  <si>
    <t>RICHARD A HANDLON CORRECTIONAL FACILITY</t>
  </si>
  <si>
    <t>1728 BLUEWATER HWY</t>
  </si>
  <si>
    <t>(616) 527-3100</t>
  </si>
  <si>
    <t>SAGINAW CORRECTIONAL FACILITY</t>
  </si>
  <si>
    <t>9625 PIERCE RD</t>
  </si>
  <si>
    <t>FREELAND</t>
  </si>
  <si>
    <t>(989) 695-9880</t>
  </si>
  <si>
    <t>LUCAS COUNTY CORRECTIONAL TREATMENT FACILITY</t>
  </si>
  <si>
    <t>1100 JEFFERSON AVE</t>
  </si>
  <si>
    <t>(419) 213-6200</t>
  </si>
  <si>
    <t>http://www.co.lucas.oh.us/1326/Correctional-Treatment-Facility</t>
  </si>
  <si>
    <t>FCI BEAUMONT MEDIUM</t>
  </si>
  <si>
    <t>5830 KNAUTH ROAD</t>
  </si>
  <si>
    <t>(409) 727-0101</t>
  </si>
  <si>
    <t>EASTERN REGIONAL JAIL</t>
  </si>
  <si>
    <t>94 GRAPEVINE ROAD</t>
  </si>
  <si>
    <t>MARTINSBURG</t>
  </si>
  <si>
    <t>(304) 267-0046</t>
  </si>
  <si>
    <t>BERKELEY</t>
  </si>
  <si>
    <t>https://dcr.wv.gov/facilities/Pages/prisons-and-jails/erjcf.aspx</t>
  </si>
  <si>
    <t>BLACKWATER STOP CAMP</t>
  </si>
  <si>
    <t>2451 STOP CAMP RD</t>
  </si>
  <si>
    <t>PHOENIX MAPLEWOOD-PENDING REOPENING</t>
  </si>
  <si>
    <t>1936 CRAIG PLACE</t>
  </si>
  <si>
    <t>MAPLEWOOD</t>
  </si>
  <si>
    <t>(651) 773-1142</t>
  </si>
  <si>
    <t>https://licensinglookup.dhs.state.mn.us/Details.aspx?l=1047412</t>
  </si>
  <si>
    <t>FCI COLEMAN MEDIUM</t>
  </si>
  <si>
    <t>DAKOTA WOMEN'S CORRECTIONAL AND REHABILITATION CENTER</t>
  </si>
  <si>
    <t>440 MCKENZIE ST</t>
  </si>
  <si>
    <t>NEW ENGLAND</t>
  </si>
  <si>
    <t>(701) 579-5100</t>
  </si>
  <si>
    <t>USP COLEMAN II</t>
  </si>
  <si>
    <t>(352) 689-7000</t>
  </si>
  <si>
    <t>FDC MIAMI</t>
  </si>
  <si>
    <t>33 NORTHEAST 4TH STREET</t>
  </si>
  <si>
    <t>(305) 577-0010</t>
  </si>
  <si>
    <t>JACK HARWELL DETENTION CENTER</t>
  </si>
  <si>
    <t>3101 MARLIN HWY</t>
  </si>
  <si>
    <t>WACO</t>
  </si>
  <si>
    <t>(254) 759-5900</t>
  </si>
  <si>
    <t>COLUMBIA COUNTY PRISON</t>
  </si>
  <si>
    <t>721 IRON ST</t>
  </si>
  <si>
    <t>BLOOMSBURG</t>
  </si>
  <si>
    <t>(570) 784-4815</t>
  </si>
  <si>
    <t>http://www.columbiapa.org/prison/index.php</t>
  </si>
  <si>
    <t>LAFOURCHE WORK RELEASE CENTER</t>
  </si>
  <si>
    <t>1156 HWY 90 E</t>
  </si>
  <si>
    <t>RACELAND</t>
  </si>
  <si>
    <t>(985) 537-9650</t>
  </si>
  <si>
    <t>LAFOURCHE</t>
  </si>
  <si>
    <t>http://www.lpso.net/about-lpso/departments/</t>
  </si>
  <si>
    <t>WARREN COUNTY JUVENILE DETENTION CENTER</t>
  </si>
  <si>
    <t>900 MEMORIAL DR</t>
  </si>
  <si>
    <t>(513) 695-1392</t>
  </si>
  <si>
    <t>https://www.co.warren.oh.us/JuvenileDetentionCenter/Correspondence/Visit.aspx</t>
  </si>
  <si>
    <t>WYANDOT COUNTY JAIL</t>
  </si>
  <si>
    <t>125 E WYANDOT AVE</t>
  </si>
  <si>
    <t>UPPER SANDUSKY</t>
  </si>
  <si>
    <t>(419) 294-2362</t>
  </si>
  <si>
    <t>WYANDOT</t>
  </si>
  <si>
    <t>http://www.co.wyandot.oh.us/sheriff/corrections.php</t>
  </si>
  <si>
    <t>ROWETON YOUTH CENTER</t>
  </si>
  <si>
    <t>102 CATTAIL RD</t>
  </si>
  <si>
    <t>(740) 773-4169</t>
  </si>
  <si>
    <t>https://www.globaltel.com/prisons/ross-county-juvenile-detention-center-182-cattail-rd-chillicothe-oh-45601-9404.aspx</t>
  </si>
  <si>
    <t>NEW OUTLOOK ACADEMY</t>
  </si>
  <si>
    <t>900 AGNEW RD</t>
  </si>
  <si>
    <t>(412) 885-5200</t>
  </si>
  <si>
    <t>ASPC-LEWIS</t>
  </si>
  <si>
    <t>26700 S HWY 85</t>
  </si>
  <si>
    <t>BUCKEYE</t>
  </si>
  <si>
    <t>(623) 386-6160</t>
  </si>
  <si>
    <t>ASPC-PERRYVILLE</t>
  </si>
  <si>
    <t>2105 N CITRUS RD</t>
  </si>
  <si>
    <t>GOODYEAR</t>
  </si>
  <si>
    <t>(623) 853-0304</t>
  </si>
  <si>
    <t>SOUTH CENTRAL OHIO REG JUVENILE DETENTION CENTER / ROSS COUNTY JUVENILE DETENTION</t>
  </si>
  <si>
    <t>184 CATTAIL RD</t>
  </si>
  <si>
    <t>https://www.facebook.com/pages/South-Central-Ohio-Juvenile-Detention-Center/135526399830651</t>
  </si>
  <si>
    <t>WARRENSVILLE HEIGHTS CITY JAIL</t>
  </si>
  <si>
    <t>4301 WARRENSVILLE CENTER RD</t>
  </si>
  <si>
    <t>WARRENSVILLE HEIGHTS</t>
  </si>
  <si>
    <t>(216) 581-1234</t>
  </si>
  <si>
    <t>https://www.cityofwarrensville.com/157/Police-Department</t>
  </si>
  <si>
    <t>LAUDERDALE COUNTY JAIL</t>
  </si>
  <si>
    <t>675 US HWY 51 S</t>
  </si>
  <si>
    <t>(731) 635-1311</t>
  </si>
  <si>
    <t>https://www.facebook.com/pages/Lauderdale-County-Sheriffs-Dept/130209817034760</t>
  </si>
  <si>
    <t>NORTH ROYALTON CITY JAIL</t>
  </si>
  <si>
    <t>14000 BENNETT RD</t>
  </si>
  <si>
    <t>NORTH ROYALTON</t>
  </si>
  <si>
    <t>(440) 582-6216</t>
  </si>
  <si>
    <t>http://www.northroyalton.org/en-US/Police-Department.aspx</t>
  </si>
  <si>
    <t>MAPLE HEIGHTS CITY JAIL</t>
  </si>
  <si>
    <t>5373 LEE RD</t>
  </si>
  <si>
    <t>MAPLE HEIGHTS</t>
  </si>
  <si>
    <t>(216) 587-9641</t>
  </si>
  <si>
    <t>http://www.citymapleheights.com/jailvisitation</t>
  </si>
  <si>
    <t>ALLEN COUNTY JUVENILE DETENTION CENTER</t>
  </si>
  <si>
    <t>1000 WARDHILL AVE</t>
  </si>
  <si>
    <t>(419) 998-5241</t>
  </si>
  <si>
    <t>http://www.allenohiojuvenile.com/secured%20services.html</t>
  </si>
  <si>
    <t>ASSOCIATED CHARITIES</t>
  </si>
  <si>
    <t>240 CLEVELAND AVE</t>
  </si>
  <si>
    <t>MCLENNAN COUNTY STATE JUVENILE CORRECTIONAL FACILITY</t>
  </si>
  <si>
    <t>MUSKEGON COUNTY JUVENILE DETENTION CENTER</t>
  </si>
  <si>
    <t>1830 WHITE LAKE DRIVE</t>
  </si>
  <si>
    <t>WHITEHALL</t>
  </si>
  <si>
    <t>http://www.co.muskegon.mi.us/juveniletransitioncenter/</t>
  </si>
  <si>
    <t>MUSKEGON COUNTY JUVENILE TRANSITION CENTER</t>
  </si>
  <si>
    <t>205 E APPLE AVENUE</t>
  </si>
  <si>
    <t>(231) 724-8850</t>
  </si>
  <si>
    <t>https://www.co.muskegon.mi.us/1118/Juvenile-Transition-Center</t>
  </si>
  <si>
    <t>OAKLAND COUNTY EAST ANNEX</t>
  </si>
  <si>
    <t>https://www.oakgov.com/sheriff/Corrections-Courts/Satellites-and-Court-Services/Pages/East-Annex.aspx</t>
  </si>
  <si>
    <t>ASHLAND COUNTY JUVENILE DETENTION CENTER</t>
  </si>
  <si>
    <t>1260 CENTER ST</t>
  </si>
  <si>
    <t>https://www.times-gazette.com/article/20130621/NEWS/306219256</t>
  </si>
  <si>
    <t>OAKLAND COUNTY CHILDREN'S VILLAGE</t>
  </si>
  <si>
    <t>1200 N TELEGRAPH ROAD</t>
  </si>
  <si>
    <t>(248) 858-1150</t>
  </si>
  <si>
    <t>https://www.oakgov.com/village/Pages/default.aspx</t>
  </si>
  <si>
    <t>OCEANA COUNTY JAIL</t>
  </si>
  <si>
    <t>216 LINCOLN STREET</t>
  </si>
  <si>
    <t>HART</t>
  </si>
  <si>
    <t>(231) 873-3967</t>
  </si>
  <si>
    <t>OCEANA</t>
  </si>
  <si>
    <t>https://oceana.mi.us/government/departments/sheriff/correctionscounty-jail/</t>
  </si>
  <si>
    <t>FCI BENNETTSVILLE</t>
  </si>
  <si>
    <t>MIDDLETOWN CITY JAIL</t>
  </si>
  <si>
    <t>1 DONHAM PLAZA</t>
  </si>
  <si>
    <t>(513) 425-7748</t>
  </si>
  <si>
    <t>https://www.cityofmiddletown.org/316/Jail</t>
  </si>
  <si>
    <t>LINCOLN PINES YOUTH CENTER</t>
  </si>
  <si>
    <t>200 BLACK JACK PERSHING RD</t>
  </si>
  <si>
    <t>CAPITAN</t>
  </si>
  <si>
    <t>https://www.ruidosonews.com/story/news/local/2015/10/30/lincoln-pines-youth-center-close-permanently/74891278/</t>
  </si>
  <si>
    <t>UNIVERSITY HEIGHTS CITY JAIL</t>
  </si>
  <si>
    <t>2304 WARRENSVILLE CENTER RD</t>
  </si>
  <si>
    <t>UNIVERSITY HEIGHTS</t>
  </si>
  <si>
    <t>(216) 932-1800</t>
  </si>
  <si>
    <t>https://www.universityheights.com/departments/police/</t>
  </si>
  <si>
    <t>ASPC-PHOENIX</t>
  </si>
  <si>
    <t>2500 E VAN BUREN ST</t>
  </si>
  <si>
    <t>(602) 685-3100</t>
  </si>
  <si>
    <t>OGEMAW COUNTY CORRECTIONAL FACILITY</t>
  </si>
  <si>
    <t>912 WEST HOUGHTON AVENUE</t>
  </si>
  <si>
    <t>WEST BRANCH</t>
  </si>
  <si>
    <t>(989) 345-5908</t>
  </si>
  <si>
    <t>OGEMAW</t>
  </si>
  <si>
    <t>http://ogemawcorrections.business.site/</t>
  </si>
  <si>
    <t>MAHONING COUNTY MINIMUM SECURITY JAIL</t>
  </si>
  <si>
    <t>360 W COMMERCE ST</t>
  </si>
  <si>
    <t>YOUNGSTOWN</t>
  </si>
  <si>
    <t>MAHONING</t>
  </si>
  <si>
    <t>https://www.wkbn.com/news/ysu-to-use-old-jail-for-new-high-tech-facility/</t>
  </si>
  <si>
    <t>MISSOURI HILLS CAMPUS - BISSEL HALL</t>
  </si>
  <si>
    <t>13298 BELLEFONTAINE ROAD</t>
  </si>
  <si>
    <t>SAINT LOUIS</t>
  </si>
  <si>
    <t>(314) 355-8088</t>
  </si>
  <si>
    <t>SPRING LAKE YOUTH ACADEMY</t>
  </si>
  <si>
    <t>8806 START CENTER STREET SW</t>
  </si>
  <si>
    <t>(863) 993-2600</t>
  </si>
  <si>
    <t>TREMPEALEAU COUNTY JAIL / SHERIFF</t>
  </si>
  <si>
    <t>36245 MAIN ST</t>
  </si>
  <si>
    <t>(715) 538-2311</t>
  </si>
  <si>
    <t>TREMPEALEAU</t>
  </si>
  <si>
    <t>http://www.tremplocounty.com/tchome/sheriff/jail.aspx</t>
  </si>
  <si>
    <t>ZANESVILLE CITY JAIL</t>
  </si>
  <si>
    <t>332 SOUTH ST</t>
  </si>
  <si>
    <t>ZANESVILLE</t>
  </si>
  <si>
    <t>(740) 455-0711</t>
  </si>
  <si>
    <t>MUSKINGUM</t>
  </si>
  <si>
    <t>http://www.coz.org/city-departments/public-safety/police-department/</t>
  </si>
  <si>
    <t>VERNON COUNTY JAIL / SHERIFF</t>
  </si>
  <si>
    <t>1320 BAD AXE COURT</t>
  </si>
  <si>
    <t>VIROQUA</t>
  </si>
  <si>
    <t>(608) 638-5780</t>
  </si>
  <si>
    <t>https://www.vernoncounty.org/departments/sheriff_s_office/divisions/jail.php</t>
  </si>
  <si>
    <t>VILAS COUNTY JAIL / SHERIFF</t>
  </si>
  <si>
    <t>330 COURT ST</t>
  </si>
  <si>
    <t>(715) 479-4441</t>
  </si>
  <si>
    <t>VILAS</t>
  </si>
  <si>
    <t>https://www.vilascountywi.gov/jail/</t>
  </si>
  <si>
    <t>WASHINGTON COUNTY JAIL / JUVENILE DETENTION</t>
  </si>
  <si>
    <t>500 N SCHMIDT RD</t>
  </si>
  <si>
    <t>WEST BEND</t>
  </si>
  <si>
    <t>(262) 335-4427</t>
  </si>
  <si>
    <t>http://www.washingtoncountysheriffwi.org/jail.php</t>
  </si>
  <si>
    <t>LAFOURCHE PARISH JUVENILE JUSTICE FACILITY</t>
  </si>
  <si>
    <t>2525 VETERANS BOULEVARD</t>
  </si>
  <si>
    <t>THIBODAUX</t>
  </si>
  <si>
    <t>(985) 448-1436</t>
  </si>
  <si>
    <t>http://www.lsndc.org/index.php/component/cpx/?task=resource.view&amp;id=492455</t>
  </si>
  <si>
    <t>ASPC-SAFFORD FT. GRANT UNIT</t>
  </si>
  <si>
    <t>15500 S FORT GRANT RD</t>
  </si>
  <si>
    <t>(928) 828-3393</t>
  </si>
  <si>
    <t>114 COURT ST</t>
  </si>
  <si>
    <t>CADIZ</t>
  </si>
  <si>
    <t>(740) 942-2197</t>
  </si>
  <si>
    <t>https://www.harrisoncountyohio.org/sheriff-jail-division</t>
  </si>
  <si>
    <t>BUTLER COUNTY RESOLUTIONS JAIL</t>
  </si>
  <si>
    <t>442 S 2ND ST</t>
  </si>
  <si>
    <t>http://www.butlersheriff.org/general-info/inmate-info/</t>
  </si>
  <si>
    <t>BUTLER COUNTY CORRECTIONAL COMPLEX</t>
  </si>
  <si>
    <t>705 HANOVER ST</t>
  </si>
  <si>
    <t>(513) 785-1345</t>
  </si>
  <si>
    <t>http://www.butlersheriff.org/corrections/</t>
  </si>
  <si>
    <t>NORTHEAST OHIO CORRECTIONAL CENTER</t>
  </si>
  <si>
    <t>2240 HUBBARD RD</t>
  </si>
  <si>
    <t>(330) 746-3777</t>
  </si>
  <si>
    <t>https://drc.ohio.gov/northeastocc</t>
  </si>
  <si>
    <t>LAKE COUNTY YOUTH DETENTION CENTER</t>
  </si>
  <si>
    <t>53 E ERIE ST</t>
  </si>
  <si>
    <t>PAINESVILLE</t>
  </si>
  <si>
    <t>(440) 350-3161</t>
  </si>
  <si>
    <t>https://juvenile.lakecountyohio.gov/</t>
  </si>
  <si>
    <t>CORRECTIONS CENTER OF NORTHWEST OHIO</t>
  </si>
  <si>
    <t>3151 COUNTY RD 2425</t>
  </si>
  <si>
    <t>(419) 428-3800</t>
  </si>
  <si>
    <t>https://www.ccnoregionaljail.org/</t>
  </si>
  <si>
    <t>DAYTON CORRECTIONAL INSTITUTION</t>
  </si>
  <si>
    <t>4104 GERMANTOWN ST</t>
  </si>
  <si>
    <t>(937) 263-0060</t>
  </si>
  <si>
    <t>https://www.drc.ohio.gov/dci</t>
  </si>
  <si>
    <t>ASPC-SAFFORD</t>
  </si>
  <si>
    <t>896 S COOK RD</t>
  </si>
  <si>
    <t>(928) 428-4698</t>
  </si>
  <si>
    <t>LASALLE CORRECTIONAL CENTER</t>
  </si>
  <si>
    <t>15976 US HWY 165</t>
  </si>
  <si>
    <t>OLLA</t>
  </si>
  <si>
    <t>(318) 495-6200</t>
  </si>
  <si>
    <t>SPRING MOUNTAIN YOUTH CAMP</t>
  </si>
  <si>
    <t>2400 ANGEL PEAK PL</t>
  </si>
  <si>
    <t>(702) 455-5555</t>
  </si>
  <si>
    <t>http://www.clarkcountynv.gov/jjs/Services/pages/SpringMtnYouthCmp.aspx</t>
  </si>
  <si>
    <t>ASPC-WINSLOW APACHE UNIT</t>
  </si>
  <si>
    <t>38322 US HWY 180</t>
  </si>
  <si>
    <t>(928) 337-4845</t>
  </si>
  <si>
    <t>ASPC-TUCSON</t>
  </si>
  <si>
    <t>10000 S WILMOT RD</t>
  </si>
  <si>
    <t>(520) 574-0024</t>
  </si>
  <si>
    <t>ASPC-WINSLOW</t>
  </si>
  <si>
    <t>2100 S HWY 87</t>
  </si>
  <si>
    <t>WINSLOW</t>
  </si>
  <si>
    <t>(928) 289-9551</t>
  </si>
  <si>
    <t>ASPC-YUMA</t>
  </si>
  <si>
    <t>7125 E CESAR CHAVEZ BLVD</t>
  </si>
  <si>
    <t>SAN LUIS</t>
  </si>
  <si>
    <t>(928) 627-8871</t>
  </si>
  <si>
    <t>CENTRAL ARIZONA CORRECTIONAL FACILITY</t>
  </si>
  <si>
    <t>1401 E DIVERSION DAM RD</t>
  </si>
  <si>
    <t>(520) 868-4809</t>
  </si>
  <si>
    <t>NORTHEAST REINTEGRATION CENTER</t>
  </si>
  <si>
    <t>2675 E 30TH ST</t>
  </si>
  <si>
    <t>(216) 771-6460</t>
  </si>
  <si>
    <t>https://www.drc.ohio.gov/nerc</t>
  </si>
  <si>
    <t>ALLEN OAKWOOD CORRECTIONAL INSTITUTION</t>
  </si>
  <si>
    <t>2338 NORTH WEST ST</t>
  </si>
  <si>
    <t>(419) 224-8000</t>
  </si>
  <si>
    <t>https://www.drc.ohio.gov/aoci</t>
  </si>
  <si>
    <t>LAKE ERIE CORRECTIONAL INSTITUTION</t>
  </si>
  <si>
    <t>501 THOMPSON RD</t>
  </si>
  <si>
    <t>CONNEAUT</t>
  </si>
  <si>
    <t>(440) 599-4100</t>
  </si>
  <si>
    <t>https://drc.ohio.gov/laeci</t>
  </si>
  <si>
    <t>ASPC-KINGMAN</t>
  </si>
  <si>
    <t>4626 WEST ENGLISH DRIVE</t>
  </si>
  <si>
    <t>GOLDEN VALLEY</t>
  </si>
  <si>
    <t>(928) 565-2460</t>
  </si>
  <si>
    <t>MOHAVE</t>
  </si>
  <si>
    <t>ARIZONA STATE PRISON - FLORENCE WEST</t>
  </si>
  <si>
    <t>915 EAST DIVERSION DAM ROAD</t>
  </si>
  <si>
    <t>(520) 868-4251</t>
  </si>
  <si>
    <t>LA PALMA CORRECTIONAL CENTER</t>
  </si>
  <si>
    <t>5501 NORTH LA PALMA ROAD</t>
  </si>
  <si>
    <t>(520) 464-3200</t>
  </si>
  <si>
    <t>LINCOLN PARISH DETENTION CENTER</t>
  </si>
  <si>
    <t>170 ROAD CAMP RD</t>
  </si>
  <si>
    <t>RUSTON</t>
  </si>
  <si>
    <t>(318) 255-4440</t>
  </si>
  <si>
    <t>http://lincolnparishsheriff.org/</t>
  </si>
  <si>
    <t>THAYER COUNTY JAIL</t>
  </si>
  <si>
    <t>324 OLIVE AVENUE</t>
  </si>
  <si>
    <t>HEBRON</t>
  </si>
  <si>
    <t>(402) 768-6139</t>
  </si>
  <si>
    <t>http://thayercountyne.gov/office/sheriff.html</t>
  </si>
  <si>
    <t>SUMMIT COUNTY COMMUNITY BASED CORRECTIONAL FACILITY</t>
  </si>
  <si>
    <t>264 E CROSIER ST</t>
  </si>
  <si>
    <t>(330) 996-7296</t>
  </si>
  <si>
    <t>FRANKLIN COUNTY COMMUNITY CORRECTIONAL FACILITY</t>
  </si>
  <si>
    <t>1745 ALUM CREEK DR</t>
  </si>
  <si>
    <t>(614) 462-4600</t>
  </si>
  <si>
    <t>https://cbcf.franklincountyohio.gov/</t>
  </si>
  <si>
    <t>MARANA COMMUNITY CORRECTIONAL TREATMENT FACILITY</t>
  </si>
  <si>
    <t>12610 W SILVERBELL RD</t>
  </si>
  <si>
    <t>MARANA</t>
  </si>
  <si>
    <t>(520) 682-2077</t>
  </si>
  <si>
    <t>https://corrections.az.gov/location/108/marana</t>
  </si>
  <si>
    <t>ONTONAGON COUNTY JAIL</t>
  </si>
  <si>
    <t>620 CONGLOMERATE ST</t>
  </si>
  <si>
    <t>ONTONAGON</t>
  </si>
  <si>
    <t>(906) 884-4901</t>
  </si>
  <si>
    <t>https://www.ontonagoncounty.org/county-offices/sheriff-department/</t>
  </si>
  <si>
    <t>ASPC-PHOENIX WEST</t>
  </si>
  <si>
    <t>3402 W COCOPAH ST</t>
  </si>
  <si>
    <t>(602) 352-0350</t>
  </si>
  <si>
    <t>CAMINO NUEVO YOUTH CENTER</t>
  </si>
  <si>
    <t>4050 EDITH BLVD</t>
  </si>
  <si>
    <t>(505) 383-3829</t>
  </si>
  <si>
    <t>http://www.nmjustice.net/nmsc/juvenile/program.php?id=5327</t>
  </si>
  <si>
    <t>ALBANY COUNTY CORRECTIONAL FACILITY</t>
  </si>
  <si>
    <t>840 ALBANY SHAKER RD</t>
  </si>
  <si>
    <t>(518) 869-2600</t>
  </si>
  <si>
    <t>http://www.albanycounty.com/Government/Departments/CountySheriff/Corrections.aspx</t>
  </si>
  <si>
    <t>WAUKESHA COUNTY JAIL / JUVENILE DETENTION CENTER</t>
  </si>
  <si>
    <t>515 WEST MORELAND BLVD</t>
  </si>
  <si>
    <t>(262) 548-7170</t>
  </si>
  <si>
    <t>https://www.waukeshacounty.gov/HealthAndHumanServices/adolescent-and-family-services/</t>
  </si>
  <si>
    <t>CROSSWAEH COMMUNITY BASED CORRECTIONAL FACILITY F</t>
  </si>
  <si>
    <t>3091 S STATE ROUTE 100</t>
  </si>
  <si>
    <t>(419) 447-1444</t>
  </si>
  <si>
    <t>https://drc.ohio.gov/crosswaeh</t>
  </si>
  <si>
    <t>LIVINGSTON PARISH DETENTION CENTER</t>
  </si>
  <si>
    <t>28445 CHARLIE WATTS RD</t>
  </si>
  <si>
    <t>(225) 686-2241 EXT 541</t>
  </si>
  <si>
    <t>http://www.lpso.org/PageDisplay.asp?p1=4729</t>
  </si>
  <si>
    <t>WAUSHARA COUNTY JAIL</t>
  </si>
  <si>
    <t>430 E DIVISION ST</t>
  </si>
  <si>
    <t>(920) 787-6591</t>
  </si>
  <si>
    <t>https://www.co.waushara.wi.us/pView.aspx?id=19834&amp;catid=636</t>
  </si>
  <si>
    <t>ALLEGANY COUNTY JAIL</t>
  </si>
  <si>
    <t>4884 STATE ROUTE 19S</t>
  </si>
  <si>
    <t>(585) 268-9428</t>
  </si>
  <si>
    <t>http://www.alleganyco.com/departments/sheriffs-office/</t>
  </si>
  <si>
    <t>MADISON PARISH CORRECTIONAL CENTER</t>
  </si>
  <si>
    <t>158 TREATMENT PLANT RD</t>
  </si>
  <si>
    <t>(318) 574-0584</t>
  </si>
  <si>
    <t>SUMMIT COUNTY GLENWOOD JAIL / CASC</t>
  </si>
  <si>
    <t>40 E GLENWOOD AVE</t>
  </si>
  <si>
    <t>(330) 996-2222</t>
  </si>
  <si>
    <t>http://www.orianahouse.org/programs/summit/prog_residential.php</t>
  </si>
  <si>
    <t>4311 JACKSON ST</t>
  </si>
  <si>
    <t>(920) 236-7380</t>
  </si>
  <si>
    <t>https://www.co.winnebago.wi.us/sheriff/corrections-division</t>
  </si>
  <si>
    <t>PICKAWAY COUNTY JAIL</t>
  </si>
  <si>
    <t>600 ISLAND RD</t>
  </si>
  <si>
    <t>CIRCLEVILLE</t>
  </si>
  <si>
    <t>(740) 477-6156</t>
  </si>
  <si>
    <t>PICKAWAY</t>
  </si>
  <si>
    <t>http://www.pickawaysheriff.com/index.php/pcso-jail/inmate-visitation#</t>
  </si>
  <si>
    <t>CENTRAL OHIO YOUTH CENTER</t>
  </si>
  <si>
    <t>18100 STATE ROUTE 4</t>
  </si>
  <si>
    <t>(937) 642-1015</t>
  </si>
  <si>
    <t>http://www.coyc.org/</t>
  </si>
  <si>
    <t>HAMILTON COUNTY JUSTICE CENTER</t>
  </si>
  <si>
    <t>1000 SYCAMORE ST</t>
  </si>
  <si>
    <t>(513) 946-6600</t>
  </si>
  <si>
    <t>ROSS CORRECTIONAL CAMP</t>
  </si>
  <si>
    <t>16149 STATE ROUTE 104</t>
  </si>
  <si>
    <t>https://drc.ohio.gov/rci</t>
  </si>
  <si>
    <t>77 E MARKET ST</t>
  </si>
  <si>
    <t>XENIA</t>
  </si>
  <si>
    <t>(937) 562-4840</t>
  </si>
  <si>
    <t>https://www.co.greene.oh.us/496/Corrections-Division</t>
  </si>
  <si>
    <t>251 NORTH MAIN STREET</t>
  </si>
  <si>
    <t>(402) 747-2231</t>
  </si>
  <si>
    <t>https://polkcounty.nebraska.gov/county-offices/sheriff</t>
  </si>
  <si>
    <t>CLERMONT COUNTY JUVENILE DETENTION CENTER</t>
  </si>
  <si>
    <t>2340 CLERMONT CENTER DR</t>
  </si>
  <si>
    <t>(513) 732-7154</t>
  </si>
  <si>
    <t>https://probatejuvenile.clermontcountyohio.gov/</t>
  </si>
  <si>
    <t>SAGUARO CORRECTIONAL CENTER</t>
  </si>
  <si>
    <t>1250 EAST ARICA ROAD</t>
  </si>
  <si>
    <t>(520) 464-0500</t>
  </si>
  <si>
    <t>BROOME COUNTY CORRECTIONAL FACILITY</t>
  </si>
  <si>
    <t>155 LT. VANWINKLE DRIVE</t>
  </si>
  <si>
    <t>(607) 778-1911</t>
  </si>
  <si>
    <t>http://www.gobroomecounty.com/sheriff/corrections</t>
  </si>
  <si>
    <t>RED ROCK CORRECTIONAL CENTER</t>
  </si>
  <si>
    <t>1750 EAST ARICA ROAD</t>
  </si>
  <si>
    <t>(520) 464-3800</t>
  </si>
  <si>
    <t>TRI-COUNTY REGIONAL JAIL</t>
  </si>
  <si>
    <t>4099 STATE ROUTE 559</t>
  </si>
  <si>
    <t>MECHANICSBURG</t>
  </si>
  <si>
    <t>(937) 834-5000</t>
  </si>
  <si>
    <t>https://www.tricountyregionaljail.com/</t>
  </si>
  <si>
    <t>WINNEBAGO COUNTY WORK RELEASE CENTER</t>
  </si>
  <si>
    <t>90 W COUNTY RD Y</t>
  </si>
  <si>
    <t>(920) 232-1900</t>
  </si>
  <si>
    <t>https://www.co.winnebago.wi.us/category/sheriff-staff-category/work-release-unit</t>
  </si>
  <si>
    <t>MADISON PARISH DETENTION CENTER</t>
  </si>
  <si>
    <t>196 HWY 65 S</t>
  </si>
  <si>
    <t>http://www.lasallecorrections.com/locations/louisiana/madison-parish-detention-center/?back=locations</t>
  </si>
  <si>
    <t>MADISON PARISH JAIL</t>
  </si>
  <si>
    <t>404 EAST GREEN STREET</t>
  </si>
  <si>
    <t>(318) 574-1833</t>
  </si>
  <si>
    <t>http://www.madisonso.com/index.html</t>
  </si>
  <si>
    <t>MULTI-COUNTY JUVENILE DETENTION CENTER</t>
  </si>
  <si>
    <t>923 LIBERTY DR</t>
  </si>
  <si>
    <t>(740) 652-1525</t>
  </si>
  <si>
    <t>https://www.lancastereaglegazette.com/story/news/local/2019/05/01/counties-odds-over-juvenile-detention-center-contribution/3625506002/</t>
  </si>
  <si>
    <t>SAUNDERS COUNTY CORRECTIONS</t>
  </si>
  <si>
    <t>387 NORTH CHESTNUT STREET</t>
  </si>
  <si>
    <t>WAHOO</t>
  </si>
  <si>
    <t>(402) 443-5660</t>
  </si>
  <si>
    <t>SAUNDERS</t>
  </si>
  <si>
    <t>https://saunderscounty.ne.gov/webpages/sheriff/corrections.html</t>
  </si>
  <si>
    <t>BROWNWOOD HALFWAY HOUSE</t>
  </si>
  <si>
    <t>910 FM 3254</t>
  </si>
  <si>
    <t>(325) 641-6442</t>
  </si>
  <si>
    <t>MARTIN GIRLS ACADEMY</t>
  </si>
  <si>
    <t>800 SE MONTEREY BOULEVARD</t>
  </si>
  <si>
    <t>(772) 233-4406</t>
  </si>
  <si>
    <t>PIMA COUNTY JUVENILE COURT CENTER</t>
  </si>
  <si>
    <t>2225 E AJO WAY</t>
  </si>
  <si>
    <t>(520) 724-2150</t>
  </si>
  <si>
    <t>http://www.pcjcc.pima.gov/index.html</t>
  </si>
  <si>
    <t>CLEVELAND CITY JAIL - THE JUSTICE CENTER</t>
  </si>
  <si>
    <t>1300 ONTARIO ST</t>
  </si>
  <si>
    <t>http://www.city.cleveland.oh.us/06.06.2017JailConsolidation</t>
  </si>
  <si>
    <t>MARICOPA REENTRY CENTER</t>
  </si>
  <si>
    <t>24601 N 29TH AVE</t>
  </si>
  <si>
    <t>(623) 474-1500</t>
  </si>
  <si>
    <t>AZ JUVENILE CORRECTIONS - ADOBE MT SCHOOL</t>
  </si>
  <si>
    <t>2800 W PINNACLE PEAK RD</t>
  </si>
  <si>
    <t>(623) 869-9050</t>
  </si>
  <si>
    <t>https://adjc.az.gov/adobe-mountain-school</t>
  </si>
  <si>
    <t>CUYAHOGA COUNTY CORRECTIONS CENTER</t>
  </si>
  <si>
    <t>1215 WEST 3RD ST</t>
  </si>
  <si>
    <t>(216) 443-6000</t>
  </si>
  <si>
    <t>https://sheriff.cuyahogacounty.us/en-US/corrections.aspx</t>
  </si>
  <si>
    <t>DURANGO JUVENILE DETENTION FACILITY</t>
  </si>
  <si>
    <t>3131 WEST DURANGO STREET</t>
  </si>
  <si>
    <t>(602) 506-4011</t>
  </si>
  <si>
    <t>https://www.superiorcourt.maricopa.gov/JuvenileProbation/Detention/Index.asp</t>
  </si>
  <si>
    <t>SOUTHEAST JUVENILE DETENTION FACILITY</t>
  </si>
  <si>
    <t>1810 SOUTH LEWIS STREET</t>
  </si>
  <si>
    <t>(602) 506-2669</t>
  </si>
  <si>
    <t>ERIE COUNTY JAIL</t>
  </si>
  <si>
    <t>2800 COLUMBUS AVE</t>
  </si>
  <si>
    <t>(419) 625-7951</t>
  </si>
  <si>
    <t>https://www.eriecounty.oh.gov/JailFAQs.aspx</t>
  </si>
  <si>
    <t>325 WEST UPTON</t>
  </si>
  <si>
    <t>REED CITY</t>
  </si>
  <si>
    <t>(231) 832-2288</t>
  </si>
  <si>
    <t>http://www.osceola-county.org/residents/county_departments/sheriff_1/index.php</t>
  </si>
  <si>
    <t>AVENAL STATE PRISON</t>
  </si>
  <si>
    <t>1 KINGS WAY</t>
  </si>
  <si>
    <t>AVENAL</t>
  </si>
  <si>
    <t>(559) 386-0587</t>
  </si>
  <si>
    <t>124 SOUTH COURT AVENUE</t>
  </si>
  <si>
    <t>GAYLORD</t>
  </si>
  <si>
    <t>(989) 731-7289</t>
  </si>
  <si>
    <t>http://www.otsegocountymi.gov/public-safety-2/sheriff/</t>
  </si>
  <si>
    <t>MUSKINGUM COUNTY JUVENILE DETENTION CENTER</t>
  </si>
  <si>
    <t>1860 EAST PIKE</t>
  </si>
  <si>
    <t>(740) 588-4338</t>
  </si>
  <si>
    <t>http://www.ohiomuskingumsheriff.org/jail-division/</t>
  </si>
  <si>
    <t>SCIOTO JUVENILE CORRECTIONAL FACILITY</t>
  </si>
  <si>
    <t>5993 HOME RD</t>
  </si>
  <si>
    <t>https://www.dispatch.com/article/20131121/NEWS/311219705</t>
  </si>
  <si>
    <t>CALIFORNIA CITY CORRECTIONAL CENTER (CAC)</t>
  </si>
  <si>
    <t>22844 VIRGINIA BLVD</t>
  </si>
  <si>
    <t>CALIFORNIA CITY</t>
  </si>
  <si>
    <t>(760) 246-7600</t>
  </si>
  <si>
    <t>SANDUSKY COUNTY JAIL</t>
  </si>
  <si>
    <t>2323 COUNTRYSIDE DRIVE</t>
  </si>
  <si>
    <t>(419) 332-2613</t>
  </si>
  <si>
    <t>https://sandusky-county.com/index.php?page=sheriff</t>
  </si>
  <si>
    <t>CALIFORNIA INSTITUTION FOR MEN (CIM)</t>
  </si>
  <si>
    <t>14901 CENTRAL AVENUE</t>
  </si>
  <si>
    <t>(909) 597-1821</t>
  </si>
  <si>
    <t>1035 HERITAGE TRAIL</t>
  </si>
  <si>
    <t>(866) 788-2676</t>
  </si>
  <si>
    <t>https://www.sheriffoff.com/</t>
  </si>
  <si>
    <t>CALIFORNIA INSTITUTION FOR WOMEN (CIW)</t>
  </si>
  <si>
    <t>16756 CHINO-CORONA ROAD</t>
  </si>
  <si>
    <t>(909) 597-1771</t>
  </si>
  <si>
    <t>CALIFORNIA MEN'S COLONY (CMC)</t>
  </si>
  <si>
    <t>COLONY DRIVE</t>
  </si>
  <si>
    <t>(805) 547-7900</t>
  </si>
  <si>
    <t>MOREHOUSE PARISH ANNEX</t>
  </si>
  <si>
    <t>4729 EUGENE WARE RD</t>
  </si>
  <si>
    <t>(318) 281-1625</t>
  </si>
  <si>
    <t>DEUEL VOCATIONAL INSTITUTION (DVI)</t>
  </si>
  <si>
    <t>23500 KASSON ROAD</t>
  </si>
  <si>
    <t>TRACY</t>
  </si>
  <si>
    <t>(209) 835-4141</t>
  </si>
  <si>
    <t>FCI WILLIAMSBURG</t>
  </si>
  <si>
    <t>8301 HWY 521</t>
  </si>
  <si>
    <t>SALTERS</t>
  </si>
  <si>
    <t>(843) 387-9400</t>
  </si>
  <si>
    <t>ALEXANDRIA STAGING FACILITY</t>
  </si>
  <si>
    <t>96 GEORGE THOMPSON DR</t>
  </si>
  <si>
    <t>(318) 483-1600</t>
  </si>
  <si>
    <t>OAKDALE CITY JAIL</t>
  </si>
  <si>
    <t>118 10TH STREET</t>
  </si>
  <si>
    <t>(318) 335-0290</t>
  </si>
  <si>
    <t>http://www.oakdale.lavns.org/</t>
  </si>
  <si>
    <t>EDNA TAMAYO HOUSE</t>
  </si>
  <si>
    <t>1438 N 77TH SUNSHINE STRIP</t>
  </si>
  <si>
    <t>HARLINGEN</t>
  </si>
  <si>
    <t>(956) 425-6567</t>
  </si>
  <si>
    <t>http://www.tjjd.texas.gov/index.php/facilities/edna-tamayo-house</t>
  </si>
  <si>
    <t>BASILE CITY JAIL</t>
  </si>
  <si>
    <t>1316 SOUTH RYAN AVENUE</t>
  </si>
  <si>
    <t>BASILE</t>
  </si>
  <si>
    <t>(337) 432-6622</t>
  </si>
  <si>
    <t>https://www.facebook.com/pages/category/Government-Organization/Basile-Police-Department-324648844546029/</t>
  </si>
  <si>
    <t>CHAUTAUQUA COUNTY JAIL</t>
  </si>
  <si>
    <t>15 E CHAUTAUQUA ST</t>
  </si>
  <si>
    <t>MAYVILLE</t>
  </si>
  <si>
    <t>(716) 753-4935</t>
  </si>
  <si>
    <t>https://www.sheriff.us/corrections</t>
  </si>
  <si>
    <t>400 MARKET ST</t>
  </si>
  <si>
    <t>WISCONSIN RAPIDS</t>
  </si>
  <si>
    <t>(715) 421-8730</t>
  </si>
  <si>
    <t>https://woodcountysheriffsdepartment.com/</t>
  </si>
  <si>
    <t>FOX LAKE CORRECTIONAL INSTITUTION</t>
  </si>
  <si>
    <t>W 10237 LAKE EMILY RD</t>
  </si>
  <si>
    <t>FOX LAKE</t>
  </si>
  <si>
    <t>(920) 928-3151</t>
  </si>
  <si>
    <t>https://doc.wi.gov/Pages/OffenderInformation/AdultInstitutions/FoxLakeCorrectionalInstitution.aspx</t>
  </si>
  <si>
    <t>CALDWELL WORK RELEASE CENTER</t>
  </si>
  <si>
    <t>671 STATE HWY 845</t>
  </si>
  <si>
    <t>(318) 649-5600</t>
  </si>
  <si>
    <t>https://doc.louisiana.gov/location/caldwell_parish/</t>
  </si>
  <si>
    <t>GREEN BAY CORRECTIONAL INSTITUTION</t>
  </si>
  <si>
    <t>2833 RIVERSIDE DR</t>
  </si>
  <si>
    <t>(920) 432-4877</t>
  </si>
  <si>
    <t>https://doc.wi.gov/Pages/OffenderInformation/AdultInstitutions/GreenBayCorrectionalInstitution.aspx</t>
  </si>
  <si>
    <t>KETTLE MORAINE CORRECTIONAL INSTITUTION</t>
  </si>
  <si>
    <t>W9071 FOREST DR</t>
  </si>
  <si>
    <t>(920) 526-3244</t>
  </si>
  <si>
    <t>https://doc.wi.gov/Pages/OffenderInformation/AdultInstitutions/KettleMoraineCorrectionalInstitution.aspx</t>
  </si>
  <si>
    <t>110 WEST MAIN STREET</t>
  </si>
  <si>
    <t>(937) 544-2314</t>
  </si>
  <si>
    <t>http://www.adamscountyso.com/AdamsCoSO_Inmatelist.html</t>
  </si>
  <si>
    <t>DUNDY COUNTY JAIL</t>
  </si>
  <si>
    <t>701 CHIEF ST</t>
  </si>
  <si>
    <t>BENKELMAN</t>
  </si>
  <si>
    <t>(308) 423-2393</t>
  </si>
  <si>
    <t>DUNDY</t>
  </si>
  <si>
    <t>https://www.facebook.com/Dundy-County-Sheriffs-Office-303399826528692/</t>
  </si>
  <si>
    <t>MECOSTA COUNTY JAIL</t>
  </si>
  <si>
    <t>225 SOUTH STEWART</t>
  </si>
  <si>
    <t>BIG RAPIDS</t>
  </si>
  <si>
    <t>(231) 592-0156</t>
  </si>
  <si>
    <t>MECOSTA</t>
  </si>
  <si>
    <t>http://www.mecostacounty.org/mecostacountysheriff.html</t>
  </si>
  <si>
    <t>OAKHILL CORRECTIONAL INSTITUTION</t>
  </si>
  <si>
    <t>5212 COUNTY HWY M</t>
  </si>
  <si>
    <t>(608) 835-3101</t>
  </si>
  <si>
    <t>https://doc.wi.gov/Pages/OffenderInformation/AdultInstitutions/OakhillCorrectionalInstitution.aspx</t>
  </si>
  <si>
    <t>BUTLER COUNTY COURT STREET MAIN JAIL</t>
  </si>
  <si>
    <t>123 COURT ST</t>
  </si>
  <si>
    <t>(513) 785-1320</t>
  </si>
  <si>
    <t>CALIFORNIA MEDICAL FACILITY (CMF)</t>
  </si>
  <si>
    <t>1600 CALIFORNIA DRIVE</t>
  </si>
  <si>
    <t>VACAVILLE</t>
  </si>
  <si>
    <t>(707) 448-6841</t>
  </si>
  <si>
    <t>SOLANO</t>
  </si>
  <si>
    <t>CALIFORNIA STATE PRISON, CORCORAN (COR)</t>
  </si>
  <si>
    <t>4001 KING AVENUE</t>
  </si>
  <si>
    <t>CORCORAN</t>
  </si>
  <si>
    <t>(559) 992-8800</t>
  </si>
  <si>
    <t>EASTERN OHIO CORRECTION CENTER - MALE CENTER</t>
  </si>
  <si>
    <t>470 STATE ROUTE 43</t>
  </si>
  <si>
    <t>WINTERSVILLE</t>
  </si>
  <si>
    <t>(740) 765-4324</t>
  </si>
  <si>
    <t>http://www.eocc41.org/male-facility.html</t>
  </si>
  <si>
    <t>CA SUBSTANCE ABUSE TREATMENT FACILITY (SATF)</t>
  </si>
  <si>
    <t>900 QUEBEC AVE</t>
  </si>
  <si>
    <t>(559) 992-7100</t>
  </si>
  <si>
    <t>WOOD COUNTY JUVENILE DETENTION CENTER</t>
  </si>
  <si>
    <t>1032 SOUTH DUNBRIDGE RD</t>
  </si>
  <si>
    <t>(419) 352-3554</t>
  </si>
  <si>
    <t>https://www.co.wood.oh.us/juvenilecourt/detention.html</t>
  </si>
  <si>
    <t>CORRECTIONAL RECEPTION CENTER</t>
  </si>
  <si>
    <t>11271 STATE ROUTE 762</t>
  </si>
  <si>
    <t>ORIENT</t>
  </si>
  <si>
    <t>(614) 877-2441</t>
  </si>
  <si>
    <t>https://www.drc.ohio.gov/crc</t>
  </si>
  <si>
    <t>GRAFTON REINTEGRATION CENTER</t>
  </si>
  <si>
    <t>2000 S AVON-BELDEN RD</t>
  </si>
  <si>
    <t>(440) 535-1307</t>
  </si>
  <si>
    <t>https://drc.ohio.gov/gci</t>
  </si>
  <si>
    <t>FRANKLIN MEDICAL CENTER (ZONE A)</t>
  </si>
  <si>
    <t>1990 HARMON AVE</t>
  </si>
  <si>
    <t>(614) 445-5960</t>
  </si>
  <si>
    <t>https://www.drc.ohio.gov/fmc</t>
  </si>
  <si>
    <t>LONDON CORRECTIONAL INSTITUTION</t>
  </si>
  <si>
    <t>1580 STATE ROUTE 56 SW</t>
  </si>
  <si>
    <t>LONDON</t>
  </si>
  <si>
    <t>(740) 852-2454</t>
  </si>
  <si>
    <t>https://www.drc.ohio.gov/loci</t>
  </si>
  <si>
    <t>LORAIN CORRECTIONAL INSTITUTION</t>
  </si>
  <si>
    <t>2075 S AVON-BELDEN RD</t>
  </si>
  <si>
    <t>(440) 748-1049</t>
  </si>
  <si>
    <t>https://www.drc.ohio.gov/lorci</t>
  </si>
  <si>
    <t>CENTRAL CALIFORNIA WOMEN'S FACILITY (CCFW)</t>
  </si>
  <si>
    <t>23370 ROAD 22</t>
  </si>
  <si>
    <t>CHOWCHILLA</t>
  </si>
  <si>
    <t>(559) 665-5531</t>
  </si>
  <si>
    <t>MANSFIELD CORRECTIONAL INSTITUTION PRISON CAMP</t>
  </si>
  <si>
    <t>SHELBY COUNTY CORRECTIONAL CENTER</t>
  </si>
  <si>
    <t>1045 MULLINS STATION RD</t>
  </si>
  <si>
    <t>MEMPHIS</t>
  </si>
  <si>
    <t>(901) 222-8500</t>
  </si>
  <si>
    <t>http://www.shelbycountytn.gov/26/Corrections</t>
  </si>
  <si>
    <t>OSHKOSH CORRECTIONAL INSTITUTION</t>
  </si>
  <si>
    <t>1730 W SNELL RD</t>
  </si>
  <si>
    <t>(920) 231-4010</t>
  </si>
  <si>
    <t>https://doc.wi.gov/Pages/OffenderInformation/AdultInstitutions/OshkoshCorrectionalInstitution.aspx</t>
  </si>
  <si>
    <t>CHEMUNG COUNTY CORRECTIONAL FACILITY</t>
  </si>
  <si>
    <t>211 WILLIAM ST</t>
  </si>
  <si>
    <t>(607) 737-2934</t>
  </si>
  <si>
    <t>http://www.chemungsheriff.net/index.asp?pageId=266</t>
  </si>
  <si>
    <t>PRAIRIE DU CHIEN CORRECTIONAL INSTITUTION</t>
  </si>
  <si>
    <t>500 E PARRISH ST</t>
  </si>
  <si>
    <t>(608) 326-7828</t>
  </si>
  <si>
    <t>https://doc.wi.gov/Pages/OffenderInformation/AdultInstitutions/PrairieduChienCorrectionalInstitution.aspx</t>
  </si>
  <si>
    <t>CALIFORNIA STATE PRISON, SOLANO (SOL)</t>
  </si>
  <si>
    <t>2100 PEABODY ROAD</t>
  </si>
  <si>
    <t>(707) 451-0182</t>
  </si>
  <si>
    <t>NOBLE CORRECTIONAL INSTITUTION</t>
  </si>
  <si>
    <t>15708 MCCONNELSVILLE RD</t>
  </si>
  <si>
    <t>(740) 732-5188</t>
  </si>
  <si>
    <t>https://www.drc.ohio.gov/nci</t>
  </si>
  <si>
    <t>CHUCKAWALLA VALLEY STATE PRISON (CVSP)</t>
  </si>
  <si>
    <t>19025 WILEY'S WELL ROAD</t>
  </si>
  <si>
    <t>BLYTHE</t>
  </si>
  <si>
    <t>(760) 922-5300</t>
  </si>
  <si>
    <t>STURTEVANT TRANSITIONAL FACILITY</t>
  </si>
  <si>
    <t>9351 RAYNE RD</t>
  </si>
  <si>
    <t>(262) 884-2410</t>
  </si>
  <si>
    <t>https://doc.wi.gov/Pages/OffenderInformation/AdultInstitutions/SturtevantTransitionalFacility.aspx</t>
  </si>
  <si>
    <t>DOUGLAS COUNTY YOUTH CENTER</t>
  </si>
  <si>
    <t>1301 S 41ST ST</t>
  </si>
  <si>
    <t>OMAHA</t>
  </si>
  <si>
    <t>(402) 444-7492</t>
  </si>
  <si>
    <t>https://youthcenter.douglascounty-ne.gov/</t>
  </si>
  <si>
    <t>WAUPUN CORRECTIONAL INSTITUTION</t>
  </si>
  <si>
    <t>200 S MADISON ST</t>
  </si>
  <si>
    <t>(920) 324-5571</t>
  </si>
  <si>
    <t>https://doc.wi.gov/Pages/OffenderInformation/AdultInstitutions/WaupunCorrectionalInstitution.aspx</t>
  </si>
  <si>
    <t>PRESQUE ISLE COUNTY JAIL</t>
  </si>
  <si>
    <t>267 NORTH SECOND STREET</t>
  </si>
  <si>
    <t>ROGERS CITY</t>
  </si>
  <si>
    <t>(989) 734-2156</t>
  </si>
  <si>
    <t>PRESQUE ISLE</t>
  </si>
  <si>
    <t>http://www.presqueislesheriff.com/jailinformation.html</t>
  </si>
  <si>
    <t>RICHARD L BEAN JUVENILE SERVICE CENTER</t>
  </si>
  <si>
    <t>3321 DIVISION ST</t>
  </si>
  <si>
    <t>(865) 215-6500</t>
  </si>
  <si>
    <t>https://www.knoxcounty.org/juvenilecourt/</t>
  </si>
  <si>
    <t>PICKAWAY CORRECTIONAL INSTITUTION</t>
  </si>
  <si>
    <t>11781 STATE ROUTE 762</t>
  </si>
  <si>
    <t>(614) 877-4362</t>
  </si>
  <si>
    <t>https://www.drc.ohio.gov/pci</t>
  </si>
  <si>
    <t>CALIFORNIA STATE PRISON-LOS ANGELES COUNTY (LAC)</t>
  </si>
  <si>
    <t>44750 60TH STREET WEST</t>
  </si>
  <si>
    <t>(661) 729-2000</t>
  </si>
  <si>
    <t>ROSS CORRECTIONAL INSTITUTION</t>
  </si>
  <si>
    <t>(740) 774-7050</t>
  </si>
  <si>
    <t>https://www.drc.ohio.gov/rci</t>
  </si>
  <si>
    <t>DRUG ABUSE CORRECTIONAL CENTER</t>
  </si>
  <si>
    <t>4280 N SHERMAN RD</t>
  </si>
  <si>
    <t>(920) 236-2700</t>
  </si>
  <si>
    <t>https://doc.wi.gov/Pages/OffenderInformation/AdultInstitutions/AdultFacilities.aspx</t>
  </si>
  <si>
    <t>FELMERS O. CHANEY CORRECTIONAL CENTER</t>
  </si>
  <si>
    <t>2825 N 30TH ST</t>
  </si>
  <si>
    <t>(414) 874-1600</t>
  </si>
  <si>
    <t>https://doc.wi.gov/Pages/OffenderInformation/AdultInstitutions/FelmersChaneyCorrectionalCenter.aspx</t>
  </si>
  <si>
    <t>TOLEDO CORRECTIONAL INSTITUTION</t>
  </si>
  <si>
    <t>2001 E CENTRAL AVE</t>
  </si>
  <si>
    <t>(419) 726-7977</t>
  </si>
  <si>
    <t>https://www.drc.ohio.gov/toci</t>
  </si>
  <si>
    <t>SOUTHEASTERN CORRECTIONAL COMPLEX - HOCKING UNIT</t>
  </si>
  <si>
    <t>16759 SNAKE HOLLOW RD</t>
  </si>
  <si>
    <t>(740) 753-1917</t>
  </si>
  <si>
    <t>HOCKING</t>
  </si>
  <si>
    <t>TRUMBULL CORRECTIONAL INSTITUTION</t>
  </si>
  <si>
    <t>5701 BURNETT RD</t>
  </si>
  <si>
    <t>LEAVITTSBURG</t>
  </si>
  <si>
    <t>(330) 898-0820</t>
  </si>
  <si>
    <t>https://www.drc.ohio.gov/tci</t>
  </si>
  <si>
    <t>TRUMBULL CORRECTIONAL INSTITUTION CAMP</t>
  </si>
  <si>
    <t>5787 STATE ROUTE 63</t>
  </si>
  <si>
    <t>(513) 932-3388</t>
  </si>
  <si>
    <t>https://www.drc.ohio.gov/wci</t>
  </si>
  <si>
    <t>COMMUNITY CORRECTIONAL CENTER</t>
  </si>
  <si>
    <t>5234 STATE ROUTE 63</t>
  </si>
  <si>
    <t>(513) 933-9304</t>
  </si>
  <si>
    <t>https://www.drc.ohio.gov/ccc</t>
  </si>
  <si>
    <t>CROSSWAEH COMMUNITY BASED CORRECTIONAL FACILITY M</t>
  </si>
  <si>
    <t>3055 S STATE ROUTE 100</t>
  </si>
  <si>
    <t>LORAIN / MEDINA COMMUNITY BASED CORRECTIONAL FACILITY</t>
  </si>
  <si>
    <t>9892 MURRAY RIDGE RD</t>
  </si>
  <si>
    <t>(440) 281-9708</t>
  </si>
  <si>
    <t>http://lmcbcf.com/</t>
  </si>
  <si>
    <t>MONDAY COMMUNITY CORRECTIONAL INSTITUTION</t>
  </si>
  <si>
    <t>1951 S GETTYSBURG AVE</t>
  </si>
  <si>
    <t>(937) 496-7300</t>
  </si>
  <si>
    <t>https://www.drc.ohio.gov/monday-cci</t>
  </si>
  <si>
    <t>WEST CENTRAL COMMUNITY CORRECTIONAL FACILITY</t>
  </si>
  <si>
    <t>18200 STATE ROUTE 4 N</t>
  </si>
  <si>
    <t>(937) 644-2838</t>
  </si>
  <si>
    <t>https://www.drc.ohio.gov/west-central</t>
  </si>
  <si>
    <t>NORTHEAST OHIO COMMUNITY ALTERNATIVE PROGRAM - MALE</t>
  </si>
  <si>
    <t>411 PINE AVE SE</t>
  </si>
  <si>
    <t>(330) 675-2669</t>
  </si>
  <si>
    <t>https://www.drc.ohio.gov/neocap</t>
  </si>
  <si>
    <t>STAR - ATHENS CAMPUS</t>
  </si>
  <si>
    <t>7 W TWENTY-NINE DR</t>
  </si>
  <si>
    <t>(740) 753-5000</t>
  </si>
  <si>
    <t>https://www.drc.ohio.gov/septa</t>
  </si>
  <si>
    <t>STAR COMMUNITY JUSTICE CENTER</t>
  </si>
  <si>
    <t>4696 GALLIA PIKE</t>
  </si>
  <si>
    <t>FRANKLIN FURNACE</t>
  </si>
  <si>
    <t>(740) 354-9026</t>
  </si>
  <si>
    <t>https://www.drc.ohio.gov/star</t>
  </si>
  <si>
    <t>FRANKLIN MEDICAL CENTER (ZONE B)</t>
  </si>
  <si>
    <t>1800 HARMON AVE</t>
  </si>
  <si>
    <t>(614) 445-8600</t>
  </si>
  <si>
    <t>https://www.drc.ohio.gov/franklin-cbcf</t>
  </si>
  <si>
    <t>MONTGOMERY EDUCATION AND PRE-RELEASE CENTER</t>
  </si>
  <si>
    <t>1901 S GETTYSBURG AVE</t>
  </si>
  <si>
    <t>(937) 262-9853</t>
  </si>
  <si>
    <t>https://drc.ohio.gov/parole-regions</t>
  </si>
  <si>
    <t>WESTERN OHIO REGIONAL TREATMENT &amp; REHABILITATION CENTER / WORTH CENTER</t>
  </si>
  <si>
    <t>243 E BLUELICK RD</t>
  </si>
  <si>
    <t>(419) 222-3339</t>
  </si>
  <si>
    <t>https://www.worthcenter.org/</t>
  </si>
  <si>
    <t>RAYNE CITY JAIL</t>
  </si>
  <si>
    <t>200 OAK STREET</t>
  </si>
  <si>
    <t>RAYNE</t>
  </si>
  <si>
    <t>(337) 334-4215</t>
  </si>
  <si>
    <t>https://www.rayne.org/copy-of-fire-department</t>
  </si>
  <si>
    <t>MONTGOMERY COUNTY CENTER FOR ADOLESCENT SERVICES</t>
  </si>
  <si>
    <t>333 ACCESS ROAD</t>
  </si>
  <si>
    <t>NEW LEBANON</t>
  </si>
  <si>
    <t>(937) 687-9427</t>
  </si>
  <si>
    <t>https://www.dys.ohio.gov/Inside-DYS/Alternative-Placements</t>
  </si>
  <si>
    <t>INDIAN RIVER JUVENILE CORRECTIONAL FACILITY</t>
  </si>
  <si>
    <t>2775 INDIAN RIVER RD SW</t>
  </si>
  <si>
    <t>MASSILLON</t>
  </si>
  <si>
    <t>(330) 837-4211</t>
  </si>
  <si>
    <t>https://www.dys.ohio.gov/Inside-DYS/Juvenile-Correctional-Facilities/Indian-River-JCF</t>
  </si>
  <si>
    <t>NORTH KERN STATE PRISON (NKSP)</t>
  </si>
  <si>
    <t>2737 WEST CECIL AVENUE</t>
  </si>
  <si>
    <t>DELANO</t>
  </si>
  <si>
    <t>(661) 721-2345</t>
  </si>
  <si>
    <t>ELAYN HUNT CORRECTIONAL CENTER</t>
  </si>
  <si>
    <t>6925 HWY 74</t>
  </si>
  <si>
    <t>ST. GABRIEL</t>
  </si>
  <si>
    <t>(225) 642-3306</t>
  </si>
  <si>
    <t>CIRCLEVILLE JUVENILE CORRECTIONAL FACILITY</t>
  </si>
  <si>
    <t>640 ISLAND ROAD</t>
  </si>
  <si>
    <t>(740) 477-2500</t>
  </si>
  <si>
    <t>https://www.dys.ohio.gov/Inside-DYS/Juvenile-Correctional-Facilities/CirclevilleJCF</t>
  </si>
  <si>
    <t>HOCKING VALLEY COMMUNITY RESIDENTIAL CENTER</t>
  </si>
  <si>
    <t>111 WEST 29 DRIVE</t>
  </si>
  <si>
    <t>(740) 753-4400</t>
  </si>
  <si>
    <t>http://www.hvcrc.k12.oh.us/</t>
  </si>
  <si>
    <t>JUVENILE RESIDENTIAL CENTER OF NW OHIO</t>
  </si>
  <si>
    <t>1012 S DUNBRIDGE RD</t>
  </si>
  <si>
    <t>(419) 353-4406</t>
  </si>
  <si>
    <t>https://jrcnwo.org/</t>
  </si>
  <si>
    <t>STEVE HOYLE REHABILITATION CENTER</t>
  </si>
  <si>
    <t>1005 W GREEN ST</t>
  </si>
  <si>
    <t>https://www.shreveporttimes.com/story/news/2016/09/02/re-entry-program-allows-drug-offenders-chance-fresh-start/88583308/</t>
  </si>
  <si>
    <t>FLAMBEAU CORRECTIONAL CENTER</t>
  </si>
  <si>
    <t>N671 COUNTY RD M</t>
  </si>
  <si>
    <t>(715) 585-6394</t>
  </si>
  <si>
    <t>https://doc.wi.gov/Pages/OffenderInformation/AdultInstitutions/FlambeauCorrectionalCenter.aspx</t>
  </si>
  <si>
    <t>CHENANGO COUNTY JAIL</t>
  </si>
  <si>
    <t>279 COUNTY ROAD 46</t>
  </si>
  <si>
    <t>NORWICH</t>
  </si>
  <si>
    <t>(607) 336-1402</t>
  </si>
  <si>
    <t>http://www.chenangosheriff.us/corrections-division.html</t>
  </si>
  <si>
    <t>J LEVY DABADIE CORRECTIONAL CENTER</t>
  </si>
  <si>
    <t>1453 15TH ST</t>
  </si>
  <si>
    <t>http://www.doc.la.gov/pages/correctional-facilities/j-levy-dabadie-correctional-center/</t>
  </si>
  <si>
    <t>STARK ATTENTION CENTER / MCJAS</t>
  </si>
  <si>
    <t>WINN CORRECTIONAL CENTER</t>
  </si>
  <si>
    <t>180 CCA BLVD</t>
  </si>
  <si>
    <t>(318) 628-3971</t>
  </si>
  <si>
    <t>WINN</t>
  </si>
  <si>
    <t>JEFFERSON PARISH CORRECTIONAL CENTER</t>
  </si>
  <si>
    <t>100 DOLHONDE ST</t>
  </si>
  <si>
    <t>GRETNA</t>
  </si>
  <si>
    <t>(504) 368-5360</t>
  </si>
  <si>
    <t>http://www.jpso.com/</t>
  </si>
  <si>
    <t>BEAUREGARD PARISH JAIL</t>
  </si>
  <si>
    <t>412 BOLIVAR BISHOP DR</t>
  </si>
  <si>
    <t>DERIDDER</t>
  </si>
  <si>
    <t>(337) 460-5520</t>
  </si>
  <si>
    <t>BEAUREGARD</t>
  </si>
  <si>
    <t>http://www.beauregardparishsheriff.org/corrections</t>
  </si>
  <si>
    <t>AVOYELLES BUNKIE DETENTION CENTER / JUSTICE CENTER</t>
  </si>
  <si>
    <t>7807 EVERGREEN HWY</t>
  </si>
  <si>
    <t>GORDON CORRECTIONAL CENTER</t>
  </si>
  <si>
    <t>10401 E COUNTY RD G</t>
  </si>
  <si>
    <t>GORDON</t>
  </si>
  <si>
    <t>(715) 376-2680</t>
  </si>
  <si>
    <t>https://doc.wi.gov/Pages/OffenderInformation/AdultInstitutions/GordonCorrectionalCenter.aspx</t>
  </si>
  <si>
    <t>MCNAUGHTON CORRECTIONAL CENTER</t>
  </si>
  <si>
    <t>8500 RAINBOW RD</t>
  </si>
  <si>
    <t>LAKE TOMAHAWK</t>
  </si>
  <si>
    <t>(715) 277-2484</t>
  </si>
  <si>
    <t>https://doc.wi.gov/Pages/OffenderInformation/AdultInstitutions/McNaughtonCorrectionalCenter.aspx</t>
  </si>
  <si>
    <t>BUTTS COUNTY JAIL</t>
  </si>
  <si>
    <t>835 ERNEST BILES DR</t>
  </si>
  <si>
    <t>(770) 775-8216</t>
  </si>
  <si>
    <t>BUTTS</t>
  </si>
  <si>
    <t>http://www.buttscountysheriff.com/</t>
  </si>
  <si>
    <t>BROOKS COUNTY JAIL</t>
  </si>
  <si>
    <t>1003 HOLLOWAY DRIVE</t>
  </si>
  <si>
    <t>(229) 263-8153</t>
  </si>
  <si>
    <t>BROOKS</t>
  </si>
  <si>
    <t>http://www.brookscountyga.us/#departments</t>
  </si>
  <si>
    <t>ROSCOMMON COUNTY JAIL</t>
  </si>
  <si>
    <t>111 SOUTH SECOND STREET</t>
  </si>
  <si>
    <t>ROSCOMMON</t>
  </si>
  <si>
    <t>(989) 275-9070</t>
  </si>
  <si>
    <t>https://www.roscommoncounty.net/330/JailInmate-Information</t>
  </si>
  <si>
    <t>ROSCOMMON COUNTY JUVENILE DETENTION CENTER</t>
  </si>
  <si>
    <t>112 SOUTH FOURTH ST</t>
  </si>
  <si>
    <t>(989) 275-7523</t>
  </si>
  <si>
    <t>https://www.roscommoncounty.net/195/Roscommon-County-Juvenile-Detention-Cent</t>
  </si>
  <si>
    <t>123 E MAIN ST</t>
  </si>
  <si>
    <t>(317) 477-1158</t>
  </si>
  <si>
    <t>http://sheriffweb.hancockcoingov.org/ShfWeb2.nsf/xHome.xsp</t>
  </si>
  <si>
    <t>BOSSIER MEDIUM SECURITY FACILITY</t>
  </si>
  <si>
    <t>2984 OLD PLAIN DEALING RD</t>
  </si>
  <si>
    <t>(318) 326-5927</t>
  </si>
  <si>
    <t>RICHWOOD CORRECTIONAL CENTER</t>
  </si>
  <si>
    <t>180 PINE BAYOU CIRCLE</t>
  </si>
  <si>
    <t>RICHWOOD</t>
  </si>
  <si>
    <t>(318) 325-8409</t>
  </si>
  <si>
    <t>107 WEST SPRING STREET</t>
  </si>
  <si>
    <t>(208) 382-7168</t>
  </si>
  <si>
    <t>http://www.co.valley.id.us/departments/sheriffs-office/</t>
  </si>
  <si>
    <t>NORTHERN OHIO JUVENILE COMMUNITY CORRECTIONS FACILITY</t>
  </si>
  <si>
    <t>1338 TIFFIN AVE</t>
  </si>
  <si>
    <t>(419) 627-7611</t>
  </si>
  <si>
    <t>https://www.eriecounty.oh.gov/NorthernOhioJuvenileCommunityCorrectionsFacility.aspx</t>
  </si>
  <si>
    <t>SHREVEPORT CITY JAIL</t>
  </si>
  <si>
    <t>755 HOPE ST</t>
  </si>
  <si>
    <t>(318) 673-7130</t>
  </si>
  <si>
    <t>https://www.shreveportla.gov/2233/City-Jail</t>
  </si>
  <si>
    <t>PERRY MULTI COUNTY JUVENILE FACILITY</t>
  </si>
  <si>
    <t>1625 COMMERCE DRIVE</t>
  </si>
  <si>
    <t>NEW LEXINGTON</t>
  </si>
  <si>
    <t>(740) 342-9700</t>
  </si>
  <si>
    <t>http://www.pmcjf.com/</t>
  </si>
  <si>
    <t>CHATTAHOOCHEE COUNTY JAIL</t>
  </si>
  <si>
    <t>379 BROAD ST.</t>
  </si>
  <si>
    <t>CUSSETA</t>
  </si>
  <si>
    <t>(706) 989-3644</t>
  </si>
  <si>
    <t>CHATTAHOOCHEE</t>
  </si>
  <si>
    <t>KERN VALLEY STATE PRISON (KVSP)</t>
  </si>
  <si>
    <t>3000 WEST CECIL AVENUE</t>
  </si>
  <si>
    <t>(661) 721-6300</t>
  </si>
  <si>
    <t>WISCONSIN RESOURCE CENTER</t>
  </si>
  <si>
    <t>1505 NORTH DR</t>
  </si>
  <si>
    <t>(920) 426-4310</t>
  </si>
  <si>
    <t>COPPER LAKE SCHOOL</t>
  </si>
  <si>
    <t>GREENE COUNTY JUVENILE DETENTION CENTER</t>
  </si>
  <si>
    <t>2100 GREENEWAY BLVD</t>
  </si>
  <si>
    <t>(937) 562-4000</t>
  </si>
  <si>
    <t>https://www.co.greene.oh.us/436/Detention</t>
  </si>
  <si>
    <t>SAGINAW COUNTY JUVENILE DETENTION CENTER</t>
  </si>
  <si>
    <t>3360 HOSPITAL ROAD</t>
  </si>
  <si>
    <t>(989) 799-2821</t>
  </si>
  <si>
    <t>https://www.saginawcounty.com/departments/courts/10th_circuit_juvenile___family/juvenile_detention_center.php</t>
  </si>
  <si>
    <t>NAMPA COMMUNITY REENTRY CENTER</t>
  </si>
  <si>
    <t>1640 11TH AVE N</t>
  </si>
  <si>
    <t>NAMPA</t>
  </si>
  <si>
    <t>(208) 465-8490</t>
  </si>
  <si>
    <t>CANYON</t>
  </si>
  <si>
    <t>LINDA MARTIN ATTENTION CENTER</t>
  </si>
  <si>
    <t>6807 NONPARIEL RD ROUTE 4</t>
  </si>
  <si>
    <t>(330) 264-9050</t>
  </si>
  <si>
    <t>https://www.mcjas.org/mcjas-facilities/linda-martin-attention-center/</t>
  </si>
  <si>
    <t>LOUIS TOBIN ATTENTION CENTER</t>
  </si>
  <si>
    <t>8363 COUNTY HOME RD</t>
  </si>
  <si>
    <t>(330) 424-9809</t>
  </si>
  <si>
    <t>https://www.mcjas.org/mcjas-facilities/louis-tobin-attention-center/</t>
  </si>
  <si>
    <t>TUSCARAWAS ATTENTION CENTER</t>
  </si>
  <si>
    <t>2299 REISER AVENUE SE</t>
  </si>
  <si>
    <t>(330) 339-7775</t>
  </si>
  <si>
    <t>https://www.mcjas.org/mcjas-facilities/tuscarawas-attention-center/</t>
  </si>
  <si>
    <t>OHIO RIVER VALLEY JUVENILE CORRECTIONAL FACILITY / STAR CJC</t>
  </si>
  <si>
    <t>BELMONT COUNTY JAIL</t>
  </si>
  <si>
    <t>68137 HAMMOND RD</t>
  </si>
  <si>
    <t>(740) 695-5124</t>
  </si>
  <si>
    <t>https://www.belmontsheriff.com/jail/</t>
  </si>
  <si>
    <t>CUYAHOGA COUNTY JUVENILE DETENTION CENTER</t>
  </si>
  <si>
    <t>9300 QUINCY AVE</t>
  </si>
  <si>
    <t>(216) 443-8400</t>
  </si>
  <si>
    <t>http://juvenile.cuyahogacounty.us/en-US/Detention-Services.aspx</t>
  </si>
  <si>
    <t>FAIRFIELD COUNTY MAIN JAIL</t>
  </si>
  <si>
    <t>221 E MAIN ST</t>
  </si>
  <si>
    <t>https://www.dispatch.com/article/20110817/NEWS/308179734</t>
  </si>
  <si>
    <t>PORTAGE-GEAUGA JUVENILE DETENTION CENTER</t>
  </si>
  <si>
    <t>8000 INFIRMARY ROAD</t>
  </si>
  <si>
    <t>(330) 297-5233</t>
  </si>
  <si>
    <t>https://www.co.geauga.oh.us/commonpleas/Juvenile/Portage-Geauga-Detention</t>
  </si>
  <si>
    <t>GREENE COUNTY ADULT DETENTION CENTER</t>
  </si>
  <si>
    <t>2295 GREENEWAY BLVD</t>
  </si>
  <si>
    <t>(937) 562-5840</t>
  </si>
  <si>
    <t>GUERNSEY COUNTY JAIL</t>
  </si>
  <si>
    <t>601 SOUTHGATE PARKWAY</t>
  </si>
  <si>
    <t>(740) 439-4455</t>
  </si>
  <si>
    <t>GUERNSEY</t>
  </si>
  <si>
    <t>http://guernseysheriff.com/corrections-division/</t>
  </si>
  <si>
    <t>HAMILTON COUNTY JUVENILE COURT YOUTH CENTER</t>
  </si>
  <si>
    <t>2020 AUBURN AVE</t>
  </si>
  <si>
    <t>(513) 946-2600</t>
  </si>
  <si>
    <t>http://www.juvenile-court.org/juvenilecourt/Youth_Center/ychome.asp</t>
  </si>
  <si>
    <t>HIGHLAND COUNTY JAIL</t>
  </si>
  <si>
    <t>130 HOMESTEAD AVENUE</t>
  </si>
  <si>
    <t>(937) 840-6240</t>
  </si>
  <si>
    <t>http://www.highlandssheriff.org/detention/index.php</t>
  </si>
  <si>
    <t>JEFFERSON COUNTY JUVENILE DETENTION CENTER</t>
  </si>
  <si>
    <t>16001 STATE ROUTE 7</t>
  </si>
  <si>
    <t>STEUBENVILLE</t>
  </si>
  <si>
    <t>(740) 283-8684</t>
  </si>
  <si>
    <t>https://www.jeffersoncountysheriff.com/jail-administration/</t>
  </si>
  <si>
    <t>SCHAEFFER HALFWAY HOUSE</t>
  </si>
  <si>
    <t>12451 GARMENT RD</t>
  </si>
  <si>
    <t>(915) 856-9324</t>
  </si>
  <si>
    <t>http://www.tjjd.texas.gov/index.php/halfway-houses#schaeffer</t>
  </si>
  <si>
    <t>IDAHO CORRECTIONAL ALTERNATIVE PLACEMENT PROGRAM FACILITY</t>
  </si>
  <si>
    <t>15505 SOUTH PLEASANT VALLEY ROAD</t>
  </si>
  <si>
    <t>KUNA</t>
  </si>
  <si>
    <t>(208) 336-9959</t>
  </si>
  <si>
    <t>ETHAN ALLEN SCHOOL</t>
  </si>
  <si>
    <t>W323S 1050 BOYS SCHOOL RD</t>
  </si>
  <si>
    <t>WALES</t>
  </si>
  <si>
    <t>https://www.jsonline.com/story/communities/lake-country/news/delafield/2018/01/05/delafields-ethan-allen-not-mentioned-possible-sites-gov-walkers-new-youth-detention-facilities-do-no/1005256001/</t>
  </si>
  <si>
    <t>LAKE COUNTY ADULT DETENTION FACILITY</t>
  </si>
  <si>
    <t>104 E ERIE ST</t>
  </si>
  <si>
    <t>(440) 350-5601</t>
  </si>
  <si>
    <t>https://www.lakecountyohio.gov/sheriffoffice/Corrections-Division</t>
  </si>
  <si>
    <t>NORTHEAST OHIO COMMUNITY ALTERNATIVE PROGRAM - FEMALE</t>
  </si>
  <si>
    <t>2025 BLASE NEMETH RD</t>
  </si>
  <si>
    <t>(440) 350-2880</t>
  </si>
  <si>
    <t>https://www.neocap.org/</t>
  </si>
  <si>
    <t>284 CO. RD. 32 S</t>
  </si>
  <si>
    <t>BELLEFONTAINE</t>
  </si>
  <si>
    <t>(937) 592-8111</t>
  </si>
  <si>
    <t>http://www.co.logan.oh.us/372/Adult-Jail</t>
  </si>
  <si>
    <t>LOGAN COUNTY JUVENILE DETENTION CENTER</t>
  </si>
  <si>
    <t>104 S MADRIVER ST</t>
  </si>
  <si>
    <t>(937) 593-9513</t>
  </si>
  <si>
    <t>http://www.co.logan.oh.us/373/Juvenile-Detention-Center</t>
  </si>
  <si>
    <t>LORAIN COUNTY YOUTH DETENTION HOMES-BOYS &amp; GIRLS</t>
  </si>
  <si>
    <t>9967 S MURRAY RIDGE RD</t>
  </si>
  <si>
    <t>(440) 326-4115</t>
  </si>
  <si>
    <t>http://www.loraincountyesc.org/LorainCountyJuvenile.aspx</t>
  </si>
  <si>
    <t>MAHONING COUNTY JAIL / JUSTICE CENTER</t>
  </si>
  <si>
    <t>110 5TH AVE</t>
  </si>
  <si>
    <t>(330) 480-4920</t>
  </si>
  <si>
    <t>http://www.mahoningsheriff.com/index.php/inmate-info</t>
  </si>
  <si>
    <t>MAHONING COUNTY JUVENILE DETENTION CENTER</t>
  </si>
  <si>
    <t>300 E SCOTT ST</t>
  </si>
  <si>
    <t>(330) 740-2278</t>
  </si>
  <si>
    <t>https://www.mahoningcountyoh.gov/260/Departments</t>
  </si>
  <si>
    <t>MARION HARDIN MULTI-COUNTY CORRECTIONAL CENTER</t>
  </si>
  <si>
    <t>1514 VICTORY RD</t>
  </si>
  <si>
    <t>(740) 387-7434</t>
  </si>
  <si>
    <t>http://www.multicountyjail.com/</t>
  </si>
  <si>
    <t>555 INDEPENDENCE DR</t>
  </si>
  <si>
    <t>(330) 764-3628</t>
  </si>
  <si>
    <t>http://www.medinasheriff.com/Corrections.htm</t>
  </si>
  <si>
    <t>PELICAN BAY STATE PRISON (PBSP)</t>
  </si>
  <si>
    <t>5905 LAKE EARL DRIVE</t>
  </si>
  <si>
    <t>(707) 465-1000</t>
  </si>
  <si>
    <t>FOLSOM WOMEN'S FACILITY (FWF)</t>
  </si>
  <si>
    <t>570 E NATOMA ST</t>
  </si>
  <si>
    <t>25 MCCARTHY DR</t>
  </si>
  <si>
    <t>PLATTSBURGH</t>
  </si>
  <si>
    <t>(518) 565-4300</t>
  </si>
  <si>
    <t>https://www.clintoncountygov.com/sheriff/corrections_division</t>
  </si>
  <si>
    <t>HARRIET TUBMAN RESIDENTIAL CENTER</t>
  </si>
  <si>
    <t>6706 PINE RIDGE RD</t>
  </si>
  <si>
    <t>https://ocfs.ny.gov/main/rehab/regionalListingDetail.asp?ID=27</t>
  </si>
  <si>
    <t>PLEASANT VALLEY STATE PRISON(PVSP)</t>
  </si>
  <si>
    <t>24863 WEST JAYNE AVENUE</t>
  </si>
  <si>
    <t>COALINGA</t>
  </si>
  <si>
    <t>(559) 935-4900</t>
  </si>
  <si>
    <t>R J DONOVAN CORRECTIONAL FACILITY (RJD)</t>
  </si>
  <si>
    <t>480 ALTA ROAD</t>
  </si>
  <si>
    <t>(619) 661-6500</t>
  </si>
  <si>
    <t>IDAHO STATE CORRECTIONAL CENTER</t>
  </si>
  <si>
    <t>14601 S PLEASANT VALLEY RD</t>
  </si>
  <si>
    <t>(208) 331-2760</t>
  </si>
  <si>
    <t>WASCO STATE PRISON (WSP)</t>
  </si>
  <si>
    <t>701 SCOFIELD AVENUE</t>
  </si>
  <si>
    <t>(661) 758-8400</t>
  </si>
  <si>
    <t>VALLEY STATE PRISON (VSP)</t>
  </si>
  <si>
    <t>21633 AVENUE 24</t>
  </si>
  <si>
    <t>(559) 665-6100</t>
  </si>
  <si>
    <t>HENDRICKS COUNTY WORK RELEASE FACILITY</t>
  </si>
  <si>
    <t>200 E CAMPUS BLVD</t>
  </si>
  <si>
    <t>(317) 745-8700</t>
  </si>
  <si>
    <t>http://www.co.hendricks.in.us/department/index.php?structureid=31</t>
  </si>
  <si>
    <t>BELMONT CAMP</t>
  </si>
  <si>
    <t>68518 BANNOCK RD</t>
  </si>
  <si>
    <t>(740) 695-5169</t>
  </si>
  <si>
    <t>https://www.drc.ohio.gov/beci</t>
  </si>
  <si>
    <t>MEDINA COUNTY JUVENILE DETENTION CENTER</t>
  </si>
  <si>
    <t>655 INDEPENDENCE DR</t>
  </si>
  <si>
    <t>(330) 764-8408</t>
  </si>
  <si>
    <t>https://medinajdc.org/</t>
  </si>
  <si>
    <t>1600 E 3RD ST</t>
  </si>
  <si>
    <t>(423) 847-4830</t>
  </si>
  <si>
    <t>http://www.hamiltontn.gov/Corrections/</t>
  </si>
  <si>
    <t>SALINAS VALLEY STATE PRISON (SVSP)</t>
  </si>
  <si>
    <t>31625 HIGHWAY 101</t>
  </si>
  <si>
    <t>SOLEDAD</t>
  </si>
  <si>
    <t>(831) 678-5500</t>
  </si>
  <si>
    <t>MONTEREY</t>
  </si>
  <si>
    <t>DEVIL'S GARDEN CONSERVATION CAMP #40</t>
  </si>
  <si>
    <t>2300 COUNTY ROAD 74</t>
  </si>
  <si>
    <t>ALTURAS</t>
  </si>
  <si>
    <t>(530) 233-3553</t>
  </si>
  <si>
    <t>MODOC</t>
  </si>
  <si>
    <t>LA CIMA CONSERVATION CAMP #42</t>
  </si>
  <si>
    <t>15108 SUNRISE HIGHWAY</t>
  </si>
  <si>
    <t>JULIAN</t>
  </si>
  <si>
    <t>(760) 765-3085</t>
  </si>
  <si>
    <t>HERKIMER COUNTY JAIL</t>
  </si>
  <si>
    <t>320 NORTH MAIN STREET</t>
  </si>
  <si>
    <t>HERKIMER</t>
  </si>
  <si>
    <t>(315) 867-1252</t>
  </si>
  <si>
    <t>DEADWOOD CONSERVATION CAMP #23</t>
  </si>
  <si>
    <t>17148 MCADAMS CREEK ROAD</t>
  </si>
  <si>
    <t>FORT JONES</t>
  </si>
  <si>
    <t>(530) 468-2633</t>
  </si>
  <si>
    <t>SISKIYOU</t>
  </si>
  <si>
    <t>ALDER CONSERVATION CAMP #20</t>
  </si>
  <si>
    <t>1400 ALDER CAMP ROAD</t>
  </si>
  <si>
    <t>(707) 482-4511</t>
  </si>
  <si>
    <t>BELMONT CORRECTIONAL INSTITUTION</t>
  </si>
  <si>
    <t>COLQUITT COUNTY JAIL</t>
  </si>
  <si>
    <t>200 VETERANS PARKWAY NORTH</t>
  </si>
  <si>
    <t>MOULTRIE</t>
  </si>
  <si>
    <t>(229) 616-7430</t>
  </si>
  <si>
    <t>COLQUITT</t>
  </si>
  <si>
    <t>http://www.ccboc.com/departments/sheriff/index.php</t>
  </si>
  <si>
    <t>CHILLICOTHE CORRECTIONAL INSTITUTION / RTU</t>
  </si>
  <si>
    <t>15802 STATE ROUTE N 104</t>
  </si>
  <si>
    <t>(740) 774-7080</t>
  </si>
  <si>
    <t>https://www.drc.ohio.gov/cci</t>
  </si>
  <si>
    <t>104 E 2ND ST</t>
  </si>
  <si>
    <t>(740) 992-3371</t>
  </si>
  <si>
    <t>https://www.meigssheriff.org/jail</t>
  </si>
  <si>
    <t>LEBANON CORRECTIONAL INSTITUTION</t>
  </si>
  <si>
    <t>3791 STATE ROUTE 63</t>
  </si>
  <si>
    <t>(513) 932-1211</t>
  </si>
  <si>
    <t>https://www.drc.ohio.gov/leci</t>
  </si>
  <si>
    <t>GREENE COUNTY DETENTION CENTER</t>
  </si>
  <si>
    <t>116 E DEPOT ST</t>
  </si>
  <si>
    <t>GREENEVILLE</t>
  </si>
  <si>
    <t>(423) 798-1802</t>
  </si>
  <si>
    <t>https://www.greenecountytngov.com/sheriffs-office/</t>
  </si>
  <si>
    <t>FRANCISQUITO CONSERVATION CAMP #4</t>
  </si>
  <si>
    <t>35100 NORTH SAN FRANCISQUITO CANYON ROAD</t>
  </si>
  <si>
    <t>(661) 296-4409</t>
  </si>
  <si>
    <t>HOWARD COUNTY CRIMINAL JUSTICE CENTER</t>
  </si>
  <si>
    <t>1800 W MARKLAND AVE</t>
  </si>
  <si>
    <t>KOKOMO</t>
  </si>
  <si>
    <t>(765) 456-2020</t>
  </si>
  <si>
    <t>http://www.howardcountyin.gov/justice-system/sheriffs-department/</t>
  </si>
  <si>
    <t>MALIBU CONSERVATION CAMP #13</t>
  </si>
  <si>
    <t>1250 SOUTH ENCINAL CANYON ROAD</t>
  </si>
  <si>
    <t>(310) 457-2253</t>
  </si>
  <si>
    <t>GABILAN CONSERVATION CAMP #38</t>
  </si>
  <si>
    <t>31801 MCCOY RD</t>
  </si>
  <si>
    <t>(831) 678-1873</t>
  </si>
  <si>
    <t>CHILDREN'S HOME OF JEFFERSON COUNTY</t>
  </si>
  <si>
    <t>1704 STATE STREET</t>
  </si>
  <si>
    <t>(315) 788-7430</t>
  </si>
  <si>
    <t>https://www.chjc.org/</t>
  </si>
  <si>
    <t>COOK COUNTY JAIL / SHERIFF</t>
  </si>
  <si>
    <t>1000 COUNTY FARM ROAD</t>
  </si>
  <si>
    <t>(229) 896-7471</t>
  </si>
  <si>
    <t>http://www.cookcogasheriff.com/index.shtml</t>
  </si>
  <si>
    <t>BAUTISTA CONSERVATION CAMP #36</t>
  </si>
  <si>
    <t>33015 BAUTISTA CANYON ROAD</t>
  </si>
  <si>
    <t>HEMET</t>
  </si>
  <si>
    <t>(951) 927-3600</t>
  </si>
  <si>
    <t>JULIUS KLEIN CONSERVATION CAMP #19</t>
  </si>
  <si>
    <t>EAST FORK ROAD</t>
  </si>
  <si>
    <t>AZUSA</t>
  </si>
  <si>
    <t>(626) 910-1213</t>
  </si>
  <si>
    <t>GRAFTON CORRECTIONAL INSTITUTION</t>
  </si>
  <si>
    <t>2500 S AVON BELDEN RD</t>
  </si>
  <si>
    <t>(440) 748-1161</t>
  </si>
  <si>
    <t>https://www.drc.ohio.gov/gci</t>
  </si>
  <si>
    <t>MADISON CORRECTIONAL INSTITUTION</t>
  </si>
  <si>
    <t>1851 STATE ROUTE 56</t>
  </si>
  <si>
    <t>(740) 852-9777</t>
  </si>
  <si>
    <t>https://www.drc.ohio.gov/maci</t>
  </si>
  <si>
    <t>GRUNDY COUNTY DETENTION CENTER</t>
  </si>
  <si>
    <t>227 MAPLE STREET</t>
  </si>
  <si>
    <t>(931) 692-2428</t>
  </si>
  <si>
    <t>https://m.facebook.com/pages/Grundy-County-Sheriffs-Office/217669798247678</t>
  </si>
  <si>
    <t>MADISON COUNTY PENAL FARM</t>
  </si>
  <si>
    <t>1524 WESTOVER RD</t>
  </si>
  <si>
    <t>(731) 422-1344</t>
  </si>
  <si>
    <t>http://www.mcso-tn.org/corrections.html</t>
  </si>
  <si>
    <t>LEBANON CORRECTIONAL INSTITUTION CAMP</t>
  </si>
  <si>
    <t>MERCER COUNTY DETENTION FACILITY</t>
  </si>
  <si>
    <t>4835 STATE ROUTE 29</t>
  </si>
  <si>
    <t>CELINA</t>
  </si>
  <si>
    <t>(419) 586-5753</t>
  </si>
  <si>
    <t>https://www.mercercountysheriff.org/corrections</t>
  </si>
  <si>
    <t>RIVER CORRECTIONAL CENTER</t>
  </si>
  <si>
    <t>26362 HWY 15</t>
  </si>
  <si>
    <t>(318) 757-2154</t>
  </si>
  <si>
    <t>COWETA COUNTY CORRECTIONAL INSTITUTION</t>
  </si>
  <si>
    <t>101 SELT ROAD</t>
  </si>
  <si>
    <t>NEWNAN</t>
  </si>
  <si>
    <t>(770) 254-3723</t>
  </si>
  <si>
    <t>COWETA</t>
  </si>
  <si>
    <t>http://www.coweta.ga.us/government/departments-f-q/prison-work-release</t>
  </si>
  <si>
    <t>MIAMI COUNTY INCARCERATION FACILITY</t>
  </si>
  <si>
    <t>2042 N. CR 25A</t>
  </si>
  <si>
    <t>(937) 440-3490</t>
  </si>
  <si>
    <t>https://www.miamicountyohio.gov/910/Jail-Information</t>
  </si>
  <si>
    <t>3-B JUVENILE DETENTION CENTER</t>
  </si>
  <si>
    <t>950 ENVIRONMENTAL WAY</t>
  </si>
  <si>
    <t>IDAHO FALLS</t>
  </si>
  <si>
    <t>(208) 542-2947</t>
  </si>
  <si>
    <t>BONNEVILLE</t>
  </si>
  <si>
    <t>http://www.3bdetention.org/</t>
  </si>
  <si>
    <t>(402) 461-7181</t>
  </si>
  <si>
    <t>http://www.adamscounty.org/sheriff</t>
  </si>
  <si>
    <t>330 W 2ND ST</t>
  </si>
  <si>
    <t>(937) 496-3060</t>
  </si>
  <si>
    <t>http://www.mcohiosheriff.org/</t>
  </si>
  <si>
    <t>GROWLERSBURG CONSERVATION CAMP #33</t>
  </si>
  <si>
    <t>5440 LONGVIEW LANE</t>
  </si>
  <si>
    <t>(530) 333-4244</t>
  </si>
  <si>
    <t>EEL RIVER CONSERVATION CAMP #31</t>
  </si>
  <si>
    <t>3850 REDWOOD DRIVE</t>
  </si>
  <si>
    <t>REDWAY</t>
  </si>
  <si>
    <t>(707) 923-2755</t>
  </si>
  <si>
    <t>ROBERT J KINSEY YOUTH CENTER</t>
  </si>
  <si>
    <t>701 S BERKLEY ROAD</t>
  </si>
  <si>
    <t>(765) 457-1408</t>
  </si>
  <si>
    <t>http://www.howardcountyin.gov/juvenile-services/robert-j-kinsey-youth-center</t>
  </si>
  <si>
    <t>LAFOURCHE PARISH DETENTION CENTER</t>
  </si>
  <si>
    <t>952 HIGHWAY 3185</t>
  </si>
  <si>
    <t>(985) 449-4458</t>
  </si>
  <si>
    <t>http://www.lpso.net/about-lpso/departments/corrections/</t>
  </si>
  <si>
    <t>AVOYELLES MARKSVILLE DETENTION CENTER</t>
  </si>
  <si>
    <t>675 GOVERNMENT ST</t>
  </si>
  <si>
    <t>MARKSVILLE</t>
  </si>
  <si>
    <t>(318) 253-4000</t>
  </si>
  <si>
    <t>BOSSIER PARISH JAIL</t>
  </si>
  <si>
    <t>204 BURT BLVD</t>
  </si>
  <si>
    <t>(318) 965-2203</t>
  </si>
  <si>
    <t>https://www.bossiersheriff.com/corrections-overview/</t>
  </si>
  <si>
    <t>CALCASIEU CORRECTIONAL CENTER</t>
  </si>
  <si>
    <t>5410 E BROAD ST</t>
  </si>
  <si>
    <t>http://www.cpso.com/</t>
  </si>
  <si>
    <t>OHIO REFORMATORY FOR WOMEN</t>
  </si>
  <si>
    <t>1479 COLLINS AVE</t>
  </si>
  <si>
    <t>(937) 642-1065</t>
  </si>
  <si>
    <t>https://www.drc.ohio.gov/orw</t>
  </si>
  <si>
    <t>HIGH ROCK CONSERVATION CAMP #32</t>
  </si>
  <si>
    <t>23322 AVENUE OF THE GIANTS</t>
  </si>
  <si>
    <t>WEOTT</t>
  </si>
  <si>
    <t>(707) 946-2343</t>
  </si>
  <si>
    <t>ANTELOPE COUNTY JAIL / SHERIFF</t>
  </si>
  <si>
    <t>1102 L STREET</t>
  </si>
  <si>
    <t>NELIGH</t>
  </si>
  <si>
    <t>(402) 887-4148</t>
  </si>
  <si>
    <t>ANTELOPE</t>
  </si>
  <si>
    <t>https://antelopecounty.nebraska.gov/sheriff</t>
  </si>
  <si>
    <t>OHIO STATE PENITENTIARY</t>
  </si>
  <si>
    <t>878 COITSVILLE-HUBBARD RD</t>
  </si>
  <si>
    <t>(330) 743-0700</t>
  </si>
  <si>
    <t>https://www.drc.ohio.gov/osp</t>
  </si>
  <si>
    <t>PRUNTYTOWN CORRECTIONAL CENTER</t>
  </si>
  <si>
    <t>2006 TRAP SPRINGS RD</t>
  </si>
  <si>
    <t>(304) 265-6111</t>
  </si>
  <si>
    <t>https://dcr.wv.gov/facilities/Pages/prisons-and-jails/pccj.aspx</t>
  </si>
  <si>
    <t>COWETA COUNTY JAIL / SHERIFF</t>
  </si>
  <si>
    <t>560 GREISON TRAIL</t>
  </si>
  <si>
    <t>(770) 253-1664</t>
  </si>
  <si>
    <t>http://www.coweta.ga.us/government/departments-r-z/sheriff-home</t>
  </si>
  <si>
    <t>510 OAK STREET</t>
  </si>
  <si>
    <t>NEZPERCE</t>
  </si>
  <si>
    <t>(208) 937-2447</t>
  </si>
  <si>
    <t>http://lewiscountyid.us/sheriff.html</t>
  </si>
  <si>
    <t>GEM COUNTY JAIL</t>
  </si>
  <si>
    <t>410 EAST 1ST STREET</t>
  </si>
  <si>
    <t>EMMETT</t>
  </si>
  <si>
    <t>(208) 365-4484</t>
  </si>
  <si>
    <t>GEM</t>
  </si>
  <si>
    <t>http://www.gemcounty.org/sheriff/</t>
  </si>
  <si>
    <t>LATAH COUNTY JAIL</t>
  </si>
  <si>
    <t>522 SOUTH ADAMS STREET</t>
  </si>
  <si>
    <t>MOSCOW</t>
  </si>
  <si>
    <t>(208) 882-2216</t>
  </si>
  <si>
    <t>LATAH</t>
  </si>
  <si>
    <t>https://www.latah.id.us/sheriff/</t>
  </si>
  <si>
    <t>KOOTENAI COUNTY JUVENILE DETENTION</t>
  </si>
  <si>
    <t>210 E DALTON AVE</t>
  </si>
  <si>
    <t>COEUR D'ALENE</t>
  </si>
  <si>
    <t>(208) 446-1900</t>
  </si>
  <si>
    <t>KOOTENAI</t>
  </si>
  <si>
    <t>http://www.kcgov.us/departments/justiceservices/juvdet/</t>
  </si>
  <si>
    <t>ADA COUNTY JAIL</t>
  </si>
  <si>
    <t>7200 BARRISTER DR</t>
  </si>
  <si>
    <t>(208) 577-3000</t>
  </si>
  <si>
    <t>https://adasheriff.org/</t>
  </si>
  <si>
    <t>ANTELOPE CONSERVATION CAMP #25</t>
  </si>
  <si>
    <t>711-045 CENTER ROAD</t>
  </si>
  <si>
    <t>(530) 257-2181</t>
  </si>
  <si>
    <t>BENEWAH COUNTY JAIL</t>
  </si>
  <si>
    <t>701 COLLEGE AVENUE</t>
  </si>
  <si>
    <t>SAINT MARIES</t>
  </si>
  <si>
    <t>(208) 245-2555</t>
  </si>
  <si>
    <t>BENEWAH</t>
  </si>
  <si>
    <t>http://www.benewahcountysheriff.com/</t>
  </si>
  <si>
    <t>JACKSON COUNTY JAIL / SHERIFF</t>
  </si>
  <si>
    <t>150 EAST STATE ROAD 250</t>
  </si>
  <si>
    <t>(812) 358-1982</t>
  </si>
  <si>
    <t>https://www.jacksoncountysheriffin.org/</t>
  </si>
  <si>
    <t>MOUNT BULLION CONSERVATION CAMP #39</t>
  </si>
  <si>
    <t>5730 MOUNT BULLION ACCESS ROAD</t>
  </si>
  <si>
    <t>MARIPOSA</t>
  </si>
  <si>
    <t>(209) 742-5494</t>
  </si>
  <si>
    <t>DECATUR COUNTY CORRECTIONAL INSTITUTION</t>
  </si>
  <si>
    <t>1153 AIRPORT ROAD</t>
  </si>
  <si>
    <t>(229) 248-3035</t>
  </si>
  <si>
    <t>http://www.decaturcountyga.gov/decatur-county-prison-dcci/</t>
  </si>
  <si>
    <t>ST MARY'S CORRECTIONAL CENTER</t>
  </si>
  <si>
    <t>2880 N. PLEASANTS HIGHWAY</t>
  </si>
  <si>
    <t>ST. MARYS</t>
  </si>
  <si>
    <t>(304) 684-5500</t>
  </si>
  <si>
    <t>PLEASANTS</t>
  </si>
  <si>
    <t>https://dcr.wv.gov/facilities/Pages/prisons-and-jails/smccj.aspx</t>
  </si>
  <si>
    <t>BOONE COUNTY JAIL / SHERIFF</t>
  </si>
  <si>
    <t>217 SOUTH 5TH STREET</t>
  </si>
  <si>
    <t>(402) 395-2144</t>
  </si>
  <si>
    <t>https://co.boone.ne.us/webpages/sheriff/sheriff.html</t>
  </si>
  <si>
    <t>OHIO STATE PENITENTIARY CAMP</t>
  </si>
  <si>
    <t>ISHI CONSERVATION CAMP #18</t>
  </si>
  <si>
    <t>30500 PLUM CREEK ROAD</t>
  </si>
  <si>
    <t>PAYNES CREEK</t>
  </si>
  <si>
    <t>(530) 597-2846</t>
  </si>
  <si>
    <t>MONTGOMERY COUNTY JUVENILE JUSTICE CENTER</t>
  </si>
  <si>
    <t>380 W 2ND ST</t>
  </si>
  <si>
    <t>(937) 225-4253</t>
  </si>
  <si>
    <t>https://www.mcohio.org/government/elected_officials/prosecutor/office_divisions/juvenile_division.php</t>
  </si>
  <si>
    <t>MOUNTAIN HOME CONSERVATION CAMP #10</t>
  </si>
  <si>
    <t>45260 BEAR CREEK RD</t>
  </si>
  <si>
    <t>(559) 539-2334</t>
  </si>
  <si>
    <t>MUSKINGUM COUNTY JAIL</t>
  </si>
  <si>
    <t>28 N 4TH ST</t>
  </si>
  <si>
    <t>(740) 455-7133</t>
  </si>
  <si>
    <t>420 OLIVE ST</t>
  </si>
  <si>
    <t>(740) 732-5837</t>
  </si>
  <si>
    <t>http://noblecountysheriffsoffice.com/</t>
  </si>
  <si>
    <t>200 COURTHOUSE WAY</t>
  </si>
  <si>
    <t>RIGBY</t>
  </si>
  <si>
    <t>(208) 745-9210</t>
  </si>
  <si>
    <t>http://www.co.jefferson.id.us/sheriffs_office.php</t>
  </si>
  <si>
    <t>1650 AVIATION DR</t>
  </si>
  <si>
    <t>HAILEY</t>
  </si>
  <si>
    <t>http://www.blainesheriff.com/</t>
  </si>
  <si>
    <t>BINGHAM COUNTY JAIL</t>
  </si>
  <si>
    <t>501 N MAPLE #408</t>
  </si>
  <si>
    <t>BLACKFOOT</t>
  </si>
  <si>
    <t>(208) 236-7125</t>
  </si>
  <si>
    <t>BINGHAM</t>
  </si>
  <si>
    <t>http://www.co.bingham.id.us/Sheriff/index.html</t>
  </si>
  <si>
    <t>BONNER COUNTY DETENTION CENTER</t>
  </si>
  <si>
    <t>4001 N BOYER RD</t>
  </si>
  <si>
    <t>SANDPOINT</t>
  </si>
  <si>
    <t>(208) 263-8417</t>
  </si>
  <si>
    <t>BONNER</t>
  </si>
  <si>
    <t>http://www.bonnerso.org/index.php</t>
  </si>
  <si>
    <t>BONNER COUNTY JUVENILE DETENTION CENTER</t>
  </si>
  <si>
    <t>4002 SAMUELSON AVE</t>
  </si>
  <si>
    <t>(208) 263-1602</t>
  </si>
  <si>
    <t>https://www.bonnercountyid.gov/departments/JusticeServices/justice-services</t>
  </si>
  <si>
    <t>CALDWELL CORRECTIONAL CENTER</t>
  </si>
  <si>
    <t>CALDWELL PARISH DETENTION CENTER</t>
  </si>
  <si>
    <t>701 STATE HWY 845</t>
  </si>
  <si>
    <t>(318) 649-2100</t>
  </si>
  <si>
    <t>OTTAWA COUNTY MINIMUM SECURITY JAIL</t>
  </si>
  <si>
    <t>1862 PERRY ST</t>
  </si>
  <si>
    <t>(419) 734-6828</t>
  </si>
  <si>
    <t>https://ottawacountysheriff.info/corrections/</t>
  </si>
  <si>
    <t>14050 US 23</t>
  </si>
  <si>
    <t>(740) 941-4068</t>
  </si>
  <si>
    <t>1170 MICHIGAN RD</t>
  </si>
  <si>
    <t>(810) 987-1700</t>
  </si>
  <si>
    <t>http://www.stclaircounty.org/Offices/sheriff/Default.aspx</t>
  </si>
  <si>
    <t>BONNEVILLE COUNTY JAIL / WORK RELEASE CENTER</t>
  </si>
  <si>
    <t>900 ENVIRONMENTAL WAY</t>
  </si>
  <si>
    <t>(208) 529-1315</t>
  </si>
  <si>
    <t>http://www.bonnevillesheriff.com/</t>
  </si>
  <si>
    <t>HOLTON CONSERVATION CAMP #16</t>
  </si>
  <si>
    <t>12653 N. LITTLE TUJUNGA CANYON ROAD</t>
  </si>
  <si>
    <t>SYLMAR</t>
  </si>
  <si>
    <t>(818) 897-7071</t>
  </si>
  <si>
    <t>NORCO CONSERVATION CAMP #0</t>
  </si>
  <si>
    <t>3195 WESTERN AVENUE</t>
  </si>
  <si>
    <t>NORCO</t>
  </si>
  <si>
    <t>(951) 737-5911</t>
  </si>
  <si>
    <t>BOUNDARY COUNTY JAIL</t>
  </si>
  <si>
    <t>6438 KOOTENAI STREET</t>
  </si>
  <si>
    <t>BONNERS FERRY</t>
  </si>
  <si>
    <t>(208) 267-3151 EXT 207</t>
  </si>
  <si>
    <t>BOUNDARY</t>
  </si>
  <si>
    <t>https://www.boundarysheriff.org/</t>
  </si>
  <si>
    <t>BUTTE COUNTY JAIL</t>
  </si>
  <si>
    <t>256 W GRAND AVE</t>
  </si>
  <si>
    <t>ARCO</t>
  </si>
  <si>
    <t>(208) 527-8553</t>
  </si>
  <si>
    <t>http://www.buttecountyid.us/about/butte-county-sheriffs-office/</t>
  </si>
  <si>
    <t>EMERY COUNTY JAIL / SHERIFF</t>
  </si>
  <si>
    <t>1850 N 5500 W</t>
  </si>
  <si>
    <t>CASTLE DALE</t>
  </si>
  <si>
    <t>(435) 381-5500</t>
  </si>
  <si>
    <t>EMERY</t>
  </si>
  <si>
    <t>http://www.emerycounty.com/sheriff/index.htm</t>
  </si>
  <si>
    <t>SAINT JOSEPH COUNTY JAIL</t>
  </si>
  <si>
    <t>650 E MAIN STREET</t>
  </si>
  <si>
    <t>(269) 467-9045</t>
  </si>
  <si>
    <t>http://www.stjosephcountymi.org/sheriff/units_corrections.php</t>
  </si>
  <si>
    <t>MCCAIN VALLEY CONSERVATION CAMP #21</t>
  </si>
  <si>
    <t>2550 MCCAIN VALLEY ROAD</t>
  </si>
  <si>
    <t>BOULEVARD</t>
  </si>
  <si>
    <t>(619) 766-4393</t>
  </si>
  <si>
    <t>CUESTA CONSERVATION CAMP #24</t>
  </si>
  <si>
    <t>635 N. SANTA ROSA STREET</t>
  </si>
  <si>
    <t>(805) 547-7971</t>
  </si>
  <si>
    <t>SANILAC COUNTY JAIL / SHERIFF</t>
  </si>
  <si>
    <t>65 NORTH ELK STREET</t>
  </si>
  <si>
    <t>(810) 648-8338</t>
  </si>
  <si>
    <t>SANILAC</t>
  </si>
  <si>
    <t>https://www.sanilaccounty.net/PublicPages/Entity.aspx?ID=228</t>
  </si>
  <si>
    <t>SCHOOLCRAFT COUNTY JAIL</t>
  </si>
  <si>
    <t>300 MAIN STREET</t>
  </si>
  <si>
    <t>(906) 341-2122</t>
  </si>
  <si>
    <t>http://www.schoolcraftcounty.net/departments_1.php?go=Sheriff</t>
  </si>
  <si>
    <t>INTERMOUNTAIN CONSERVATION CAMP #22</t>
  </si>
  <si>
    <t>651-025 FOOTHILL RD</t>
  </si>
  <si>
    <t>BIEBER</t>
  </si>
  <si>
    <t>(530) 294-5361</t>
  </si>
  <si>
    <t>375 N 700 W</t>
  </si>
  <si>
    <t>PANGUITCH</t>
  </si>
  <si>
    <t>(435) 676-2678</t>
  </si>
  <si>
    <t>https://gcutsheriff.com/jail/</t>
  </si>
  <si>
    <t>FENNER CANYON CONSERVATION CAMP #41</t>
  </si>
  <si>
    <t>25900 BIG ROCK CREEK ROAD</t>
  </si>
  <si>
    <t>VALYERMO</t>
  </si>
  <si>
    <t>(661) 944-0173</t>
  </si>
  <si>
    <t>BEN LOMOND CONSERVATION CAMP #45</t>
  </si>
  <si>
    <t>13575 EMPIRE GRADE ROAD</t>
  </si>
  <si>
    <t>(831) 423-1652</t>
  </si>
  <si>
    <t>DELTA CONSERVATION CAMP #8</t>
  </si>
  <si>
    <t>6246 LAMBIE ROAD</t>
  </si>
  <si>
    <t>SUISUN CITY</t>
  </si>
  <si>
    <t>(707) 425-4878</t>
  </si>
  <si>
    <t>CANYON COUNTY DETENTION CENTER</t>
  </si>
  <si>
    <t>219 N 12TH AVE</t>
  </si>
  <si>
    <t>(208) 454-6603</t>
  </si>
  <si>
    <t>https://www.canyonco.org/elected-officials/sheriff/</t>
  </si>
  <si>
    <t>SOUTHWEST IDAHO JUVENILE DETENTION CENTER</t>
  </si>
  <si>
    <t>222 N 12TH AVE</t>
  </si>
  <si>
    <t>(208) 454-7240</t>
  </si>
  <si>
    <t>http://www.canyonco.org/elected-officials/commissioners/juvenile-detention/</t>
  </si>
  <si>
    <t>CONCORDIA PARISH WORK RELEASE</t>
  </si>
  <si>
    <t>5223 US HWY 84</t>
  </si>
  <si>
    <t>(318) 336-2881</t>
  </si>
  <si>
    <t>BASELINE CONSERVATION CAMP #30</t>
  </si>
  <si>
    <t>16809 PEORIA FLAT ROAD</t>
  </si>
  <si>
    <t>(209) 984-4464</t>
  </si>
  <si>
    <t>TUOLUMNE</t>
  </si>
  <si>
    <t>ACTON CONSERVATION CAMP #11</t>
  </si>
  <si>
    <t>8800 SOLEDAD CANYON ROAD</t>
  </si>
  <si>
    <t>ACTON</t>
  </si>
  <si>
    <t>(661) 268-0113</t>
  </si>
  <si>
    <t>WILLOUGHBY HOUSE</t>
  </si>
  <si>
    <t>8100 W ELIZABETH LN</t>
  </si>
  <si>
    <t>(817) 244-7250</t>
  </si>
  <si>
    <t>http://www.tjjd.texas.gov/index.php/facilities/willoughby-house</t>
  </si>
  <si>
    <t>NANCY MCDONNELL COMMUNITY CORRECTIONAL FACILITY</t>
  </si>
  <si>
    <t>3540 CROTON AVE</t>
  </si>
  <si>
    <t>(216) 698-3100</t>
  </si>
  <si>
    <t>http://cbcf.cuyahogacounty.us/</t>
  </si>
  <si>
    <t>MAHONING FACILITY</t>
  </si>
  <si>
    <t>1507 MARKET STREET</t>
  </si>
  <si>
    <t>(330) 744-5143</t>
  </si>
  <si>
    <t>https://www.drc.ohio.gov/mahoning</t>
  </si>
  <si>
    <t>SIERRA CONSERVATION CENTER (SCC)</t>
  </si>
  <si>
    <t>5100 O'BYRNES FERRY ROAD</t>
  </si>
  <si>
    <t>(209) 984-5291</t>
  </si>
  <si>
    <t>HIGH DESERT STATE PRISON (HDSP)</t>
  </si>
  <si>
    <t>475-750 RICE CANYON ROAD</t>
  </si>
  <si>
    <t>(530) 251-5100</t>
  </si>
  <si>
    <t>146 NORTH 2ND WEST</t>
  </si>
  <si>
    <t>SAINT ANTHONY</t>
  </si>
  <si>
    <t>(208) 624-4482</t>
  </si>
  <si>
    <t>http://www.co.fremont.id.us/departments/sheriff/</t>
  </si>
  <si>
    <t>DEPARTMENT OF STATE HOSPITALS - COALINGA</t>
  </si>
  <si>
    <t>24511 WEST JAYNE AVENUE</t>
  </si>
  <si>
    <t>(559) 935-4300</t>
  </si>
  <si>
    <t>http://www.dsh.ca.gov/Hospitals/default.aspx</t>
  </si>
  <si>
    <t>CLEARWATER COUNTY JAIL</t>
  </si>
  <si>
    <t>150 MICHIGAN AVENUE</t>
  </si>
  <si>
    <t>OROFINO</t>
  </si>
  <si>
    <t>(208) 476-4521</t>
  </si>
  <si>
    <t>CLEARWATER</t>
  </si>
  <si>
    <t>http://www.clearwatercounty.org/departments/sheriff/index.php</t>
  </si>
  <si>
    <t>VERNON CORRECTIONAL FACILITY</t>
  </si>
  <si>
    <t>2294 SLAGLE RD</t>
  </si>
  <si>
    <t>https://www.leesvilledailyleader.com/news/20180305/vernon-correctional-closing</t>
  </si>
  <si>
    <t>DEPARTMENT OF STATE HOSPITALS - ATASCADERO</t>
  </si>
  <si>
    <t>10333 EL CAMINO REAL</t>
  </si>
  <si>
    <t>ATASCADERO</t>
  </si>
  <si>
    <t>(805) 468-2000</t>
  </si>
  <si>
    <t>O.H.CLOSE YOUTH CORRECTIONAL FACILITY</t>
  </si>
  <si>
    <t>7650 SOUTH NEWCASTLE ROAD</t>
  </si>
  <si>
    <t>(209) 944-6391</t>
  </si>
  <si>
    <t>PILOT ROCK CONSERVATION FIRE CAMP #15</t>
  </si>
  <si>
    <t>P.O. BOX 10</t>
  </si>
  <si>
    <t>CRESTLINE</t>
  </si>
  <si>
    <t>(909) 338-1950</t>
  </si>
  <si>
    <t>MINI-CASSIA CRIMINAL JUSTICE CENTER</t>
  </si>
  <si>
    <t>1415 ALBION AVENUE</t>
  </si>
  <si>
    <t>BURLEY</t>
  </si>
  <si>
    <t>(208) 878-1000</t>
  </si>
  <si>
    <t>CASSIA</t>
  </si>
  <si>
    <t>https://www.cassiacounty.org/sheriff</t>
  </si>
  <si>
    <t>SAM PERDUE JUVENILE CENTER</t>
  </si>
  <si>
    <t>843 SHELTER RD</t>
  </si>
  <si>
    <t>(304) 425-9721</t>
  </si>
  <si>
    <t>https://dcr.wv.gov/facilities/Pages/juvenile-centers-and-facilities/sam-perdue-juvenile-center.aspx</t>
  </si>
  <si>
    <t>VICKI DOUGLAS JUVENILE CENTER</t>
  </si>
  <si>
    <t>900 EMMETT ROUSCH DR</t>
  </si>
  <si>
    <t>(304) 267-0164</t>
  </si>
  <si>
    <t>https://dcr.wv.gov/facilities/Pages/juvenile-centers-and-facilities/vicki-v-douglas-juvenile-center.aspx</t>
  </si>
  <si>
    <t>CARIBOU COUNTY JAIL</t>
  </si>
  <si>
    <t>475 EAST 2ND SOUTH</t>
  </si>
  <si>
    <t>SODA SPRINGS</t>
  </si>
  <si>
    <t>(208) 547-2561</t>
  </si>
  <si>
    <t>CARIBOU</t>
  </si>
  <si>
    <t>https://www.cariboucountysheriff.com/</t>
  </si>
  <si>
    <t>224 WEST MAIN STREET</t>
  </si>
  <si>
    <t>(208) 374-5403</t>
  </si>
  <si>
    <t>https://www.clark-co.id.gov/county-officials</t>
  </si>
  <si>
    <t>RED RIVER PARISH JAIL</t>
  </si>
  <si>
    <t>615 EAST CARROLL DRIVE</t>
  </si>
  <si>
    <t>COUSHATTA</t>
  </si>
  <si>
    <t>(318) 932-5753</t>
  </si>
  <si>
    <t>http://www.communitynotification.com/cap_main.php?office=54410</t>
  </si>
  <si>
    <t>DESERT VIEW MODIFIED COMMUNITY CORRECTIONAL FACILITY</t>
  </si>
  <si>
    <t>10450 RANCHO ROAD</t>
  </si>
  <si>
    <t>(760) 246-1171</t>
  </si>
  <si>
    <t>CLIFF SKEEN COMMUNITY BASED CORRECTIONAL FACILITY FOR WOMEN</t>
  </si>
  <si>
    <t>941 SHERMAN ST</t>
  </si>
  <si>
    <t>(330) 374-9610</t>
  </si>
  <si>
    <t>MONROE COUNTY CHILDREN'S DETENTION CENTER - WESTFALL RD</t>
  </si>
  <si>
    <t>355 WESTFALL RD</t>
  </si>
  <si>
    <t>ELMORE COUNTY DETENTION CENTER</t>
  </si>
  <si>
    <t>2255 EAST 8TH NORTH</t>
  </si>
  <si>
    <t>MOUNTAIN HOME</t>
  </si>
  <si>
    <t>(208) 587-9103</t>
  </si>
  <si>
    <t>http://www.elmorecounty.org/Sheriff/default.html</t>
  </si>
  <si>
    <t>130 S. 9TH STREET</t>
  </si>
  <si>
    <t>CHALLIS</t>
  </si>
  <si>
    <t>(208) 879-2232</t>
  </si>
  <si>
    <t>http://www.co.custer.id.us/departments/legislative/sheriff/</t>
  </si>
  <si>
    <t>CASTLE COUNTRY YOUTH CENTER</t>
  </si>
  <si>
    <t>1395 S CARBON AVE</t>
  </si>
  <si>
    <t>(435) 636-4720</t>
  </si>
  <si>
    <t>https://hs.utah.gov/resource/castle-country-youth-center</t>
  </si>
  <si>
    <t>FLOYD COUNTY PRISON</t>
  </si>
  <si>
    <t>329 BLACKS BLUFF ROAD</t>
  </si>
  <si>
    <t>(706) 236-2490</t>
  </si>
  <si>
    <t>https://www.romefloyd.com/departments/floyd-county-prison</t>
  </si>
  <si>
    <t>VALLECITO CONSERVATION CAMP #1</t>
  </si>
  <si>
    <t>3225 SIX MILE ROAD</t>
  </si>
  <si>
    <t>ANGELS CAMP</t>
  </si>
  <si>
    <t>(209) 736-4922</t>
  </si>
  <si>
    <t>CALAVERAS</t>
  </si>
  <si>
    <t>TRINITY RIVER CONSERVATION CAMP #3</t>
  </si>
  <si>
    <t>3325 PETTIJOHN ROAD</t>
  </si>
  <si>
    <t>(530) 286-2886</t>
  </si>
  <si>
    <t>IDAHO COUNTY JAIL</t>
  </si>
  <si>
    <t>320 WEST MAIN STREET</t>
  </si>
  <si>
    <t>GRANGEVILLE</t>
  </si>
  <si>
    <t>(208) 983-1100</t>
  </si>
  <si>
    <t>IDAHO</t>
  </si>
  <si>
    <t>http://idahocounty.org/sheriffs-office/jail-division/</t>
  </si>
  <si>
    <t>JEROME COUNTY JAIL</t>
  </si>
  <si>
    <t>2151 S TIGER DRIVE</t>
  </si>
  <si>
    <t>JEROME</t>
  </si>
  <si>
    <t>(208) 595-3390</t>
  </si>
  <si>
    <t>https://www.jeromecountyid.us/190/Sheriff</t>
  </si>
  <si>
    <t>KOOTENAI COUNTY JAIL</t>
  </si>
  <si>
    <t>5500 N GOVERNMENT WAY</t>
  </si>
  <si>
    <t>(208) 765-6232</t>
  </si>
  <si>
    <t>http://www.kcsheriff.com/index.html</t>
  </si>
  <si>
    <t>WEST BATON ROUGE WORK RELEASE FACILITY</t>
  </si>
  <si>
    <t>1155 NORTHWEST DR</t>
  </si>
  <si>
    <t>PORT ALLEN</t>
  </si>
  <si>
    <t>(225) 387-3272</t>
  </si>
  <si>
    <t>WEST BATON ROUGE</t>
  </si>
  <si>
    <t>http://www.wbrsheriff.org/</t>
  </si>
  <si>
    <t>RAINBOW CONSERVATION CAMP #2</t>
  </si>
  <si>
    <t>8215 RAINBOW HEIGHTS ROAD</t>
  </si>
  <si>
    <t>FALLBROOK</t>
  </si>
  <si>
    <t>(760) 728-2554</t>
  </si>
  <si>
    <t>LEO CHESNEY COMMUNITY CORRECTIONAL FACILITY</t>
  </si>
  <si>
    <t>2800 APRICOT ST</t>
  </si>
  <si>
    <t>CUYAHOGA HILLS JUVENILE CORRECTIONAL FACILITY</t>
  </si>
  <si>
    <t>4321 GREEN RD</t>
  </si>
  <si>
    <t>HIGHLAND HILLS</t>
  </si>
  <si>
    <t>(216) 464-8200</t>
  </si>
  <si>
    <t>https://www.dys.ohio.gov/Inside-DYS/Juvenile-Correctional-Facilities/Cuyahoga-Hills-JCF</t>
  </si>
  <si>
    <t>SOUTHERN YOUTH CORR RECEPTION CENTER / CLINIC</t>
  </si>
  <si>
    <t>13200 SOUTH BLOOMFIELD AVENUE</t>
  </si>
  <si>
    <t>NORWALK</t>
  </si>
  <si>
    <t>NORTHERN CALIFORNIA WOMEN'S FACILITY</t>
  </si>
  <si>
    <t>7150 E ARCH RD</t>
  </si>
  <si>
    <t>EFFINGHAM COUNTY PRISON</t>
  </si>
  <si>
    <t>321 HIGHWAY 119 S</t>
  </si>
  <si>
    <t>(912) 754-2108</t>
  </si>
  <si>
    <t>http://www.effinghamcounty.org/262/Prison</t>
  </si>
  <si>
    <t>SOUTH CHARLESTON POLICE DEPARTMENT</t>
  </si>
  <si>
    <t>235 4TH AVENUE</t>
  </si>
  <si>
    <t>SOUTH CHARLESTON</t>
  </si>
  <si>
    <t>(304) 744-6903</t>
  </si>
  <si>
    <t>https://cityofsouthcharleston.com/departments/police-department/</t>
  </si>
  <si>
    <t>SAINT ALBANS POLICE DEPARTMENT</t>
  </si>
  <si>
    <t>51 6TH AVENUE</t>
  </si>
  <si>
    <t>SAINT ALBANS</t>
  </si>
  <si>
    <t>(304) 348-8111</t>
  </si>
  <si>
    <t>http://www.saintalbanspolice.com/</t>
  </si>
  <si>
    <t>RICHLAND PARISH DETENTION CENTER-UNIT I</t>
  </si>
  <si>
    <t>474 HWY 15</t>
  </si>
  <si>
    <t>(318) 248-3020</t>
  </si>
  <si>
    <t>https://doc.louisiana.gov/location/richland-parish-detention-center-females/</t>
  </si>
  <si>
    <t>PIERCE CLEGG WORK RELEASE CENTER</t>
  </si>
  <si>
    <t>250 E DALTON AVE</t>
  </si>
  <si>
    <t>DALTON GARDENS</t>
  </si>
  <si>
    <t>(208) 446-1370</t>
  </si>
  <si>
    <t>BAKER COMMUNITY CORRECTIONAL FACILITY</t>
  </si>
  <si>
    <t>10 LAKEVIEW DR</t>
  </si>
  <si>
    <t>TEMPORARY JAILS (TENTS)</t>
  </si>
  <si>
    <t>2750 PERDIDO ST</t>
  </si>
  <si>
    <t>(504) 827-4800</t>
  </si>
  <si>
    <t>http://www.opcso.org/index.php?option=com_simplelists&amp;view=simplelist&amp;layout=toggle&amp;category_id=97&amp;Itemid=201#temporary-jails-</t>
  </si>
  <si>
    <t>PRESTON YOUTH CORRECTIONAL FACILITY</t>
  </si>
  <si>
    <t>201 WATERMAN ROAD</t>
  </si>
  <si>
    <t>IONE</t>
  </si>
  <si>
    <t>FRED C NELLES YOUTH CORRECTIONAL FACILITY</t>
  </si>
  <si>
    <t>11850 E WHITTIER BLVD</t>
  </si>
  <si>
    <t>WHITTIER</t>
  </si>
  <si>
    <t>LEMHI COUNTY JAIL / JUVENILE DETENTION CENTER</t>
  </si>
  <si>
    <t>206 COURTHOUSE DRIVE</t>
  </si>
  <si>
    <t>SALMON</t>
  </si>
  <si>
    <t>(208) 756-8980</t>
  </si>
  <si>
    <t>LEMHI</t>
  </si>
  <si>
    <t>http://lemhicountyidaho.org/Sheriffs%20Office.htm</t>
  </si>
  <si>
    <t>ST. JAMES PARISH, YOUTH DETENTION CENTER</t>
  </si>
  <si>
    <t>10565 YOUTH CENTER ST</t>
  </si>
  <si>
    <t>SAINT JAMES</t>
  </si>
  <si>
    <t>ST. JAMES</t>
  </si>
  <si>
    <t>CLAREMONT CUSTODY CENTER</t>
  </si>
  <si>
    <t>185 WEST GALE AVENUE</t>
  </si>
  <si>
    <t>GROVELAND CORRECTIONAL FACILITY</t>
  </si>
  <si>
    <t>FORSYTH COUNTY LAW ENFORCEMENT DETENTION CENTER</t>
  </si>
  <si>
    <t>201 N CHURCH ST</t>
  </si>
  <si>
    <t>(336) 917-7600</t>
  </si>
  <si>
    <t>http://www.forsyth.cc/sheriff/LEDC.aspx</t>
  </si>
  <si>
    <t>ST. CLAIR COUNTY - PELL CITY JAIL</t>
  </si>
  <si>
    <t>1805 1ST AVE N</t>
  </si>
  <si>
    <t>PELL CITY</t>
  </si>
  <si>
    <t>(205) 884-6842</t>
  </si>
  <si>
    <t>LAREDO PROCESSING CENTER</t>
  </si>
  <si>
    <t>4702 E SAUNDERS</t>
  </si>
  <si>
    <t>(956) 727-4118</t>
  </si>
  <si>
    <t>http://www.cca.com/locations, https://www.ice.gov/detention-facility/laredo-detention-center</t>
  </si>
  <si>
    <t>MULE CREEK STATE PRISON (MCSP)</t>
  </si>
  <si>
    <t>4001 STATE HIGHWAY 104</t>
  </si>
  <si>
    <t>(209) 274-4911</t>
  </si>
  <si>
    <t>MARIETTA REGIONAL YOUTH DETENTION CENTER</t>
  </si>
  <si>
    <t>1575 COUNTY SERVICES PARKWAY</t>
  </si>
  <si>
    <t>(770) 528-4247</t>
  </si>
  <si>
    <t>COBB</t>
  </si>
  <si>
    <t>https://djj.georgia.gov/locations/regional-youth-detention-centers</t>
  </si>
  <si>
    <t>CONNECTIONS CORRECTIONS WEST - WARM SPRINGS</t>
  </si>
  <si>
    <t>725 OROFINO WAY</t>
  </si>
  <si>
    <t>LOOKOUT MOUNTAIN YOUTH SERVICES CENTER</t>
  </si>
  <si>
    <t>2901 FORD STREET</t>
  </si>
  <si>
    <t>GOLDEN</t>
  </si>
  <si>
    <t>(303) 273-2600</t>
  </si>
  <si>
    <t>GALLATIN COUNTY REENTRY PROGRAM</t>
  </si>
  <si>
    <t>675 SOUTH 16TH AVENUE</t>
  </si>
  <si>
    <t>(406) 994-0300</t>
  </si>
  <si>
    <t>ALPHA HOUSE PRE-RELEASE CENTER</t>
  </si>
  <si>
    <t>3109 1ST AVENUE NORTH</t>
  </si>
  <si>
    <t>(406) 259-9695</t>
  </si>
  <si>
    <t>https://altinc.net/alpha-house/</t>
  </si>
  <si>
    <t>HELENA PRE-RELEASE CENTER</t>
  </si>
  <si>
    <t>805 COLLEEN ST</t>
  </si>
  <si>
    <t>(406) 442-6572</t>
  </si>
  <si>
    <t>LEWIS AND CLARK</t>
  </si>
  <si>
    <t>https://www.boydandrew.com/services/helena-pre-release-center/</t>
  </si>
  <si>
    <t>MISSOULA PRE-RELEASE CENTER</t>
  </si>
  <si>
    <t>2350 MULLAN RD</t>
  </si>
  <si>
    <t>MISSOULA</t>
  </si>
  <si>
    <t>(406) 541-9200</t>
  </si>
  <si>
    <t>http://cor.mt.gov/FamilyFriends/Visiting</t>
  </si>
  <si>
    <t>MONTANA STATE HOSPITAL - FORENSIC MENTAL HEALTH FACILITY</t>
  </si>
  <si>
    <t>1316 GALEN RD</t>
  </si>
  <si>
    <t>MONTANA STATE HOSPITAL</t>
  </si>
  <si>
    <t>300 GARNET WAY</t>
  </si>
  <si>
    <t>(406) 693-7000</t>
  </si>
  <si>
    <t>http://dphhs.mt.gov/amdd/MSH</t>
  </si>
  <si>
    <t>TREASURE STATE CORRECTIONAL TRAINING CENTER</t>
  </si>
  <si>
    <t>1100 CONLEY LAKE RD</t>
  </si>
  <si>
    <t>https://mtstandard.com/news/state-and-regional/govt-and-politics/effort-to-protect-status-quo-at-deer-lodge-boot-camp/article_92ab8d11-4fed-5c10-af5d-d58cf898e847.html</t>
  </si>
  <si>
    <t>LACLEDE COUNTY JAIL</t>
  </si>
  <si>
    <t>240 NORTH ADAMS AVENUE</t>
  </si>
  <si>
    <t>(417) 532-2311</t>
  </si>
  <si>
    <t>LACLEDE</t>
  </si>
  <si>
    <t>http://lacledecountysheriff.org/</t>
  </si>
  <si>
    <t>710 SOUTH KINGSHIGHWAY</t>
  </si>
  <si>
    <t>PERRYVILLE</t>
  </si>
  <si>
    <t>(573) 547-4071</t>
  </si>
  <si>
    <t>http://perrycountymo.us/92/Sheriffs-Department</t>
  </si>
  <si>
    <t>GOLDEN STATE MODIFIED COMMUNITY CORRECTIONAL FACILITY</t>
  </si>
  <si>
    <t>611 FRONTAGE ROAD</t>
  </si>
  <si>
    <t>MCFARLAND</t>
  </si>
  <si>
    <t>(661) 792-2731</t>
  </si>
  <si>
    <t>CI REEVES COUNTY III</t>
  </si>
  <si>
    <t>100 W COUNTY RD 204</t>
  </si>
  <si>
    <t>(432) 447-2909</t>
  </si>
  <si>
    <t>https://www.bop.gov/locations/ci/rvs/</t>
  </si>
  <si>
    <t>BROOKS COUNTY DETENTION CENTER</t>
  </si>
  <si>
    <t>901 COUNTY ROAD 201</t>
  </si>
  <si>
    <t>FALFURRIAS</t>
  </si>
  <si>
    <t>(361) 325-3340</t>
  </si>
  <si>
    <t>TURMAN HOUSE</t>
  </si>
  <si>
    <t>7308 CAMERON RD</t>
  </si>
  <si>
    <t>SUSQUEHANNA COUNTY CORRECTIONAL FACILITY</t>
  </si>
  <si>
    <t>137 ELLSWORTH DR</t>
  </si>
  <si>
    <t>(570) 278-7166</t>
  </si>
  <si>
    <t>SUSQUEHANNA</t>
  </si>
  <si>
    <t>http://www.susqco.com/Dept/Corrections/Pages/default.aspx</t>
  </si>
  <si>
    <t>MONTOUR COUNTY PRISON</t>
  </si>
  <si>
    <t>117 CHURCH ST</t>
  </si>
  <si>
    <t>(570) 271-3039</t>
  </si>
  <si>
    <t>MONTOUR</t>
  </si>
  <si>
    <t>http://www.montourco.org/pages/montourcountyprison.aspx</t>
  </si>
  <si>
    <t>LOIS M DEBERRY SPECIAL NEEDS FACILITY</t>
  </si>
  <si>
    <t>7575 COCKRILL BEND BLVD</t>
  </si>
  <si>
    <t>(615) 350-2700</t>
  </si>
  <si>
    <t>CARTER COUNTY COMMUNITY WORK CENTER</t>
  </si>
  <si>
    <t>5268 SANTA FE RD</t>
  </si>
  <si>
    <t>(580) 668-3700</t>
  </si>
  <si>
    <t>http://www.ok.gov/doc/Organization/Field_Operations/Community_Corrections/Carter_County_CWC.html</t>
  </si>
  <si>
    <t>GADSDEN RE-ENTRY CENTER</t>
  </si>
  <si>
    <t>630 OPPORTUNITY LANE</t>
  </si>
  <si>
    <t>HAVANA</t>
  </si>
  <si>
    <t>(850) 539-2440</t>
  </si>
  <si>
    <t>BAKER RE-ENTRY CENTER</t>
  </si>
  <si>
    <t>17128 US HIGHWAY 90 WEST</t>
  </si>
  <si>
    <t>(386) 719-6300</t>
  </si>
  <si>
    <t>BERRYDALE FORESTRY CAMP</t>
  </si>
  <si>
    <t>6920 STATE HWY 4</t>
  </si>
  <si>
    <t>(850) 675-4564</t>
  </si>
  <si>
    <t>NMJC LEECH LAKE SATTELITE HOME</t>
  </si>
  <si>
    <t>222 CEDAR AVENUE NORTHWEST</t>
  </si>
  <si>
    <t>(218) 751-3196</t>
  </si>
  <si>
    <t>CENTRAL JAIL COMPLEX</t>
  </si>
  <si>
    <t>550 NORTH FLOWER STREET</t>
  </si>
  <si>
    <t>(409) 883-1026</t>
  </si>
  <si>
    <t>http://www.ocsd.org/divisions/custody</t>
  </si>
  <si>
    <t>FRANKLIN WORK CAMP</t>
  </si>
  <si>
    <t>1760 HIGHWAY 67</t>
  </si>
  <si>
    <t>CARRABELLE</t>
  </si>
  <si>
    <t>(850) 697-1464</t>
  </si>
  <si>
    <t>TAYLOR WORK CAMP</t>
  </si>
  <si>
    <t>(850) 838-8550</t>
  </si>
  <si>
    <t>GRACEVILLE WORK CAMP</t>
  </si>
  <si>
    <t>5230 EZELL RD</t>
  </si>
  <si>
    <t>GRACEVILLE</t>
  </si>
  <si>
    <t>(850) 263-9230</t>
  </si>
  <si>
    <t>MADISON COUNTY COMMUNITY WORK CENTER</t>
  </si>
  <si>
    <t>140 CORRECTIONS DRIVE</t>
  </si>
  <si>
    <t>(601) 859-7711</t>
  </si>
  <si>
    <t>https://www.mdoc.ms.gov/Community-Corrections/Pages/Community-Work-Centers-List.aspx</t>
  </si>
  <si>
    <t>DAWES COUNTY JAIL</t>
  </si>
  <si>
    <t>451 MAIN STREET</t>
  </si>
  <si>
    <t>CHADRON</t>
  </si>
  <si>
    <t>(308) 432-3025</t>
  </si>
  <si>
    <t>DAWES</t>
  </si>
  <si>
    <t>https://dawes-county.com/county-offices/sheriffs-office/</t>
  </si>
  <si>
    <t>WALTON WORK CAMP</t>
  </si>
  <si>
    <t>301 INSTITUTION RD</t>
  </si>
  <si>
    <t>HOLMES WORK CAMP</t>
  </si>
  <si>
    <t>3182 THOMAS DR</t>
  </si>
  <si>
    <t>(850) 547-8911</t>
  </si>
  <si>
    <t>LIBERTY WORK CAMP, SOUTH UNIT</t>
  </si>
  <si>
    <t>11064 NW DEMPSEY BARRON RD</t>
  </si>
  <si>
    <t>(850) 643-9542</t>
  </si>
  <si>
    <t>OKALOOSA WORK CAMP</t>
  </si>
  <si>
    <t>3189 COLONEL GREG MALLOY RD</t>
  </si>
  <si>
    <t>(850) 682-0931</t>
  </si>
  <si>
    <t>CANYON HILLS</t>
  </si>
  <si>
    <t>2519 WINDMILL DRIVE</t>
  </si>
  <si>
    <t>SPEARFISH</t>
  </si>
  <si>
    <t>(605) 559-3501</t>
  </si>
  <si>
    <t>https://www.lsssd.org/</t>
  </si>
  <si>
    <t>BAKER WORK CAMP</t>
  </si>
  <si>
    <t>20706 US HIGHWAY 90 WEST</t>
  </si>
  <si>
    <t>(386) 719-6130</t>
  </si>
  <si>
    <t>137 COMMERCE ST</t>
  </si>
  <si>
    <t>(865) 453-4668</t>
  </si>
  <si>
    <t>https://www.seviercountysheriff.com/jail-information.html</t>
  </si>
  <si>
    <t>MADISON WORK CAMP</t>
  </si>
  <si>
    <t>382 SW MCI WAY</t>
  </si>
  <si>
    <t>(850) 973-5300</t>
  </si>
  <si>
    <t>MAYO WORK CAMP</t>
  </si>
  <si>
    <t>8976 US 27 W</t>
  </si>
  <si>
    <t>(386) 294-4752</t>
  </si>
  <si>
    <t>RMC WORK CAMP</t>
  </si>
  <si>
    <t>P.O. BOX 628</t>
  </si>
  <si>
    <t>LAKE BUTLER</t>
  </si>
  <si>
    <t>(386) 496-4050</t>
  </si>
  <si>
    <t>NEW RIVER CORRECTIONAL INSTITUTION</t>
  </si>
  <si>
    <t>8000 NW 80TH PLACE</t>
  </si>
  <si>
    <t>(904) 368-1400</t>
  </si>
  <si>
    <t>JAMES A MUSICK FACILITY</t>
  </si>
  <si>
    <t>13502 MUSICK RD</t>
  </si>
  <si>
    <t>IRVINE</t>
  </si>
  <si>
    <t>(714) 935-6940</t>
  </si>
  <si>
    <t>https://www.ice.gov/detention-facility/james-musick-facility</t>
  </si>
  <si>
    <t>DESOTO WORK CAMP</t>
  </si>
  <si>
    <t>(863) 494-3727</t>
  </si>
  <si>
    <t>LOXAHATCHEE ROAD PRISON</t>
  </si>
  <si>
    <t>230 SUNSHINE RD</t>
  </si>
  <si>
    <t>(561) 791-4760</t>
  </si>
  <si>
    <t>CHAMPAIGN COUNTY JUVENILE DETENTION CENTER</t>
  </si>
  <si>
    <t>400 SOUTH ART BARTELL ROAD</t>
  </si>
  <si>
    <t>(217) 384-3780</t>
  </si>
  <si>
    <t>http://www.co.champaign.il.us/probation/CourtServices.php</t>
  </si>
  <si>
    <t>LAKE COUNTY COMMUNITY BASED CORRECTIONS</t>
  </si>
  <si>
    <t>15 S MARTIN LUTHER KING JR AVE</t>
  </si>
  <si>
    <t>WAUKEGAN</t>
  </si>
  <si>
    <t>(847) 377-4188</t>
  </si>
  <si>
    <t>http://www.lakecountyil.gov/687/Corrections-Division</t>
  </si>
  <si>
    <t>HARDIN COUNTY WORK CAMP</t>
  </si>
  <si>
    <t>STATE HIGHWAY 1</t>
  </si>
  <si>
    <t>CAVE IN ROCK</t>
  </si>
  <si>
    <t>(618) 658-8331</t>
  </si>
  <si>
    <t>http://www.illinois.gov/idoc/facilities/Pages/hardincountyWC.aspx</t>
  </si>
  <si>
    <t>SOUTHERN ILLINOIS ATC</t>
  </si>
  <si>
    <t>805 WEST FREEMAN STREET</t>
  </si>
  <si>
    <t>CARBONDALE</t>
  </si>
  <si>
    <t>(618) 457-6705</t>
  </si>
  <si>
    <t>http://www.illinois.gov/idoc/facilities/Pages/SouthernIllinoisAdultTransitionCenter.aspx</t>
  </si>
  <si>
    <t>LOGAN CORRECTIONAL CENTER</t>
  </si>
  <si>
    <t>1096 1350TH STREET</t>
  </si>
  <si>
    <t>(217) 735-5581</t>
  </si>
  <si>
    <t>PONTIAC MEDIUM SECURITY UNIT</t>
  </si>
  <si>
    <t>700 WEST LINCOLN STREET</t>
  </si>
  <si>
    <t>(815) 842-2816</t>
  </si>
  <si>
    <t>STATEVILLE CORRECTIONAL CENTER</t>
  </si>
  <si>
    <t>16830 SOUTH BROADWAY STREET</t>
  </si>
  <si>
    <t>(815) 727-3607</t>
  </si>
  <si>
    <t>WESTERN ILLINOIS CORRECTIONAL CENTER</t>
  </si>
  <si>
    <t>2500 RT. 99 SOUTH</t>
  </si>
  <si>
    <t>MOUNT STERLING</t>
  </si>
  <si>
    <t>(217) 773-4441</t>
  </si>
  <si>
    <t>NORTH LAWNDALE ATC</t>
  </si>
  <si>
    <t>2839 WEST FILLMORE STREET</t>
  </si>
  <si>
    <t>CHICAGO</t>
  </si>
  <si>
    <t>(773) 638-8491</t>
  </si>
  <si>
    <t>BIG MUDDY RIVER CORRECTIONAL CENTER</t>
  </si>
  <si>
    <t>251 NORTH ILLINOIS HIGHWAY 37</t>
  </si>
  <si>
    <t>INA</t>
  </si>
  <si>
    <t>(618) 437-5300</t>
  </si>
  <si>
    <t>ALBEMARLE CORRECTIONAL INSTITUTION</t>
  </si>
  <si>
    <t>44150 AIRPORT RD</t>
  </si>
  <si>
    <t>NEW LONDON</t>
  </si>
  <si>
    <t>(704) 422-3036</t>
  </si>
  <si>
    <t>https://www.ncdps.gov/Adult-Corrections/Prisons/Prison-Facilities/Albemarle-Correctional-Institution</t>
  </si>
  <si>
    <t>SHAWNEE CORRECTIONAL CENTER</t>
  </si>
  <si>
    <t>6665 STATE ROUTE 146 EAST</t>
  </si>
  <si>
    <t>SHERIDAN CORRECTIONAL CENTER</t>
  </si>
  <si>
    <t>4017 EAST 2603 ROAD</t>
  </si>
  <si>
    <t>(815) 496-2181</t>
  </si>
  <si>
    <t>VIENNA CORRECTIONAL CENTER</t>
  </si>
  <si>
    <t>(618) 658-8371</t>
  </si>
  <si>
    <t>AUSP THOMSON CAMP</t>
  </si>
  <si>
    <t>1100 ONE MILE ROAD</t>
  </si>
  <si>
    <t>THOMSON</t>
  </si>
  <si>
    <t>(815) 259-1000</t>
  </si>
  <si>
    <t>207 NORTH 5TH STREET</t>
  </si>
  <si>
    <t>(217) 826-6393</t>
  </si>
  <si>
    <t>http://www.clarkcountyil.org/sheriff.htm</t>
  </si>
  <si>
    <t>ST CLAIR COUNTY JAIL</t>
  </si>
  <si>
    <t>700 NORTH 5TH STREET</t>
  </si>
  <si>
    <t>BELLEVILLE</t>
  </si>
  <si>
    <t>(618) 207-3505</t>
  </si>
  <si>
    <t>http://www.sheriff.co.st-clair.il.us/Pages/default.aspx</t>
  </si>
  <si>
    <t>COOK COUNTY JAILS</t>
  </si>
  <si>
    <t>2700 SOUTH CALIFORNIA AVENUE</t>
  </si>
  <si>
    <t>(773) 674-7100</t>
  </si>
  <si>
    <t>https://www.cookcountysheriff.org/</t>
  </si>
  <si>
    <t>ILLINOIS YOUTH CENTER HARRISBURG</t>
  </si>
  <si>
    <t>1201 WEST POPLAR STREET</t>
  </si>
  <si>
    <t>(618) 252-8681</t>
  </si>
  <si>
    <t>WESTSIDE ATC</t>
  </si>
  <si>
    <t>121 NORTH CAMPBELL AVENUE</t>
  </si>
  <si>
    <t>(312) 633-3838</t>
  </si>
  <si>
    <t>http://www2.illinois.gov/idoc/facilities/Pages/WestSideAdultTransitionCenter.aspx</t>
  </si>
  <si>
    <t>WILL COUNTY ADULT DETENTION FACILITY</t>
  </si>
  <si>
    <t>95 SOUTH CHICAGO STREET</t>
  </si>
  <si>
    <t>(815) 740-1250</t>
  </si>
  <si>
    <t>https://www.willcosheriff.org/adult-detention</t>
  </si>
  <si>
    <t>VERMILION COUNTY JAIL</t>
  </si>
  <si>
    <t>2 EAST SOUTH STREET</t>
  </si>
  <si>
    <t>(217) 442-4080</t>
  </si>
  <si>
    <t>VERMILION</t>
  </si>
  <si>
    <t>PEORIA COUNTY JAIL</t>
  </si>
  <si>
    <t>301 NORTH MAXWELL ROAD</t>
  </si>
  <si>
    <t>PEORIA</t>
  </si>
  <si>
    <t>(309) 697-8515</t>
  </si>
  <si>
    <t>http://www.peoriacounty.org/566/Corrections</t>
  </si>
  <si>
    <t>CHRISTIAN COUNTY CORRECTIONAL CENTER</t>
  </si>
  <si>
    <t>301 W FRANKLIN ST</t>
  </si>
  <si>
    <t>TAYLORVILLE</t>
  </si>
  <si>
    <t>(217) 824-4961</t>
  </si>
  <si>
    <t>CHRISTIAN</t>
  </si>
  <si>
    <t>http://christiancountysheriffsoffice.com/</t>
  </si>
  <si>
    <t>204 NORTH WASHINGTON STREET</t>
  </si>
  <si>
    <t>(618) 548-2141</t>
  </si>
  <si>
    <t>https://marionilsheriff.com/corrections/</t>
  </si>
  <si>
    <t>TAZEWELL COUNTY JAIL</t>
  </si>
  <si>
    <t>101 SOUTH CAPITOL STREET</t>
  </si>
  <si>
    <t>PEKIN</t>
  </si>
  <si>
    <t>(309) 477-2250</t>
  </si>
  <si>
    <t>http://www.tazewell.com/Sheriff/Sheriff'sOffice.html</t>
  </si>
  <si>
    <t>104 E MARKET ST</t>
  </si>
  <si>
    <t>(618) 287-2271</t>
  </si>
  <si>
    <t>IROQUOIS COUNTY JAIL</t>
  </si>
  <si>
    <t>550 SOUTH 10TH STREET</t>
  </si>
  <si>
    <t>WATSEKA</t>
  </si>
  <si>
    <t>(815) 432-6992</t>
  </si>
  <si>
    <t>IROQUOIS</t>
  </si>
  <si>
    <t>http://www.co.iroquois.il.us/offices/sheriff/</t>
  </si>
  <si>
    <t>EAST ALTON JAIL</t>
  </si>
  <si>
    <t>211 NORTH SHAMROCK STREET</t>
  </si>
  <si>
    <t>EAST ALTON</t>
  </si>
  <si>
    <t>(618) 259-6212</t>
  </si>
  <si>
    <t>http://www.eastaltonvillage.org/index.cfm?page=Police</t>
  </si>
  <si>
    <t>ALTON CITY JAIL</t>
  </si>
  <si>
    <t>1700 EAST BROADWAY STREET</t>
  </si>
  <si>
    <t>(618) 463-3512</t>
  </si>
  <si>
    <t>DUPAGE COUNTY JUVENILE DETENTION CENTER</t>
  </si>
  <si>
    <t>420 NORTH COUNTY FARM ROAD</t>
  </si>
  <si>
    <t>(630) 407-6500</t>
  </si>
  <si>
    <t>http://www.dupageco.org/Probation/4144/</t>
  </si>
  <si>
    <t>245 NORTH KASKASKIA STREET</t>
  </si>
  <si>
    <t>(618) 464-5150</t>
  </si>
  <si>
    <t>https://wcso-il.com/</t>
  </si>
  <si>
    <t>SANGAMON COUNTY JAIL</t>
  </si>
  <si>
    <t>1 SHERIFFS PLAZA</t>
  </si>
  <si>
    <t>(217) 753-6666</t>
  </si>
  <si>
    <t>SANGAMON</t>
  </si>
  <si>
    <t>http://sheriff.co.sangamon.il.us/Divisions/Corrections.aspx</t>
  </si>
  <si>
    <t>JERSEY COUNTY JAIL</t>
  </si>
  <si>
    <t>14 NORTH WASHINGTON STREET</t>
  </si>
  <si>
    <t>JERSEYVILLE</t>
  </si>
  <si>
    <t>(618) 498-6881</t>
  </si>
  <si>
    <t>JO DAVIESS COUNTY JAIL</t>
  </si>
  <si>
    <t>330 NORTH BENCH STREET</t>
  </si>
  <si>
    <t>(815) 777-2141</t>
  </si>
  <si>
    <t>JO DAVIESS</t>
  </si>
  <si>
    <t>http://www.jodaviess.org/sheriff</t>
  </si>
  <si>
    <t>RIVER VALLEY JUVENILE DETENTION CENTER</t>
  </si>
  <si>
    <t>3200 MCDONOUGH STREET</t>
  </si>
  <si>
    <t>(815) 730-7070</t>
  </si>
  <si>
    <t>http://www.rivervalleydetention.com/index.htm</t>
  </si>
  <si>
    <t>108 NORTH MAIN CROSS STREET</t>
  </si>
  <si>
    <t>CARMI</t>
  </si>
  <si>
    <t>(618) 382-7149</t>
  </si>
  <si>
    <t>https://whitecountyjail.com/</t>
  </si>
  <si>
    <t>110 EAST 4TH STREET</t>
  </si>
  <si>
    <t>MOUNT CARMEL</t>
  </si>
  <si>
    <t>(618) 262-5531</t>
  </si>
  <si>
    <t>121 NORTH A STREET</t>
  </si>
  <si>
    <t>(309) 734-8506</t>
  </si>
  <si>
    <t>http://www.warrencountyil.com/offices/sheriff</t>
  </si>
  <si>
    <t>CLAYTON WORK CAMP</t>
  </si>
  <si>
    <t>306 CORRECTIONAL DRIVE</t>
  </si>
  <si>
    <t>(217) 894-6577</t>
  </si>
  <si>
    <t>USP MARION CAMP</t>
  </si>
  <si>
    <t>4500 PRISON ROAD</t>
  </si>
  <si>
    <t>(618) 964-1441</t>
  </si>
  <si>
    <t>VANDALIA CORRECTIONAL CENTER</t>
  </si>
  <si>
    <t>ROUTE 51 NORTH</t>
  </si>
  <si>
    <t>FOX VALLEY ATC</t>
  </si>
  <si>
    <t>1329 N LAKE ST</t>
  </si>
  <si>
    <t>(630) 897-5610</t>
  </si>
  <si>
    <t>615 NORTH MAIN STREET</t>
  </si>
  <si>
    <t>(815) 547-6203</t>
  </si>
  <si>
    <t>http://www.boonecountyil.org/department/corrections</t>
  </si>
  <si>
    <t>BUREAU COUNTY JAIL</t>
  </si>
  <si>
    <t>22 PARK AVENUE WEST</t>
  </si>
  <si>
    <t>(815) 875-3344</t>
  </si>
  <si>
    <t>BUREAU</t>
  </si>
  <si>
    <t>http://www.bureaucountysheriff.org/</t>
  </si>
  <si>
    <t>P.O. BOX 635</t>
  </si>
  <si>
    <t>(618) 576-9041</t>
  </si>
  <si>
    <t>https://www.ilsheriff.org/county/calhoun-county/</t>
  </si>
  <si>
    <t>CARROLL COUNTY CORRECTIONAL FACILITY</t>
  </si>
  <si>
    <t>301 N MAIN STREET</t>
  </si>
  <si>
    <t>MT CARROLL</t>
  </si>
  <si>
    <t>(815) 244-0265</t>
  </si>
  <si>
    <t>http://www.carroll-county.net/sheriff</t>
  </si>
  <si>
    <t>CHAMPAIGN COUNTY DOWNTOWN JAIL</t>
  </si>
  <si>
    <t>204 E MAIN STREET</t>
  </si>
  <si>
    <t>(217) 384-1240</t>
  </si>
  <si>
    <t>300 BROADWAY ST</t>
  </si>
  <si>
    <t>(618) 665-3316</t>
  </si>
  <si>
    <t>http://claycountyillinois.org/sheriff/</t>
  </si>
  <si>
    <t>810 FRANKLIN STREET</t>
  </si>
  <si>
    <t>CARLYLE</t>
  </si>
  <si>
    <t>(618) 594-4556</t>
  </si>
  <si>
    <t>https://www.clintonco.illinois.gov/county-offices/sheriff/</t>
  </si>
  <si>
    <t>COOK COUNTY JUVENILE TEMPORARY DETENTION CENTER</t>
  </si>
  <si>
    <t>1100 SOUTH HAMILTON AVENUE</t>
  </si>
  <si>
    <t>(312) 443-5500</t>
  </si>
  <si>
    <t>https://www.cookcountyil.gov/agency-directory</t>
  </si>
  <si>
    <t>SUMTER WORK CAMP</t>
  </si>
  <si>
    <t>9858 COUNTY RD 476B</t>
  </si>
  <si>
    <t>BUSHNELL</t>
  </si>
  <si>
    <t>(352) 569-6114</t>
  </si>
  <si>
    <t>203 SOUTH JEFFERSON STREET</t>
  </si>
  <si>
    <t>ROBINSON</t>
  </si>
  <si>
    <t>(618) 546-1515</t>
  </si>
  <si>
    <t>http://main.crawfordcountycentral.com/</t>
  </si>
  <si>
    <t>EDWARDS COUNTY JAIL</t>
  </si>
  <si>
    <t>50 EAST MAIN STREET</t>
  </si>
  <si>
    <t>(618) 445-2721</t>
  </si>
  <si>
    <t>EDWARDS</t>
  </si>
  <si>
    <t>http://www.ecsheriff.org/</t>
  </si>
  <si>
    <t>EFFINGHAM COUNTY JAIL</t>
  </si>
  <si>
    <t>101 NORTH 4TH STREET</t>
  </si>
  <si>
    <t>(217) 342-3866</t>
  </si>
  <si>
    <t>http://co.effingham.il.us/sheriff-department</t>
  </si>
  <si>
    <t>221 SOUTH 7TH STREET</t>
  </si>
  <si>
    <t>(618) 283-2141</t>
  </si>
  <si>
    <t>http://il-fayettecounty.civicplus.com/2164/County-Sheriff</t>
  </si>
  <si>
    <t>111 EAST WASHINGTON STREET</t>
  </si>
  <si>
    <t>(815) 941-3243</t>
  </si>
  <si>
    <t>https://www.grundyco.org/sheriff/</t>
  </si>
  <si>
    <t>98 BUCHANAN STREET</t>
  </si>
  <si>
    <t>(217) 357-2115</t>
  </si>
  <si>
    <t>https://www.hancockcounty-il.gov/sheriff/</t>
  </si>
  <si>
    <t>FOURTH AND WARREN STREET</t>
  </si>
  <si>
    <t>OQUAWKA</t>
  </si>
  <si>
    <t>(309) 867-4291</t>
  </si>
  <si>
    <t>106 EAST MORGAN STREET</t>
  </si>
  <si>
    <t>(618) 783-3057</t>
  </si>
  <si>
    <t>http://www.jaspercountysheriff.net/</t>
  </si>
  <si>
    <t>KANE COUNTY JAIL</t>
  </si>
  <si>
    <t>37W755 IL RTE. 38</t>
  </si>
  <si>
    <t>ST CHARLES</t>
  </si>
  <si>
    <t>(630) 232-6840</t>
  </si>
  <si>
    <t>http://www.kanesheriff.com/</t>
  </si>
  <si>
    <t>KNOX COUNTY JAIL / SHERIFF</t>
  </si>
  <si>
    <t>152 SOUTH KELLOGG STREET</t>
  </si>
  <si>
    <t>GALESBURG</t>
  </si>
  <si>
    <t>(309) 345-3742</t>
  </si>
  <si>
    <t>http://www.knoxcountysheriffil.com/index.php</t>
  </si>
  <si>
    <t>LAKE COUNTY ADULT CORRECTIONAL CENTER</t>
  </si>
  <si>
    <t>20 S. COUNTY ST.</t>
  </si>
  <si>
    <t>122 WEST 3RD STREET</t>
  </si>
  <si>
    <t>(815) 284-6631</t>
  </si>
  <si>
    <t>https://www.leecountyil.com/index.php?option=com_content&amp;view=article&amp;id=125&amp;Itemid=391</t>
  </si>
  <si>
    <t>844 WEST LINCOLN STREET</t>
  </si>
  <si>
    <t>(815) 844-5774</t>
  </si>
  <si>
    <t>http://livingstoncountysheriff.com/</t>
  </si>
  <si>
    <t>601 BROADWAY STREET</t>
  </si>
  <si>
    <t>(217) 735-2610</t>
  </si>
  <si>
    <t>https://www.logancountyil.gov/index.php?option=com_content&amp;view=article&amp;id=205&amp;Itemid=562&amp;lang=en</t>
  </si>
  <si>
    <t>MCDONOUGH COUNTY JAIL</t>
  </si>
  <si>
    <t>110 SOUTH MCARTHUR STREET</t>
  </si>
  <si>
    <t>(309) 833-5245</t>
  </si>
  <si>
    <t>MCDONOUGH</t>
  </si>
  <si>
    <t>https://www.mcdonoughcountysheriff.com/sheriffs-office/</t>
  </si>
  <si>
    <t>MCHENRY COUNTY JAIL</t>
  </si>
  <si>
    <t>2200 NORTH SEMINARY AVENUE</t>
  </si>
  <si>
    <t>(815) 338-9396</t>
  </si>
  <si>
    <t>MCHENRY</t>
  </si>
  <si>
    <t>http://mchenrysheriff.org/corrections.aspx</t>
  </si>
  <si>
    <t>104 WEST FRONT STREET</t>
  </si>
  <si>
    <t>(309) 888-5034</t>
  </si>
  <si>
    <t>http://www.mcleancountyil.gov/index.aspx?nid=95</t>
  </si>
  <si>
    <t>MCLEAN COUNTY JUVENILE DETENTION CENTER</t>
  </si>
  <si>
    <t>903 NORTH MAIN STREET</t>
  </si>
  <si>
    <t>NORMAL</t>
  </si>
  <si>
    <t>(309) 888-5550</t>
  </si>
  <si>
    <t>http://www.mcleancountyil.gov/index.aspx?NID=254</t>
  </si>
  <si>
    <t>CROSSROADS ATC</t>
  </si>
  <si>
    <t>3210 WEST ARTHINGTON STREET</t>
  </si>
  <si>
    <t>(773) 533-5000</t>
  </si>
  <si>
    <t>SHELBY TRAINING CENTER</t>
  </si>
  <si>
    <t>3420 OLD GETWELL ROAD</t>
  </si>
  <si>
    <t>(901) 685-1697</t>
  </si>
  <si>
    <t>DANVILLE CORRECTIONAL CENTER</t>
  </si>
  <si>
    <t>3820 EAST MAIN STREET</t>
  </si>
  <si>
    <t>(217) 446-0441</t>
  </si>
  <si>
    <t>HARDEMAN COUNTY JAIL</t>
  </si>
  <si>
    <t>505 SOUTH MAIN STREET</t>
  </si>
  <si>
    <t>(731) 658-3971</t>
  </si>
  <si>
    <t>http://hardemancountysheriff.org/</t>
  </si>
  <si>
    <t>SUMTER CORRECTIONAL INSTITUTION AND BASIC TRAINING UNIT</t>
  </si>
  <si>
    <t>9544 COUNTY RD 476B</t>
  </si>
  <si>
    <t>(352) 569-6100</t>
  </si>
  <si>
    <t>100 W. 5TH AVENUE</t>
  </si>
  <si>
    <t>(618) 692-1002</t>
  </si>
  <si>
    <t>http://www.co.madison.il.us/departments/probation_and_court_services/juvenile_detention_center.php</t>
  </si>
  <si>
    <t>DECATUR CORRECTIONAL CENTER</t>
  </si>
  <si>
    <t>2310 EAST MOUND ROAD</t>
  </si>
  <si>
    <t>(217) 877-0353</t>
  </si>
  <si>
    <t>102 WEST MARKET STREET</t>
  </si>
  <si>
    <t>(309) 543-2231</t>
  </si>
  <si>
    <t>https://www.facebook.com/Mason-County-Illinois-Sheriffs-Office-507051589343816/</t>
  </si>
  <si>
    <t>JOLIET TREATMENT CENTER</t>
  </si>
  <si>
    <t>2848 WEST MCDONOUGH</t>
  </si>
  <si>
    <t>(815) 730-4400</t>
  </si>
  <si>
    <t>GRAHAM CORRECTIONAL CENTER</t>
  </si>
  <si>
    <t>12078 ILLINOIS ROUTE 185</t>
  </si>
  <si>
    <t>(217) 532-6961</t>
  </si>
  <si>
    <t>MENARD CORRECTIONAL CENTER</t>
  </si>
  <si>
    <t>711 KASKASKIA STREET</t>
  </si>
  <si>
    <t>MENARD</t>
  </si>
  <si>
    <t>(618) 826-5071</t>
  </si>
  <si>
    <t>LAWRENCE CORRECTIONAL CENTER</t>
  </si>
  <si>
    <t>10940 LAWRENCE ROAD</t>
  </si>
  <si>
    <t>SUMNER</t>
  </si>
  <si>
    <t>(618) 936-2064</t>
  </si>
  <si>
    <t>1098 1350TH STREET</t>
  </si>
  <si>
    <t>(217) 735-5411</t>
  </si>
  <si>
    <t>KEWANEE LIFE SKILLS RE-ENTRY CENTER</t>
  </si>
  <si>
    <t>2021 KENTVILLE ROAD</t>
  </si>
  <si>
    <t>KEWANEE</t>
  </si>
  <si>
    <t>(309) 852-4601</t>
  </si>
  <si>
    <t>NORTHERN RECEPTION AND CLASSIFICATION CENTER</t>
  </si>
  <si>
    <t>PEORIA ATC</t>
  </si>
  <si>
    <t>607-613 NORTH MAIN</t>
  </si>
  <si>
    <t>(309) 671-3162</t>
  </si>
  <si>
    <t>PINCKNEYVILLE CORRECTIONAL CENTER</t>
  </si>
  <si>
    <t>5835 STATE ROUTE 154</t>
  </si>
  <si>
    <t>PINCKNEYVILLE</t>
  </si>
  <si>
    <t>(618) 357-9722</t>
  </si>
  <si>
    <t>PITTSFIELD WORK CAMP</t>
  </si>
  <si>
    <t>23540 365TH STREET</t>
  </si>
  <si>
    <t>(217) 285-2280</t>
  </si>
  <si>
    <t>STATEVILLE MINIMUM SECURITY UNIT</t>
  </si>
  <si>
    <t>TAYLORVILLE CORRECTIONAL CENTER</t>
  </si>
  <si>
    <t>1144 ILLINOIS ROUTE 29</t>
  </si>
  <si>
    <t>(217) 824-4004</t>
  </si>
  <si>
    <t>MASSAC COUNTY JAIL</t>
  </si>
  <si>
    <t>515 MARKET STREET</t>
  </si>
  <si>
    <t>METROPOLIS</t>
  </si>
  <si>
    <t>(618) 524-2912</t>
  </si>
  <si>
    <t>MASSAC</t>
  </si>
  <si>
    <t>http://massacsheriffsdept.com/index.html</t>
  </si>
  <si>
    <t>ILLINOIS YOUTH CENTER CHICAGO</t>
  </si>
  <si>
    <t>136 NORTH WESTERN AVENUE</t>
  </si>
  <si>
    <t>(312) 633-5219</t>
  </si>
  <si>
    <t>MENARD COUNTY JAIL</t>
  </si>
  <si>
    <t>315 SOUTH 6TH STREET</t>
  </si>
  <si>
    <t>(217) 632-2273</t>
  </si>
  <si>
    <t>http://menardcountyil.com/elected-officials/sh/</t>
  </si>
  <si>
    <t>CLAIBORNE CO TEMP JUVENILE HOLDING FACILITY</t>
  </si>
  <si>
    <t>1742 MAIN STREET</t>
  </si>
  <si>
    <t>(423) 626-2820</t>
  </si>
  <si>
    <t>ILLINOIS YOUTH CENTER WARRENVILLE</t>
  </si>
  <si>
    <t>30 WEST 200 FERRY ROAD</t>
  </si>
  <si>
    <t>WARRENVILLE</t>
  </si>
  <si>
    <t>(630) 983-6231</t>
  </si>
  <si>
    <t>IDHS TREATMENT / DETENTION FACILITY</t>
  </si>
  <si>
    <t>17019 COUNTY FARM RD</t>
  </si>
  <si>
    <t>(217) 322-5115</t>
  </si>
  <si>
    <t>http://www.dhs.state.il.us/page.aspx?item=87812</t>
  </si>
  <si>
    <t>109 SOUTH COURT STREET</t>
  </si>
  <si>
    <t>TIPTONVILLE</t>
  </si>
  <si>
    <t>(731) 253-7791</t>
  </si>
  <si>
    <t>http://www.ecsis.net/dsv/lakecounty/sheriff/</t>
  </si>
  <si>
    <t>AVERY-MITCHELL CORRECTIONAL INSTITUTION</t>
  </si>
  <si>
    <t>600 AMITY PARK RD</t>
  </si>
  <si>
    <t>(828) 765-0229</t>
  </si>
  <si>
    <t>KINGSPORT JAIL</t>
  </si>
  <si>
    <t>200 SHELBY STREET</t>
  </si>
  <si>
    <t>KINGSPORT</t>
  </si>
  <si>
    <t>(423) 229-9300</t>
  </si>
  <si>
    <t>https://www.kingsporttn.gov/city-services/police-department/administrative_bureau/jail/</t>
  </si>
  <si>
    <t>DECATUR ATC</t>
  </si>
  <si>
    <t>2175 EAST PERSHING ROAD</t>
  </si>
  <si>
    <t>(217) 429-9198</t>
  </si>
  <si>
    <t>http://www.illinois.gov/idoc/facilities/Pages/DecaturAdultTransitionCenter.aspx</t>
  </si>
  <si>
    <t>DWIGHT CORRECTIONAL CENTER</t>
  </si>
  <si>
    <t>23813 EAST 3200 NORTH ROAD</t>
  </si>
  <si>
    <t>DWIGHT</t>
  </si>
  <si>
    <t>(815) 584-2806</t>
  </si>
  <si>
    <t>https://www2.illinois.gov/idoc/facilities/Pages/dwightcorrectionalcenter.aspx</t>
  </si>
  <si>
    <t>906 SOUTHWEST 3RD STREET</t>
  </si>
  <si>
    <t>ALEDO</t>
  </si>
  <si>
    <t>(309) 582-5194</t>
  </si>
  <si>
    <t>http://mercercosheriff.org/index.html</t>
  </si>
  <si>
    <t>KANKAKEE MINIMAL SECURITY UNIT</t>
  </si>
  <si>
    <t>37040 STATE ROUTE 102</t>
  </si>
  <si>
    <t>MANTENO</t>
  </si>
  <si>
    <t>TAMMS CORRECTIONAL CENTER</t>
  </si>
  <si>
    <t>200 EAST SUPERMAX ROAD</t>
  </si>
  <si>
    <t>TAMMS</t>
  </si>
  <si>
    <t>(618) 747-2042</t>
  </si>
  <si>
    <t>http://www2.illinois.gov/idoc/facilities/Pages/tammsworkcamp.aspx</t>
  </si>
  <si>
    <t>TAMMS WORK CAMP</t>
  </si>
  <si>
    <t>225 EAST THIRD STREET</t>
  </si>
  <si>
    <t>(618) 939-8651</t>
  </si>
  <si>
    <t>http://www.ilsheriff.org/index.php/directory</t>
  </si>
  <si>
    <t>140 NORTH MAIN STREET</t>
  </si>
  <si>
    <t>(217) 532-9514</t>
  </si>
  <si>
    <t>http://www.montgomeryco.com/index.php/montgomery-county-sheriff-s</t>
  </si>
  <si>
    <t>300 WEST COURT STREET</t>
  </si>
  <si>
    <t>(217) 243-6123</t>
  </si>
  <si>
    <t>http://morgancounty-il.com/departments/sheriffs-office/</t>
  </si>
  <si>
    <t>MOULTRIE COUNTY JAIL</t>
  </si>
  <si>
    <t>1505 WEST HAGERMAN ROAD</t>
  </si>
  <si>
    <t>(217) 728-4386</t>
  </si>
  <si>
    <t>http://www.moultriesheriff.com/Moultrie_County_Detention_Center/Moultrie_County_Detention_Center_and_Sheriffs_Office.html</t>
  </si>
  <si>
    <t>HULSE JUVENILE DETENTION CENTER</t>
  </si>
  <si>
    <t>24647 NORTH MILWAUKEE AVENUE</t>
  </si>
  <si>
    <t>VERNON HILLS</t>
  </si>
  <si>
    <t>(847) 377-7800</t>
  </si>
  <si>
    <t>http://19thcircuitcourt.state.il.us/1194/Juvenile-Detention</t>
  </si>
  <si>
    <t>KNOX COUNTY MARY DAVIS DETENTION HOME</t>
  </si>
  <si>
    <t>1319 E. 5TH STREET</t>
  </si>
  <si>
    <t>(309) 343-5112</t>
  </si>
  <si>
    <t>http://www.co.knox.il.us/mary-davis-detention-home/</t>
  </si>
  <si>
    <t>OGLE COUNTY JAIL</t>
  </si>
  <si>
    <t>107 SOUTH 5TH STREET</t>
  </si>
  <si>
    <t>(815) 732-2135</t>
  </si>
  <si>
    <t>OGLE</t>
  </si>
  <si>
    <t>http://oglecounty.org/departments/sheriff/ogle-county-jail/</t>
  </si>
  <si>
    <t>PEORIA COUNTY JUVENILE DETENTION CENTER</t>
  </si>
  <si>
    <t>223 NORTH MAXWELL ROAD</t>
  </si>
  <si>
    <t>(309) 634-4200</t>
  </si>
  <si>
    <t>http://www.10thcircuitcourtil.org/190/Juvenile-Detention-Center</t>
  </si>
  <si>
    <t>PIATT COUNTY JAIL</t>
  </si>
  <si>
    <t>1216 RAYMOND ROAD</t>
  </si>
  <si>
    <t>(217) 762-5761</t>
  </si>
  <si>
    <t>PIATT</t>
  </si>
  <si>
    <t>http://sheriff.piattcounty.org/</t>
  </si>
  <si>
    <t>PIKE COUNTY JAIL</t>
  </si>
  <si>
    <t>204 EAST ADAMS STREET</t>
  </si>
  <si>
    <t>(217) 285-5011</t>
  </si>
  <si>
    <t>http://www.pikecountyil.org/pike-county-sheriff/</t>
  </si>
  <si>
    <t>FCI MEMPHIS CAMP</t>
  </si>
  <si>
    <t>6696 NAVY RD</t>
  </si>
  <si>
    <t>MILLINGTON</t>
  </si>
  <si>
    <t>(901) 872-2277</t>
  </si>
  <si>
    <t>FCI MEMPHIS</t>
  </si>
  <si>
    <t>1101 JOHN A DENIE RD</t>
  </si>
  <si>
    <t>(901) 372-2269</t>
  </si>
  <si>
    <t>POPE COUNTY JAIL</t>
  </si>
  <si>
    <t>216 EAST DECATUR STREET</t>
  </si>
  <si>
    <t>GOLCONDA</t>
  </si>
  <si>
    <t>(618) 683-4321</t>
  </si>
  <si>
    <t>POPE</t>
  </si>
  <si>
    <t>PULASKI COUNTY DETENTION CENTER</t>
  </si>
  <si>
    <t>20 JUSTICE DRIVE</t>
  </si>
  <si>
    <t>ULLIN</t>
  </si>
  <si>
    <t>(618) 845-3512</t>
  </si>
  <si>
    <t>http://www.pulaskicountyil.net/pulaski-county-detention-center.html</t>
  </si>
  <si>
    <t>120 NORTH 4TH STREET</t>
  </si>
  <si>
    <t>(815) 925-7084</t>
  </si>
  <si>
    <t>https://www.co.putnam.il.us/county-offices/sheriff-s-office</t>
  </si>
  <si>
    <t>THEO LACY FACILITY</t>
  </si>
  <si>
    <t>501 THE CITY DRIVE SOUTH</t>
  </si>
  <si>
    <t>NORTHEAST REGIONAL CORRECTIONS CENTER</t>
  </si>
  <si>
    <t>6102 ABRAHAMSON ROAD</t>
  </si>
  <si>
    <t>(218) 729-8673</t>
  </si>
  <si>
    <t>http://www.arrowheadregionalcorrections.org/</t>
  </si>
  <si>
    <t>200 WEST BUENA VISTA STREET</t>
  </si>
  <si>
    <t>(618) 826-5484</t>
  </si>
  <si>
    <t>http://am.randolphco.org/index.php/gov-menu/electedofficials/2015-12-04-01-54-52</t>
  </si>
  <si>
    <t>211 WEST MARKET STREET</t>
  </si>
  <si>
    <t>OLNEY</t>
  </si>
  <si>
    <t>(618) 395-7481</t>
  </si>
  <si>
    <t>http://www.richlandcso.com/default.htm</t>
  </si>
  <si>
    <t>NMJC BEMIDJI SATTELITE HOME II</t>
  </si>
  <si>
    <t>5420 BEMIDJI AVENUE NORTH</t>
  </si>
  <si>
    <t>BEMIDJI</t>
  </si>
  <si>
    <t>(218) 444-6035</t>
  </si>
  <si>
    <t>BELTRAMI</t>
  </si>
  <si>
    <t>ROCK ISLAND COUNTY JAIL</t>
  </si>
  <si>
    <t>1317 3RD AVENUE</t>
  </si>
  <si>
    <t>ROCK ISLAND</t>
  </si>
  <si>
    <t>(309) 558-3432</t>
  </si>
  <si>
    <t>http://www.rockislandcounty.org/Sheriff/Home/</t>
  </si>
  <si>
    <t>ST. CLAIR COUNTY JUVENILE DETENTION CENTER</t>
  </si>
  <si>
    <t>9006 LEBANON RD</t>
  </si>
  <si>
    <t>(618) 397-9546</t>
  </si>
  <si>
    <t>http://www.co.st-clair.il.us/departments/probation/Pages/default.aspx</t>
  </si>
  <si>
    <t>1 NORTH MAIN STREET</t>
  </si>
  <si>
    <t>(618) 252-8661</t>
  </si>
  <si>
    <t>http://www.salinecosheriff.com/default.htm</t>
  </si>
  <si>
    <t>SANGAMON COUNTY JUVENILE DETENTION CENTER</t>
  </si>
  <si>
    <t>2201 SOUTH DIRKSEN PARKWAY</t>
  </si>
  <si>
    <t>(217) 747-8000</t>
  </si>
  <si>
    <t>http://co.sangamon.il.us/departments/m-r/probation-and-court-services</t>
  </si>
  <si>
    <t>216 WEST LAFAYETTE STREET</t>
  </si>
  <si>
    <t>(217) 322-4366</t>
  </si>
  <si>
    <t>http://schuylersheriffredshaw.us/</t>
  </si>
  <si>
    <t>151 NORTH MORGAN STREET</t>
  </si>
  <si>
    <t>(217) 774-3941</t>
  </si>
  <si>
    <t>http://www.scso87.org/</t>
  </si>
  <si>
    <t>130 W. JEFFERSON</t>
  </si>
  <si>
    <t>TOULON</t>
  </si>
  <si>
    <t>(309) 286-2541</t>
  </si>
  <si>
    <t>http://www.starkcountyillinois.com/sheriffs-office/</t>
  </si>
  <si>
    <t>VERMILION COUNTY JUVENILE DETENTION CENTER</t>
  </si>
  <si>
    <t>150 E. SAGER</t>
  </si>
  <si>
    <t>(217) 431-6691</t>
  </si>
  <si>
    <t>https://www.vercounty.org/Directory.htm</t>
  </si>
  <si>
    <t>305 EAST COURT STREET</t>
  </si>
  <si>
    <t>(618) 842-6631</t>
  </si>
  <si>
    <t>404 N. VAN BUREN</t>
  </si>
  <si>
    <t>(618) 997-6541</t>
  </si>
  <si>
    <t>http://www.wcsheriff.com/home.html</t>
  </si>
  <si>
    <t>WHITESIDE COUNTY JAIL</t>
  </si>
  <si>
    <t>400 N. CHERRY ST</t>
  </si>
  <si>
    <t>MORRISON</t>
  </si>
  <si>
    <t>(815) 772-4044</t>
  </si>
  <si>
    <t>WHITESIDE</t>
  </si>
  <si>
    <t>https://www.whiteside.org/departments.html</t>
  </si>
  <si>
    <t>WINNEBAGO COUNTY JUVENILE DETENTION CENTER</t>
  </si>
  <si>
    <t>5350 NORTHROCK DRIVE</t>
  </si>
  <si>
    <t>(815) 516-2980</t>
  </si>
  <si>
    <t>http://wincoil.us/departments/</t>
  </si>
  <si>
    <t>WOODFORD COUNTY CORRECTIONAL FACILITY</t>
  </si>
  <si>
    <t>111 EAST COURT STREET</t>
  </si>
  <si>
    <t>(309) 467-2116</t>
  </si>
  <si>
    <t>WOODFORD</t>
  </si>
  <si>
    <t>http://il-woodfordcounty.civicplus.com/201/Sheriff</t>
  </si>
  <si>
    <t>AURORA DETENTION CENTER</t>
  </si>
  <si>
    <t>1200 E INDIAN TRAIL</t>
  </si>
  <si>
    <t>(630) 256-5000</t>
  </si>
  <si>
    <t>https://www.aurora-il.org/342/Police-Department</t>
  </si>
  <si>
    <t>PORT OF CROW WING BOYS GROUP HOME</t>
  </si>
  <si>
    <t>1406 LAUREL STREET</t>
  </si>
  <si>
    <t>https://portgrouphomes.org/boys-group-home/</t>
  </si>
  <si>
    <t>OUR HOME - PARKSTON</t>
  </si>
  <si>
    <t>103 W MAPLE ST</t>
  </si>
  <si>
    <t>PARKSTON</t>
  </si>
  <si>
    <t>(605) 928-7907</t>
  </si>
  <si>
    <t>http://www.ourhomeinc.org/index.html</t>
  </si>
  <si>
    <t>ORANGE COUNTY JUVENILE HALL</t>
  </si>
  <si>
    <t>331 THE CITY DRIVE</t>
  </si>
  <si>
    <t>(714) 935-6660</t>
  </si>
  <si>
    <t>http://www.ocgov.com/gov/probation/contact/institutions</t>
  </si>
  <si>
    <t>301 FULLER STREET SOUTH</t>
  </si>
  <si>
    <t>SHAKOPEE</t>
  </si>
  <si>
    <t>(952) 496-8314</t>
  </si>
  <si>
    <t>https://www.co.scott.mn.us/1579/County-Jail</t>
  </si>
  <si>
    <t>ITASCA COUNTY JAIL / SHERIFF</t>
  </si>
  <si>
    <t>440 NE 1ST AVENUE</t>
  </si>
  <si>
    <t>(218) 327-2875</t>
  </si>
  <si>
    <t>https://www.co.itasca.mn.us/225/Jail-Division</t>
  </si>
  <si>
    <t>NMJC BEMIDJI SATELLITE HOME I</t>
  </si>
  <si>
    <t>442 NORWAY COURT NORTHWEST</t>
  </si>
  <si>
    <t>(218) 444-6789</t>
  </si>
  <si>
    <t>HUBBARD COUNTY JAIL</t>
  </si>
  <si>
    <t>301 COURT AVENUE</t>
  </si>
  <si>
    <t>PARK RAPIDS</t>
  </si>
  <si>
    <t>(218) 732-2512</t>
  </si>
  <si>
    <t>HUBBARD</t>
  </si>
  <si>
    <t>http://www.co.hubbard.mn.us/departments/sheriff/corrections_communications/index.php</t>
  </si>
  <si>
    <t>OLMSTED COUNTY WORK RELEASE FACILITY</t>
  </si>
  <si>
    <t>104 4TH ST SE</t>
  </si>
  <si>
    <t>(507) 328-6795</t>
  </si>
  <si>
    <t>https://www.co.olmsted.mn.us/sheriff/divisions/ADC/WorkRelease/Pages/default.aspx</t>
  </si>
  <si>
    <t>MOWER COUNTY JAIL</t>
  </si>
  <si>
    <t>201 2ND AVE NORTHEAST</t>
  </si>
  <si>
    <t>(507) 437-9562</t>
  </si>
  <si>
    <t>MOWER</t>
  </si>
  <si>
    <t>http://www.co.mower.mn.us/sheriff.html</t>
  </si>
  <si>
    <t>303 MINNESOTA AVENUE WEST</t>
  </si>
  <si>
    <t>(218) 547-2441</t>
  </si>
  <si>
    <t>http://www.co.cass.mn.us/services/law_enforcement_and_corrections/divisions.php</t>
  </si>
  <si>
    <t>MINNESOTA RIVER VALLEY JUVENILE DETENTION CENTER</t>
  </si>
  <si>
    <t>510 NORTH FRONT STREET</t>
  </si>
  <si>
    <t>NEW ULM</t>
  </si>
  <si>
    <t>ELMORE ACADEMY</t>
  </si>
  <si>
    <t>202 EAST NORTH STREET</t>
  </si>
  <si>
    <t>KOOCHICHING COUNTY JAIL</t>
  </si>
  <si>
    <t>715 4TH STREET</t>
  </si>
  <si>
    <t>INTERNATIONAL FALLS</t>
  </si>
  <si>
    <t>(218) 283-4416</t>
  </si>
  <si>
    <t>KOOCHICHING</t>
  </si>
  <si>
    <t>http://www.co.koochiching.mn.us/179/Law-Enforcement-Center</t>
  </si>
  <si>
    <t>WESTERN PRE-RELEASE CENTER</t>
  </si>
  <si>
    <t>101 BILLY BOULEVARD</t>
  </si>
  <si>
    <t>(770) 567-0531</t>
  </si>
  <si>
    <t>ISANTI COUNTY JAIL</t>
  </si>
  <si>
    <t>509 18TH AVENUE SOUTHWEST</t>
  </si>
  <si>
    <t>(763) 689-2397</t>
  </si>
  <si>
    <t>ISANTI</t>
  </si>
  <si>
    <t>http://www.co.isanti.mn.us/isanti/departments/sheriffs-office</t>
  </si>
  <si>
    <t>MILLE LACS COUNTY JAIL</t>
  </si>
  <si>
    <t>640 3RD STREET SOUTHEAST</t>
  </si>
  <si>
    <t>MILACA</t>
  </si>
  <si>
    <t>(320) 983-8450</t>
  </si>
  <si>
    <t>MILLE LACS</t>
  </si>
  <si>
    <t>http://www.co.mille-lacs.mn.us/sheriffsoffice</t>
  </si>
  <si>
    <t>VOLUNTEERS OF AMERICA: CORRECTIONAL CENTER FOR WOMEN</t>
  </si>
  <si>
    <t>1771 KENT STREET</t>
  </si>
  <si>
    <t>ROSEVILLE</t>
  </si>
  <si>
    <t>(952) 945-4000</t>
  </si>
  <si>
    <t>VALLEY-LAKE BOY'S HOME INCORPORATED</t>
  </si>
  <si>
    <t>3850 200TH AVENUE</t>
  </si>
  <si>
    <t>(218) 643-4036</t>
  </si>
  <si>
    <t>WILKIN</t>
  </si>
  <si>
    <t>http://www.valleylakeboyshome.org/index.php</t>
  </si>
  <si>
    <t>ARROWHEAD JUVENILE CENTER</t>
  </si>
  <si>
    <t>1918 ARLINGTON AVENUE N</t>
  </si>
  <si>
    <t>(218) 625-6700</t>
  </si>
  <si>
    <t>BETHEL WORK RELEASE CENTER</t>
  </si>
  <si>
    <t>23 MESABA AVENUE</t>
  </si>
  <si>
    <t>(218) 727-3828</t>
  </si>
  <si>
    <t>http://www.duluthbethel.org/</t>
  </si>
  <si>
    <t>MILLE LACS ACADEMY</t>
  </si>
  <si>
    <t>407 130TH AVENUE SOUTH</t>
  </si>
  <si>
    <t>ONAMIA</t>
  </si>
  <si>
    <t>(320) 532-4005</t>
  </si>
  <si>
    <t>https://www.nexus-yfs.org/sites/millelacs/index</t>
  </si>
  <si>
    <t>FCI WASECA</t>
  </si>
  <si>
    <t>1000 UNIVERSITY DRIVE SOUTHWEST</t>
  </si>
  <si>
    <t>(507) 835-8972</t>
  </si>
  <si>
    <t>ANOKA COUNTY ADULT MEDIUM SECURITY CORR CTR</t>
  </si>
  <si>
    <t>7545 4TH AVE</t>
  </si>
  <si>
    <t>LINO LAKES</t>
  </si>
  <si>
    <t>(763) 323-5070</t>
  </si>
  <si>
    <t>55 E STATE RD 46</t>
  </si>
  <si>
    <t>(812) 988-6655</t>
  </si>
  <si>
    <t>http://browncountyinsheriff.net/</t>
  </si>
  <si>
    <t>DUVALL CENTER</t>
  </si>
  <si>
    <t>1848 LUDLOW AVENUE</t>
  </si>
  <si>
    <t>(317) 327-2500</t>
  </si>
  <si>
    <t>http://www.indy.gov/eGov/County/Corrections/Services/Residential/Pages/duvall-res-facility.aspx</t>
  </si>
  <si>
    <t>JASPER COUNTY COMMUNITY CORRECTIONS</t>
  </si>
  <si>
    <t>2420 WEST CLARK STREET</t>
  </si>
  <si>
    <t>(219) 866-2750</t>
  </si>
  <si>
    <t>http://www.jaspercountyin.gov/department/index.php?structureid=17</t>
  </si>
  <si>
    <t>FMC ROCHESTER</t>
  </si>
  <si>
    <t>2110 E CENTER ST</t>
  </si>
  <si>
    <t>(507) 287-0674</t>
  </si>
  <si>
    <t>ST LOUIS COUNTY JAIL</t>
  </si>
  <si>
    <t>4334 HAINES ROAD</t>
  </si>
  <si>
    <t>(218) 726-2345</t>
  </si>
  <si>
    <t>http://www.stlouiscountymn.gov/LAW-PUBLIC-SAFETY</t>
  </si>
  <si>
    <t>MCF - LINO LAKES</t>
  </si>
  <si>
    <t>7525 4TH AVENUE</t>
  </si>
  <si>
    <t>(651) 717-6100</t>
  </si>
  <si>
    <t>MCF - OAK PARK HEIGHTS</t>
  </si>
  <si>
    <t>5329 OSGOOD AVENUE NORTH</t>
  </si>
  <si>
    <t>(651) 779-1400</t>
  </si>
  <si>
    <t>MCF - RUSH CITY</t>
  </si>
  <si>
    <t>7600 525TH STREET</t>
  </si>
  <si>
    <t>RUSH CITY</t>
  </si>
  <si>
    <t>(320) 358-0400</t>
  </si>
  <si>
    <t>CHISAGO</t>
  </si>
  <si>
    <t>MCF - SHAKOPEE</t>
  </si>
  <si>
    <t>1010 WEST 6TH AVENUE</t>
  </si>
  <si>
    <t>(952) 496-4440</t>
  </si>
  <si>
    <t>MCF - WILLOW RIVER</t>
  </si>
  <si>
    <t>86032 COUNTY HIGHWAY 61</t>
  </si>
  <si>
    <t>WILLOW RIVER</t>
  </si>
  <si>
    <t>(218) 372-3101</t>
  </si>
  <si>
    <t>MINNESOTA SEX OFFENDER PROGRAM - MOOSE LAKE</t>
  </si>
  <si>
    <t>1111 HIGHWAY 73</t>
  </si>
  <si>
    <t>MOOSE LAKE</t>
  </si>
  <si>
    <t>(218) 565-6000</t>
  </si>
  <si>
    <t>CARLTON</t>
  </si>
  <si>
    <t>https://mn.gov/dhs/people-we-serve/adults/services/sex-offender-treatment/</t>
  </si>
  <si>
    <t>MCF - MOOSE LAKE</t>
  </si>
  <si>
    <t>1000 LAKE SHORE DRIVE</t>
  </si>
  <si>
    <t>(218) 485-5000</t>
  </si>
  <si>
    <t>ITASKIN JUVENILE CENTER - SECURE UNIT</t>
  </si>
  <si>
    <t>1880 RIVER ROAD</t>
  </si>
  <si>
    <t>(218) 327-3000</t>
  </si>
  <si>
    <t>http://www.northhomesinc.org/index</t>
  </si>
  <si>
    <t>PRAIRIE CORRECTIONAL FACILITY</t>
  </si>
  <si>
    <t>445 SOUTH MUNSTERMAN STREET</t>
  </si>
  <si>
    <t>http://www.cca.com/facilities/prairie-correctional-facility</t>
  </si>
  <si>
    <t>MINNESOTA SECURITY HOSPITAL</t>
  </si>
  <si>
    <t>100 FREEMAN DRIVE</t>
  </si>
  <si>
    <t>ST. PETER</t>
  </si>
  <si>
    <t>(507) 985-2000</t>
  </si>
  <si>
    <t>http://www.dhs.state.mn.us/main/idcplg?IdcService=GET_DYNAMIC_CONVERSION&amp;RevisionSelectionMethod=LatestReleased&amp;dDocName=id_000261</t>
  </si>
  <si>
    <t>NORTHWESTERN MINNESOTA JUVENILE CENTER</t>
  </si>
  <si>
    <t>1231 5TH STREET NORTHWEST</t>
  </si>
  <si>
    <t>http://www.nmjconline.org/index.php</t>
  </si>
  <si>
    <t>AITKIN COUNTY JAIL / SHERIFF</t>
  </si>
  <si>
    <t>217 2ND STREET NORTHWEST</t>
  </si>
  <si>
    <t>AITKIN</t>
  </si>
  <si>
    <t>(218) 927-7456</t>
  </si>
  <si>
    <t>http://www.co.aitkin.mn.us/departments/public-safety/public-safety.html</t>
  </si>
  <si>
    <t>ANOKA COUNTY WORKHOUSE</t>
  </si>
  <si>
    <t>3300 4TH AVENUE NORTH</t>
  </si>
  <si>
    <t>(763) 324-4860</t>
  </si>
  <si>
    <t>https://www.anokacounty.us/569/Workhouse---Work-Release</t>
  </si>
  <si>
    <t>EAST CENTRAL REGIONAL JUVENILE CENTER</t>
  </si>
  <si>
    <t>7565 4TH AVENUE</t>
  </si>
  <si>
    <t>(763) 324-4990</t>
  </si>
  <si>
    <t>http://www.anokacounty.us/1243/Juvenile-Services</t>
  </si>
  <si>
    <t>ANOKA COUNTY NON-SECURE PROGRAM</t>
  </si>
  <si>
    <t>7555 4TH AVENUE</t>
  </si>
  <si>
    <t>(763) 324-4970</t>
  </si>
  <si>
    <t>ANOKA COUNTY SECURE PROGRAM</t>
  </si>
  <si>
    <t>7545 4TH AVENUE</t>
  </si>
  <si>
    <t>(763) 324-4980</t>
  </si>
  <si>
    <t>BELTRAMI COUNTY JAIL</t>
  </si>
  <si>
    <t>626 MINNESOTA AVENUE NORTHWEST</t>
  </si>
  <si>
    <t>(218) 333-4189</t>
  </si>
  <si>
    <t>http://www.co.beltrami.mn.us/Departments/Law%20enforcement/Jail.html</t>
  </si>
  <si>
    <t>BLUE EARTH COUNTY JAIL</t>
  </si>
  <si>
    <t>401 CARVER ROAD</t>
  </si>
  <si>
    <t>MANKATO</t>
  </si>
  <si>
    <t>(507) 304-4800</t>
  </si>
  <si>
    <t>BLUE EARTH</t>
  </si>
  <si>
    <t>http://www.blueearthcountymn.gov/1349/Sheriffs-Office</t>
  </si>
  <si>
    <t>CARLTON COUNTY JAIL</t>
  </si>
  <si>
    <t>317 WALNUT AVENUE</t>
  </si>
  <si>
    <t>(218) 384-4560</t>
  </si>
  <si>
    <t>http://www.co.carlton.mn.us/261/Sheriffs-Office</t>
  </si>
  <si>
    <t>CARVER COUNTY JAIL</t>
  </si>
  <si>
    <t>606 EAST 4TH STREET</t>
  </si>
  <si>
    <t>CHASKA</t>
  </si>
  <si>
    <t>(952) 361-1278</t>
  </si>
  <si>
    <t>https://www.co.carver.mn.us/departments/county-sheriff</t>
  </si>
  <si>
    <t>PENDLETON JUVENILE CORRECTIONAL FACILITY</t>
  </si>
  <si>
    <t>9310 S STATE RD 67</t>
  </si>
  <si>
    <t>(765) 778-3778</t>
  </si>
  <si>
    <t>MADISON CORRECTIONAL FACILITY</t>
  </si>
  <si>
    <t>800 MSH BUS STOP DR</t>
  </si>
  <si>
    <t>INDIANAPOLIS RE-ENTRY EDUCATIONAL FACILITY</t>
  </si>
  <si>
    <t>401 NORTH RANDOLPH STREET</t>
  </si>
  <si>
    <t>(317) 639-2671</t>
  </si>
  <si>
    <t>http://www.in.gov/idoc/2404.htm</t>
  </si>
  <si>
    <t>RECEPTION DIAGNOSTIC CENTER (MEN)</t>
  </si>
  <si>
    <t>737 MOON RD</t>
  </si>
  <si>
    <t>(317) 839-7727</t>
  </si>
  <si>
    <t>629 NORTH 11TH STREET</t>
  </si>
  <si>
    <t>MONTEVIDEO</t>
  </si>
  <si>
    <t>http://www.co.chippewa.mn.us/190/Sheriff</t>
  </si>
  <si>
    <t>CHISAGO COUNTY JAIL</t>
  </si>
  <si>
    <t>111 NORTH MAIN STREET</t>
  </si>
  <si>
    <t>CENTER CITY</t>
  </si>
  <si>
    <t>(651) 257-2931</t>
  </si>
  <si>
    <t>http://www.co.chisago.mn.us/798/Divisions-Units</t>
  </si>
  <si>
    <t>CLAY COUNTY JAIL / SHERIFF</t>
  </si>
  <si>
    <t>915 9TH AVENUE NORTH</t>
  </si>
  <si>
    <t>(218) 299-5163</t>
  </si>
  <si>
    <t>https://claycountymn.gov/1454/Inmate-Roster</t>
  </si>
  <si>
    <t>CLEARWATER COUNTY JAIL / SHERIFF</t>
  </si>
  <si>
    <t>213 MAIN AVENUE NORTH</t>
  </si>
  <si>
    <t>BAGLEY</t>
  </si>
  <si>
    <t>(218) 694-6226</t>
  </si>
  <si>
    <t>https://www.co.clearwater.mn.us/index.asp?Type=B_LIST&amp;SEC={4EDE8BC4-9827-4EA4-A98B-0F31978FDB51}</t>
  </si>
  <si>
    <t>143 GUNFLINT TRAIL</t>
  </si>
  <si>
    <t>GRAND MARAIS</t>
  </si>
  <si>
    <t>(218) 387-3030</t>
  </si>
  <si>
    <t>https://www.co.cook.mn.us/index.php/sheriffdivisions/jail</t>
  </si>
  <si>
    <t>COTTONWOOD COUNTY JAIL</t>
  </si>
  <si>
    <t>902 5TH AVENUE</t>
  </si>
  <si>
    <t>WINDOM</t>
  </si>
  <si>
    <t>(507) 831-1375</t>
  </si>
  <si>
    <t>COTTONWOOD</t>
  </si>
  <si>
    <t>http://www.co.cottonwood.mn.us/county-departments/sheriff/</t>
  </si>
  <si>
    <t>CROW WING COUNTY JAIL</t>
  </si>
  <si>
    <t>313 LAUREL STREET</t>
  </si>
  <si>
    <t>(218) 822-7050</t>
  </si>
  <si>
    <t>https://www.crowwing.us/349/Divisions</t>
  </si>
  <si>
    <t>DAKOTA COUNTY LAW ENFORCEMENT CENTER</t>
  </si>
  <si>
    <t>1580 STATE HIGHWAY 55</t>
  </si>
  <si>
    <t>(651) 438-4700</t>
  </si>
  <si>
    <t>https://www.co.dakota.mn.us/LawJustice/Jail/Pages/default.aspx</t>
  </si>
  <si>
    <t>DAKOTA COUNTY JUVENILE SERVICES CENTER</t>
  </si>
  <si>
    <t>1600 STATE HIGHWAY 55</t>
  </si>
  <si>
    <t>(651) 438-8399</t>
  </si>
  <si>
    <t>https://www.co.dakota.mn.us/LawJustice/JuvenileDetention/Pages/default.aspx</t>
  </si>
  <si>
    <t>509 3RD AVE W</t>
  </si>
  <si>
    <t>(320) 762-2139</t>
  </si>
  <si>
    <t>http://www.co.douglas.mn.us/dc/law-public-safety.aspx</t>
  </si>
  <si>
    <t>FARIBAULT COUNTY JAIL</t>
  </si>
  <si>
    <t>320 DR H RUSS STREET</t>
  </si>
  <si>
    <t>(507) 526-5148</t>
  </si>
  <si>
    <t>http://frcsd.org/index.php?option=com_content&amp;view=article&amp;id=22&amp;Itemid=23</t>
  </si>
  <si>
    <t>FILLMORE COUNTY JAIL</t>
  </si>
  <si>
    <t>901 HOUSTON STREET NORTHWEST</t>
  </si>
  <si>
    <t>(507) 765-3874</t>
  </si>
  <si>
    <t>http://www.co.fillmore.mn.us/sheriff</t>
  </si>
  <si>
    <t>FREEBORN COUNTY DETENTION CENTER</t>
  </si>
  <si>
    <t>411 BROADWAY S</t>
  </si>
  <si>
    <t>ALBERT LEA</t>
  </si>
  <si>
    <t>(507) 377-4683</t>
  </si>
  <si>
    <t>FREEBORN</t>
  </si>
  <si>
    <t>http://www.co.freeborn.mn.us/296/Adult-Detention-Center</t>
  </si>
  <si>
    <t>GOODHUE COUNTY ADULT DETENTION CENTER</t>
  </si>
  <si>
    <t>430 WEST 6TH STREET</t>
  </si>
  <si>
    <t>(651) 267-2825</t>
  </si>
  <si>
    <t>https://www.co.goodhue.mn.us/201/Adult-Detention-Center-ADC</t>
  </si>
  <si>
    <t>HENNEPIN COUNTY ADULT CORRECTIONS FACILITY - MEN</t>
  </si>
  <si>
    <t>1145 SHENANDOAH LANE</t>
  </si>
  <si>
    <t>(612) 596-0140</t>
  </si>
  <si>
    <t>https://www.hennepin.us/residents/public-safety/adult-corrections-facility</t>
  </si>
  <si>
    <t>HENNEPIN COUNTY ADULT CORRECTIONS FACILITY - WOMEN</t>
  </si>
  <si>
    <t>1355 SHENANDOAH LANE</t>
  </si>
  <si>
    <t>(612) 596-0150</t>
  </si>
  <si>
    <t>HENNEPIN COUNTY HOME SCHOOL</t>
  </si>
  <si>
    <t>14300 COUNTY ROAD 62</t>
  </si>
  <si>
    <t>MINNETONKA</t>
  </si>
  <si>
    <t>(612) 596-0550</t>
  </si>
  <si>
    <t>https://www.hennepin.us/residents#public-safety</t>
  </si>
  <si>
    <t>HENNEPIN COUNTY JUVENILE DETENTION CENTER</t>
  </si>
  <si>
    <t>510 PARK AVENUE</t>
  </si>
  <si>
    <t>(612) 348-8122</t>
  </si>
  <si>
    <t>KANABEC COUNTY JAIL</t>
  </si>
  <si>
    <t>100 S. VINE</t>
  </si>
  <si>
    <t>MORA</t>
  </si>
  <si>
    <t>(320) 679-8402</t>
  </si>
  <si>
    <t>KANABEC</t>
  </si>
  <si>
    <t>http://www.kanabeccounty.org/departments/sheriff.php</t>
  </si>
  <si>
    <t>KANDIYOHI COUNTY JAIL</t>
  </si>
  <si>
    <t>2201 23RD STREET NORTHEAST</t>
  </si>
  <si>
    <t>(320) 214-6700</t>
  </si>
  <si>
    <t>http://www.co.kandiyohi.mn.us/departments/sheriff/index.php</t>
  </si>
  <si>
    <t>LAC QUI PARLE COUNTY JAIL</t>
  </si>
  <si>
    <t>600 6TH STREET</t>
  </si>
  <si>
    <t>(320) 598-3720</t>
  </si>
  <si>
    <t>LAC QUI PARLE</t>
  </si>
  <si>
    <t>http://www.lqpco.com/corrections.php</t>
  </si>
  <si>
    <t>613 3RD AVENUE</t>
  </si>
  <si>
    <t>TWO HARBORS</t>
  </si>
  <si>
    <t>(218) 834-8385</t>
  </si>
  <si>
    <t>https://www.co.lake.mn.us/departments/sheriff/lake_county_jail.php</t>
  </si>
  <si>
    <t>LAKE OF THE WOODS COUNTY JAIL</t>
  </si>
  <si>
    <t>206 8TH AVENUE SOUTHEAST</t>
  </si>
  <si>
    <t>BAUDETTE</t>
  </si>
  <si>
    <t>(218) 634-4570</t>
  </si>
  <si>
    <t>LAKE OF THE WOODS</t>
  </si>
  <si>
    <t>http://minnesotajailroster.com/sheriff/lake-of-the-woods-county/</t>
  </si>
  <si>
    <t>LE SUEUR COUNTY JAIL</t>
  </si>
  <si>
    <t>88 SOUTH PARK AVENUE</t>
  </si>
  <si>
    <t>LE CENTER</t>
  </si>
  <si>
    <t>(507) 357-8274</t>
  </si>
  <si>
    <t>LE SUEUR</t>
  </si>
  <si>
    <t>http://www.co.le-sueur.mn.us/departments/sheriff/index.php</t>
  </si>
  <si>
    <t>322 NORTH WALLACE STREET</t>
  </si>
  <si>
    <t>IVANHOE</t>
  </si>
  <si>
    <t>(507) 694-1664</t>
  </si>
  <si>
    <t>http://www.co.lincoln.mn.us/sheriff.htm</t>
  </si>
  <si>
    <t>LYON COUNTY JAIL</t>
  </si>
  <si>
    <t>611 WEST MAIN STREET</t>
  </si>
  <si>
    <t>(507) 929-6647</t>
  </si>
  <si>
    <t>http://www.lyonco.org/sheriff</t>
  </si>
  <si>
    <t>MCLEOD COUNTY JAIL</t>
  </si>
  <si>
    <t>801 EAST 10TH STREET</t>
  </si>
  <si>
    <t>GLENCOE</t>
  </si>
  <si>
    <t>(320) 864-5191</t>
  </si>
  <si>
    <t>MCLEOD</t>
  </si>
  <si>
    <t>http://www.co.mcleod.mn.us/government/sheriff_s_office/index.php</t>
  </si>
  <si>
    <t>208 EAST COLVIN AVENUE</t>
  </si>
  <si>
    <t>(218) 745-5411</t>
  </si>
  <si>
    <t>http://www.co.marshall.mn.us/departments/sheriff/index.php</t>
  </si>
  <si>
    <t>MARTIN COUNTY JAIL</t>
  </si>
  <si>
    <t>201 LAKE AVENUE</t>
  </si>
  <si>
    <t>FAIRMONT</t>
  </si>
  <si>
    <t>(507) 238-3150</t>
  </si>
  <si>
    <t>http://www.co.martin.mn.us/index.php/government/sheriffs-office</t>
  </si>
  <si>
    <t>MORRISON COUNTY JAIL</t>
  </si>
  <si>
    <t>213 1ST AVENUE SOUTHEAST</t>
  </si>
  <si>
    <t>LITTLE FALLS</t>
  </si>
  <si>
    <t>(320) 632-2673</t>
  </si>
  <si>
    <t>https://www.co.morrison.mn.us/index.asp?SEC=35BA1570-F608-40A9-9571-6968DD357BF6&amp;Type=B_BASIC</t>
  </si>
  <si>
    <t>2500 28TH STREET</t>
  </si>
  <si>
    <t>SLAYTON</t>
  </si>
  <si>
    <t>(507) 836-6168</t>
  </si>
  <si>
    <t>https://murraycountymn.com/sheriff/</t>
  </si>
  <si>
    <t>LAMAR PRE-RELEASE CENTER</t>
  </si>
  <si>
    <t>700 GORDON ROAD</t>
  </si>
  <si>
    <t>BARNESVILLE</t>
  </si>
  <si>
    <t>NICOLLET COUNTY JAIL</t>
  </si>
  <si>
    <t>501 S. MINNESOTA AVE</t>
  </si>
  <si>
    <t>SAINT PETER</t>
  </si>
  <si>
    <t>(507) 931-1570</t>
  </si>
  <si>
    <t>http://www.co.nicollet.mn.us/310/Jail</t>
  </si>
  <si>
    <t>NOBLES COUNTY JAIL</t>
  </si>
  <si>
    <t>1530 AIRPORT ROAD</t>
  </si>
  <si>
    <t>WORTHINGTON</t>
  </si>
  <si>
    <t>(507) 295-5378</t>
  </si>
  <si>
    <t>NOBLES</t>
  </si>
  <si>
    <t>http://www.co.nobles.mn.us/departments/sheriff/</t>
  </si>
  <si>
    <t>OLMSTEAD COUNTY JUVENILE DETENTION CENTER</t>
  </si>
  <si>
    <t>2118 CAMPUS DRIVE SOUTHEAST</t>
  </si>
  <si>
    <t>(507) 328-6699</t>
  </si>
  <si>
    <t>https://www.co.olmsted.mn.us/cs/dfo/Pages/default.aspx</t>
  </si>
  <si>
    <t>102 1ST STREET WEST</t>
  </si>
  <si>
    <t>(218) 681-7097</t>
  </si>
  <si>
    <t>http://www.penningtonsheriff.org/index.php</t>
  </si>
  <si>
    <t>PINE COUNTY JAIL</t>
  </si>
  <si>
    <t>635 NORTHRIDGE DRIVE NORTHWEST</t>
  </si>
  <si>
    <t>(320) 629-8400</t>
  </si>
  <si>
    <t>http://www.co.pine.mn.us/index.asp?Type=B_BASIC&amp;SEC={BD0B6DB5-631B-4D5B-9272-DA29B5807545}</t>
  </si>
  <si>
    <t>LARGO ROAD PRISON</t>
  </si>
  <si>
    <t>5201 ULMERTON RD</t>
  </si>
  <si>
    <t>(727) 570-5135</t>
  </si>
  <si>
    <t>BROWARD JUVENILE DETENTION CENTER</t>
  </si>
  <si>
    <t>222 NW 22ND AVE</t>
  </si>
  <si>
    <t>(954) 467-4563</t>
  </si>
  <si>
    <t>SEVIER COUNTY JAIL ANNEX</t>
  </si>
  <si>
    <t>896 OLD KNOXVILLE HWY</t>
  </si>
  <si>
    <t>ALACHUA REGIONAL JUVENILE DETENTION CENTER</t>
  </si>
  <si>
    <t>3440 NE 39TH AVE</t>
  </si>
  <si>
    <t>(352) 955-2105</t>
  </si>
  <si>
    <t>NORTHWEST REGIONAL CORRECTIONS CENTER</t>
  </si>
  <si>
    <t>816 MARIN AVENUE</t>
  </si>
  <si>
    <t>CROOKSTON</t>
  </si>
  <si>
    <t>(218) 470-8100</t>
  </si>
  <si>
    <t>https://www.communitycorrections-tccc.org/nwrcc</t>
  </si>
  <si>
    <t>RED RIVER VALLEY JUVENILE CENTER</t>
  </si>
  <si>
    <t>600 BRUCE STREET</t>
  </si>
  <si>
    <t>(218) 470-8327</t>
  </si>
  <si>
    <t>https://www.communitycorrections-tccc.org/?SEC=03A10383-F43D-49C7-A887-613F2C4783F0</t>
  </si>
  <si>
    <t>RAMSEY COUNTY CORRECTIONAL FACILITY</t>
  </si>
  <si>
    <t>297 SOUTH CENTURY AVENUE</t>
  </si>
  <si>
    <t>SAINT PAUL</t>
  </si>
  <si>
    <t>(651) 266-1400</t>
  </si>
  <si>
    <t>https://www.ramseycounty.us/residents/public-safety-law/detention-correctional-facilities</t>
  </si>
  <si>
    <t>RAMSEY COUNTY JAIL</t>
  </si>
  <si>
    <t>425 GROVE STREET</t>
  </si>
  <si>
    <t>(651) 266-9350</t>
  </si>
  <si>
    <t>https://www.ramseycounty.us/your-government/leadership/sheriffs-office/sheriffs-office-divisions/detention-services/adult-detention-center-jail</t>
  </si>
  <si>
    <t>RAMSEY COUNTY JUVENILE DETENTION CENTER</t>
  </si>
  <si>
    <t>25 WEST 7TH STREET</t>
  </si>
  <si>
    <t>(651) 266-5255</t>
  </si>
  <si>
    <t>https://www.ramseycounty.us/residents/public-safety-law/detention-correctional-facilities/juvenile-detention-center-jdc</t>
  </si>
  <si>
    <t>BOYS TOTEM TOWN</t>
  </si>
  <si>
    <t>398 TOTEM ROAD</t>
  </si>
  <si>
    <t>(651) 266-5000</t>
  </si>
  <si>
    <t>https://www.twincities.com/2019/08/04/boys-totem-town-officially-closed-an-old-facility-falls-to-a-new-philosophy-in-treating-young-offenders/</t>
  </si>
  <si>
    <t>RED LAKE DETENTION CENTER</t>
  </si>
  <si>
    <t>HWY. 1 EAST</t>
  </si>
  <si>
    <t>RED LAKE</t>
  </si>
  <si>
    <t>(218) 679-4284</t>
  </si>
  <si>
    <t>http://www.redlakenation.org/tribal-programs/public-safety</t>
  </si>
  <si>
    <t>STEWART DETENTION CENTER</t>
  </si>
  <si>
    <t>146 CCA ROAD</t>
  </si>
  <si>
    <t>LUMPKIN</t>
  </si>
  <si>
    <t>(229) 838-5000</t>
  </si>
  <si>
    <t>STEWART</t>
  </si>
  <si>
    <t>MUSCOGEE COUNTY PRISON</t>
  </si>
  <si>
    <t>7175 SACERDOTE LANE</t>
  </si>
  <si>
    <t>(706) 641-5800</t>
  </si>
  <si>
    <t>MUSCOGEE</t>
  </si>
  <si>
    <t>https://www.columbusga.org/mcp/</t>
  </si>
  <si>
    <t>BOSTICK STATE PRISON</t>
  </si>
  <si>
    <t>1700 BOSTICK CIRCLE</t>
  </si>
  <si>
    <t>HARDWICK</t>
  </si>
  <si>
    <t>(478) 445-4623</t>
  </si>
  <si>
    <t>http://www.dcor.state.ga.us/GDC/FacilityMap/html/bostick_state_prison.html</t>
  </si>
  <si>
    <t>WAYNE CORRECTIONAL INSTITUTION</t>
  </si>
  <si>
    <t>1007 SHED ROAD</t>
  </si>
  <si>
    <t>ODUM</t>
  </si>
  <si>
    <t>NEW CASTLE CORRECTIONAL FACILITY</t>
  </si>
  <si>
    <t>1000 VAN NUYS RD</t>
  </si>
  <si>
    <t>(765) 593-0111</t>
  </si>
  <si>
    <t>4425 MEMORIAL DRIVE</t>
  </si>
  <si>
    <t>(404) 298-8145</t>
  </si>
  <si>
    <t>http://www.dekalbsheriff.org/</t>
  </si>
  <si>
    <t>BALDWIN COUNTY JAIL</t>
  </si>
  <si>
    <t>119 OLD MONTICELLO ROAD NW</t>
  </si>
  <si>
    <t>MILLEDGEVILLE</t>
  </si>
  <si>
    <t>(478) 445-4314</t>
  </si>
  <si>
    <t>http://www.baldwinsheriff.com/home.html</t>
  </si>
  <si>
    <t>GWINNETT REGIONAL YOUTH DETENTION CENTER</t>
  </si>
  <si>
    <t>650 HI-HOPE LANE NORTHEAST</t>
  </si>
  <si>
    <t>(770) 995-2143</t>
  </si>
  <si>
    <t>GWINNETT</t>
  </si>
  <si>
    <t>http://www.djj.state.ga.us/FacilitiesPrograms/fpFacilityInclude.asp?F=14&amp;CBy=1</t>
  </si>
  <si>
    <t>SOUTH FULTON MUNICIPAL REGIONAL JAIL</t>
  </si>
  <si>
    <t>6500 WATSON ST</t>
  </si>
  <si>
    <t>(770) 515-7870</t>
  </si>
  <si>
    <t>MITCHELL COUNTY JUSTICE CENTER</t>
  </si>
  <si>
    <t>4815 STATE HWY 37 E</t>
  </si>
  <si>
    <t>CAMILLA</t>
  </si>
  <si>
    <t>(229) 336-2030</t>
  </si>
  <si>
    <t>http://www.mitchellso.com/home</t>
  </si>
  <si>
    <t>1551 STATE HIGHWAY 212 WEST</t>
  </si>
  <si>
    <t>(706) 468-4900</t>
  </si>
  <si>
    <t>http://www.jaspercosheriff.com/Jasper%20Co%20Sheriff/Jasper%20Co%20Sheriff%20Office.html</t>
  </si>
  <si>
    <t>MUSCOGEE COUNTY JAIL</t>
  </si>
  <si>
    <t>700 10TH STREET</t>
  </si>
  <si>
    <t>(706) 653-4258</t>
  </si>
  <si>
    <t>https://www.columbusga.org/Sheriff/Sheriff.htm</t>
  </si>
  <si>
    <t>TELFAIR STATE PRISON</t>
  </si>
  <si>
    <t>210 LONGBRIDGE ROAD</t>
  </si>
  <si>
    <t>(229) 868-7721</t>
  </si>
  <si>
    <t>TELFAIR</t>
  </si>
  <si>
    <t>TATTNALL COUNTY JAIL</t>
  </si>
  <si>
    <t>P.O. BOX 545</t>
  </si>
  <si>
    <t>(912) 557-6778</t>
  </si>
  <si>
    <t>TATTNALL</t>
  </si>
  <si>
    <t>http://www.tattnallcountyga.com/sheriffs-office.cfm</t>
  </si>
  <si>
    <t>ATLANTA CITY DETENTION CENTER</t>
  </si>
  <si>
    <t>254 PEACHTREE ST SW</t>
  </si>
  <si>
    <t>(404) 865-8001</t>
  </si>
  <si>
    <t>https://www.atlantaga.gov/government/departments/corrections</t>
  </si>
  <si>
    <t>SAVANNAH MEN'S TRANSITIONAL CENTER</t>
  </si>
  <si>
    <t>1250 E PRESIDENT ST</t>
  </si>
  <si>
    <t>ACWORTH DETENTION CENTER</t>
  </si>
  <si>
    <t>4400 ACWORTH INDUSTRIAL DR NW</t>
  </si>
  <si>
    <t>ACWORTH</t>
  </si>
  <si>
    <t>(770) 974-0295</t>
  </si>
  <si>
    <t>https://acworthpolice.org/</t>
  </si>
  <si>
    <t>MCINTOSH YOUTH DEVELOPMENT CAMPUS</t>
  </si>
  <si>
    <t>1181 GEORGIA YDC ROAD SOUTHWEST</t>
  </si>
  <si>
    <t>DARIEN</t>
  </si>
  <si>
    <t>LONG COUNTY JAIL</t>
  </si>
  <si>
    <t>22 SOUTH MCDONALD STREET</t>
  </si>
  <si>
    <t>LUDOWICI</t>
  </si>
  <si>
    <t>(912) 545-2222</t>
  </si>
  <si>
    <t>LONG</t>
  </si>
  <si>
    <t>PAULDING REGIONAL YOUTH DETENTION CENTER</t>
  </si>
  <si>
    <t>538 INDUSTRIAL BLVD N</t>
  </si>
  <si>
    <t>TROUP COUNTY JAIL</t>
  </si>
  <si>
    <t>130 SAM WALKER DR</t>
  </si>
  <si>
    <t>(706) 883-1729</t>
  </si>
  <si>
    <t>TROUP</t>
  </si>
  <si>
    <t>http://www.troupcountysheriff.org/Home/Index</t>
  </si>
  <si>
    <t>AUGUSTA-RICHMOND COUNTY LAW ENFORCEMENT CENTER</t>
  </si>
  <si>
    <t>400 WALTON WAY</t>
  </si>
  <si>
    <t>(706) 821-1101</t>
  </si>
  <si>
    <t>http://www.dcor.state.ga.us/GDC/FacilityMap/html/S_50000327.html</t>
  </si>
  <si>
    <t>BIBB COUNTY JAIL</t>
  </si>
  <si>
    <t>668 OGLETHORPE ST</t>
  </si>
  <si>
    <t>(478) 746-9441</t>
  </si>
  <si>
    <t>http://bibbsheriff.us/</t>
  </si>
  <si>
    <t>MEN'S STATE PRISON</t>
  </si>
  <si>
    <t>LAWRENCE RD, P O BOX 396</t>
  </si>
  <si>
    <t>CUMMING CITY JAIL</t>
  </si>
  <si>
    <t>301 VETERANS MEMORIAL BLVD.</t>
  </si>
  <si>
    <t>CUMMING</t>
  </si>
  <si>
    <t>(770) 781-2000</t>
  </si>
  <si>
    <t>https://cummingpd.net/</t>
  </si>
  <si>
    <t>AUGUSTA DIVERSION CENTER</t>
  </si>
  <si>
    <t>3439 MIKE PADGETT HIGHWAY</t>
  </si>
  <si>
    <t>BACON COUNTY JAIL</t>
  </si>
  <si>
    <t>307 SOUTH DIXON STREET</t>
  </si>
  <si>
    <t>(912) 632-5166</t>
  </si>
  <si>
    <t>BACON</t>
  </si>
  <si>
    <t>http://www.baconcountyso.com/index.html</t>
  </si>
  <si>
    <t>UNION COUNTY JAIL / SHERIFF</t>
  </si>
  <si>
    <t>378 BEASLEY ST.</t>
  </si>
  <si>
    <t>BLAIRSVILLE</t>
  </si>
  <si>
    <t>(706) 439-6080</t>
  </si>
  <si>
    <t>http://www.unioncountygasheriff.org/</t>
  </si>
  <si>
    <t>145 SCHOOL STREET</t>
  </si>
  <si>
    <t>(706) 359-1860</t>
  </si>
  <si>
    <t>http://lcgagov.org/sheriffs-office.html</t>
  </si>
  <si>
    <t>BOWDON CITY JAIL</t>
  </si>
  <si>
    <t>136 CITY HALL AVENUE</t>
  </si>
  <si>
    <t>BOWDON</t>
  </si>
  <si>
    <t>(770) 258-3301</t>
  </si>
  <si>
    <t>http://www.bowdonpolice.com/home</t>
  </si>
  <si>
    <t>MORGAN COUNTY PUBLIC SAFETY COMPLEX</t>
  </si>
  <si>
    <t>1380 MONTICELLO RD.</t>
  </si>
  <si>
    <t>(706) 342-2164</t>
  </si>
  <si>
    <t>http://www.morganga.org/index.aspx?NID=159</t>
  </si>
  <si>
    <t>111 RIDLEY DRIVE</t>
  </si>
  <si>
    <t>EATONTON</t>
  </si>
  <si>
    <t>(706) 485-2680</t>
  </si>
  <si>
    <t>https://www.putnamcountysheriff.org/index.php</t>
  </si>
  <si>
    <t>PICKENS COUNTY ADULT DETENTION CENTER</t>
  </si>
  <si>
    <t>2985 CAMP ROAD</t>
  </si>
  <si>
    <t>(706) 253-8900</t>
  </si>
  <si>
    <t>http://www.pickensgasheriff.com/</t>
  </si>
  <si>
    <t>WILKES PRE-RELEASE CENTER</t>
  </si>
  <si>
    <t>1430 INDUSTRIAL PARK ROAD</t>
  </si>
  <si>
    <t>WALTON COUNTY JAIL</t>
  </si>
  <si>
    <t>1425 S MADISON AVE</t>
  </si>
  <si>
    <t>(770) 267-0887</t>
  </si>
  <si>
    <t>http://www.waltonsheriff.com/home/</t>
  </si>
  <si>
    <t>SMYRNA JAIL</t>
  </si>
  <si>
    <t>2646 ATLANTA RD.</t>
  </si>
  <si>
    <t>SMYRNA</t>
  </si>
  <si>
    <t>(770) 434-9481</t>
  </si>
  <si>
    <t>CATOOSA COUNTY JAIL</t>
  </si>
  <si>
    <t>5842 US HWY 41</t>
  </si>
  <si>
    <t>(706) 965-6862</t>
  </si>
  <si>
    <t>CATOOSA</t>
  </si>
  <si>
    <t>http://www.catoosacountysheriff.com/</t>
  </si>
  <si>
    <t>SCREVEN COUNTY CORRECTIONAL INSTITUTION</t>
  </si>
  <si>
    <t>859 ROCKYFORD ROAD</t>
  </si>
  <si>
    <t>SYLVANIA</t>
  </si>
  <si>
    <t>(912) 863-4555</t>
  </si>
  <si>
    <t>SCREVEN</t>
  </si>
  <si>
    <t>http://www.dcor.state.ga.us/GDC/FacilityMap/html/S_50000238.html</t>
  </si>
  <si>
    <t>1677 SCENIC DRIVE</t>
  </si>
  <si>
    <t>TOCCOA</t>
  </si>
  <si>
    <t>(706) 886-2514</t>
  </si>
  <si>
    <t>http://www.stephenssheriff.com/Stephens_County_Sheriffs_Office/Divisions.html</t>
  </si>
  <si>
    <t>MILLER COUNTY JAIL / SHERIFF</t>
  </si>
  <si>
    <t>300 WEST PINE STREET</t>
  </si>
  <si>
    <t>(229) 758-3421</t>
  </si>
  <si>
    <t>FCI JESUP</t>
  </si>
  <si>
    <t>2600 HIGHWAY 301 SOUTH</t>
  </si>
  <si>
    <t>JESUP</t>
  </si>
  <si>
    <t>(912) 427-0870</t>
  </si>
  <si>
    <t>TALBOT COUNTY JAIL</t>
  </si>
  <si>
    <t>44 NORTH WASHINGTON AVENUE</t>
  </si>
  <si>
    <t>TALBOTTON</t>
  </si>
  <si>
    <t>(706) 665-3111</t>
  </si>
  <si>
    <t>http://talbotcountyga.org/content/sheriff.php</t>
  </si>
  <si>
    <t>GRADY COUNTY JAIL / SHERIFF</t>
  </si>
  <si>
    <t>115 16TH AVENUE NORTHEAST</t>
  </si>
  <si>
    <t>CAIRO</t>
  </si>
  <si>
    <t>(229) 377-5200</t>
  </si>
  <si>
    <t>http://gradyso.com/</t>
  </si>
  <si>
    <t>ALBANY REGIONAL YOUTH DETENTION CENTER</t>
  </si>
  <si>
    <t>2030 NEWTON ROAD</t>
  </si>
  <si>
    <t>(229) 430-4167</t>
  </si>
  <si>
    <t>DOUGHERTY</t>
  </si>
  <si>
    <t>http://www.djj.state.ga.us/FacilitiesPrograms/fpFacilityInclude.asp?F=01&amp;CBy=0</t>
  </si>
  <si>
    <t>ALBANY DIVERSION CENTER</t>
  </si>
  <si>
    <t>2123 REID STREET</t>
  </si>
  <si>
    <t>MILLEDGEVILLE YOUTH DEVELOPMENT CAMPUS</t>
  </si>
  <si>
    <t>800 NORTH GLYNN STREET</t>
  </si>
  <si>
    <t>(478) 445-3050</t>
  </si>
  <si>
    <t>https://djj.georgia.gov/locations/youth-development-campuses</t>
  </si>
  <si>
    <t>MILAN YOUTH DEVELOPMENT CAMPUS</t>
  </si>
  <si>
    <t>26 PICKERTON STREET</t>
  </si>
  <si>
    <t>(229) 362-4344</t>
  </si>
  <si>
    <t>https://djj.georgia.gov/prea-reports</t>
  </si>
  <si>
    <t>YOUTH LEADERSHIP ACADEMY</t>
  </si>
  <si>
    <t>3155 WEST JUSTICE CENTER WAY</t>
  </si>
  <si>
    <t>(714) 935-7099</t>
  </si>
  <si>
    <t>UPSON COUNTY JAIL</t>
  </si>
  <si>
    <t>235 AVIATION DRIVE</t>
  </si>
  <si>
    <t>THOMASTON</t>
  </si>
  <si>
    <t>(706) 647-7411</t>
  </si>
  <si>
    <t>UPSON</t>
  </si>
  <si>
    <t>http://www.upsoncountyga.org/departments/sheriff.htm</t>
  </si>
  <si>
    <t>COLLEGE PARK POLICE DEPARTMENT</t>
  </si>
  <si>
    <t>3717 COLLEGE STREET</t>
  </si>
  <si>
    <t>COLLEGE PARK</t>
  </si>
  <si>
    <t>https://www.collegeparkga.com/departments/police_department</t>
  </si>
  <si>
    <t>BEN HILL COUNTY JAIL</t>
  </si>
  <si>
    <t>255 APPOMATTOX ROAD</t>
  </si>
  <si>
    <t>FITZGERALD</t>
  </si>
  <si>
    <t>(229) 426-5160</t>
  </si>
  <si>
    <t>BEN HILL</t>
  </si>
  <si>
    <t>https://www.fitzgeraldga.org/police.html</t>
  </si>
  <si>
    <t>95 PUBLIC SAFETY WAY</t>
  </si>
  <si>
    <t>PEMBROKE</t>
  </si>
  <si>
    <t>(912) 653-3800</t>
  </si>
  <si>
    <t>http://www.bryancountysheriffsoffice.org/Default.aspx</t>
  </si>
  <si>
    <t>BULLOCH COUNTY JAIL</t>
  </si>
  <si>
    <t>17257 UNITED STATES HIGHWAY 301 NORTH</t>
  </si>
  <si>
    <t>STATESBORO</t>
  </si>
  <si>
    <t>(912) 764-8888</t>
  </si>
  <si>
    <t>BULLOCH</t>
  </si>
  <si>
    <t>http://www.bullochsheriff.com/</t>
  </si>
  <si>
    <t>COBB COUNTY DETENTION CENTER</t>
  </si>
  <si>
    <t>1825 COUNTY SERVICES PKWY</t>
  </si>
  <si>
    <t>(770) 429-6767</t>
  </si>
  <si>
    <t>http://www.cobbsheriff.org/</t>
  </si>
  <si>
    <t>1892 S MACON ST</t>
  </si>
  <si>
    <t>(912) 427-5975</t>
  </si>
  <si>
    <t>http://www.wcsoga.com//</t>
  </si>
  <si>
    <t>HARTWELL CITY JAIL</t>
  </si>
  <si>
    <t>500 EAST HOWELL STREET</t>
  </si>
  <si>
    <t>HARTWELL</t>
  </si>
  <si>
    <t>(706) 856-3226</t>
  </si>
  <si>
    <t>http://hartwell-ga.info/Departments-in-The-City-of-Hartwell/police.htm</t>
  </si>
  <si>
    <t>117 CRESCENT STREET</t>
  </si>
  <si>
    <t>OGLETHORPE</t>
  </si>
  <si>
    <t>(478) 472-6447</t>
  </si>
  <si>
    <t>https://www.maconcountyga.gov/sheriffs-office.cfm</t>
  </si>
  <si>
    <t>CANDLER COUNTY DETENTION CENTER</t>
  </si>
  <si>
    <t>1015 EAST HIAWATHA STREET</t>
  </si>
  <si>
    <t>METTER</t>
  </si>
  <si>
    <t>(912) 685-2291</t>
  </si>
  <si>
    <t>CANDLER</t>
  </si>
  <si>
    <t>https://www.candlersheriff.com/home.html</t>
  </si>
  <si>
    <t>MADISON COUNTY DETENTION CENTER</t>
  </si>
  <si>
    <t>1436 STATE HIGHWAY 98 WEST</t>
  </si>
  <si>
    <t>DANIELSVILLE</t>
  </si>
  <si>
    <t>(706) 795-6211</t>
  </si>
  <si>
    <t>http://www.madisoncountysheriffga.org/index.html</t>
  </si>
  <si>
    <t>DOOLY COUNTY JAIL</t>
  </si>
  <si>
    <t>576 PINEHURST HAWKINSVILLE ROAD</t>
  </si>
  <si>
    <t>PINEHURST</t>
  </si>
  <si>
    <t>(229) 645-0930</t>
  </si>
  <si>
    <t>DOOLY</t>
  </si>
  <si>
    <t>http://doolycountysheriff.com/index.html</t>
  </si>
  <si>
    <t>OUR HOME - ADOLESCENT SEXUAL ADJUSTMENT PROGRAM</t>
  </si>
  <si>
    <t>40354 210TH ST</t>
  </si>
  <si>
    <t>(605) 353-1025</t>
  </si>
  <si>
    <t>AUGUSTA STATE MEDICAL PRISON</t>
  </si>
  <si>
    <t>3001 GORDON HWY</t>
  </si>
  <si>
    <t>GROVETOWN</t>
  </si>
  <si>
    <t>(706) 855-4700</t>
  </si>
  <si>
    <t>AUGUSTA TRANSITIONAL CENTER</t>
  </si>
  <si>
    <t>601 TAYLOR STREET</t>
  </si>
  <si>
    <t>(706) 721-1650</t>
  </si>
  <si>
    <t>AUTRY STATE PRISON</t>
  </si>
  <si>
    <t>3178 MOUNT ZION CHURCH RD</t>
  </si>
  <si>
    <t>PELHAM</t>
  </si>
  <si>
    <t>(229) 294-2940</t>
  </si>
  <si>
    <t>BAINBRIDGE SUBSTANCE ABUSE CENTER</t>
  </si>
  <si>
    <t>235 STATE HOSPITAL ROAD</t>
  </si>
  <si>
    <t>(404) 683-8576</t>
  </si>
  <si>
    <t>BALDWIN STATE PRISON</t>
  </si>
  <si>
    <t>140 LAYING FARM RD</t>
  </si>
  <si>
    <t>(478) 445-5218</t>
  </si>
  <si>
    <t>BURRUSS CORRECTIONAL TRAINING CENTER</t>
  </si>
  <si>
    <t>1000 INDIAN SPRINGS DR</t>
  </si>
  <si>
    <t>(478) 994-7511</t>
  </si>
  <si>
    <t>C H COLWELL DETENTION CENTER</t>
  </si>
  <si>
    <t>189 BEASLEY STREET</t>
  </si>
  <si>
    <t>(706) 745-3610</t>
  </si>
  <si>
    <t>CALHOUN STATE PRISON</t>
  </si>
  <si>
    <t>27823 MAIN ST</t>
  </si>
  <si>
    <t>(229) 849-5000</t>
  </si>
  <si>
    <t>CENTRAL STATE PRISON</t>
  </si>
  <si>
    <t>4600 FULTON MILL RD</t>
  </si>
  <si>
    <t>(478) 471-2906</t>
  </si>
  <si>
    <t>DODGE STATE PRISON</t>
  </si>
  <si>
    <t>2971 OLD BETHEL CHURCH ROAD</t>
  </si>
  <si>
    <t>(478) 358-7200</t>
  </si>
  <si>
    <t>COFFEE CORRECTIONAL FACILITY</t>
  </si>
  <si>
    <t>1153 NORTH LIBERTY STREET</t>
  </si>
  <si>
    <t>NICHOLLS</t>
  </si>
  <si>
    <t>(912) 345-5058</t>
  </si>
  <si>
    <t>DOOLY STATE PRISON</t>
  </si>
  <si>
    <t>1412 PLUNKETT ROAD</t>
  </si>
  <si>
    <t>UNADILLA</t>
  </si>
  <si>
    <t>(478) 627-2000</t>
  </si>
  <si>
    <t>EMANUEL WOMEN'S FACILITY</t>
  </si>
  <si>
    <t>714 GUMLOG ROAD</t>
  </si>
  <si>
    <t>SWAINSBORO</t>
  </si>
  <si>
    <t>(478) 289-2748</t>
  </si>
  <si>
    <t>EMANUEL</t>
  </si>
  <si>
    <t>EMANUEL PROBATION DETENTION CENTER</t>
  </si>
  <si>
    <t>121 CASA DRIVE</t>
  </si>
  <si>
    <t>TWIN CITY</t>
  </si>
  <si>
    <t>(478) 763-2400</t>
  </si>
  <si>
    <t>GA DIAGNOSTIC &amp; CLASSIFICATION STATE PRISON</t>
  </si>
  <si>
    <t>2978 STATE HWYY 36 W PRISON BLVD</t>
  </si>
  <si>
    <t>(770) 504-2000</t>
  </si>
  <si>
    <t>GEORGIA STATE PRISON</t>
  </si>
  <si>
    <t>300 1ST AVENUE SOUTH</t>
  </si>
  <si>
    <t>(912) 557-7301</t>
  </si>
  <si>
    <t>HANCOCK STATE PRISON</t>
  </si>
  <si>
    <t>701 PRISON BLVD</t>
  </si>
  <si>
    <t>(706) 444-1000</t>
  </si>
  <si>
    <t>HAYS STATE PRISON</t>
  </si>
  <si>
    <t>777 UNDERWOOD DRIVE</t>
  </si>
  <si>
    <t>TRION</t>
  </si>
  <si>
    <t>(706) 857-0400</t>
  </si>
  <si>
    <t>CHATTOOGA</t>
  </si>
  <si>
    <t>HELMS FACILITY</t>
  </si>
  <si>
    <t>1275 CONSTITUTION ROAD SE</t>
  </si>
  <si>
    <t>(404) 624-2413</t>
  </si>
  <si>
    <t>JENKINS CORRECTIONAL FACILITY</t>
  </si>
  <si>
    <t>3404 KENT FARM DRIVE</t>
  </si>
  <si>
    <t>MILLEN</t>
  </si>
  <si>
    <t>(478) 982-6300</t>
  </si>
  <si>
    <t>JENKINS</t>
  </si>
  <si>
    <t>JOHNSON STATE PRISON</t>
  </si>
  <si>
    <t>290 DONOVAN-HARRISON ROAD</t>
  </si>
  <si>
    <t>(478) 864-4100</t>
  </si>
  <si>
    <t>LEE STATE PRISON</t>
  </si>
  <si>
    <t>153 PINEWOOD DRIVE</t>
  </si>
  <si>
    <t>(229) 759-3110</t>
  </si>
  <si>
    <t>LONG STATE PRISON</t>
  </si>
  <si>
    <t>1434 US HWY 84 EAST</t>
  </si>
  <si>
    <t>(912) 545-3777</t>
  </si>
  <si>
    <t>MACON STATE PRISON</t>
  </si>
  <si>
    <t>2728 SOUTH 49 HWY</t>
  </si>
  <si>
    <t>(478) 472-3400</t>
  </si>
  <si>
    <t>MACON TRANSITIONAL CENTER</t>
  </si>
  <si>
    <t>200 HENRY ST</t>
  </si>
  <si>
    <t>(478) 751-6090</t>
  </si>
  <si>
    <t>METRO TRANSITIONAL CENTER</t>
  </si>
  <si>
    <t>1303 CONSTITUTION ROAD</t>
  </si>
  <si>
    <t>(404) 624-2380</t>
  </si>
  <si>
    <t>RIVERBEND CORRECTIONAL FACILITY</t>
  </si>
  <si>
    <t>196 LAYING FARM ROAD</t>
  </si>
  <si>
    <t>(478) 414-2300</t>
  </si>
  <si>
    <t>RUTLEDGE STATE PRISON</t>
  </si>
  <si>
    <t>7175 MANOR ROAD</t>
  </si>
  <si>
    <t>(706) 568-2340</t>
  </si>
  <si>
    <t>SMITH TRANSITIONAL CENTER</t>
  </si>
  <si>
    <t>8631 UNITED STATES HIGHWAY 301 NORTH</t>
  </si>
  <si>
    <t>CLAXTON</t>
  </si>
  <si>
    <t>(912) 739-1911</t>
  </si>
  <si>
    <t>EVANS</t>
  </si>
  <si>
    <t>SMITH STATE PRISON &amp; PROBATION CENTER</t>
  </si>
  <si>
    <t>9676 UNITED STATES HIGHWAY 301 NORTH</t>
  </si>
  <si>
    <t>GLENNVILLE</t>
  </si>
  <si>
    <t>(912) 654-5000</t>
  </si>
  <si>
    <t>PULASKI STATE PRISON</t>
  </si>
  <si>
    <t>373 UPPER RIVER ROAD</t>
  </si>
  <si>
    <t>HAWKINSVILLE</t>
  </si>
  <si>
    <t>(478) 783-6000</t>
  </si>
  <si>
    <t>ROGERS STATE PRISON</t>
  </si>
  <si>
    <t>1978 GEORGIA HIGHWAY 147</t>
  </si>
  <si>
    <t>(912) 557-7771</t>
  </si>
  <si>
    <t>VALDOSTA STATE PRISON</t>
  </si>
  <si>
    <t>3259 VALTECH RD</t>
  </si>
  <si>
    <t>VALDOSTA</t>
  </si>
  <si>
    <t>(229) 333-7900</t>
  </si>
  <si>
    <t>LOWNDES</t>
  </si>
  <si>
    <t>VALDOSTA TRANSITIONAL CENTER</t>
  </si>
  <si>
    <t>263 GILL HARBIN INDUSTRIAL BLVD.</t>
  </si>
  <si>
    <t>(229) 293-6280</t>
  </si>
  <si>
    <t>WARE STATE PRISON</t>
  </si>
  <si>
    <t>3620 NORTH HARRIS ROAD</t>
  </si>
  <si>
    <t>WAYCROSS</t>
  </si>
  <si>
    <t>(912) 285-6400</t>
  </si>
  <si>
    <t>WARE</t>
  </si>
  <si>
    <t>WALKER STATE PRISON</t>
  </si>
  <si>
    <t>97 KEVIN LANE</t>
  </si>
  <si>
    <t>ROCK SPRING</t>
  </si>
  <si>
    <t>(706) 764-3600</t>
  </si>
  <si>
    <t>WASHINGTON STATE PRISON / ANNEX</t>
  </si>
  <si>
    <t>13262 HWY 24 E</t>
  </si>
  <si>
    <t>DAVISBORO</t>
  </si>
  <si>
    <t>(478) 348-5814</t>
  </si>
  <si>
    <t>WEST CENTRAL CENTER</t>
  </si>
  <si>
    <t>1070 COUNTY FARM ROAD</t>
  </si>
  <si>
    <t>ZEBULON</t>
  </si>
  <si>
    <t>WHITWORTH WOMEN'S FACILITY</t>
  </si>
  <si>
    <t>414 VALLEY HART ROAD</t>
  </si>
  <si>
    <t>(706) 856-2601</t>
  </si>
  <si>
    <t>WILCOX STATE PRISON</t>
  </si>
  <si>
    <t>470 SOUTH BROAD STREET</t>
  </si>
  <si>
    <t>(229) 467-3000</t>
  </si>
  <si>
    <t>WOMEN'S DETENTION CENTER</t>
  </si>
  <si>
    <t>8662 UNITED STATES HIGHWAY 301 NORTH</t>
  </si>
  <si>
    <t>(912) 739-0716</t>
  </si>
  <si>
    <t>SPALDING COUNTY CORRECTIONAL INSTITUTION</t>
  </si>
  <si>
    <t>295 JUSTICE BLVD</t>
  </si>
  <si>
    <t>GRIFFIN</t>
  </si>
  <si>
    <t>(770) 467-4760</t>
  </si>
  <si>
    <t>SPALDING</t>
  </si>
  <si>
    <t>http://spaldingcounty.com/correctional_institution.php</t>
  </si>
  <si>
    <t>AARON COHN REGIONAL YOUTH DETENTION CENTER</t>
  </si>
  <si>
    <t>7700 CHATSWORTH ROAD</t>
  </si>
  <si>
    <t>(706) 568-2498</t>
  </si>
  <si>
    <t>CLAXTON REGIONAL YOUTH DETENTION CENTER</t>
  </si>
  <si>
    <t>3609 BILL HODGES ROAD</t>
  </si>
  <si>
    <t>(912) 739-4807</t>
  </si>
  <si>
    <t>AUGUSTA REGIONAL YOUTH DETENTION CENTER</t>
  </si>
  <si>
    <t>3485 MIKE PADGET HIGHWAY</t>
  </si>
  <si>
    <t>(706) 771-7854</t>
  </si>
  <si>
    <t>DEKALB REGIONAL YOUTH DETENTION CENTER</t>
  </si>
  <si>
    <t>2946 CLIFTON SPRINGS ROAD</t>
  </si>
  <si>
    <t>(404) 244-2183</t>
  </si>
  <si>
    <t>CRISP REGIONAL YOUTH DETENTION CENTER</t>
  </si>
  <si>
    <t>130 HARALSON ROAD</t>
  </si>
  <si>
    <t>CORDELE</t>
  </si>
  <si>
    <t>(229) 271-4901</t>
  </si>
  <si>
    <t>CRISP</t>
  </si>
  <si>
    <t>BOB RICHARDS REGIONAL YOUTH DETENTION CENTER</t>
  </si>
  <si>
    <t>200 MARABLE WAY</t>
  </si>
  <si>
    <t>(706) 295-6035</t>
  </si>
  <si>
    <t>EASTMAN REGIONAL YOUTH DETENTION CENTER</t>
  </si>
  <si>
    <t>181 INDUSTRIAL BLVD</t>
  </si>
  <si>
    <t>EASTMAN</t>
  </si>
  <si>
    <t>(478) 374-6766</t>
  </si>
  <si>
    <t>GAINESVILLE REGIONAL YOUTH DETENTION CENTER</t>
  </si>
  <si>
    <t>450 CRESCENT DRIVE</t>
  </si>
  <si>
    <t>(770) 535-5457</t>
  </si>
  <si>
    <t>HALL</t>
  </si>
  <si>
    <t>ELBERT SHAW REGIONAL YOUTH DETENTION CENTER</t>
  </si>
  <si>
    <t>2735 UNDERWOOD ROAD NORTHEAST</t>
  </si>
  <si>
    <t>DALTON</t>
  </si>
  <si>
    <t>(706) 272-2309</t>
  </si>
  <si>
    <t>WHITFIELD</t>
  </si>
  <si>
    <t>JUDGE THOMAS JEFFERSON LOFTISS II RYDC</t>
  </si>
  <si>
    <t>400 SOUTH PINETREE BOULEVARD</t>
  </si>
  <si>
    <t>THOMASVILLE</t>
  </si>
  <si>
    <t>(229) 227-2764</t>
  </si>
  <si>
    <t>THOMAS</t>
  </si>
  <si>
    <t>METRO REGIONAL YOUTH DETENTION CENTER</t>
  </si>
  <si>
    <t>1300 CONSTITUTION ROAD SOUTHEAST</t>
  </si>
  <si>
    <t>(404) 635-4400</t>
  </si>
  <si>
    <t>MACON REGIONAL YOUTH DETENTION CENTER</t>
  </si>
  <si>
    <t>4164 RIGGINS MILL RD</t>
  </si>
  <si>
    <t>(912) 751-3400</t>
  </si>
  <si>
    <t>MARTHA K GLAZE REG YOUTH DETENTION CENTER</t>
  </si>
  <si>
    <t>11850 HASTINGS BRIDGE RD</t>
  </si>
  <si>
    <t>(770) 603-4664</t>
  </si>
  <si>
    <t>ROCKDALE REGIONAL YOUTH DETENTION CENTER</t>
  </si>
  <si>
    <t>2165 CHAMBERS DRIVE NW</t>
  </si>
  <si>
    <t>CONYERS</t>
  </si>
  <si>
    <t>(770) 785-2496</t>
  </si>
  <si>
    <t>WINNESHIEK COUNTY JAIL</t>
  </si>
  <si>
    <t>400 CLAIBORNE DRIVE</t>
  </si>
  <si>
    <t>DECORAH</t>
  </si>
  <si>
    <t>(563) 387-4096</t>
  </si>
  <si>
    <t>WINNESHIEK</t>
  </si>
  <si>
    <t>http://www.winneshiekcounty.org/departments/sheriff</t>
  </si>
  <si>
    <t>SANDERSVILLE REGIONAL YOUTH DETENTION CENTER</t>
  </si>
  <si>
    <t>423 INDUSTRIAL DRIVE</t>
  </si>
  <si>
    <t>SANDERSVILLE</t>
  </si>
  <si>
    <t>(912) 552-3919</t>
  </si>
  <si>
    <t>PIKE COUNTY COMMUNITY WORK CENTER</t>
  </si>
  <si>
    <t>2015 JESSE HALL RD</t>
  </si>
  <si>
    <t>(601) 783-5514</t>
  </si>
  <si>
    <t>SAVANNAH REGIONAL YOUTH DETENTION CENTER</t>
  </si>
  <si>
    <t>191 CARL GRIFFIN DR</t>
  </si>
  <si>
    <t>(912) 652-3879</t>
  </si>
  <si>
    <t>OAK GLEN CONSERVATION CAMP #35</t>
  </si>
  <si>
    <t>41100 PINEBENCH ROAD</t>
  </si>
  <si>
    <t>YUCAIPA</t>
  </si>
  <si>
    <t>(909) 797-0196</t>
  </si>
  <si>
    <t>WOODBURY COUNTY JAIL</t>
  </si>
  <si>
    <t>407 7TH STREET</t>
  </si>
  <si>
    <t>(712) 279-6040</t>
  </si>
  <si>
    <t>https://www.woodburycountyiowa.gov/departments/sheriff</t>
  </si>
  <si>
    <t>145 EAST MAIN STREET</t>
  </si>
  <si>
    <t>REXBURG</t>
  </si>
  <si>
    <t>(208) 372-5002</t>
  </si>
  <si>
    <t>http://www.madisonsheriff.com/index.php?option=com_content&amp;view=featured&amp;Itemid=47</t>
  </si>
  <si>
    <t>ATLANTA YOUTH DEVELOPMENT CAMPUS</t>
  </si>
  <si>
    <t>5651 STONEWALL TELL ROAD</t>
  </si>
  <si>
    <t>(404) 656-4522</t>
  </si>
  <si>
    <t>SIMPSON COUNTY TECHNICAL VIOLATION CENTER</t>
  </si>
  <si>
    <t>714 WOOD RD</t>
  </si>
  <si>
    <t>MAGEE</t>
  </si>
  <si>
    <t>(601) 849-3281</t>
  </si>
  <si>
    <t>SIMPSON</t>
  </si>
  <si>
    <t>PLATTE VALLEY YOUTH SERVICES CENTER</t>
  </si>
  <si>
    <t>2200 O STREET</t>
  </si>
  <si>
    <t>GREELEY</t>
  </si>
  <si>
    <t>(970) 304-6220</t>
  </si>
  <si>
    <t>WELD</t>
  </si>
  <si>
    <t>CENTRAL VALLEY MODIFIED COMMUNITY CORRECTIONAL FACILITY</t>
  </si>
  <si>
    <t>254 TAYLOR AVENUE</t>
  </si>
  <si>
    <t>(661) 792-3492</t>
  </si>
  <si>
    <t>TERRELL REGIONAL YOUTH DETENTION CENTER</t>
  </si>
  <si>
    <t>1666 ALBANY HIGHWAY</t>
  </si>
  <si>
    <t>(229) 995-8554</t>
  </si>
  <si>
    <t>QUITMAN COUNTY COMMUNITY WORK CENTER</t>
  </si>
  <si>
    <t>201 CAMP B ROAD</t>
  </si>
  <si>
    <t>LAMBERT</t>
  </si>
  <si>
    <t>(662) 326-2133</t>
  </si>
  <si>
    <t>OAKLEY YOUTH DEVELOPMENT CENTER</t>
  </si>
  <si>
    <t>2375 OAKLEY ROAD</t>
  </si>
  <si>
    <t>RAYMOND</t>
  </si>
  <si>
    <t>(601) 857-8031</t>
  </si>
  <si>
    <t>https://www.mdhs.ms.gov/youth-services/</t>
  </si>
  <si>
    <t>DELTA CORRECTIONAL FACILITY</t>
  </si>
  <si>
    <t>3800 COUNTY RD</t>
  </si>
  <si>
    <t>http://www.mdoc.state.ms.us/Five%20Private%20Prisons.htm</t>
  </si>
  <si>
    <t>300 LAFAYETTE AVENUE</t>
  </si>
  <si>
    <t>LEAKESVILLE</t>
  </si>
  <si>
    <t>(601) 394-2342</t>
  </si>
  <si>
    <t>http://www.greenecountyms.gov/sheriff</t>
  </si>
  <si>
    <t>CENTRAL MISSISSIPPI CORRECTIONAL FACILITY</t>
  </si>
  <si>
    <t>3794 STATE HWY 468</t>
  </si>
  <si>
    <t>(601) 932-2880</t>
  </si>
  <si>
    <t>MARTIN CORRECTIONAL INSTITUTION</t>
  </si>
  <si>
    <t>1150 SW ALLAPATTAH ROAD</t>
  </si>
  <si>
    <t>(772) 597-3705</t>
  </si>
  <si>
    <t>HIGH DESERT JUVENILE DETENTION AND ASSESMENT CENTER</t>
  </si>
  <si>
    <t>21101 DALE EVANS PARKWAY</t>
  </si>
  <si>
    <t>APPLE VALLEY</t>
  </si>
  <si>
    <t>(760) 961-6701</t>
  </si>
  <si>
    <t>STEWART COUNTY JAIL</t>
  </si>
  <si>
    <t>314 CEDAR ST</t>
  </si>
  <si>
    <t>(931) 232-4053</t>
  </si>
  <si>
    <t>https://stewartcountysheriff.com/</t>
  </si>
  <si>
    <t>HIGH DESERT DETENTION CENTER</t>
  </si>
  <si>
    <t>9438 COMMERCE WAY</t>
  </si>
  <si>
    <t>(760) 530-9300</t>
  </si>
  <si>
    <t>http://wp.sbcounty.gov/sheriff/corrections/</t>
  </si>
  <si>
    <t>WEST VALLEY DETENTION CENTER</t>
  </si>
  <si>
    <t>9500 ETIWANDA AVENUE</t>
  </si>
  <si>
    <t>(909) 887-0364</t>
  </si>
  <si>
    <t>REGIONAL YOUTH EDUCATIONAL FACILITY</t>
  </si>
  <si>
    <t>740 EAST GILBERT STREET</t>
  </si>
  <si>
    <t>(909) 387-6933</t>
  </si>
  <si>
    <t>480 PLEASANT HILL RD</t>
  </si>
  <si>
    <t>(828) 726-2509</t>
  </si>
  <si>
    <t>https://www.ncdps.gov/Adult-Corrections/Prisons/Prison-Facilities/Caldwell-Correctional-Center</t>
  </si>
  <si>
    <t>CALEDONIA CORRECTIONAL INSTITUTION</t>
  </si>
  <si>
    <t>2787 CALEDONIA DR</t>
  </si>
  <si>
    <t>APALACHEE CORRECTIONAL INSTITUTION, EAST UNIT</t>
  </si>
  <si>
    <t>35 APALACHEE DR</t>
  </si>
  <si>
    <t>SNEADS</t>
  </si>
  <si>
    <t>(850) 718-0688</t>
  </si>
  <si>
    <t>CALHOUN CORRECTIONAL INSTITUTION</t>
  </si>
  <si>
    <t>19562 SE INSTITUTION DR</t>
  </si>
  <si>
    <t>(850) 237-6500</t>
  </si>
  <si>
    <t>1300 WESTERN BLVD</t>
  </si>
  <si>
    <t>(919) 733-0800</t>
  </si>
  <si>
    <t>https://www.ncdps.gov/Adult-Corrections/Prisons/Prison-Facilities/Central-Prison</t>
  </si>
  <si>
    <t>COLUMBUS CORRECTIONAL INSTITUTION</t>
  </si>
  <si>
    <t>1255 PRISON CAMP RD</t>
  </si>
  <si>
    <t>(910) 642-3285</t>
  </si>
  <si>
    <t>https://www.ncdps.gov/Adult-Corrections/Prisons/Prison-Facilities/Columbus-Correctional-Institution</t>
  </si>
  <si>
    <t>CENTRAL FLORIDA RECEPTION CENTER, EAST</t>
  </si>
  <si>
    <t>7000 H C KELLEY RD</t>
  </si>
  <si>
    <t>(407) 207-7777</t>
  </si>
  <si>
    <t>AVON PARK CORRECTIONAL INSTITUTION</t>
  </si>
  <si>
    <t>KISSIMMEE YOUTH ACADEMY</t>
  </si>
  <si>
    <t>2330 NEW BEGINNINGS RD</t>
  </si>
  <si>
    <t>KISSIMMEE</t>
  </si>
  <si>
    <t>(407) 350-4900</t>
  </si>
  <si>
    <t>CLEBURNE COUNTY JAIL</t>
  </si>
  <si>
    <t>140 LAMBERT DR</t>
  </si>
  <si>
    <t>HEFLIN</t>
  </si>
  <si>
    <t>(256) 463-7336</t>
  </si>
  <si>
    <t>http://www.cleburnecountyso.org/</t>
  </si>
  <si>
    <t>TAMPA RESIDENTIAL FACILITY</t>
  </si>
  <si>
    <t>9508 EAST COLUMBUS DRIVE</t>
  </si>
  <si>
    <t>(813) 740-3630</t>
  </si>
  <si>
    <t>FACILITY 8 DETENTION FACILITY</t>
  </si>
  <si>
    <t>446 ALTA ROAD</t>
  </si>
  <si>
    <t>(619) 210-0327</t>
  </si>
  <si>
    <t>http://www.sdsheriff.net/detentionfacilities.html</t>
  </si>
  <si>
    <t>GEORGE F BAILEY DETENTION FACILITY</t>
  </si>
  <si>
    <t>(619) 210-0385</t>
  </si>
  <si>
    <t>CHAMBERLAIN ACADEMY</t>
  </si>
  <si>
    <t>211 W 16TH ST</t>
  </si>
  <si>
    <t>CHAMBERLAIN</t>
  </si>
  <si>
    <t>BRULE</t>
  </si>
  <si>
    <t>2821 HWY 903</t>
  </si>
  <si>
    <t>(252) 747-8101</t>
  </si>
  <si>
    <t>https://www.ncdps.gov/Adult-Corrections/Prisons/Prison-Facilities/Eastern-Correctional-Institution</t>
  </si>
  <si>
    <t>SPRINGFIELD ACADEMY</t>
  </si>
  <si>
    <t>709 6TH ST</t>
  </si>
  <si>
    <t>LAKE ACADEMY</t>
  </si>
  <si>
    <t>9504 E COLUMBUS DRIVE</t>
  </si>
  <si>
    <t>(813) 623-6286</t>
  </si>
  <si>
    <t>FOOTHILLS CORRECTIONAL INSTITUTION</t>
  </si>
  <si>
    <t>5150 WESTERN AVE</t>
  </si>
  <si>
    <t>(828) 438-5585</t>
  </si>
  <si>
    <t>https://www.ncdps.gov/Adult-Corrections/Prisons/Prison-Facilities/Foothills-Correctional-Institution</t>
  </si>
  <si>
    <t>GASTON CORRECTIONAL CENTER</t>
  </si>
  <si>
    <t>520 JUSTICE COURT</t>
  </si>
  <si>
    <t>(704) 922-3861</t>
  </si>
  <si>
    <t>https://www.ncdps.gov/Adult-Corrections/Prisons/Prison-Facilities/Gaston-Correctional-Center</t>
  </si>
  <si>
    <t>SOUTH DAKOTA WOMEN'S PRISON</t>
  </si>
  <si>
    <t>3200 E HWY 34</t>
  </si>
  <si>
    <t>https://doc.sd.gov/adult/facilities/</t>
  </si>
  <si>
    <t>LES PETERS ACADEMY</t>
  </si>
  <si>
    <t>3930 W DR. MARTIN LUTHER KING JR BLVD</t>
  </si>
  <si>
    <t>(813) 871-7655</t>
  </si>
  <si>
    <t>LAS COLINAS DETENTION AND REENTRY FACILITY</t>
  </si>
  <si>
    <t>451 RIVERVIEW PARKWAY</t>
  </si>
  <si>
    <t>SANTEE</t>
  </si>
  <si>
    <t>(619) 402-1312</t>
  </si>
  <si>
    <t>SOUTH BAY DETENTION FACILITY</t>
  </si>
  <si>
    <t>500 3RD AVENUE</t>
  </si>
  <si>
    <t>(619) 213-1433</t>
  </si>
  <si>
    <t>140 BLOUNTVILLE BYPASS</t>
  </si>
  <si>
    <t>BLOUNTVILLE</t>
  </si>
  <si>
    <t>(423) 279-7509</t>
  </si>
  <si>
    <t>https://sullivancountytn.gov/?page_id=223</t>
  </si>
  <si>
    <t>HOKE CORRECTIONAL INSTITUTION</t>
  </si>
  <si>
    <t>243 OLD HWY 211</t>
  </si>
  <si>
    <t>(910) 944-7612</t>
  </si>
  <si>
    <t>https://www.ncdps.gov/Adult-Corrections/Prisons/Prison-Facilities/Hoke-Correctional-Institution</t>
  </si>
  <si>
    <t>JOHNSTON CORRECTIONAL INSTITUTION</t>
  </si>
  <si>
    <t>2465 US 70 W</t>
  </si>
  <si>
    <t>(919) 934-8386</t>
  </si>
  <si>
    <t>https://www.ncdps.gov/Adult-Corrections/Prisons/Prison-Facilities/Johnston-Correctional-Institution</t>
  </si>
  <si>
    <t>1801 SOUTH COLLEGE STREET</t>
  </si>
  <si>
    <t>(901) 475-3300</t>
  </si>
  <si>
    <t>https://www.tiptonco.com/government/sheriff/index.php</t>
  </si>
  <si>
    <t>MARION YOUTH ACADEMY</t>
  </si>
  <si>
    <t>10420 NW GAINESVILLE RD</t>
  </si>
  <si>
    <t>(352) 840-8240</t>
  </si>
  <si>
    <t>MELBOURNE CENTER FOR PERSONAL GROWTH</t>
  </si>
  <si>
    <t>1000 INSPIRATION LN</t>
  </si>
  <si>
    <t>MELBOURNE</t>
  </si>
  <si>
    <t>(321) 752-3200</t>
  </si>
  <si>
    <t>MIAMI YOUTH ACADEMY</t>
  </si>
  <si>
    <t>10855 SOUTHWEST 84TH STREET</t>
  </si>
  <si>
    <t>(786) 518-3263</t>
  </si>
  <si>
    <t>MORGAN COUNTY CORRECTIONAL COMPLEX</t>
  </si>
  <si>
    <t>541 WAYNE COTTON MORGAN DR</t>
  </si>
  <si>
    <t>(423) 346-1300</t>
  </si>
  <si>
    <t>OKEECHOBEE GIRLS ACADEMY</t>
  </si>
  <si>
    <t>1117 NE 39TH BOULEVARD</t>
  </si>
  <si>
    <t>(863) 824-6114</t>
  </si>
  <si>
    <t>OKEECHOBEE INTENSIVE HALFWAY HOUSE</t>
  </si>
  <si>
    <t>800 NORTH EAST 72ND CIRCLE</t>
  </si>
  <si>
    <t>(863) 763-2174</t>
  </si>
  <si>
    <t>SAN DIEGO CENTRAL JAIL</t>
  </si>
  <si>
    <t>1173 FRONT STREET</t>
  </si>
  <si>
    <t>(619) 610-1647</t>
  </si>
  <si>
    <t>https://www.sdsheriff.net/detentionfacilities/sdcj.html</t>
  </si>
  <si>
    <t>NORTHEAST CORRECTIONAL COMPLEX-MAIN</t>
  </si>
  <si>
    <t>5249 HWY 67 W</t>
  </si>
  <si>
    <t>(423) 727-7387</t>
  </si>
  <si>
    <t>VISTA DETENTION FACILITY</t>
  </si>
  <si>
    <t>325 SOUTH MELROSE DRIVE</t>
  </si>
  <si>
    <t>VISTA</t>
  </si>
  <si>
    <t>(760) 936-0014</t>
  </si>
  <si>
    <t>KEARNY MESA JUVENILE DETENTION FACILITY</t>
  </si>
  <si>
    <t>2801 MEADOW LARK DRIVE</t>
  </si>
  <si>
    <t>(858) 694-4500</t>
  </si>
  <si>
    <t>https://www.sandiegocounty.gov/probation/juvenile_information_detained.html</t>
  </si>
  <si>
    <t>OKEECHOBEE YOUTH DEVELOPMENT CENTER / CORRECTIONAL CENTER AND YOUTH TREATMENT CENTER</t>
  </si>
  <si>
    <t>7200 HIGHWAY 441 NORTH</t>
  </si>
  <si>
    <t>NORTHEAST CORRECTIONAL COMPLEX - ANNEX</t>
  </si>
  <si>
    <t>188 OLD RAILROAD GRADE RD</t>
  </si>
  <si>
    <t>ROAN MOUNTAIN</t>
  </si>
  <si>
    <t>(423) 772-3231</t>
  </si>
  <si>
    <t>RIVERBEND MAXIMUM SECURITY INSTITUTION</t>
  </si>
  <si>
    <t>7475 COCKRILL BEND BLVD</t>
  </si>
  <si>
    <t>(615) 350-3100</t>
  </si>
  <si>
    <t>TROUSDALE COUNTY JAIL</t>
  </si>
  <si>
    <t>315 EAST MAIN STREET</t>
  </si>
  <si>
    <t>HARTSVILLE</t>
  </si>
  <si>
    <t>(615) 374-2114</t>
  </si>
  <si>
    <t>TROUSDALE</t>
  </si>
  <si>
    <t>http://www.trousdalecountytn.gov/node/19</t>
  </si>
  <si>
    <t>ORLANDO INTENSIVE YOUTH ACADEMY AND ORANGE YOUTH ACADEMY</t>
  </si>
  <si>
    <t>3150 39TH ST</t>
  </si>
  <si>
    <t>(407) 835-0111</t>
  </si>
  <si>
    <t>PALM BEACH YOUTH ACADEMY</t>
  </si>
  <si>
    <t>9680 FAIRGROUNDS RD</t>
  </si>
  <si>
    <t>(561) 333-0664</t>
  </si>
  <si>
    <t>PALMETTO YOUTH ACADEMY</t>
  </si>
  <si>
    <t>(941) 722-3700</t>
  </si>
  <si>
    <t>POLK HALFWAY HOUSE</t>
  </si>
  <si>
    <t>2145 BOB PHILLIPS RD</t>
  </si>
  <si>
    <t>(863) 519-5581</t>
  </si>
  <si>
    <t>EAST MESA JUVENILE DETENTION FACILITY</t>
  </si>
  <si>
    <t>(619) 671-4400</t>
  </si>
  <si>
    <t>TENNESSEE PRISON FOR WOMEN</t>
  </si>
  <si>
    <t>3881 STEWARTS LANE</t>
  </si>
  <si>
    <t>(615) 741-1255</t>
  </si>
  <si>
    <t>SAINT JOHN'S YOUTH ACADEMY</t>
  </si>
  <si>
    <t>4500 AVENUE D</t>
  </si>
  <si>
    <t>(904) 829-8850</t>
  </si>
  <si>
    <t>JUVENILE UNIT FOR SPECIALIZED TREATMENT</t>
  </si>
  <si>
    <t>29841 LIBERTY WILDERNESS RD</t>
  </si>
  <si>
    <t>SUMATRA</t>
  </si>
  <si>
    <t>(850) 379-8344</t>
  </si>
  <si>
    <t>GIRLS REHABILITATION FACILITY</t>
  </si>
  <si>
    <t>2861 MEADOW LARK DRIVE</t>
  </si>
  <si>
    <t>(858) 694-4510</t>
  </si>
  <si>
    <t>UNION JUVENILE RESIDENTIAL FACILITY</t>
  </si>
  <si>
    <t>14692 NORTHEAST COUNTY ROAD 199</t>
  </si>
  <si>
    <t>(386) 431-1997</t>
  </si>
  <si>
    <t>TURNEY CENTER INDUSTRIAL COMPLEX</t>
  </si>
  <si>
    <t>1499 R.W. MOORE MEMORIAL HWY</t>
  </si>
  <si>
    <t>ONLY</t>
  </si>
  <si>
    <t>(931) 729-5161</t>
  </si>
  <si>
    <t>901 MAIN STREET</t>
  </si>
  <si>
    <t>MAYNARDVILLE</t>
  </si>
  <si>
    <t>(865) 992-6262</t>
  </si>
  <si>
    <t>http://www.unioncountytn.com/sheriff</t>
  </si>
  <si>
    <t>WALTON ACADEMY FOR GROWTH AND CHANGE</t>
  </si>
  <si>
    <t>286 GENE HURLEY RD</t>
  </si>
  <si>
    <t>(850) 520-4642</t>
  </si>
  <si>
    <t>YOUTH ENVIRONMENTAL SERVICES</t>
  </si>
  <si>
    <t>4337 SAFFOLD ROAD</t>
  </si>
  <si>
    <t>WIMAUMA</t>
  </si>
  <si>
    <t>(813) 671-5213</t>
  </si>
  <si>
    <t>MARK H LUTTRELL TRANSITION CENTER</t>
  </si>
  <si>
    <t>6000 STATE RD</t>
  </si>
  <si>
    <t>(901) 372-2080</t>
  </si>
  <si>
    <t>PENSACOLA COMMUNITY RELEASE CENTER</t>
  </si>
  <si>
    <t>3050 NORTH L. ST</t>
  </si>
  <si>
    <t>(850) 595-8920</t>
  </si>
  <si>
    <t>CAMP BARRETT</t>
  </si>
  <si>
    <t>21077 LYONS VALLEY RD</t>
  </si>
  <si>
    <t>(619) 401-4900</t>
  </si>
  <si>
    <t>17 VETERN SQUARE</t>
  </si>
  <si>
    <t>https://nodeathpenalty.org/tennessee/county-jail/van-buren-county-jail-3/</t>
  </si>
  <si>
    <t>SAN FRANCISCO COUNTY JAIL #2</t>
  </si>
  <si>
    <t>425 7TH STREET</t>
  </si>
  <si>
    <t>SAN FRANCISCO</t>
  </si>
  <si>
    <t>(415) 575-4401</t>
  </si>
  <si>
    <t>http://www.sfsheriff.com/jailinfolanding.html</t>
  </si>
  <si>
    <t>600 S MAIN</t>
  </si>
  <si>
    <t>(580) 482-0408</t>
  </si>
  <si>
    <t>TALLAHASSEE COMMUNITY RELEASE CENTER</t>
  </si>
  <si>
    <t>2616A SPRINGHILL RD</t>
  </si>
  <si>
    <t>(850) 488-2478</t>
  </si>
  <si>
    <t>BRIDGES OF JACKSONVILLE</t>
  </si>
  <si>
    <t>601 AGMAC AVENUE</t>
  </si>
  <si>
    <t>(904) 674-0850</t>
  </si>
  <si>
    <t>BRIDGES OF LAKE CITY</t>
  </si>
  <si>
    <t>1099 N.W. DOT GLN</t>
  </si>
  <si>
    <t>(386) 628-5130</t>
  </si>
  <si>
    <t>SMA WORK RELEASE</t>
  </si>
  <si>
    <t>3601 US HWY 92 WEST</t>
  </si>
  <si>
    <t>(386) 254-1187</t>
  </si>
  <si>
    <t>http://carf.org/providerProfile.aspx?cid=271381</t>
  </si>
  <si>
    <t>NORTHWEST CORRECTIONAL COMPLEX</t>
  </si>
  <si>
    <t>960 STATE ROUTE 212</t>
  </si>
  <si>
    <t>(731) 253-5000</t>
  </si>
  <si>
    <t>SAN FRANCISCO COUNTY JAIL #4</t>
  </si>
  <si>
    <t>850 BRYANT STREET</t>
  </si>
  <si>
    <t>(415) 553-9506</t>
  </si>
  <si>
    <t>TOMOKA CRC 285</t>
  </si>
  <si>
    <t>1200 RED JOHN ROAD</t>
  </si>
  <si>
    <t>TTH OF DINSMORE</t>
  </si>
  <si>
    <t>13200 OLD KINGS RD</t>
  </si>
  <si>
    <t>(407) 892-5700</t>
  </si>
  <si>
    <t>http://thetransitionhouse.org/transform-your-life/doc/</t>
  </si>
  <si>
    <t>BRIDGES OF COCOA</t>
  </si>
  <si>
    <t>585 CAMP RD</t>
  </si>
  <si>
    <t>COCOA</t>
  </si>
  <si>
    <t>(321) 338-4550</t>
  </si>
  <si>
    <t>WEST TENNESSEE STATE PENITENTIARY</t>
  </si>
  <si>
    <t>480 GREEN CHAPEL RD</t>
  </si>
  <si>
    <t>HENNING</t>
  </si>
  <si>
    <t>(731) 738-5044</t>
  </si>
  <si>
    <t>BRIDGES OF POMPANO - TURNING POINT WORK RELEASE</t>
  </si>
  <si>
    <t>400 SOUTHWEST 2ND STREET</t>
  </si>
  <si>
    <t>(954) 580-0949</t>
  </si>
  <si>
    <t>BROWARD COUNTY BRIDGE TC / CRC POMPANO</t>
  </si>
  <si>
    <t>5600 NORTHWEST 9TH AVENUE</t>
  </si>
  <si>
    <t>FORT LAUDERDALE</t>
  </si>
  <si>
    <t>(954) 358-2650</t>
  </si>
  <si>
    <t>KISSIMMEE COMMUNITY RELEASE CENTER</t>
  </si>
  <si>
    <t>2925 MICHIGAN AVE</t>
  </si>
  <si>
    <t>(407) 846-5210</t>
  </si>
  <si>
    <t>OPA LOCKA COMMUNITY RELEASE CENTER</t>
  </si>
  <si>
    <t>5400 NORTHWEST 135TH STREET</t>
  </si>
  <si>
    <t>OPA LOCKA</t>
  </si>
  <si>
    <t>(305) 827-4057</t>
  </si>
  <si>
    <t>SAN FRANCISCO COUNTY JAIL #5</t>
  </si>
  <si>
    <t>1 MORELAND DRIVE</t>
  </si>
  <si>
    <t>SAN BRUNO</t>
  </si>
  <si>
    <t>(650) 266-7500</t>
  </si>
  <si>
    <t>PINELLAS COMMUNITY RELEASE CENTER</t>
  </si>
  <si>
    <t>5205 ULMERTON RD</t>
  </si>
  <si>
    <t>(727) 570-5138</t>
  </si>
  <si>
    <t>SOUTH CENTRAL CORRECTIONAL CENTER</t>
  </si>
  <si>
    <t>555 FOREST AVE</t>
  </si>
  <si>
    <t>CLIFTON</t>
  </si>
  <si>
    <t>(931) 676-5372</t>
  </si>
  <si>
    <t>SAN FRANCISCO GENERAL HOSPITAL WARD 7D / 7L</t>
  </si>
  <si>
    <t>1001 POTRERO AVENUE</t>
  </si>
  <si>
    <t>(415) 206-8483</t>
  </si>
  <si>
    <t>ST. PETERSBURG COMMUNITY RELEASE CENTER</t>
  </si>
  <si>
    <t>4237 8TH AVE S</t>
  </si>
  <si>
    <t>(727) 893-2289</t>
  </si>
  <si>
    <t>SUNCOAST COMMUNITY RELEASE CENTER</t>
  </si>
  <si>
    <t>10596 GANDY BOULEVARD</t>
  </si>
  <si>
    <t>SAINT PETERSBURG</t>
  </si>
  <si>
    <t>(727) 523-1423</t>
  </si>
  <si>
    <t>TTH OF BARTOW</t>
  </si>
  <si>
    <t>550 N RESTWOOD AVE</t>
  </si>
  <si>
    <t>108 SECURITY CIRCLE</t>
  </si>
  <si>
    <t>(931) 473-7863</t>
  </si>
  <si>
    <t>http://www.warrencountytn.gov/sheriff.asp</t>
  </si>
  <si>
    <t>SAN JOAQUIN COUNTY JAIL</t>
  </si>
  <si>
    <t>7000 MICHAEL N CANLIS BOULEVARD</t>
  </si>
  <si>
    <t>(209) 468-4562</t>
  </si>
  <si>
    <t>https://www.sjgov.org/sheriff/default.htm</t>
  </si>
  <si>
    <t>TTH OF KISSIMMEE</t>
  </si>
  <si>
    <t>900 EAST VINE STREET</t>
  </si>
  <si>
    <t>TTH OF TARPON SPRINGS</t>
  </si>
  <si>
    <t>566 BRADY ROAD</t>
  </si>
  <si>
    <t>TARPON SPRINGS</t>
  </si>
  <si>
    <t>WEST PALM BEACH COMMUNITY RELEASE CENTER</t>
  </si>
  <si>
    <t>261 WEST FAIRGROUNDS RD</t>
  </si>
  <si>
    <t>(561) 791-4750</t>
  </si>
  <si>
    <t>BAY POINT SCHOOLS - MAIN CAMPUS</t>
  </si>
  <si>
    <t>22025 SOUTHWEST 87TH AVENUE</t>
  </si>
  <si>
    <t>BAY POINT SCHOOLS - NORTH CAMPUS</t>
  </si>
  <si>
    <t>20660 NORTHWEST 47TH AVENUE</t>
  </si>
  <si>
    <t>MIAMI GARDENS</t>
  </si>
  <si>
    <t>TROUSDALE TURNER CORRECTIONAL CENTER</t>
  </si>
  <si>
    <t>140 MACON WAY</t>
  </si>
  <si>
    <t>(615) 808-0400</t>
  </si>
  <si>
    <t>SAN JOAQUIN COUNTY JAIL (HONOR FARM)</t>
  </si>
  <si>
    <t>999 W MATHEWS RD</t>
  </si>
  <si>
    <t>(209) 468-4384</t>
  </si>
  <si>
    <t>105 E HIGH ST</t>
  </si>
  <si>
    <t>(615) 444-1412 EXT 1</t>
  </si>
  <si>
    <t>http://wcso95.org/</t>
  </si>
  <si>
    <t>BOWLING GREEN YOUTH ACADEMY</t>
  </si>
  <si>
    <t>4705 UNITED STATES HIGHWAY 17</t>
  </si>
  <si>
    <t>BREVARD CORRECTIONAL INSTITUTION</t>
  </si>
  <si>
    <t>855 CAMP RD</t>
  </si>
  <si>
    <t>BREVARD WORK CAMP</t>
  </si>
  <si>
    <t>SAN LUIS OBISPO COUNTY JAIL</t>
  </si>
  <si>
    <t>1585 KANSAS AVENUE</t>
  </si>
  <si>
    <t>(805) 781-4600</t>
  </si>
  <si>
    <t>http://www.slosheriff.org/</t>
  </si>
  <si>
    <t>CAMP E-MA-CHAMEE</t>
  </si>
  <si>
    <t>3112 FRIENDSHIP RD</t>
  </si>
  <si>
    <t>DESOTO DUAL DIAGNOSIS CORRECTIONAL FACILITY</t>
  </si>
  <si>
    <t>5871 SE HWY 31</t>
  </si>
  <si>
    <t>http://www.fgcu.edu/connect/agencydetail.asp?ID=333</t>
  </si>
  <si>
    <t>DOZIER SCHOOL FOR BOYS</t>
  </si>
  <si>
    <t>4111 SOUTH STREET</t>
  </si>
  <si>
    <t>DUVAL JUVENILE RESIDENTIAL FACILITY</t>
  </si>
  <si>
    <t>3036 PHILIPS HIGHWAY</t>
  </si>
  <si>
    <t>(904) 777-0100</t>
  </si>
  <si>
    <t>ECKERD YOUTH ACADEMY</t>
  </si>
  <si>
    <t>451 SAINT NICHOLAS AVENUE</t>
  </si>
  <si>
    <t>CHRISTMAS</t>
  </si>
  <si>
    <t>FLORIDA ENVIRONMENTAL INSTITUTE</t>
  </si>
  <si>
    <t>19570 COUNTY ROAD 731</t>
  </si>
  <si>
    <t>VENUS</t>
  </si>
  <si>
    <t>(863) 699-3785</t>
  </si>
  <si>
    <t>GLADES</t>
  </si>
  <si>
    <t>FRANCES WALKER HALFWAY HOUSE</t>
  </si>
  <si>
    <t>5332 RIVEREDGE DR</t>
  </si>
  <si>
    <t>TITUSVILLE</t>
  </si>
  <si>
    <t>(321) 264-4033</t>
  </si>
  <si>
    <t>GAINESVILLE CORRECTIONAL INSTITUTION</t>
  </si>
  <si>
    <t>2845 NE 39TH AVE</t>
  </si>
  <si>
    <t>GLADES CORRECTIONAL INSTITUTE</t>
  </si>
  <si>
    <t>500 ORANGE AVENUE CIRCLE</t>
  </si>
  <si>
    <t>GRACEVILLE VOCATIONAL YOUTH CENTER</t>
  </si>
  <si>
    <t>5229 EZELL ROAD</t>
  </si>
  <si>
    <t>HENDRY CORRECTIONAL INSTITUTION</t>
  </si>
  <si>
    <t>12551 WAINWRIGHT DR</t>
  </si>
  <si>
    <t>IMMOKALEE</t>
  </si>
  <si>
    <t>HENDRY</t>
  </si>
  <si>
    <t>HENDRY WORK CAMP</t>
  </si>
  <si>
    <t>11569 WAINWRIGHT DR</t>
  </si>
  <si>
    <t>WHITEVILLE CORRECTIONAL FACILITY</t>
  </si>
  <si>
    <t>1440 UNION SPRINGS ROAD</t>
  </si>
  <si>
    <t>(731) 254-9400</t>
  </si>
  <si>
    <t>SAN LUIS OBISPO COUNTY HONOR FARM JAIL</t>
  </si>
  <si>
    <t>880 OKLAHOMA AVENUE</t>
  </si>
  <si>
    <t>HAMILTON - SILVERDALE DETENTION FACILITIES</t>
  </si>
  <si>
    <t>7609 STANDIFER GAP RD</t>
  </si>
  <si>
    <t>(423) 892-0921</t>
  </si>
  <si>
    <t>http://www.corecivic.com/facilities/silverdale-detention-center</t>
  </si>
  <si>
    <t>MOUNTAIN VIEW YOUTH DEVELOPMENT CENTER</t>
  </si>
  <si>
    <t>809 PEARL LANE</t>
  </si>
  <si>
    <t>(865) 397-0174</t>
  </si>
  <si>
    <t>SAN LUIS OBISPO JUVENILE HALL / SERVICE CENTER</t>
  </si>
  <si>
    <t>1065 KANSAS AVE</t>
  </si>
  <si>
    <t>(805) 781-5389</t>
  </si>
  <si>
    <t>http://www.slocounty.ca.gov/Departments/Probation.aspx</t>
  </si>
  <si>
    <t>JOHN S. WILDER YOUTH DEVELOPMENT CENTER</t>
  </si>
  <si>
    <t>13870 HIGHWAY 59</t>
  </si>
  <si>
    <t>(901) 465-7359</t>
  </si>
  <si>
    <t>https://www.tn.gov/dcs/program-areas/juvenile-justice/ydc/wilder.html</t>
  </si>
  <si>
    <t>ANDERSON COUNTY JUVENILE DETENTION CENTER</t>
  </si>
  <si>
    <t>1120 E CRAWFORD ST</t>
  </si>
  <si>
    <t>PALESTINE</t>
  </si>
  <si>
    <t>ANDERSON COUNTY JAIL</t>
  </si>
  <si>
    <t>1200 E LACY ST</t>
  </si>
  <si>
    <t>(903) 731-8209</t>
  </si>
  <si>
    <t>WOMEN'S CORRECTIONAL CENTER</t>
  </si>
  <si>
    <t>1590 MAPLE STREET</t>
  </si>
  <si>
    <t>(650) 363-4310</t>
  </si>
  <si>
    <t>http://www.smcsheriff.com/divisions/corrections-division/maple-street-complex-facilities</t>
  </si>
  <si>
    <t>WOODLAND HILLS YOUTH DEVELOPMENT CENTER</t>
  </si>
  <si>
    <t>3965 STEWARTS LANE</t>
  </si>
  <si>
    <t>(629) 888-5868</t>
  </si>
  <si>
    <t>https://www.tn.gov/tnvolunteerchallenge/about-the-program.html</t>
  </si>
  <si>
    <t>GATEWAY TO INDEPENDENCE</t>
  </si>
  <si>
    <t>3981 STEWART LANE</t>
  </si>
  <si>
    <t>(615) 532-5470</t>
  </si>
  <si>
    <t>https://www.tn.gov/dcs/program-areas/juvenile-justice/ydc.html</t>
  </si>
  <si>
    <t>INDIAN RIVER CORRECTIONAL INSTITUTION</t>
  </si>
  <si>
    <t>7625 17TH ST SW</t>
  </si>
  <si>
    <t>ANDREWS COUNTY JAIL</t>
  </si>
  <si>
    <t>ANDREWS</t>
  </si>
  <si>
    <t>(432) 523-5545</t>
  </si>
  <si>
    <t>JACKSON COUNTY JUVENILE CORRECTIONAL CENTER</t>
  </si>
  <si>
    <t>LARGO RESIDENTIAL RE-ENTRY CENTER</t>
  </si>
  <si>
    <t>16432 UNITED STATES HIGHWAY 19 NORTH</t>
  </si>
  <si>
    <t>MANDALA JUVENILE CENTER</t>
  </si>
  <si>
    <t>8005 KING HELIE BLVD</t>
  </si>
  <si>
    <t>BRUSHY MOUNTAIN CORRECTIONAL COMPLEX</t>
  </si>
  <si>
    <t>9182 PETROS HWY</t>
  </si>
  <si>
    <t>PETROS</t>
  </si>
  <si>
    <t>CHARLES B BASS CORRECTIONAL COMPLEX</t>
  </si>
  <si>
    <t>7177 COCKRILL BEND BLVD</t>
  </si>
  <si>
    <t>(615) 350-3361</t>
  </si>
  <si>
    <t>http://www.tn.gov/correction/institutions/cbcx.html</t>
  </si>
  <si>
    <t>TAFT YOUTH DEVELOPMENT CENTER</t>
  </si>
  <si>
    <t>900 STATE ROUTE 301</t>
  </si>
  <si>
    <t>MILTON GIRLS JUVENILE RESIDENTIAL FACILITY</t>
  </si>
  <si>
    <t>5770 E MILTON RD</t>
  </si>
  <si>
    <t>(850) 983-3250</t>
  </si>
  <si>
    <t>http://www.gulfcoastyouthservices.com/stage/milton_index.html</t>
  </si>
  <si>
    <t>NASSAU JUVENILE FACILITY</t>
  </si>
  <si>
    <t>1781 LISA AVENUE</t>
  </si>
  <si>
    <t>FERNANDINA BEACH</t>
  </si>
  <si>
    <t>NORTH FLORIDA EVALUATION &amp; TREATMENT CENTER</t>
  </si>
  <si>
    <t>1200 NE 55TH BLVD</t>
  </si>
  <si>
    <t>(352) 375-8484</t>
  </si>
  <si>
    <t>https://www.myflfamilies.com/service-programs/mental-health/state-mental-health-treatment-facilities.shtml</t>
  </si>
  <si>
    <t>OKEECHOBEE CORRECTIONAL INSTITUTION WORK CAMP</t>
  </si>
  <si>
    <t>3420 N.E. 168TH ST.</t>
  </si>
  <si>
    <t>(863) 462-5400</t>
  </si>
  <si>
    <t>OUTWARD BOUND</t>
  </si>
  <si>
    <t>87692 BELL RIVER ESTATES ROAD</t>
  </si>
  <si>
    <t>YULEE</t>
  </si>
  <si>
    <t>http://www.djj.state.fl.us/Residential/facilities/north_facilities/STEP.html</t>
  </si>
  <si>
    <t>PANTHER SUCCESS CENTER</t>
  </si>
  <si>
    <t>11180 NORTHEAST 38TH STREET</t>
  </si>
  <si>
    <t>(386) 792-6540</t>
  </si>
  <si>
    <t>TURNEY CENTER INDUSTRIAL COMPLEX - ANNEX</t>
  </si>
  <si>
    <t>245 CARROLL RD</t>
  </si>
  <si>
    <t>(931) 676-3345</t>
  </si>
  <si>
    <t>117 SOUTH MULBERRY AVE</t>
  </si>
  <si>
    <t>(205) 459-2166</t>
  </si>
  <si>
    <t>http://www.choctawso.com/</t>
  </si>
  <si>
    <t>POLK REG JUVENILE DETENTION CENTER</t>
  </si>
  <si>
    <t>2155 BOB PHILLIPS RD</t>
  </si>
  <si>
    <t>RIVER JUNCTION WORK CAMP</t>
  </si>
  <si>
    <t>300 PECAN LANE</t>
  </si>
  <si>
    <t>(850) 663-3300</t>
  </si>
  <si>
    <t>RIVERSIDE ACADEMY</t>
  </si>
  <si>
    <t>4004 NORTH RIVERSIDE DRIVE</t>
  </si>
  <si>
    <t>(813) 739-1640</t>
  </si>
  <si>
    <t>http://www.g4s.us/en-US/What%20we%20do/Services/Youth%20Services/Facilities/</t>
  </si>
  <si>
    <t>SANTA ROSA YOUTH ACADEMY</t>
  </si>
  <si>
    <t>12364 ENVIRONMENTAL CENTER RD</t>
  </si>
  <si>
    <t>SEMINOLE REGIONAL JUVENILE DETENTION CENTER</t>
  </si>
  <si>
    <t>200 BUSH BLVD</t>
  </si>
  <si>
    <t>SEMINOLE WORK &amp; LEARN</t>
  </si>
  <si>
    <t>3420 CAPITAL CIRCLE SW</t>
  </si>
  <si>
    <t>VOLUSIA HALFWAY HOUSE</t>
  </si>
  <si>
    <t>1047 MADISON AVE</t>
  </si>
  <si>
    <t>W.I.N.G.S. FOR LIFE</t>
  </si>
  <si>
    <t>11000 SOUTHWEST 220TH STREET</t>
  </si>
  <si>
    <t>(305) 256-6275</t>
  </si>
  <si>
    <t>WEST FLORIDA WILDERNESS INSTITUTE</t>
  </si>
  <si>
    <t>1912 OLD MOUNT ZION ROAD</t>
  </si>
  <si>
    <t>PONCE DE LEON</t>
  </si>
  <si>
    <t>MAPLE STREET CORRECTIONAL CENTER</t>
  </si>
  <si>
    <t>1300 MAPLE STREET</t>
  </si>
  <si>
    <t>(650) 599-3000</t>
  </si>
  <si>
    <t>ALLRED PRISON</t>
  </si>
  <si>
    <t>2101 FM 369 N</t>
  </si>
  <si>
    <t>IOWA PARK</t>
  </si>
  <si>
    <t>(940) 855-7477</t>
  </si>
  <si>
    <t>BETO PRISON</t>
  </si>
  <si>
    <t>1391 FM 3328</t>
  </si>
  <si>
    <t>(903) 928-2217</t>
  </si>
  <si>
    <t>ANGELINA COUNTY JAIL</t>
  </si>
  <si>
    <t>2311 E LUFKIN AVE</t>
  </si>
  <si>
    <t>LUFKIN</t>
  </si>
  <si>
    <t>(936) 634-2724</t>
  </si>
  <si>
    <t>ANGELINA</t>
  </si>
  <si>
    <t>https://www.angelinacounty.net/jail/</t>
  </si>
  <si>
    <t>BOYD CORRECTIONAL UNIT</t>
  </si>
  <si>
    <t>200 SPUR 113</t>
  </si>
  <si>
    <t>TEAGUE</t>
  </si>
  <si>
    <t>(254) 739-5555</t>
  </si>
  <si>
    <t>BRIDGEPORT CORRECTIONAL CENTER</t>
  </si>
  <si>
    <t>4000 N 10TH ST</t>
  </si>
  <si>
    <t>(940) 683-3010</t>
  </si>
  <si>
    <t>SANTA BARBARA COUNTY MAIN JAIL</t>
  </si>
  <si>
    <t>4436 CALLE REAL</t>
  </si>
  <si>
    <t>(805) 681-4260</t>
  </si>
  <si>
    <t>https://www.sbsheriff.org/command-and-divisions/custody-operations/jail-operations-division/jail-facilities/</t>
  </si>
  <si>
    <t>ANGELINA COUNTY JUVENILE DETENTION CENTER</t>
  </si>
  <si>
    <t>705 ELLEN TROUT</t>
  </si>
  <si>
    <t>(936) 634-8365</t>
  </si>
  <si>
    <t>ATASCOSA COUNTY JUVENILE JUSTICE CENTER</t>
  </si>
  <si>
    <t>1501 ZANDERSON AVE</t>
  </si>
  <si>
    <t>(830) 769-3222</t>
  </si>
  <si>
    <t>ARANSAS COUNTY DETENTION CENTER</t>
  </si>
  <si>
    <t>301 N LIVE OAK ST</t>
  </si>
  <si>
    <t>ROCKPORT</t>
  </si>
  <si>
    <t>(361) 790-0168</t>
  </si>
  <si>
    <t>ARANSAS</t>
  </si>
  <si>
    <t>http://www.aransascounty.org/detentioncenter/</t>
  </si>
  <si>
    <t>ARCHER COUNTY JAIL</t>
  </si>
  <si>
    <t>100 LAW ENFORCEMENT WAY</t>
  </si>
  <si>
    <t>ARCHER CITY</t>
  </si>
  <si>
    <t>(940) 574-2571</t>
  </si>
  <si>
    <t>ARCHER</t>
  </si>
  <si>
    <t>FLORIDA CIVIL COMMITMENT CENTER</t>
  </si>
  <si>
    <t>13619 SE HIGHWAY 70</t>
  </si>
  <si>
    <t>(863) 491-4800</t>
  </si>
  <si>
    <t>http://www.correctcarers.com/fccc/</t>
  </si>
  <si>
    <t>SOUTH FLORIDA EVALUATION &amp; TREATMENT CENTER</t>
  </si>
  <si>
    <t>18680 SW 376TH ST</t>
  </si>
  <si>
    <t>FLORIDA CITY</t>
  </si>
  <si>
    <t>(786) 349-6000</t>
  </si>
  <si>
    <t>http://www.correctcarers.com/sfetc/</t>
  </si>
  <si>
    <t>SANTA BARBARA COUNTY SANTA MARIA STATION JAIL</t>
  </si>
  <si>
    <t>812-A W. FOSTER ROAD</t>
  </si>
  <si>
    <t>(805) 934-6150</t>
  </si>
  <si>
    <t>https://www.sbsheriff.org/command-and-divisions/law-enforcement-operations/north-county-operations-division/</t>
  </si>
  <si>
    <t>BRISCOE PRISON</t>
  </si>
  <si>
    <t>1459 W STATE HWY 85</t>
  </si>
  <si>
    <t>(830) 965-4444</t>
  </si>
  <si>
    <t>FLORIDA STATE HOSPITAL-FORENSIC SERVICE</t>
  </si>
  <si>
    <t>HIGHWAY 90</t>
  </si>
  <si>
    <t>(850) 663-7536</t>
  </si>
  <si>
    <t>http://www.myflfamilies.com/service-programs/mental-health/forensic-facilities</t>
  </si>
  <si>
    <t>BYRD DIAGNOSTIC INTAKE FACILITY</t>
  </si>
  <si>
    <t>21 FM 247</t>
  </si>
  <si>
    <t>(936) 295-5768</t>
  </si>
  <si>
    <t>SANTA MARIA JUVENILE HALL</t>
  </si>
  <si>
    <t>4263 CALIFORNIA BOULEVARD</t>
  </si>
  <si>
    <t>(805) 934-6270</t>
  </si>
  <si>
    <t>http://www.countyofsb.org/probation/home.c</t>
  </si>
  <si>
    <t>BAILEY COUNTY JAIL</t>
  </si>
  <si>
    <t>405 W 2ND ST</t>
  </si>
  <si>
    <t>MULESHOE</t>
  </si>
  <si>
    <t>(806) 272-7619</t>
  </si>
  <si>
    <t>BAILEY</t>
  </si>
  <si>
    <t>LOS PRIETOS BOYS CAMP</t>
  </si>
  <si>
    <t>3900 PARADISE ROAD</t>
  </si>
  <si>
    <t>(805) 692-1750</t>
  </si>
  <si>
    <t>https://www.sbprobation.org/sbcprob/index.html</t>
  </si>
  <si>
    <t>ELMWOOD CORRECTIONAL COMPLEX</t>
  </si>
  <si>
    <t>701 SOUTH ABEL STREET</t>
  </si>
  <si>
    <t>MILPITAS</t>
  </si>
  <si>
    <t>(408) 957-5900</t>
  </si>
  <si>
    <t>https://www.sccgov.org/sites/doc/Visiting/Pages/info.aspx</t>
  </si>
  <si>
    <t>CLEMENS PRISON</t>
  </si>
  <si>
    <t>11034 HWY 36</t>
  </si>
  <si>
    <t>(979) 798-2188</t>
  </si>
  <si>
    <t>BANDERA COUNTY JAIL</t>
  </si>
  <si>
    <t>3360 STATE HWY. 173 NORTH</t>
  </si>
  <si>
    <t>BANDERA</t>
  </si>
  <si>
    <t>(830) 796-7759</t>
  </si>
  <si>
    <t>SANTA CLARA COUNTY MAIN JAIL COMPLEX (NORTH)</t>
  </si>
  <si>
    <t>150 WEST HEDDING STREET</t>
  </si>
  <si>
    <t>(408) 808-2804</t>
  </si>
  <si>
    <t>https://www.sccgov.org/sites/sheriff/pages/custody.aspx</t>
  </si>
  <si>
    <t>SANTA CLARA COUNTY MAIN JAIL COMPLEX (SOUTH)</t>
  </si>
  <si>
    <t>CLEMENTS PRISON</t>
  </si>
  <si>
    <t>9601 SPUR 591</t>
  </si>
  <si>
    <t>(806) 381-7080</t>
  </si>
  <si>
    <t>BASTROP COUNTY JAIL</t>
  </si>
  <si>
    <t>200 JACKSON ST</t>
  </si>
  <si>
    <t>(512) 549-5100</t>
  </si>
  <si>
    <t>http://www.co.bastrop.tx.us/page/lec.sheriff</t>
  </si>
  <si>
    <t>COLE STATE JAIL</t>
  </si>
  <si>
    <t>3801 SILO RD</t>
  </si>
  <si>
    <t>BONHAM</t>
  </si>
  <si>
    <t>(903) 583-1100</t>
  </si>
  <si>
    <t>FANNIN</t>
  </si>
  <si>
    <t>SANTA CLARA COUNTY JUVENILE HALL</t>
  </si>
  <si>
    <t>840 GUADALUPE PARKWAY</t>
  </si>
  <si>
    <t>(408) 278-5820</t>
  </si>
  <si>
    <t>https://www.sccgov.org/sites/probation/juvinst/pages/default.aspx</t>
  </si>
  <si>
    <t>BEE COUNTY JAIL</t>
  </si>
  <si>
    <t>1511 E TOLEDO ST</t>
  </si>
  <si>
    <t>BEEVILLE</t>
  </si>
  <si>
    <t>(361) 362-3221</t>
  </si>
  <si>
    <t>BEE</t>
  </si>
  <si>
    <t>CONNALLY PRISON</t>
  </si>
  <si>
    <t>899 FM 632</t>
  </si>
  <si>
    <t>KENEDY</t>
  </si>
  <si>
    <t>(830) 583-4003</t>
  </si>
  <si>
    <t>COTULLA TRANSFER FACILITY</t>
  </si>
  <si>
    <t>610 FM 624</t>
  </si>
  <si>
    <t>(830) 879-3077</t>
  </si>
  <si>
    <t>WILLIAM F. JAMES RANCH</t>
  </si>
  <si>
    <t>19050 MALAGUERRA AVENUE</t>
  </si>
  <si>
    <t>MORGAN HILL</t>
  </si>
  <si>
    <t>(408) 201-7600</t>
  </si>
  <si>
    <t>SANTA CRUZ ROUNTREE MEDIUM SECURITY FACILITY</t>
  </si>
  <si>
    <t>90 ROUNTREE LANE</t>
  </si>
  <si>
    <t>(831) 454-7873</t>
  </si>
  <si>
    <t>SANTA CRUZ BLAINE STREET FACILITY</t>
  </si>
  <si>
    <t>141 BLAINE STREET</t>
  </si>
  <si>
    <t>(831) 454-2177</t>
  </si>
  <si>
    <t>ARCHULETA COUNTY JAIL</t>
  </si>
  <si>
    <t>449 SAN JUAN STREET</t>
  </si>
  <si>
    <t>PAGOSA SPRINGS</t>
  </si>
  <si>
    <t>(970) 264-8461</t>
  </si>
  <si>
    <t>ARCHULETA</t>
  </si>
  <si>
    <t>http://www.archuletacounty.org/271/Detention-Facility</t>
  </si>
  <si>
    <t>DALHART PRISON</t>
  </si>
  <si>
    <t>11950 FM 998</t>
  </si>
  <si>
    <t>(806) 249-8655</t>
  </si>
  <si>
    <t>SHASTA COUNTY JAIL</t>
  </si>
  <si>
    <t>1655 WEST STREET</t>
  </si>
  <si>
    <t>REDDING</t>
  </si>
  <si>
    <t>(530) 245-6100</t>
  </si>
  <si>
    <t>https://www.co.shasta.ca.us/index/sheriff_index/divisions/custody.aspx</t>
  </si>
  <si>
    <t>PRICE DANIEL UNIT</t>
  </si>
  <si>
    <t>938 S FM 1673</t>
  </si>
  <si>
    <t>(325) 573-1114</t>
  </si>
  <si>
    <t>DARRINGTON UNIT</t>
  </si>
  <si>
    <t>59 DARRINGTON RD</t>
  </si>
  <si>
    <t>(281) 595-3465</t>
  </si>
  <si>
    <t>SHASTA COUNTY JUVENILE HALL</t>
  </si>
  <si>
    <t>2680 RADIO LANE</t>
  </si>
  <si>
    <t>(530) 225-5838</t>
  </si>
  <si>
    <t>https://www.co.shasta.ca.us/index/probation_index/jrf.aspx</t>
  </si>
  <si>
    <t>SIERRA COUNTY JAIL</t>
  </si>
  <si>
    <t>100 COURTHOUSE SQUARE</t>
  </si>
  <si>
    <t>DOWNIEVILLE</t>
  </si>
  <si>
    <t>(530) 289-3700</t>
  </si>
  <si>
    <t>https://www.sierracounty.ca.gov/301/Jail</t>
  </si>
  <si>
    <t>DIBOLL CORRECTIONAL CENTER</t>
  </si>
  <si>
    <t>1604 S 1ST ST</t>
  </si>
  <si>
    <t>DIBOLL</t>
  </si>
  <si>
    <t>(936) 829-2295</t>
  </si>
  <si>
    <t>CHARLIE BYRD YOUTH CORRECTIONS CENTER</t>
  </si>
  <si>
    <t>269 SHARPS ROAD</t>
  </si>
  <si>
    <t>YREKA</t>
  </si>
  <si>
    <t>(530) 841-4180</t>
  </si>
  <si>
    <t>http://www.co.siskiyou.ca.us/page/probation-department</t>
  </si>
  <si>
    <t>BELL COUNTY LOOP JAIL</t>
  </si>
  <si>
    <t>2405 S. LOOP 121</t>
  </si>
  <si>
    <t>DOMINGUEZ STATE PRISON</t>
  </si>
  <si>
    <t>6535 CAGNON RD</t>
  </si>
  <si>
    <t>(210) 675-6620</t>
  </si>
  <si>
    <t>SOLANO COUNTY CLAYBANK DETENTION FACILITY</t>
  </si>
  <si>
    <t>2500 CLAYBANK ROAD</t>
  </si>
  <si>
    <t>(707) 784-7190</t>
  </si>
  <si>
    <t>http://www.co.solano.ca.us/depts/sheriff/custody_division/default.asp</t>
  </si>
  <si>
    <t>BEXAR COUNTY ADULT DETENTION CENTER</t>
  </si>
  <si>
    <t>200 N COMAL ST</t>
  </si>
  <si>
    <t>DUNCAN GERIATRIC FACILITY</t>
  </si>
  <si>
    <t>1502 S 1ST ST</t>
  </si>
  <si>
    <t>(936) 829-2616</t>
  </si>
  <si>
    <t>EAST TEXAS TREATMENT FACILITY</t>
  </si>
  <si>
    <t>900 INDUSTRIAL DR</t>
  </si>
  <si>
    <t>(903) 655-3300</t>
  </si>
  <si>
    <t>EASTHAM PRISON AND TRUSTY CAMP</t>
  </si>
  <si>
    <t>2665 PRISON ROAD 1</t>
  </si>
  <si>
    <t>LOVELADY</t>
  </si>
  <si>
    <t>(936) 636-7321</t>
  </si>
  <si>
    <t>SOLANO COUNTY STANTON CORRECTIONAL FACILITY</t>
  </si>
  <si>
    <t>2450 CLAYBANK ROAD</t>
  </si>
  <si>
    <t>(707) 784-4830</t>
  </si>
  <si>
    <t>https://www.solanocounty.com/depts/sheriff/custody_division/default.asp</t>
  </si>
  <si>
    <t>SOLANO COUNTY JUVENILE DETENTION FACILITY</t>
  </si>
  <si>
    <t>740 BECK AVENUE</t>
  </si>
  <si>
    <t>(707) 784-6570</t>
  </si>
  <si>
    <t>https://www.solanocounty.com/depts/probation/default.asp</t>
  </si>
  <si>
    <t>ELLIS PRISON</t>
  </si>
  <si>
    <t>1697 FM 980</t>
  </si>
  <si>
    <t>(936) 295-5756</t>
  </si>
  <si>
    <t>SONOMA COUNTY MAIN ADULT DETENTION FACILITY</t>
  </si>
  <si>
    <t>2777 VENTURA AVENUE</t>
  </si>
  <si>
    <t>(707) 565-1400</t>
  </si>
  <si>
    <t>https://www.sonomasheriff.org/</t>
  </si>
  <si>
    <t>ESTELLE PRISON</t>
  </si>
  <si>
    <t>264 FM 3478</t>
  </si>
  <si>
    <t>(936) 291-4200</t>
  </si>
  <si>
    <t>NORTH COUNTY DETENTION FACILITY</t>
  </si>
  <si>
    <t>2254 ORDINANCE ROAD</t>
  </si>
  <si>
    <t>SONOMA COUNTY PROBATION CAMP</t>
  </si>
  <si>
    <t>7400 STEVE OLSEN LANE</t>
  </si>
  <si>
    <t>FORESTVILLE</t>
  </si>
  <si>
    <t>(707) 565-8900</t>
  </si>
  <si>
    <t>http://www.sonoma-county.org/probation/juvenile_facilities/index.htm</t>
  </si>
  <si>
    <t>FERGUSON PRISON</t>
  </si>
  <si>
    <t>12120 SAVAGE DR</t>
  </si>
  <si>
    <t>MIDWAY</t>
  </si>
  <si>
    <t>(936) 348-3751</t>
  </si>
  <si>
    <t>SONOMA COUNTY JUVENILE HALL</t>
  </si>
  <si>
    <t>7425 RANCHO LOS GUILICOS ROAD</t>
  </si>
  <si>
    <t>(707) 565-6300</t>
  </si>
  <si>
    <t>https://sonomacounty.ca.gov/Probation/Juvenile-Hall/</t>
  </si>
  <si>
    <t>FORMBY STATE JAIL</t>
  </si>
  <si>
    <t>998 COUNTY RD AA</t>
  </si>
  <si>
    <t>(806) 296-2448</t>
  </si>
  <si>
    <t>STANISLAUS COUNTY PUBLIC SAFETY CENTER</t>
  </si>
  <si>
    <t>200 E HACKETT RD</t>
  </si>
  <si>
    <t>(209) 525-5630</t>
  </si>
  <si>
    <t>https://www.scsdonline.com/ad/detention-facilities.html</t>
  </si>
  <si>
    <t>BOSQUE COUNTY JAIL</t>
  </si>
  <si>
    <t>305 WEST MORGAN STREET</t>
  </si>
  <si>
    <t>(254) 435-9966</t>
  </si>
  <si>
    <t>BOSQUE</t>
  </si>
  <si>
    <t>https://www.sheriffbosquecounty.com/</t>
  </si>
  <si>
    <t>FORT STOCKTON TRANSFER FACILITY</t>
  </si>
  <si>
    <t>1536 INTERSTATE HWY 10 E</t>
  </si>
  <si>
    <t>(432) 336-7676</t>
  </si>
  <si>
    <t>GARZA EAST TRANSFER FACILITY</t>
  </si>
  <si>
    <t>4304 HWY 202</t>
  </si>
  <si>
    <t>(361) 358-9880</t>
  </si>
  <si>
    <t>GARZA WEST TRANSFER FACILITY</t>
  </si>
  <si>
    <t>4250 HWY 202</t>
  </si>
  <si>
    <t>(361) 358-9890</t>
  </si>
  <si>
    <t>RED RIVER RECOVERY CENTER</t>
  </si>
  <si>
    <t>141 PLAZA WEST</t>
  </si>
  <si>
    <t>(903) 832-2100</t>
  </si>
  <si>
    <t>http://bowiecountycscd.com/index_files/Page381.htm</t>
  </si>
  <si>
    <t>GIST STATE JAIL</t>
  </si>
  <si>
    <t>3295 FM 3514</t>
  </si>
  <si>
    <t>(409) 727-8400</t>
  </si>
  <si>
    <t>STANISLAUS COUNTY JUVENILE HALL AND COMMITMENT FACILITY</t>
  </si>
  <si>
    <t>2215 BLUE GUM AVE</t>
  </si>
  <si>
    <t>(209) 525-5400</t>
  </si>
  <si>
    <t>http://www.stancounty.com/probation/services.shtm</t>
  </si>
  <si>
    <t>MAXINE SINGER YOUTH GUIDANCE CENTER</t>
  </si>
  <si>
    <t>1023 14TH ST</t>
  </si>
  <si>
    <t>(530) 741-6371</t>
  </si>
  <si>
    <t>YUBA</t>
  </si>
  <si>
    <t>https://www.suttercounty.org/doc/government/depts/jh/jh_home</t>
  </si>
  <si>
    <t>GLOSSBRENNER PRISON-SAFPF</t>
  </si>
  <si>
    <t>5100 S FM 1329</t>
  </si>
  <si>
    <t>(361) 279-2705</t>
  </si>
  <si>
    <t>SISKIYOU COUNTY JAIL</t>
  </si>
  <si>
    <t>315 SOUTH OREGON STREET</t>
  </si>
  <si>
    <t>(530) 842-8157</t>
  </si>
  <si>
    <t>https://www.co.siskiyou.ca.us/custodydivision</t>
  </si>
  <si>
    <t>TEHAMA COUNTY JUVENILE DETENTION FACILITY</t>
  </si>
  <si>
    <t>1790 WALNUT STREET</t>
  </si>
  <si>
    <t>(530) 527-5380</t>
  </si>
  <si>
    <t>https://www.co.tehama.ca.us/juvenile-detention-facility</t>
  </si>
  <si>
    <t>BOWIE COUNTY CORRECTIONAL CENTER</t>
  </si>
  <si>
    <t>105 W FRONT ST</t>
  </si>
  <si>
    <t>(903) 798-3505</t>
  </si>
  <si>
    <t>GOODMAN TRANSFER FACILITY</t>
  </si>
  <si>
    <t>349 PRIVATE RD 8430</t>
  </si>
  <si>
    <t>(409) 383-0012</t>
  </si>
  <si>
    <t>GOREE PRISON AND TRUSTY CAMP</t>
  </si>
  <si>
    <t>7405 STATE HWY 75 S</t>
  </si>
  <si>
    <t>(936) 295-6331</t>
  </si>
  <si>
    <t>GUAM ADULT CORRECTIONAL FACILITY</t>
  </si>
  <si>
    <t>(671) 734-3981</t>
  </si>
  <si>
    <t>CURTIS E WETTER JUVENILE HALL</t>
  </si>
  <si>
    <t>1740 WALNUT ST</t>
  </si>
  <si>
    <t>http://www.cde.ca.gov/re/sd/details.asp?cds=52345209006784&amp;Public=Y</t>
  </si>
  <si>
    <t>GUAM YOUTH CORRECTIONAL FACILITY</t>
  </si>
  <si>
    <t>169 SAN ISIDRO ST</t>
  </si>
  <si>
    <t>(671) 735-5010</t>
  </si>
  <si>
    <t>http://guamopa.net/docs/2010/citizen-centric-report/ccr-dya-2008.pdf</t>
  </si>
  <si>
    <t>GURNEY TRANSFER FACILITY</t>
  </si>
  <si>
    <t>1385 FM 3328</t>
  </si>
  <si>
    <t>(903) 928-3118</t>
  </si>
  <si>
    <t>HALBERT UNIT</t>
  </si>
  <si>
    <t>800 ELLEN HALBERT DR</t>
  </si>
  <si>
    <t>(512) 756-6171</t>
  </si>
  <si>
    <t>101 MEMORIAL DRIVE</t>
  </si>
  <si>
    <t>WEAVERVILLE</t>
  </si>
  <si>
    <t>(530) 623-8129</t>
  </si>
  <si>
    <t>https://www.trinitycounty.org/Sheriff-Department</t>
  </si>
  <si>
    <t>HAMILTON PRISON (PRE-RELEASE FACILITY)</t>
  </si>
  <si>
    <t>200 LEE MORRISON LANE</t>
  </si>
  <si>
    <t>(979) 779-1633</t>
  </si>
  <si>
    <t>TRINITY COUNTY JUVENILE HALL</t>
  </si>
  <si>
    <t>333 TOM BELL ROAD</t>
  </si>
  <si>
    <t>(530) 623-1204</t>
  </si>
  <si>
    <t>https://www.trinitycounty.org/Juvenile-Hall</t>
  </si>
  <si>
    <t>HAVINS PRE-RELEASE FACILITY</t>
  </si>
  <si>
    <t>500 FM 45 E</t>
  </si>
  <si>
    <t>(325) 643-5575</t>
  </si>
  <si>
    <t>TULARE COUNTY JAIL / SHERIFF</t>
  </si>
  <si>
    <t>2404 WEST BURREL AVENUE</t>
  </si>
  <si>
    <t>(559) 636-4655</t>
  </si>
  <si>
    <t>HENLEY STATE JAIL</t>
  </si>
  <si>
    <t>7581 HWY 321</t>
  </si>
  <si>
    <t>(936) 258-2476</t>
  </si>
  <si>
    <t>TULARE COUNTY ADULT PRE-TRIAL FACILITY</t>
  </si>
  <si>
    <t>36650 ROAD 112</t>
  </si>
  <si>
    <t>(559) 735-1750</t>
  </si>
  <si>
    <t>BRAZORIA COUNTY DETENTION CENTER</t>
  </si>
  <si>
    <t>3602 COUNTY RD 45</t>
  </si>
  <si>
    <t>ANGLETON</t>
  </si>
  <si>
    <t>http://brazoriacountytx.gov/departments/sheriff-s-office</t>
  </si>
  <si>
    <t>L.V. HIGHTOWER UNIT</t>
  </si>
  <si>
    <t>902 FM 686</t>
  </si>
  <si>
    <t>(936) 258-8013</t>
  </si>
  <si>
    <t>41771 STATE HIGHWAY 77</t>
  </si>
  <si>
    <t>(256) 354-7713</t>
  </si>
  <si>
    <t>http://www.clayso.net/</t>
  </si>
  <si>
    <t>BOB WILEY DETENTION FACILITY</t>
  </si>
  <si>
    <t>36712 ROAD 112</t>
  </si>
  <si>
    <t>(559) 735-1700</t>
  </si>
  <si>
    <t>https://tularecounty.ca.gov/sheriff/index.cfm/divisions/detentions1/detentions-operations/facilities/</t>
  </si>
  <si>
    <t>HOBBY PRISON</t>
  </si>
  <si>
    <t>742 FM 712</t>
  </si>
  <si>
    <t>(254) 883-5561</t>
  </si>
  <si>
    <t>TULARE COUNTY JUVENILE DETENTION FACILITY</t>
  </si>
  <si>
    <t>11200 AVENUE 368</t>
  </si>
  <si>
    <t>(559) 735-1600</t>
  </si>
  <si>
    <t>http://tularecounty.ca.gov/probation/index.cfm/departments/</t>
  </si>
  <si>
    <t>HODGE UNIT</t>
  </si>
  <si>
    <t>379 FM 2972 WEST</t>
  </si>
  <si>
    <t>(903) 683-5781</t>
  </si>
  <si>
    <t>TULARE COUNTY PROBATION YOUTH FACILITY</t>
  </si>
  <si>
    <t>11150 AVENUE 368</t>
  </si>
  <si>
    <t>(559) 735-1400</t>
  </si>
  <si>
    <t>HOLLIDAY TRANSFER FACILITY</t>
  </si>
  <si>
    <t>295 INTERSTATE HWY 45 N</t>
  </si>
  <si>
    <t>(936) 295-8200</t>
  </si>
  <si>
    <t>TX DEPARTMENT OF CRIMINAL JUSTICE - HOSPITAL GALVESTON</t>
  </si>
  <si>
    <t>809 HARBORSIDE DRIVE</t>
  </si>
  <si>
    <t>(409) 772-2875</t>
  </si>
  <si>
    <t>TUOLUMNE COUNTY JAIL</t>
  </si>
  <si>
    <t>175 YANEY AVENUE</t>
  </si>
  <si>
    <t>(888) 243-9939</t>
  </si>
  <si>
    <t>https://www.tuolumnecounty.ca.gov/348/Custody-Division</t>
  </si>
  <si>
    <t>HUGHES PRISON</t>
  </si>
  <si>
    <t>3201 FM 929</t>
  </si>
  <si>
    <t>(254) 865-6663</t>
  </si>
  <si>
    <t>BRAZORIA JUVENILE DETENTION CENTER</t>
  </si>
  <si>
    <t>20875 COUNTY RD 171</t>
  </si>
  <si>
    <t>(979) 864-1210</t>
  </si>
  <si>
    <t>http://brazoriacountytx.gov/departments/juvenile-probation</t>
  </si>
  <si>
    <t>HUNTSVILLE PRISON</t>
  </si>
  <si>
    <t>815 12TH ST</t>
  </si>
  <si>
    <t>(936) 437-1555</t>
  </si>
  <si>
    <t>VENTURA COUNTY TODD ROAD FACILITY</t>
  </si>
  <si>
    <t>600 SOUTH TODD ROAD</t>
  </si>
  <si>
    <t>SANTA PAULA</t>
  </si>
  <si>
    <t>(805) 933-8501</t>
  </si>
  <si>
    <t>http://www.vcsd.org/division-detention.php</t>
  </si>
  <si>
    <t>VENTURA COUNTY PRE-TRIAL DETENTION FACILITY (MAIN JAIL)</t>
  </si>
  <si>
    <t>800 S VICTORIA AVE</t>
  </si>
  <si>
    <t>(805) 654-2380</t>
  </si>
  <si>
    <t>HUTCHINS STATE JAIL</t>
  </si>
  <si>
    <t>1500 E LANGDON RD</t>
  </si>
  <si>
    <t>(972) 225-1304</t>
  </si>
  <si>
    <t>JESTER III UNIT / TRUSTY CAMP</t>
  </si>
  <si>
    <t>3 JESTER RD</t>
  </si>
  <si>
    <t>(281) 277-7000</t>
  </si>
  <si>
    <t>YUBA COUNTY JAIL</t>
  </si>
  <si>
    <t>215 5TH ST</t>
  </si>
  <si>
    <t>(530) 749-7740</t>
  </si>
  <si>
    <t>http://sheriff.co.yuba.ca.us/index.aspx</t>
  </si>
  <si>
    <t>JESTER IV (PSYCHIATRIC FACILITY)</t>
  </si>
  <si>
    <t>4 JESTER RD</t>
  </si>
  <si>
    <t>(281) 277-3700</t>
  </si>
  <si>
    <t>YUBA - SUTTER COUNTY JUVENILE HALL</t>
  </si>
  <si>
    <t>1023 14TH STREET</t>
  </si>
  <si>
    <t>http://www.co.yuba.ca.us/Departments/Probation/default.aspx</t>
  </si>
  <si>
    <t>TWIN PINES RANCH</t>
  </si>
  <si>
    <t>49500 TWIN PINES ROAD</t>
  </si>
  <si>
    <t>JOHNSTON SAFPF</t>
  </si>
  <si>
    <t>703 AIRPORT RD</t>
  </si>
  <si>
    <t>(903) 342-6166</t>
  </si>
  <si>
    <t>ADAMS COUNTY DETENTION FACILITY</t>
  </si>
  <si>
    <t>150 N 19TH AVE</t>
  </si>
  <si>
    <t>BRIGHTON</t>
  </si>
  <si>
    <t>(303) 654-1850</t>
  </si>
  <si>
    <t>http://www.adamssheriff.org/</t>
  </si>
  <si>
    <t>JORDAN PRISON</t>
  </si>
  <si>
    <t>1992 HELTON RD</t>
  </si>
  <si>
    <t>(806) 665-7070</t>
  </si>
  <si>
    <t>BATEN ISF</t>
  </si>
  <si>
    <t>1995 HELTON RD</t>
  </si>
  <si>
    <t>ALAMOSA COUNTY DETENTION CENTER</t>
  </si>
  <si>
    <t>1315 17TH ST</t>
  </si>
  <si>
    <t>ALAMOSA</t>
  </si>
  <si>
    <t>(719) 589-6608</t>
  </si>
  <si>
    <t>https://www.colorado.gov/pacific/alamosacounty/sheriff-3</t>
  </si>
  <si>
    <t>ARAPAHOE COUNTY DETENTION FACILITY</t>
  </si>
  <si>
    <t>7375 S POTOMAC ST</t>
  </si>
  <si>
    <t>CENTENNIAL</t>
  </si>
  <si>
    <t>(720) 874-3500</t>
  </si>
  <si>
    <t>http://www.co.arapahoe.co.us/898/Detention-Services-Bureau</t>
  </si>
  <si>
    <t>KYLE CORRECTIONAL CENTER</t>
  </si>
  <si>
    <t>23001 IH-35</t>
  </si>
  <si>
    <t>KYLE</t>
  </si>
  <si>
    <t>(512) 268-0079</t>
  </si>
  <si>
    <t>BACA COUNTY JAIL</t>
  </si>
  <si>
    <t>265 E. 2ND AVE</t>
  </si>
  <si>
    <t>(719) 523-4511</t>
  </si>
  <si>
    <t>BACA</t>
  </si>
  <si>
    <t>https://www.bacacountyco.gov/departments/sheriffs-office/</t>
  </si>
  <si>
    <t>BOULDER COUNTY JAIL</t>
  </si>
  <si>
    <t>3200 AIRPORT ROAD</t>
  </si>
  <si>
    <t>(303) 441-4650</t>
  </si>
  <si>
    <t>https://www.bouldercounty.org/safety/jail/</t>
  </si>
  <si>
    <t>LEBLANC PRE-RELEASE FACILITY</t>
  </si>
  <si>
    <t>3695 FM 3514</t>
  </si>
  <si>
    <t>(409) 724-1515</t>
  </si>
  <si>
    <t>LEWIS PRISON</t>
  </si>
  <si>
    <t>777 FM 3497</t>
  </si>
  <si>
    <t>(409) 283-8181</t>
  </si>
  <si>
    <t>BRAZOS COUNTY DETENTION CENTER</t>
  </si>
  <si>
    <t>1835 SANDY POINT RD</t>
  </si>
  <si>
    <t>(979) 361-4800</t>
  </si>
  <si>
    <t>http://www.brazoscountysheriff.org/</t>
  </si>
  <si>
    <t>BREWSTER COUNTY JAIL</t>
  </si>
  <si>
    <t>307 WEST SUL ROSS AVE</t>
  </si>
  <si>
    <t>(432) 837-5541</t>
  </si>
  <si>
    <t>BROWN COUNTY JAIL / LAW ENFORCEMENT CENTER</t>
  </si>
  <si>
    <t>1050 W COMMERCE</t>
  </si>
  <si>
    <t>(325) 641-2481</t>
  </si>
  <si>
    <t>LOCKHART CORRECTIONAL FACILITY</t>
  </si>
  <si>
    <t>1400 INDUSTRIAL BLVD</t>
  </si>
  <si>
    <t>(512) 398-3480</t>
  </si>
  <si>
    <t>BOULDER COUNTY JUVENILE CENTER</t>
  </si>
  <si>
    <t>1777 6TH STREET</t>
  </si>
  <si>
    <t>(303) 441-3978</t>
  </si>
  <si>
    <t>https://www.bouldercounty.org/safety/court-related-services/juvenile-services/</t>
  </si>
  <si>
    <t>CHAFFEE COUNTY DETENTION FACILITY</t>
  </si>
  <si>
    <t>148 CRESTONE BLVD</t>
  </si>
  <si>
    <t>SALIDA</t>
  </si>
  <si>
    <t>(719) 539-2596</t>
  </si>
  <si>
    <t>CHAFFEE</t>
  </si>
  <si>
    <t>http://chaffeesheriff.org/</t>
  </si>
  <si>
    <t>CALHOUN COUNTY JAIL / SHERIFF</t>
  </si>
  <si>
    <t>211 S ANN ST</t>
  </si>
  <si>
    <t>PORT LAVACA</t>
  </si>
  <si>
    <t>(361) 553-4475</t>
  </si>
  <si>
    <t>CAMERON COUNTY DETENTION CENTER 1</t>
  </si>
  <si>
    <t>(956) 544-0865</t>
  </si>
  <si>
    <t>LYCHNER STATE JAIL</t>
  </si>
  <si>
    <t>2350 ATASCOCITA ROAD</t>
  </si>
  <si>
    <t>(281) 454-5036</t>
  </si>
  <si>
    <t>CONEJOS COUNTY JAIL</t>
  </si>
  <si>
    <t>14044 COUNTY RD G.5</t>
  </si>
  <si>
    <t>ANTONITO</t>
  </si>
  <si>
    <t>(719) 376-6778</t>
  </si>
  <si>
    <t>CONEJOS</t>
  </si>
  <si>
    <t>https://www.conejoscounty.org/departments/elected/sheriff</t>
  </si>
  <si>
    <t>LYNAUGH PRISON</t>
  </si>
  <si>
    <t>1098 S HWY 2037</t>
  </si>
  <si>
    <t>(432) 395-2938</t>
  </si>
  <si>
    <t>MARLIN UNIT</t>
  </si>
  <si>
    <t>2893 STATE HWY 6</t>
  </si>
  <si>
    <t>(254) 883-3858</t>
  </si>
  <si>
    <t>COSTILLA COUNTY JAIL</t>
  </si>
  <si>
    <t>103 GASPER STREET</t>
  </si>
  <si>
    <t>(719) 672-0673</t>
  </si>
  <si>
    <t>COSTILLA</t>
  </si>
  <si>
    <t>https://www.colorado.gov/pacific/costillacounty/sheriff</t>
  </si>
  <si>
    <t>CROWLEY COUNTY SHERIFFS OFFICE JAIL</t>
  </si>
  <si>
    <t>110 EAST 6TH STREET</t>
  </si>
  <si>
    <t>ORDWAY</t>
  </si>
  <si>
    <t>(719) 267-5555</t>
  </si>
  <si>
    <t>https://www.colorado.gov/pacific/crowleycounty/sheriff-0</t>
  </si>
  <si>
    <t>MCCONNELL PRISON</t>
  </si>
  <si>
    <t>3001 S EMILY DR</t>
  </si>
  <si>
    <t>(361) 362-2300</t>
  </si>
  <si>
    <t>CUSTER COUNTY JAIL / SHERIFF</t>
  </si>
  <si>
    <t>702 ROSITA AVENUE</t>
  </si>
  <si>
    <t>WESTCLIFFE</t>
  </si>
  <si>
    <t>(719) 783-2270</t>
  </si>
  <si>
    <t>http://custercountygov.com/index.php?pg=sheriff</t>
  </si>
  <si>
    <t>MIDDLETON TRANSFER FACILITY</t>
  </si>
  <si>
    <t>13055 FM 3522</t>
  </si>
  <si>
    <t>(325) 548-9075</t>
  </si>
  <si>
    <t>CAMERON COUNTY JAIL</t>
  </si>
  <si>
    <t>954 E HARRISON ST</t>
  </si>
  <si>
    <t>DENVER COUNTY JAIL</t>
  </si>
  <si>
    <t>10500 EAST SMITH ROAD</t>
  </si>
  <si>
    <t>DENVER</t>
  </si>
  <si>
    <t>(720) 913-3642</t>
  </si>
  <si>
    <t>https://www.denvergov.org/content/denvergov/en/sheriff-department.html</t>
  </si>
  <si>
    <t>ADAIR COUNTY REGIONAL JAIL</t>
  </si>
  <si>
    <t>204 GREENSBURG ST</t>
  </si>
  <si>
    <t>(270) 384-5701</t>
  </si>
  <si>
    <t>http://www.adaircountyregionaljail.com/</t>
  </si>
  <si>
    <t>ALLEN COUNTY DETENTION CENTER</t>
  </si>
  <si>
    <t>196 WOOD ST</t>
  </si>
  <si>
    <t>SCOTTSVILLE</t>
  </si>
  <si>
    <t>(270) 237-3226</t>
  </si>
  <si>
    <t>http://www.allencountydetention.com/index2.html</t>
  </si>
  <si>
    <t>BARREN COUNTY DETENTION CENTER</t>
  </si>
  <si>
    <t>201 SAMSON STREET</t>
  </si>
  <si>
    <t>GLASGOW</t>
  </si>
  <si>
    <t>(270) 651-8806</t>
  </si>
  <si>
    <t>BARREN</t>
  </si>
  <si>
    <t>http://www.barrencountykyjail.com/index.html</t>
  </si>
  <si>
    <t>BELL COUNTY DETENTION CENTER</t>
  </si>
  <si>
    <t>214 W VIRGINIA AVE</t>
  </si>
  <si>
    <t>(606) 337-5507</t>
  </si>
  <si>
    <t>http://www.bellcountydetention.com/contact_us.html</t>
  </si>
  <si>
    <t>BOYD COUNTY DETENTION CENTER</t>
  </si>
  <si>
    <t>209 28TH ST</t>
  </si>
  <si>
    <t>CATLETTSBURG</t>
  </si>
  <si>
    <t>(606) 739-4224</t>
  </si>
  <si>
    <t>BOYD</t>
  </si>
  <si>
    <t>http://www.boydcojail.com/</t>
  </si>
  <si>
    <t>BOYLE COUNTY DETENTION CENTER</t>
  </si>
  <si>
    <t>1860 SOUTH DANVILLE BY-PASS</t>
  </si>
  <si>
    <t>(859) 238-1127</t>
  </si>
  <si>
    <t>http://boyleky.com/bcdc/</t>
  </si>
  <si>
    <t>CAMPBELL COUNTY DETENTION CENTER</t>
  </si>
  <si>
    <t>601 CENTRAL AVE</t>
  </si>
  <si>
    <t>(859) 431-4611</t>
  </si>
  <si>
    <t>https://ccdc.ky.gov/Pages/index.aspx</t>
  </si>
  <si>
    <t>BRECKINRIDGE COUNTY JAIL</t>
  </si>
  <si>
    <t>500 GLENN NASH RD</t>
  </si>
  <si>
    <t>HARDINSBURG</t>
  </si>
  <si>
    <t>(270) 756-6244</t>
  </si>
  <si>
    <t>BRECKINRIDGE</t>
  </si>
  <si>
    <t>http://www.breckinridgecountydetention.com/</t>
  </si>
  <si>
    <t>800 CLAY ST</t>
  </si>
  <si>
    <t>(502) 732-9499</t>
  </si>
  <si>
    <t>http://www.carrolldetention.com/index2.html</t>
  </si>
  <si>
    <t>13 CROSSBAR RD</t>
  </si>
  <si>
    <t>(606) 475-1606</t>
  </si>
  <si>
    <t>http://www.cartercountydetention.com/</t>
  </si>
  <si>
    <t>CASEY COUNTY DETENTION CENTER</t>
  </si>
  <si>
    <t>169 COURTHOUSE SQUARE</t>
  </si>
  <si>
    <t>(606) 787-9097</t>
  </si>
  <si>
    <t>CASEY</t>
  </si>
  <si>
    <t>http://www.caseycountyjail.com/</t>
  </si>
  <si>
    <t>CHRISTIAN COUNTY JAIL / RESTRICTED CUSTODY CENTER</t>
  </si>
  <si>
    <t>410 W 7TH ST</t>
  </si>
  <si>
    <t>HOPKINSVILLE</t>
  </si>
  <si>
    <t>(270) 887-4152</t>
  </si>
  <si>
    <t>http://www.ccjail.org/qcms/</t>
  </si>
  <si>
    <t>30 WALL ST</t>
  </si>
  <si>
    <t>(859) 745-0270</t>
  </si>
  <si>
    <t>http://www.clarkdetentioncenter.com/</t>
  </si>
  <si>
    <t>67 SHAMROCK RD</t>
  </si>
  <si>
    <t>(606) 598-2133</t>
  </si>
  <si>
    <t>http://www.claycountydetention.com/</t>
  </si>
  <si>
    <t>CRITTENDEN COUNTY DETENTION CENTER</t>
  </si>
  <si>
    <t>208 W CARLISLE ST</t>
  </si>
  <si>
    <t>(270) 965-3185</t>
  </si>
  <si>
    <t>http://www.crittendencountydetention.com/InmateList.html</t>
  </si>
  <si>
    <t>DAVIESS COUNTY DETENTION CENTER</t>
  </si>
  <si>
    <t>3337 HWY 144</t>
  </si>
  <si>
    <t>OWENSBORO</t>
  </si>
  <si>
    <t>(270) 685-8466</t>
  </si>
  <si>
    <t>http://www.daviesscojail.org/</t>
  </si>
  <si>
    <t>ESTILL COUNTY JAIL</t>
  </si>
  <si>
    <t>103 COURT STREET</t>
  </si>
  <si>
    <t>(606) 723-2323</t>
  </si>
  <si>
    <t>http://estillky.com/index.php/sheriff/</t>
  </si>
  <si>
    <t>GRAYSON COUNTY DETENTION FACILITY</t>
  </si>
  <si>
    <t>320 SHAW STATION RD</t>
  </si>
  <si>
    <t>LEITCHFIELD</t>
  </si>
  <si>
    <t>(270) 259-3636</t>
  </si>
  <si>
    <t>http://www.gcdetention.com/</t>
  </si>
  <si>
    <t>151 S CENTRAL AVE</t>
  </si>
  <si>
    <t>PRESTONSBURG</t>
  </si>
  <si>
    <t>(606) 886-8021</t>
  </si>
  <si>
    <t>https://www.facebook.com/pages/Floyd-County-Detention-Center/214379538594581</t>
  </si>
  <si>
    <t>FRANKLIN COUNTY REGIONAL JAIL / RESTRICTED CUSTODY CENTER</t>
  </si>
  <si>
    <t>400 COFFEE TREE RD</t>
  </si>
  <si>
    <t>(502) 209-8529</t>
  </si>
  <si>
    <t>http://franklincountyregionaljail.com/</t>
  </si>
  <si>
    <t>GRAYSON COUNTY ANNEX FACILITY</t>
  </si>
  <si>
    <t>203 SOUTH HEYSER DRIVE</t>
  </si>
  <si>
    <t>(270) 259-8160</t>
  </si>
  <si>
    <t>GREENUP COUNTY DETENTION CENTER</t>
  </si>
  <si>
    <t>100 LAUREL ST</t>
  </si>
  <si>
    <t>GREENUP</t>
  </si>
  <si>
    <t>(606) 473-9660</t>
  </si>
  <si>
    <t>https://www.greenupcountyky.gov/countyjailer</t>
  </si>
  <si>
    <t>HARDIN COUNTY DETENTION CENTER</t>
  </si>
  <si>
    <t>100 LAWSON BLVD</t>
  </si>
  <si>
    <t>(270) 765-4159</t>
  </si>
  <si>
    <t>http://www.hcdetention.com/index2.html</t>
  </si>
  <si>
    <t>380 BORAX DR</t>
  </si>
  <si>
    <t>(270) 827-5560 EXT 100</t>
  </si>
  <si>
    <t>http://hendersoncountydetention.com/index2.html</t>
  </si>
  <si>
    <t>HENDERSON COUNTY RESTRICTED CUSTODY CENTER</t>
  </si>
  <si>
    <t>(270) 827-5560 EXT 113</t>
  </si>
  <si>
    <t>1893 MCCAMMON RIDGE ROAD</t>
  </si>
  <si>
    <t>MCKEE</t>
  </si>
  <si>
    <t>(606) 287-4551</t>
  </si>
  <si>
    <t>http://jacksoncountydetentioncenter.com/index2.html</t>
  </si>
  <si>
    <t>JESSAMINE COUNTY DETENTION CENTER / RESTRICTED CUSTODY CENTER</t>
  </si>
  <si>
    <t>229 E MAPLE ST</t>
  </si>
  <si>
    <t>NICHOLASVILLE</t>
  </si>
  <si>
    <t>(859) 885-4558</t>
  </si>
  <si>
    <t>JESSAMINE</t>
  </si>
  <si>
    <t>http://www.jessaminedetention.com/</t>
  </si>
  <si>
    <t>MUHLENBERG COUNTY JAIL / RESTRICTED CUSTODY CENTER</t>
  </si>
  <si>
    <t>108 COURT ROW</t>
  </si>
  <si>
    <t>(270) 338-2263</t>
  </si>
  <si>
    <t>MUHLENBERG</t>
  </si>
  <si>
    <t>http://muhlenbergdetention.com/index.html</t>
  </si>
  <si>
    <t>KNOX COUNTY DETENTION CENTER</t>
  </si>
  <si>
    <t>103 JAIL STREET</t>
  </si>
  <si>
    <t>BARBOURVILLE</t>
  </si>
  <si>
    <t>(606) 546-6215</t>
  </si>
  <si>
    <t>http://www.knoxcountydetention.com/index.html</t>
  </si>
  <si>
    <t>LARUE COUNTY DETENTION CENTER</t>
  </si>
  <si>
    <t>209 W HIGH ST</t>
  </si>
  <si>
    <t>HODGENVILLE</t>
  </si>
  <si>
    <t>(270) 358-9876</t>
  </si>
  <si>
    <t>LARUE</t>
  </si>
  <si>
    <t>http://www.laruecountydetention.com/index2.html</t>
  </si>
  <si>
    <t>LESLIE COUNTY DETENTION CENTER</t>
  </si>
  <si>
    <t>2125 STATE HWY 118</t>
  </si>
  <si>
    <t>HYDEN</t>
  </si>
  <si>
    <t>(606) 672-3548</t>
  </si>
  <si>
    <t>LESLIE</t>
  </si>
  <si>
    <t>http://www.lesliecountydetention.com/</t>
  </si>
  <si>
    <t>MCCREARY COUNTY JAIL</t>
  </si>
  <si>
    <t>36 COURT STREET</t>
  </si>
  <si>
    <t>WHITLEY CITY</t>
  </si>
  <si>
    <t>MCCREARY</t>
  </si>
  <si>
    <t>LETCHER COUNTY JAIL</t>
  </si>
  <si>
    <t>156 MAIN STREET</t>
  </si>
  <si>
    <t>WHITESBURG</t>
  </si>
  <si>
    <t>(606) 633-5163</t>
  </si>
  <si>
    <t>LETCHER</t>
  </si>
  <si>
    <t>http://letcherjail.com/</t>
  </si>
  <si>
    <t>MARION COUNTY DETENTION CENTER</t>
  </si>
  <si>
    <t>201 WAREHOUSE RD</t>
  </si>
  <si>
    <t>(270) 692-5802</t>
  </si>
  <si>
    <t>http://www.marioncountydetention.com/index2.html</t>
  </si>
  <si>
    <t>MCCRACKEN COUNTY JAIL</t>
  </si>
  <si>
    <t>400 S 7TH ST</t>
  </si>
  <si>
    <t>PADUCAH</t>
  </si>
  <si>
    <t>(270) 444-4730</t>
  </si>
  <si>
    <t>MCCRACKEN</t>
  </si>
  <si>
    <t>http://www.mccrackencountyjailky.com/</t>
  </si>
  <si>
    <t>26 RAILROAD STREET</t>
  </si>
  <si>
    <t>VANCEBURG</t>
  </si>
  <si>
    <t>(606) 796-2312</t>
  </si>
  <si>
    <t>http://www.lewiscountydetention.com/</t>
  </si>
  <si>
    <t>MEADE COUNTY JAIL</t>
  </si>
  <si>
    <t>516 HILLCREST DRIVE</t>
  </si>
  <si>
    <t>BRANDENBURG</t>
  </si>
  <si>
    <t>(270) 422-2546</t>
  </si>
  <si>
    <t>MEADE</t>
  </si>
  <si>
    <t>https://meadeky.com/detention-center/</t>
  </si>
  <si>
    <t>304 W 3RD ST</t>
  </si>
  <si>
    <t>(270) 726-3696</t>
  </si>
  <si>
    <t>http://www.logancojail.com/index.html</t>
  </si>
  <si>
    <t>MONTGOMERY COUNTY REGIONAL JAIL</t>
  </si>
  <si>
    <t>751 CHENAULT LANE</t>
  </si>
  <si>
    <t>MT. STERLING</t>
  </si>
  <si>
    <t>(859) 498-8747</t>
  </si>
  <si>
    <t>http://www.montgomerycountyregionaljail.com/</t>
  </si>
  <si>
    <t>NELSON COUNTY JAIL</t>
  </si>
  <si>
    <t>810 W STEPHEN FOSTER AVE</t>
  </si>
  <si>
    <t>BARDSTOWN</t>
  </si>
  <si>
    <t>NELSON</t>
  </si>
  <si>
    <t>http://www.nelsonsheriff.com/</t>
  </si>
  <si>
    <t>OHIO COUNTY DETENTION CENTER</t>
  </si>
  <si>
    <t>108 EAST WASHINGTON STREET</t>
  </si>
  <si>
    <t>HARTFORD</t>
  </si>
  <si>
    <t>(270) 298-4455</t>
  </si>
  <si>
    <t>https://ohiocounty.ky.gov/departments/Pages/ocj.aspx</t>
  </si>
  <si>
    <t>KENTUCKY RIVER REGIONAL JAIL</t>
  </si>
  <si>
    <t>200 JUSTICE DR</t>
  </si>
  <si>
    <t>HAZARD</t>
  </si>
  <si>
    <t>(606) 436-0622</t>
  </si>
  <si>
    <t>https://perrycounty.ky.gov/da/Pages/jail.aspx</t>
  </si>
  <si>
    <t>PIKE COUNTY DETENTION CENTER</t>
  </si>
  <si>
    <t>172 DIVISION ST</t>
  </si>
  <si>
    <t>(606) 432-6232</t>
  </si>
  <si>
    <t>http://www.pikecountydetention.com/</t>
  </si>
  <si>
    <t>POWELL COUNTY DETENTION CENTER / RESTRICTED CUSTODY CENTER</t>
  </si>
  <si>
    <t>755 BRECKENRIDGE ST</t>
  </si>
  <si>
    <t>(606) 663-6400</t>
  </si>
  <si>
    <t>http://powellcountyky.us/detention.asp</t>
  </si>
  <si>
    <t>PULASKI COUNTY JAIL / RESTRICTED CUSTODY CENTER</t>
  </si>
  <si>
    <t>300 HAIL KNOB RD</t>
  </si>
  <si>
    <t>(606) 678-0130</t>
  </si>
  <si>
    <t>http://pulaskijail.com/</t>
  </si>
  <si>
    <t>ROCKCASTLE COUNTY DETENTION CENTER</t>
  </si>
  <si>
    <t>(606) 256-2178</t>
  </si>
  <si>
    <t>ROCKCASTLE</t>
  </si>
  <si>
    <t>http://www.rockcastlecountydetention.com/</t>
  </si>
  <si>
    <t>RUSSELL COUNTY JAIL</t>
  </si>
  <si>
    <t>228 BRIAN WALTERS DR</t>
  </si>
  <si>
    <t>RUSSELL SPRINGS</t>
  </si>
  <si>
    <t>(270) 858-6900</t>
  </si>
  <si>
    <t>http://www.russellcountydetention.com/</t>
  </si>
  <si>
    <t>SCOTT COUNTY DETENTION CENTER</t>
  </si>
  <si>
    <t>130 N COURT ST</t>
  </si>
  <si>
    <t>(502) 863-7880</t>
  </si>
  <si>
    <t>http://www.scottcountydetentioncenterky.com/</t>
  </si>
  <si>
    <t>1000 BOBBY WAITS LANE</t>
  </si>
  <si>
    <t>(502) 633-2343</t>
  </si>
  <si>
    <t>https://shelbycounty.ky.gov/Departments/Pages/default.aspx</t>
  </si>
  <si>
    <t>SIMPSON COUNTY DETENTION CENTER</t>
  </si>
  <si>
    <t>217 E KENTUCKY ST</t>
  </si>
  <si>
    <t>(270) 586-5351</t>
  </si>
  <si>
    <t>http://www.simpsoncojail.org/</t>
  </si>
  <si>
    <t>TAYLOR COUNTY DETENTION CENTER</t>
  </si>
  <si>
    <t>120 S CENTRAL AVE</t>
  </si>
  <si>
    <t>CAMPBELLSVILLE</t>
  </si>
  <si>
    <t>(270) 789-1909</t>
  </si>
  <si>
    <t>http://www.taylorcountydetention.com/</t>
  </si>
  <si>
    <t>1439 W HWY 92</t>
  </si>
  <si>
    <t>(606) 549-6013</t>
  </si>
  <si>
    <t>http://www.whitleycountydetention.com/</t>
  </si>
  <si>
    <t>TODD COUNTY DETENTION CENTER</t>
  </si>
  <si>
    <t>201 E MCREYNOLDS ST</t>
  </si>
  <si>
    <t>(270) 265-9966</t>
  </si>
  <si>
    <t>http://www.toddcojail.com/index.html</t>
  </si>
  <si>
    <t>120 SOUTH COURT STREET</t>
  </si>
  <si>
    <t>MORGANFIELD</t>
  </si>
  <si>
    <t>(270) 389-1581</t>
  </si>
  <si>
    <t>http://www.unioncojail.com/index.html</t>
  </si>
  <si>
    <t>WEBSTER COUNTY RESTRICTED CUSTODY CENTER</t>
  </si>
  <si>
    <t>101 S COLLEGE ST</t>
  </si>
  <si>
    <t>(270) 639-7020</t>
  </si>
  <si>
    <t>THREE FORKS REGIONAL DETENTION CENTER</t>
  </si>
  <si>
    <t>2221 FAIRGROUND RIDGE ROAD</t>
  </si>
  <si>
    <t>BEATTYVILLE</t>
  </si>
  <si>
    <t>(606) 464-2598</t>
  </si>
  <si>
    <t>http://www.threeforksregionaljail.com/</t>
  </si>
  <si>
    <t>112 N WARREN STREET</t>
  </si>
  <si>
    <t>(270) 526-3505</t>
  </si>
  <si>
    <t>http://butlercojail.com/</t>
  </si>
  <si>
    <t>100 EAST MARKET STREET</t>
  </si>
  <si>
    <t>(270) 365-2088</t>
  </si>
  <si>
    <t>http://caldwellcounty.ky.gov/Elected/Pages/Sheriff.aspx</t>
  </si>
  <si>
    <t>GRAVES COUNTY JAIL</t>
  </si>
  <si>
    <t>103 EAST SOUTH STREET</t>
  </si>
  <si>
    <t>MAYFIELD</t>
  </si>
  <si>
    <t>(270) 247-4373</t>
  </si>
  <si>
    <t>GRAVES</t>
  </si>
  <si>
    <t>http://www.gravescountyjail.net/</t>
  </si>
  <si>
    <t>HICKMAN COUNTY JAIL</t>
  </si>
  <si>
    <t>55 UNITED STATES HIGHWAY 51 NORTH</t>
  </si>
  <si>
    <t>(270) 653-9933</t>
  </si>
  <si>
    <t>http://www.hickmancojail.com/</t>
  </si>
  <si>
    <t>HART COUNTY JAIL</t>
  </si>
  <si>
    <t>520 AA WHITMAN LANE</t>
  </si>
  <si>
    <t>MUNFORDVILLE</t>
  </si>
  <si>
    <t>(270) 524-2571</t>
  </si>
  <si>
    <t>http://www.hartcountykyjail.com/index.html</t>
  </si>
  <si>
    <t>GATEWAY CHILDREN'S SERVICES</t>
  </si>
  <si>
    <t>37 NORTH MAYSVILLE STREET</t>
  </si>
  <si>
    <t>(859) 498-9892</t>
  </si>
  <si>
    <t>http://gatewaychildrensservices.org/</t>
  </si>
  <si>
    <t>BLUEGRASS YOUTH DEVELOPMENT CENTER</t>
  </si>
  <si>
    <t>692 NEWTOWN PIKE</t>
  </si>
  <si>
    <t>(859) 381-4335</t>
  </si>
  <si>
    <t>http://djj.ky.gov/Facilities/Pages/Youth-Development-Centers.aspx</t>
  </si>
  <si>
    <t>FLEMINGSBURG SHERIFF'S DEPARTMENT</t>
  </si>
  <si>
    <t>201 COURT SQUARE</t>
  </si>
  <si>
    <t>FLEMINGSBURG</t>
  </si>
  <si>
    <t>(606) 845-2321</t>
  </si>
  <si>
    <t>FLEMING</t>
  </si>
  <si>
    <t>http://flemingcountyky.us/sheriff.asp</t>
  </si>
  <si>
    <t>ADAIR COUNTY RESTRICTED CUSTODY CENTER</t>
  </si>
  <si>
    <t>http://www.kyjailers.com/adair.aspx</t>
  </si>
  <si>
    <t>BOONE COUNTY RESTRICTED CUSTODY CENTER</t>
  </si>
  <si>
    <t>5359 BULLITSVILLE ROAD</t>
  </si>
  <si>
    <t>https://www.boonecountyky.org/government_administration/county_government/jailer/</t>
  </si>
  <si>
    <t>CAMPBELL COUNTY RESTRICTED CUSTODY CENTER</t>
  </si>
  <si>
    <t>https://ccdc.ky.gov/facilities/Pages/rcc.aspx</t>
  </si>
  <si>
    <t>GRAVES COUNTY RESTRICTED CUSTODY CENTER</t>
  </si>
  <si>
    <t>150 JENKINS STREET</t>
  </si>
  <si>
    <t>(270) 247-9829</t>
  </si>
  <si>
    <t>314 EAST CUMBERLAND STREET</t>
  </si>
  <si>
    <t>(606) 387-4395</t>
  </si>
  <si>
    <t>BELL COUNTY FORESTRY CAMP</t>
  </si>
  <si>
    <t>560 CORRECTIONAL DR</t>
  </si>
  <si>
    <t>(606) 337-7065</t>
  </si>
  <si>
    <t>KENTUCKY STATE PENITENTIARY</t>
  </si>
  <si>
    <t>266 WATER ST</t>
  </si>
  <si>
    <t>EDDYVILLE</t>
  </si>
  <si>
    <t>(270) 388-2211</t>
  </si>
  <si>
    <t>KENTUCKY STATE REFORMATORY</t>
  </si>
  <si>
    <t>3001 W HWY 146</t>
  </si>
  <si>
    <t>(502) 222-9441</t>
  </si>
  <si>
    <t>LUTHER LUCKETT CORRECTIONAL COMPLEX</t>
  </si>
  <si>
    <t>1612 DAWKINS RD</t>
  </si>
  <si>
    <t>(502) 222-0363</t>
  </si>
  <si>
    <t>LEXINGTON DIVISION OF COMMUNITY CORRECTIONS</t>
  </si>
  <si>
    <t>600 OLD FRANKFORT PIKE</t>
  </si>
  <si>
    <t>(859) 425-2700</t>
  </si>
  <si>
    <t>https://www.lexingtonky.gov/departments/community-corrections</t>
  </si>
  <si>
    <t>MARION ADJUSTMENT CENTER</t>
  </si>
  <si>
    <t>95 RAYWICK RD</t>
  </si>
  <si>
    <t>(270) 692-9622</t>
  </si>
  <si>
    <t>http://www.cca.com/facilities/marion-adjustment-center</t>
  </si>
  <si>
    <t>WOODSBEND YOUTH DEVELOPMENT CENTER</t>
  </si>
  <si>
    <t>163 WOODSBEND BOYS CAMP RD</t>
  </si>
  <si>
    <t>WEST LIBERTY</t>
  </si>
  <si>
    <t>(606) 743-3177</t>
  </si>
  <si>
    <t>https://djj.ky.gov/Facilities/Pages/Youth-Development-Centers.aspx</t>
  </si>
  <si>
    <t>3405 KY-146</t>
  </si>
  <si>
    <t>(502) 222-3500</t>
  </si>
  <si>
    <t>http://www.oldhamcountyjail.com/index.html</t>
  </si>
  <si>
    <t>LOUISVILLE METRO DEPARTMENT OF CORRECTIONS</t>
  </si>
  <si>
    <t>400 S 6TH ST</t>
  </si>
  <si>
    <t>(502) 574-8477</t>
  </si>
  <si>
    <t>https://louisvilleky.gov/government/corrections</t>
  </si>
  <si>
    <t>WARREN COUNTY REGIONAL JAIL</t>
  </si>
  <si>
    <t>920 KENTUCKY ST</t>
  </si>
  <si>
    <t>(270) 843-4606</t>
  </si>
  <si>
    <t>http://www.warrencountyjail.com/</t>
  </si>
  <si>
    <t>GRANT COUNTY DETENTION CENTER</t>
  </si>
  <si>
    <t>212 BARNES RD</t>
  </si>
  <si>
    <t>WILLIAMSTOWN</t>
  </si>
  <si>
    <t>(859) 824-5191</t>
  </si>
  <si>
    <t>https://grantcounty.ky.gov/detention-center/</t>
  </si>
  <si>
    <t>702 US HWY 68</t>
  </si>
  <si>
    <t>MAYSVILLE</t>
  </si>
  <si>
    <t>(606) 564-3621</t>
  </si>
  <si>
    <t>http://www.masoncountydetention.com/index2.html</t>
  </si>
  <si>
    <t>LINCOLN COUNTY REGIONAL JAIL</t>
  </si>
  <si>
    <t>100 LANCASTER ST</t>
  </si>
  <si>
    <t>STANFORD</t>
  </si>
  <si>
    <t>(606) 365-4580</t>
  </si>
  <si>
    <t>http://www.lincolnregionaljail.com/index.html</t>
  </si>
  <si>
    <t>107 W IRVINE ST</t>
  </si>
  <si>
    <t>(859) 624-4710</t>
  </si>
  <si>
    <t>https://www.madisoncountyky.us/index.php/home-detention</t>
  </si>
  <si>
    <t>HOPKINS COUNTY JAIL</t>
  </si>
  <si>
    <t>2250 LAFFOON TRAIL</t>
  </si>
  <si>
    <t>(270) 821-6704</t>
  </si>
  <si>
    <t>HOPKINS</t>
  </si>
  <si>
    <t>http://www.hopkinscountyjail.com/</t>
  </si>
  <si>
    <t>HARLAN COUNTY DETENTION CENTER</t>
  </si>
  <si>
    <t>6000 HWY 38</t>
  </si>
  <si>
    <t>EVARTS</t>
  </si>
  <si>
    <t>(606) 837-0096</t>
  </si>
  <si>
    <t>http://www.harlandc.com/</t>
  </si>
  <si>
    <t>JEFFERSON COUNTY COMMUNITY CORRECTIONAL CENTER</t>
  </si>
  <si>
    <t>316 E CHESTNUT ST</t>
  </si>
  <si>
    <t>(502) 574-2141</t>
  </si>
  <si>
    <t>https://louisvilleky.gov/government/corrections/locations</t>
  </si>
  <si>
    <t>KENTON COUNTY DETENTION CENTER</t>
  </si>
  <si>
    <t>3000 DECKER CRANE LANE</t>
  </si>
  <si>
    <t>(859) 363-2400</t>
  </si>
  <si>
    <t>KENTON</t>
  </si>
  <si>
    <t>http://www.kentoncountyjail.org/</t>
  </si>
  <si>
    <t>LAUREL COUNTY JAIL / RESTRICTED CUSTODY CENTER</t>
  </si>
  <si>
    <t>204 WEST FOURTH STREET</t>
  </si>
  <si>
    <t>(606) 878-9431</t>
  </si>
  <si>
    <t>http://www.laurelcorrections.com/</t>
  </si>
  <si>
    <t>BIG SANDY REGIONAL DETENTION CENTER</t>
  </si>
  <si>
    <t>904 3RD ST</t>
  </si>
  <si>
    <t>PAINTSVILLE</t>
  </si>
  <si>
    <t>(606) 297-5124</t>
  </si>
  <si>
    <t>http://www.bsrdc.com/</t>
  </si>
  <si>
    <t>MARSHALL COUNTY DETENTION CENTER / RESTRICTED CUSTODY CENTER</t>
  </si>
  <si>
    <t>54 JUDICIAL DR</t>
  </si>
  <si>
    <t>(270) 527-4760</t>
  </si>
  <si>
    <t>http://www.marshallcountyky.gov/jail/</t>
  </si>
  <si>
    <t>1075 S. TOLLIVER RD</t>
  </si>
  <si>
    <t>MOREHEAD</t>
  </si>
  <si>
    <t>(606) 784-8457</t>
  </si>
  <si>
    <t>http://www.rowancountydc.org/index.html</t>
  </si>
  <si>
    <t>BALLARD COUNTY JAIL</t>
  </si>
  <si>
    <t>132 MAYOLA AVE</t>
  </si>
  <si>
    <t>WICKLIFFE</t>
  </si>
  <si>
    <t>(270) 335-3691</t>
  </si>
  <si>
    <t>BALLARD</t>
  </si>
  <si>
    <t>http://www.ballardcountydetention.com/</t>
  </si>
  <si>
    <t>BOURBON COUNTY REGIONAL DETENTION CENTER</t>
  </si>
  <si>
    <t>101 LEGION DR</t>
  </si>
  <si>
    <t>(859) 987-2137</t>
  </si>
  <si>
    <t>BOURBON</t>
  </si>
  <si>
    <t>http://www.bourboncountydetention.com/</t>
  </si>
  <si>
    <t>BULLITT COUNTY DETENTION CENTER</t>
  </si>
  <si>
    <t>1671 S PRESTON HWY</t>
  </si>
  <si>
    <t>SHEPHERDSVILLE</t>
  </si>
  <si>
    <t>(502) 543-7263</t>
  </si>
  <si>
    <t>BULLITT</t>
  </si>
  <si>
    <t>http://www.bullittdetention.com/</t>
  </si>
  <si>
    <t>CALLOWAY COUNTY JAIL / RESTRICTED CUSTODY CENTER</t>
  </si>
  <si>
    <t>310 N 4TH ST</t>
  </si>
  <si>
    <t>(270) 753-6150</t>
  </si>
  <si>
    <t>CALLOWAY</t>
  </si>
  <si>
    <t>http://www.callowaycountyjail.com/</t>
  </si>
  <si>
    <t>FULTON COUNTY DETENTION CENTER</t>
  </si>
  <si>
    <t>2010 S 7TH ST</t>
  </si>
  <si>
    <t>(270) 236-2405</t>
  </si>
  <si>
    <t>http://www.fultonkyjail.com/index.html</t>
  </si>
  <si>
    <t>217 JIM HILL SERVICE RD</t>
  </si>
  <si>
    <t>(606) 348-3626</t>
  </si>
  <si>
    <t>http://www.waynecountydetentionky.com/index2.html</t>
  </si>
  <si>
    <t>GRAYSON COUNTY FEMALE FACILITY</t>
  </si>
  <si>
    <t>125 EAST WHITE OAK STREET</t>
  </si>
  <si>
    <t>(270) 259-8406</t>
  </si>
  <si>
    <t>WOODFORD COUNTY DETENTION CENTER</t>
  </si>
  <si>
    <t>204 BEASLEY DRIVE</t>
  </si>
  <si>
    <t>(859) 873-3196</t>
  </si>
  <si>
    <t>http://www.woodfordcountydetention.com/</t>
  </si>
  <si>
    <t>204 NORTH CRAWFORD STREET</t>
  </si>
  <si>
    <t>TOMPKINSVILLE</t>
  </si>
  <si>
    <t>(270) 487-5594</t>
  </si>
  <si>
    <t>https://www.wbko.com/content/news/Monroe-County-to-close-jail-August-31-390627101.html</t>
  </si>
  <si>
    <t>FCI MANCHESTER</t>
  </si>
  <si>
    <t>805 FOX HOLLOW RD</t>
  </si>
  <si>
    <t>(606) 598-1900</t>
  </si>
  <si>
    <t>FCI MANCHESTER CAMP</t>
  </si>
  <si>
    <t>WAYCROSS REGIONAL YOUTH DETENTION CENTER</t>
  </si>
  <si>
    <t>3275 HARRIS ROAD</t>
  </si>
  <si>
    <t>(912) 287-6680</t>
  </si>
  <si>
    <t>MADISON COUNTY WOMEN'S CORRECTIONAL FACILITY</t>
  </si>
  <si>
    <t>15 NORTH 2ND STREET EAST</t>
  </si>
  <si>
    <t>(208) 356-5426</t>
  </si>
  <si>
    <t>http://www.madisonsheriff.com/index.php?option=com_content&amp;view=article&amp;id=10&amp;Itemid=13</t>
  </si>
  <si>
    <t>POINTE COUPEE PARISH DETENTION CENTER</t>
  </si>
  <si>
    <t>10933 CAJUN II RD</t>
  </si>
  <si>
    <t>NEW ROADS</t>
  </si>
  <si>
    <t>(225) 638-5407</t>
  </si>
  <si>
    <t>POINTE COUPEE</t>
  </si>
  <si>
    <t>http://www.pcpso.org/</t>
  </si>
  <si>
    <t>ROBERT E DENIER YOUTH SERVICES CENTER</t>
  </si>
  <si>
    <t>720 TURNER DRIVE</t>
  </si>
  <si>
    <t>DURANGO</t>
  </si>
  <si>
    <t>(970) 353-2781</t>
  </si>
  <si>
    <t>http://robertedeniercenter.com/</t>
  </si>
  <si>
    <t>AUGUSTA YOUTH DEVELOPMENT CAMPUS</t>
  </si>
  <si>
    <t>3481 MIKE PADGET HIGHWAY</t>
  </si>
  <si>
    <t>(706) 792-7521</t>
  </si>
  <si>
    <t>DENVER RECEPTION AND DIAGNOSTIC CENTER</t>
  </si>
  <si>
    <t>10900 SMITH ROAD</t>
  </si>
  <si>
    <t>(303) 371-4804</t>
  </si>
  <si>
    <t>300 S DREW ST</t>
  </si>
  <si>
    <t>STAR CITY</t>
  </si>
  <si>
    <t>(870) 628-4271</t>
  </si>
  <si>
    <t>https://lincolncounty.arkansas.gov/services/detail/sheriff-services</t>
  </si>
  <si>
    <t>11540 UPPER GILCHRIST ROAD</t>
  </si>
  <si>
    <t>(740) 392-5245</t>
  </si>
  <si>
    <t>http://www.knoxcountysheriff.com/</t>
  </si>
  <si>
    <t>MONROE COUNTY CHILDREN'S CENTER - RUSH</t>
  </si>
  <si>
    <t>400 RUSH SCOTTSVILLE RD</t>
  </si>
  <si>
    <t>(585) 753-5940</t>
  </si>
  <si>
    <t>ROBERT L. PATTEN PROBATION DETENTION CENTER</t>
  </si>
  <si>
    <t>1009 NORTH 10TH AVENUE</t>
  </si>
  <si>
    <t>LAKELAND</t>
  </si>
  <si>
    <t>(229) 482-8241</t>
  </si>
  <si>
    <t>LANIER</t>
  </si>
  <si>
    <t>http://www.dcor.state.ga.us/AboutGDC/FactSheets/probation-detention-and-transitional-centers</t>
  </si>
  <si>
    <t>CENTENNIAL CORRECTIONAL FACILITY</t>
  </si>
  <si>
    <t>E US HIGHWAY 50 EVANS BLVD</t>
  </si>
  <si>
    <t>(719) 269-4810</t>
  </si>
  <si>
    <t>COLORADO TERRITORIAL CORRECTIONAL FACILITY</t>
  </si>
  <si>
    <t>275 WEST UNITED STATES HIGHWAY 50</t>
  </si>
  <si>
    <t>(719) 275-4181</t>
  </si>
  <si>
    <t>WORTH COUNTY JAIL</t>
  </si>
  <si>
    <t>1000 CENTRAL AVENUE</t>
  </si>
  <si>
    <t>NORTHWOOD</t>
  </si>
  <si>
    <t>(641) 324-2481</t>
  </si>
  <si>
    <t>WORTH</t>
  </si>
  <si>
    <t>http://www.worthcounty.org/pview.aspx?id=2122&amp;catid=25</t>
  </si>
  <si>
    <t>SOUTH IOWA AREA DETENTION SERVICE AGENCY</t>
  </si>
  <si>
    <t>2528 255TH STREET</t>
  </si>
  <si>
    <t>(319) 463-7417</t>
  </si>
  <si>
    <t>https://www.siadsa.org/</t>
  </si>
  <si>
    <t>RAPIDES PARISH DETENTION CENTER I</t>
  </si>
  <si>
    <t>700 MURRAY STREET</t>
  </si>
  <si>
    <t>(318) 449-5465</t>
  </si>
  <si>
    <t>http://www.rpso.org/</t>
  </si>
  <si>
    <t>RAPIDES PARISH DETENTION CENTER II</t>
  </si>
  <si>
    <t>400 B JOHN ALLISON DR</t>
  </si>
  <si>
    <t>(318) 449-4360</t>
  </si>
  <si>
    <t>HAMILTON CORRECTIONAL INSTITUTION</t>
  </si>
  <si>
    <t>(386) 792-5151</t>
  </si>
  <si>
    <t>DES MOINES COUNTY CORRECTIONAL CENTER</t>
  </si>
  <si>
    <t>3630 BAUER DRIVE</t>
  </si>
  <si>
    <t>(319) 753-8275</t>
  </si>
  <si>
    <t>http://www.dmcounty.com/111/Correctional-Center</t>
  </si>
  <si>
    <t>HERLONG FCI CAMP</t>
  </si>
  <si>
    <t>741-925 ACCESS RD A-25</t>
  </si>
  <si>
    <t>HERLONG</t>
  </si>
  <si>
    <t>(530) 827-8000</t>
  </si>
  <si>
    <t>RAPIDS PARISH DETENTION CENTER III</t>
  </si>
  <si>
    <t>7400 ACADEMY DR</t>
  </si>
  <si>
    <t>(318) 449-4385</t>
  </si>
  <si>
    <t>NELSON COLEMAN CORRECTIONAL CENTER</t>
  </si>
  <si>
    <t>5061 STATE HWY 3127</t>
  </si>
  <si>
    <t>KILLONA</t>
  </si>
  <si>
    <t>(985) 783-1164</t>
  </si>
  <si>
    <t>http://www.stcharlessheriff.org/8/Divisions</t>
  </si>
  <si>
    <t>ST. JAMES PARISH DETENTION CENTER</t>
  </si>
  <si>
    <t>5800 STATE HWY 44</t>
  </si>
  <si>
    <t>CONVENT</t>
  </si>
  <si>
    <t>(225) 562-2204</t>
  </si>
  <si>
    <t>http://www.stjamessheriff.com/index.php</t>
  </si>
  <si>
    <t>CALIFORNIA CORRECTIONAL CENTER (CCC)</t>
  </si>
  <si>
    <t>CALIFORNIA HEALTH CARE FACILITY (CHCF)</t>
  </si>
  <si>
    <t>7707 AUSTIN ROAD</t>
  </si>
  <si>
    <t>(209) 467-2500</t>
  </si>
  <si>
    <t>116 SOUTH 11TH STREET</t>
  </si>
  <si>
    <t>BROKEN BOW</t>
  </si>
  <si>
    <t>(308) 872-6418</t>
  </si>
  <si>
    <t>http://custercounty.org/custer-county-jail.html</t>
  </si>
  <si>
    <t>SOL VISTA YOUTH SERVICES CENTER</t>
  </si>
  <si>
    <t>1600 WEST 24TH STREET</t>
  </si>
  <si>
    <t>(719) 546-5125</t>
  </si>
  <si>
    <t>http://www.colorado.gov/cs/Satellite/CDHS-ChildYouthFam/CBON/1251583543714</t>
  </si>
  <si>
    <t>HUERFANO CORRECTIONAL CENTER</t>
  </si>
  <si>
    <t>304 RAY SANDOVAL STREET</t>
  </si>
  <si>
    <t>(719) 738-3246</t>
  </si>
  <si>
    <t>http://www.cca.com/facilities/huerfano-county-correctional-center</t>
  </si>
  <si>
    <t>CALIFORNIA CORRECTIONAL INSTITUTION (CCI)</t>
  </si>
  <si>
    <t>24900 HWY 202</t>
  </si>
  <si>
    <t>TEHACHAPI</t>
  </si>
  <si>
    <t>(661) 822-4402</t>
  </si>
  <si>
    <t>LANCASTER CORRECTIONAL INSTITUTION</t>
  </si>
  <si>
    <t>LORAIN COUNTY JAIL</t>
  </si>
  <si>
    <t>9896 MURRAY RIDGE RD</t>
  </si>
  <si>
    <t>(440) 329-3770</t>
  </si>
  <si>
    <t>http://www.loraincountysheriff.com/Page.aspx?id=128</t>
  </si>
  <si>
    <t>WYOMING WOMEN'S CENTER</t>
  </si>
  <si>
    <t>1000 W GRIFFITH BLVD</t>
  </si>
  <si>
    <t>LUSK</t>
  </si>
  <si>
    <t>(307) 334-3693</t>
  </si>
  <si>
    <t>NIOBRARA</t>
  </si>
  <si>
    <t>http://corrections.wyo.gov/home/institutions/wwc</t>
  </si>
  <si>
    <t>LUCAS COUNTY CORRECTIONS CENTER</t>
  </si>
  <si>
    <t>1622 SPIELBUSCH AVE</t>
  </si>
  <si>
    <t>(419) 213-4904</t>
  </si>
  <si>
    <t>http://co.lucas.oh.us/2991/Corrections-Center</t>
  </si>
  <si>
    <t>HAMILTON CORRECTIONAL INSTITUTION ANNEX</t>
  </si>
  <si>
    <t>(386) 792-5897</t>
  </si>
  <si>
    <t>LAKE CITY CORRECTIONAL FACILITY</t>
  </si>
  <si>
    <t>7906 EAST HIGHWAY 90</t>
  </si>
  <si>
    <t>(386) 755-3379</t>
  </si>
  <si>
    <t>LAWTEY CORRECTIONAL INSTITUTION</t>
  </si>
  <si>
    <t>22298 NE COUNTY ROAD 200B</t>
  </si>
  <si>
    <t>LAWTEY</t>
  </si>
  <si>
    <t>(904) 782-2000</t>
  </si>
  <si>
    <t>MCPHERSON COUNTY JAIL</t>
  </si>
  <si>
    <t>1177 WEST WOODSIDE STREET</t>
  </si>
  <si>
    <t>MCPHERSON</t>
  </si>
  <si>
    <t>(620) 245-1240</t>
  </si>
  <si>
    <t>https://www.mcphersoncountyks.us/26/Sheriff</t>
  </si>
  <si>
    <t>SHERIDAN COUNTY JAIL / SHERIFF</t>
  </si>
  <si>
    <t>54 WEST 13TH STREET</t>
  </si>
  <si>
    <t>(307) 672-5623</t>
  </si>
  <si>
    <t>https://www.sheridancounty.com/elected-offices/sheriffs-office/detentions/</t>
  </si>
  <si>
    <t>ST. LANDRY PARISH JAIL</t>
  </si>
  <si>
    <t>108 SOUTH MARKET STREET</t>
  </si>
  <si>
    <t>OPELOUSAS</t>
  </si>
  <si>
    <t>(337) 943-2523</t>
  </si>
  <si>
    <t>ST. LANDRY</t>
  </si>
  <si>
    <t>https://www.slpsheriff.com/corrections</t>
  </si>
  <si>
    <t>ST. MARTIN PARISH CORRECTIONAL CENTER I</t>
  </si>
  <si>
    <t>400 ST MARTIN ST</t>
  </si>
  <si>
    <t>ST MARTINVILLE</t>
  </si>
  <si>
    <t>(337) 394-3071</t>
  </si>
  <si>
    <t>ST. MARTIN</t>
  </si>
  <si>
    <t>https://www.stmartinsheriff.org/correctional/Corrections-Parish-Jail--St-Martinville</t>
  </si>
  <si>
    <t>NATRONA COUNTY REGIONAL JUVENILE DETENTION CENTER</t>
  </si>
  <si>
    <t>1120 BRUCE LANE</t>
  </si>
  <si>
    <t>CASPER</t>
  </si>
  <si>
    <t>(307) 235-9234</t>
  </si>
  <si>
    <t>NATRONA</t>
  </si>
  <si>
    <t>http://www.natrona.net/193/Juvenile-Detention-Center</t>
  </si>
  <si>
    <t>LARAMIE COUNTY JAIL</t>
  </si>
  <si>
    <t>1910 PIONEER AVE</t>
  </si>
  <si>
    <t>(307) 633-4700</t>
  </si>
  <si>
    <t>https://www.laramiecounty.com/_officials/Sheriff/index.aspx</t>
  </si>
  <si>
    <t>202 S. 4TH</t>
  </si>
  <si>
    <t>(620) 382-2144</t>
  </si>
  <si>
    <t>http://www.marioncoks.net/ElectedOffices/Sheriff/tabid/6048/Default.aspx</t>
  </si>
  <si>
    <t>JOHNSON COUNTY DETENTION CENTER</t>
  </si>
  <si>
    <t>639 FORT ST</t>
  </si>
  <si>
    <t>(307) 684-5584</t>
  </si>
  <si>
    <t>http://www.johnsoncountywyoming.org/departments/sheriff/detention/</t>
  </si>
  <si>
    <t>PUEBLO COUNTY WORK RELEASE FACILITY</t>
  </si>
  <si>
    <t>https://www.sheriff.co.pueblo.co.us/index.html</t>
  </si>
  <si>
    <t>1032 BEECH AVE</t>
  </si>
  <si>
    <t>(307) 877-2169</t>
  </si>
  <si>
    <t>https://www.lcwy.org/departments/sheriff/detention.php</t>
  </si>
  <si>
    <t>1302 E DALEY ST</t>
  </si>
  <si>
    <t>RAWLINS</t>
  </si>
  <si>
    <t>(307) 324-2776</t>
  </si>
  <si>
    <t>http://www.carbonwy.com/1008/Inmate-Information</t>
  </si>
  <si>
    <t>ALBANY COUNTY DETENTION CENTER</t>
  </si>
  <si>
    <t>420 IVINSON AVE</t>
  </si>
  <si>
    <t>(307) 755-3521</t>
  </si>
  <si>
    <t>http://www.co.albany.wy.us/detention-center.aspx</t>
  </si>
  <si>
    <t>SIBLEY COUNTY JAIL</t>
  </si>
  <si>
    <t>419 HARRISON STREET</t>
  </si>
  <si>
    <t>(507) 237-4337</t>
  </si>
  <si>
    <t>http://www.co.sibley.mn.us/sheriff/index.php</t>
  </si>
  <si>
    <t>RENSSELAER COUNTY DETENTION CENTER</t>
  </si>
  <si>
    <t>586 COOPER HILL ROAD</t>
  </si>
  <si>
    <t>WYNANTSKILL</t>
  </si>
  <si>
    <t>https://www.rensco.com/departments/sheriff/bureau-of-corrections/</t>
  </si>
  <si>
    <t>MAYO CORRECTIONAL</t>
  </si>
  <si>
    <t>8784 US HIGHWAY 27 W</t>
  </si>
  <si>
    <t>ST. MARTIN PARISH CORRECTIONAL (SUB-STATION)</t>
  </si>
  <si>
    <t>437 W MILLS AVE</t>
  </si>
  <si>
    <t>BREAUX BRIDGE</t>
  </si>
  <si>
    <t>(337) 394-2513</t>
  </si>
  <si>
    <t>http://www.stmartinsheriff.org/index.php?option=com_content&amp;task=view&amp;id=74&amp;Itemid=68</t>
  </si>
  <si>
    <t>REGIONAL JUVENILE DETENTION CENTER</t>
  </si>
  <si>
    <t>201 N DAVID ST</t>
  </si>
  <si>
    <t>http://www.natrona.net/Facilities/Facility/Details/City-of-Casper-Municipal-Court-35</t>
  </si>
  <si>
    <t>850 MAPLE ST</t>
  </si>
  <si>
    <t>(307) 322-2335</t>
  </si>
  <si>
    <t>https://www.plattecountywyoming.com/departments/detention</t>
  </si>
  <si>
    <t>600 W BOXELDER RD</t>
  </si>
  <si>
    <t>GILLETTE</t>
  </si>
  <si>
    <t>(307) 687-6138</t>
  </si>
  <si>
    <t>https://www.ccgov.net/187/Detention-Center</t>
  </si>
  <si>
    <t>ST. MARY PARISH WORK RELEASE FACILITY</t>
  </si>
  <si>
    <t>9311 UNITED STATES HIGHWAY 90 WEST SOUTH FRONTAGE</t>
  </si>
  <si>
    <t>(337) 836-9509</t>
  </si>
  <si>
    <t>https://www.stmaryso.com/page.php?id=6</t>
  </si>
  <si>
    <t>CONVERSE COUNTY JAIL</t>
  </si>
  <si>
    <t>107 N 5TH ST</t>
  </si>
  <si>
    <t>(307) 358-4700</t>
  </si>
  <si>
    <t>CONVERSE</t>
  </si>
  <si>
    <t>https://www.conversecounty.org/339/Divisions</t>
  </si>
  <si>
    <t>WYOMING MEDIUM CORRECTIONAL INSTITUTION</t>
  </si>
  <si>
    <t>7076 ROAD 55F</t>
  </si>
  <si>
    <t>(307) 532-3198</t>
  </si>
  <si>
    <t>http://corrections.wyo.gov/home/institutions/wmci</t>
  </si>
  <si>
    <t>ST. MARY LAW ENFORCEMENT CENTER</t>
  </si>
  <si>
    <t>9311 HWY 90 WEST SOUTH FRONTAGE</t>
  </si>
  <si>
    <t>ST. HELENA PARISH JAIL</t>
  </si>
  <si>
    <t>387 SITMAN STREET</t>
  </si>
  <si>
    <t>(888) 200-4905</t>
  </si>
  <si>
    <t>ST. HELENA</t>
  </si>
  <si>
    <t>http://www.sthelenaso.org/Divisions/Detention/Facility/tabid/65/Default.aspx</t>
  </si>
  <si>
    <t>SWEETWATER COUNTY DETENTION CENTER</t>
  </si>
  <si>
    <t>50140 US HWY 191 S</t>
  </si>
  <si>
    <t>ROCK SPRINGS</t>
  </si>
  <si>
    <t>(307) 352-4900</t>
  </si>
  <si>
    <t>https://www.sweet.wy.us/departments/sheriff/detention.php</t>
  </si>
  <si>
    <t>PUTNAM CORRECTIONAL INSTITUTION</t>
  </si>
  <si>
    <t>128 YELVINGTON RD</t>
  </si>
  <si>
    <t>EAST PALATKA</t>
  </si>
  <si>
    <t>(386) 326-6800</t>
  </si>
  <si>
    <t>RECEPTION AND MEDICAL CENTER (RMC)</t>
  </si>
  <si>
    <t>7765 S COUNTY RD 231</t>
  </si>
  <si>
    <t>(386) 496-6000</t>
  </si>
  <si>
    <t>RECEPTION AND MEDICAL CENTER, WEST UNIT</t>
  </si>
  <si>
    <t>8183 SW 152ND LOOP</t>
  </si>
  <si>
    <t>(386) 496-6002</t>
  </si>
  <si>
    <t>SUWANNEE CORRECTIONAL INSTITUTION</t>
  </si>
  <si>
    <t>5964 U.S. HIGHWAY 90</t>
  </si>
  <si>
    <t>(386) 963-6530</t>
  </si>
  <si>
    <t>NATRONA COUNTY JAIL</t>
  </si>
  <si>
    <t>1100 BRUCE LANE</t>
  </si>
  <si>
    <t>(307) 235-9524</t>
  </si>
  <si>
    <t>http://www.natrona.net/121/Detention-Center</t>
  </si>
  <si>
    <t>NIOBRARA COUNTY DETENTION CENTER</t>
  </si>
  <si>
    <t>416 S ELM ST</t>
  </si>
  <si>
    <t>(307) 334-2240</t>
  </si>
  <si>
    <t>PARK COUNTY DETENTION CENTER</t>
  </si>
  <si>
    <t>1402 RIVER VIEW DR</t>
  </si>
  <si>
    <t>CODY</t>
  </si>
  <si>
    <t>(307) 527-8750</t>
  </si>
  <si>
    <t>PARK</t>
  </si>
  <si>
    <t>http://www.parkcountysheriff.net/index.htm</t>
  </si>
  <si>
    <t>SUBLETTE COUNTY DETENTION CENTER</t>
  </si>
  <si>
    <t>35 1/2 S TYLER AVE</t>
  </si>
  <si>
    <t>PINEDALE</t>
  </si>
  <si>
    <t>(307) 367-4378</t>
  </si>
  <si>
    <t>SUBLETTE</t>
  </si>
  <si>
    <t>TETON COUNTY DETENTION CENTER</t>
  </si>
  <si>
    <t>175 S WILLOW ST</t>
  </si>
  <si>
    <t>(307) 733-2141</t>
  </si>
  <si>
    <t>TETON</t>
  </si>
  <si>
    <t>http://www.tetonsheriff.org/</t>
  </si>
  <si>
    <t>WASHAKIE COUNTY JAIL</t>
  </si>
  <si>
    <t>100 N 10TH ST</t>
  </si>
  <si>
    <t>WORLAND</t>
  </si>
  <si>
    <t>WASHAKIE</t>
  </si>
  <si>
    <t>RENSSELAER COUNTY JAIL</t>
  </si>
  <si>
    <t>4000 MAIN ST</t>
  </si>
  <si>
    <t>(518) 266-1900</t>
  </si>
  <si>
    <t>http://www.rensco.com/departments/sheriff/bureau-of-corrections/</t>
  </si>
  <si>
    <t>JEFFREY C. WARDLE ACADEMY</t>
  </si>
  <si>
    <t>3304 INTERSTATE 80 SERVICE RD</t>
  </si>
  <si>
    <t>TOMOKA CORRECTIONAL INSTITUTION</t>
  </si>
  <si>
    <t>(386) 323-1070</t>
  </si>
  <si>
    <t>WYOMING HONOR FARM</t>
  </si>
  <si>
    <t>40 HONOR FARM RD</t>
  </si>
  <si>
    <t>RIVERTON</t>
  </si>
  <si>
    <t>(307) 856-9578</t>
  </si>
  <si>
    <t>http://corrections.wyo.gov/home/institutions/whf</t>
  </si>
  <si>
    <t>WYOMING STATE PENITENTIARY</t>
  </si>
  <si>
    <t>2900 S HIGLEY RD</t>
  </si>
  <si>
    <t>(307) 328-1441</t>
  </si>
  <si>
    <t>http://corrections.wyo.gov/home/institutions/wsp</t>
  </si>
  <si>
    <t>TERREBONNE PARISH JUVENILE JUSTICE COMPLEX</t>
  </si>
  <si>
    <t>180 GOVERNMENT STREET</t>
  </si>
  <si>
    <t>(985) 853-1201</t>
  </si>
  <si>
    <t>http://www.tpcg.org/index.php?f=juvenile</t>
  </si>
  <si>
    <t>CASPER REENTRY CENTER</t>
  </si>
  <si>
    <t>10007 LANDMARK LANE</t>
  </si>
  <si>
    <t>(307) 268-4840</t>
  </si>
  <si>
    <t>https://www.geogroup.com/FacilityDetail/FacilityID/243</t>
  </si>
  <si>
    <t>WYOMING BOYS SCHOOL</t>
  </si>
  <si>
    <t>1550 UNITED STATES HIGHWAY 20 SOUTH</t>
  </si>
  <si>
    <t>(307) 347-6144</t>
  </si>
  <si>
    <t>https://dfs.wyo.gov/services/juvenile-services/</t>
  </si>
  <si>
    <t>WYOMING GIRLS SCHOOL</t>
  </si>
  <si>
    <t>3500 BIG HORN AVENUE</t>
  </si>
  <si>
    <t>(307) 674-7476</t>
  </si>
  <si>
    <t>SUWANNEE CORRECTIONAL INSTITUTION ANNEX</t>
  </si>
  <si>
    <t>(386) 963-6201</t>
  </si>
  <si>
    <t>WEST BATON ROUGE PARISH DETENTION CENTER</t>
  </si>
  <si>
    <t>1150 NORTHWEST DR</t>
  </si>
  <si>
    <t>(225) 346-6400</t>
  </si>
  <si>
    <t>WEST CARROLL DETENTION CENTER</t>
  </si>
  <si>
    <t>180 CAPITAL BANK DR</t>
  </si>
  <si>
    <t>EPPS</t>
  </si>
  <si>
    <t>(318) 926-4626</t>
  </si>
  <si>
    <t>WEST CARROLL</t>
  </si>
  <si>
    <t>https://doc.louisiana.gov/location/west-carroll-parish/</t>
  </si>
  <si>
    <t>SARATOGA COUNTY CORRECTIONAL FACILITY</t>
  </si>
  <si>
    <t>6010 COUNTY FARM RD</t>
  </si>
  <si>
    <t>BALLSTON SPA</t>
  </si>
  <si>
    <t>(518) 885-6761</t>
  </si>
  <si>
    <t>https://saratogacountysheriff.org/?page_id=28</t>
  </si>
  <si>
    <t>SCHENECTADY COUNTY CORRECTIONAL FACILITY</t>
  </si>
  <si>
    <t>320 VEEDER AVE</t>
  </si>
  <si>
    <t>SCHENECTADY</t>
  </si>
  <si>
    <t>(518) 388-4300</t>
  </si>
  <si>
    <t>https://www.schenectadycounty.com/node/272</t>
  </si>
  <si>
    <t>RED EAGLE COMMUNITY WORK CENTER</t>
  </si>
  <si>
    <t>1290 RED EAGLE RD</t>
  </si>
  <si>
    <t>(334) 262-4604</t>
  </si>
  <si>
    <t>RICHMOND COUNTY CORRECTIONAL INSTITUTION</t>
  </si>
  <si>
    <t>2314 TOBACCO RD</t>
  </si>
  <si>
    <t>(706) 798-5572</t>
  </si>
  <si>
    <t>http://www.dcor.state.ga.us/GDC/FacilityMap/html/S_50000237.html</t>
  </si>
  <si>
    <t>VILLA RICA CITY JAIL</t>
  </si>
  <si>
    <t>101 MAIN STREET</t>
  </si>
  <si>
    <t>VILLA RICA</t>
  </si>
  <si>
    <t>(770) 459-5149</t>
  </si>
  <si>
    <t>WEST CARROLL PARISH JAIL</t>
  </si>
  <si>
    <t>OAK GROVE</t>
  </si>
  <si>
    <t>(318) 428-2331</t>
  </si>
  <si>
    <t>http://westcarrollsheriff.net/</t>
  </si>
  <si>
    <t>FCI JESUP CAMP</t>
  </si>
  <si>
    <t>DOUGLAS COUNTY JAIL - OLD</t>
  </si>
  <si>
    <t>6840 W CHURCH ST</t>
  </si>
  <si>
    <t>DOUGLASVILLE</t>
  </si>
  <si>
    <t>(770) 942-4333</t>
  </si>
  <si>
    <t>http://www.dcor.state.ga.us/GDC/FacilityMap/html/S_50000389.html</t>
  </si>
  <si>
    <t>NORTH GEORGIA DETENTION CENTER</t>
  </si>
  <si>
    <t>622 MAIN STREET</t>
  </si>
  <si>
    <t>(770) 533-7500</t>
  </si>
  <si>
    <t>https://www.ice.gov/detention-facility/north-georgia-detention-center</t>
  </si>
  <si>
    <t>WEST FELICIANA PARISH TRANSITIONAL WORK PROGRAM</t>
  </si>
  <si>
    <t>9943 WEST FELICIANA PARKWAY</t>
  </si>
  <si>
    <t>(225) 635-3807</t>
  </si>
  <si>
    <t>http://www.stfrancisville.net/</t>
  </si>
  <si>
    <t>WINN PARISH JAIL</t>
  </si>
  <si>
    <t>119 MAIN STREET</t>
  </si>
  <si>
    <t>WINNFIELD</t>
  </si>
  <si>
    <t>(318) 628-4611</t>
  </si>
  <si>
    <t>http://www.sheriffalerts.com/cap_contact.php?office=54427</t>
  </si>
  <si>
    <t>ST. JOHN THE BAPTIST PARISH JAIL / SHERIFF</t>
  </si>
  <si>
    <t>100 DEP. BARTON GRANIER DR</t>
  </si>
  <si>
    <t>http://www.stjohnsheriff.org/directory.php</t>
  </si>
  <si>
    <t>DIXON CORRECTIONAL INSTITUTE</t>
  </si>
  <si>
    <t>5568 STATE HWY 68</t>
  </si>
  <si>
    <t>(225) 634-1200</t>
  </si>
  <si>
    <t>LOUISIANA STATE PENITENTIARY</t>
  </si>
  <si>
    <t>17544 TUNICA TRACE</t>
  </si>
  <si>
    <t>(225) 655-4411</t>
  </si>
  <si>
    <t>BRIDGE CITY CENTER FOR YOUTH</t>
  </si>
  <si>
    <t>3225 RIVER ROAD</t>
  </si>
  <si>
    <t>BRIDGE CITY</t>
  </si>
  <si>
    <t>(504) 436-4253</t>
  </si>
  <si>
    <t>TENSAS / J.B. EVANS CORRECTIONAL CENTER</t>
  </si>
  <si>
    <t>500 ROUTH ST</t>
  </si>
  <si>
    <t>NEWELTON</t>
  </si>
  <si>
    <t>(318) 467-3355</t>
  </si>
  <si>
    <t>SWANSON CENTER FOR YOUTH AT MONROE</t>
  </si>
  <si>
    <t>4701 S GRAND ST</t>
  </si>
  <si>
    <t>(318) 362-5000</t>
  </si>
  <si>
    <t>WARE YOUTH CENTER</t>
  </si>
  <si>
    <t>3565 UNITED STATES HIGHWAY 71</t>
  </si>
  <si>
    <t>(318) 932-4411</t>
  </si>
  <si>
    <t>http://www.wareyouthcenter.com/Home_Page.php</t>
  </si>
  <si>
    <t>CI D RAY JAMES</t>
  </si>
  <si>
    <t>3262 HIGHWAY 252</t>
  </si>
  <si>
    <t>FOLKSTON</t>
  </si>
  <si>
    <t>(912) 496-6242</t>
  </si>
  <si>
    <t>CHARLTON</t>
  </si>
  <si>
    <t>FOLKSTON ICE PROCESSING CENTER</t>
  </si>
  <si>
    <t>3026 HWY 252 E</t>
  </si>
  <si>
    <t>(912) 496-6905</t>
  </si>
  <si>
    <t>C PAUL PHELPS CORRECTIONAL CENTER</t>
  </si>
  <si>
    <t>14925 STATE HWY 27 N</t>
  </si>
  <si>
    <t>DEQUINCY</t>
  </si>
  <si>
    <t>https://www.theadvertiser.com/story/news/2014/02/09/phelps-state-prison-empty-a-year-after-closing/5344943/</t>
  </si>
  <si>
    <t>METRO STATE PRISON</t>
  </si>
  <si>
    <t>1301 CONSTITUTION ROAD SOUTHEAST</t>
  </si>
  <si>
    <t>(404) 460-2100</t>
  </si>
  <si>
    <t>http://gdc.ga.gov/Facilities/metro-reentry-facility</t>
  </si>
  <si>
    <t>VALDOSTA STATE PRISON ANNEX</t>
  </si>
  <si>
    <t>3131 VAL TECH RD</t>
  </si>
  <si>
    <t>(229) 245-6450</t>
  </si>
  <si>
    <t>HARALSON COUNTY SHERIFF'S OFFICE</t>
  </si>
  <si>
    <t>137 HAYES-GLASS DR</t>
  </si>
  <si>
    <t>BREMEN</t>
  </si>
  <si>
    <t>(770) 646-2011</t>
  </si>
  <si>
    <t>HARALSON</t>
  </si>
  <si>
    <t>http://www.haralsoncountysheriff.org/contact.html</t>
  </si>
  <si>
    <t>ST MARTIN DEPORRES WORK RELEASE FACILITY - MALES</t>
  </si>
  <si>
    <t>http://appellateproject.org/Docs/PRISONLISTING.pdf</t>
  </si>
  <si>
    <t>HAMMOND CITY JAIL</t>
  </si>
  <si>
    <t>303 EAST THOMAS STREET</t>
  </si>
  <si>
    <t>(985) 277-5700</t>
  </si>
  <si>
    <t>http://www.hammond.org/?page_id=336</t>
  </si>
  <si>
    <t>TAYLOR CORRECTIONAL INSTITUTION</t>
  </si>
  <si>
    <t>(850) 838-4000</t>
  </si>
  <si>
    <t>CENTRAL FLORIDA RECEPTION CENTER, SOUTH</t>
  </si>
  <si>
    <t>CENTRAL FLORIDA RECEPTION CENTER, MAIN</t>
  </si>
  <si>
    <t>DESOTO ANNEX</t>
  </si>
  <si>
    <t>FLORIDA WOMEN'S RECEPTION CENTER</t>
  </si>
  <si>
    <t>3700 NW 111TH PLACE</t>
  </si>
  <si>
    <t>(352) 840-8000</t>
  </si>
  <si>
    <t>HARDEE CORRECTIONAL INSTITUTION</t>
  </si>
  <si>
    <t>6901 STATE ROAD 62</t>
  </si>
  <si>
    <t>(863) 767-3100</t>
  </si>
  <si>
    <t>HERNANDO CORRECTIONAL INSTITUTION</t>
  </si>
  <si>
    <t>16415 SPRING HILL DR</t>
  </si>
  <si>
    <t>BROOKSVILLE</t>
  </si>
  <si>
    <t>(352) 754-6715</t>
  </si>
  <si>
    <t>HERNANDO</t>
  </si>
  <si>
    <t>LAKE CORRECTIONAL INSTITUTION</t>
  </si>
  <si>
    <t>19225 US HWY 27</t>
  </si>
  <si>
    <t>(352) 394-6146</t>
  </si>
  <si>
    <t>LOWELL CORRECTIONAL INSTITUTION</t>
  </si>
  <si>
    <t>3269 NW 105TH ST</t>
  </si>
  <si>
    <t>CROSS COUNTY JAIL</t>
  </si>
  <si>
    <t>704 EAST CANAL STREET</t>
  </si>
  <si>
    <t>WYNNE</t>
  </si>
  <si>
    <t>(870) 238-5700</t>
  </si>
  <si>
    <t>CROSS</t>
  </si>
  <si>
    <t>https://www.crosscountysheriff.org/</t>
  </si>
  <si>
    <t>WRIGHTSVILLE BOOT CAMP</t>
  </si>
  <si>
    <t>22522 ASHER RD</t>
  </si>
  <si>
    <t>http://adc.arkansas.gov/faciliities/Pages/facilityDetails.aspx?show=1</t>
  </si>
  <si>
    <t>J. AARON HAWKINS SR. CENTER</t>
  </si>
  <si>
    <t>22522 ASHER ROAD</t>
  </si>
  <si>
    <t>(501) 897-2256</t>
  </si>
  <si>
    <t>MERRICK COUNTY JAIL</t>
  </si>
  <si>
    <t>1821 16TH AVENUE</t>
  </si>
  <si>
    <t>CENTRAL CITY</t>
  </si>
  <si>
    <t>(308) 946-2345</t>
  </si>
  <si>
    <t>MERRICK</t>
  </si>
  <si>
    <t>https://merrickcounty.ne.gov/webpages/sheriff/sheriff.html</t>
  </si>
  <si>
    <t>YORK COUNTY JAIL</t>
  </si>
  <si>
    <t>510 LINCOLN AVENUE</t>
  </si>
  <si>
    <t>(402) 362-4927</t>
  </si>
  <si>
    <t>https://www.yorkcounty.ne.gov/sheriff.html</t>
  </si>
  <si>
    <t>428 NORTH BROAD STREET</t>
  </si>
  <si>
    <t>(402) 719-1243</t>
  </si>
  <si>
    <t>KEARNEY COUNTY JAIL</t>
  </si>
  <si>
    <t>246 N COLORADO AVE</t>
  </si>
  <si>
    <t>(308) 832-2805</t>
  </si>
  <si>
    <t>https://kearneycounty.ne.gov/webpages/sheriff/sheriff.html</t>
  </si>
  <si>
    <t>NEMAHA COUNTY JAIL</t>
  </si>
  <si>
    <t>1805 N STREET</t>
  </si>
  <si>
    <t>(402) 274-3139</t>
  </si>
  <si>
    <t>NEMAHA</t>
  </si>
  <si>
    <t>https://nemahacounty.ne.gov/webpages/sheriff/sheriff.html</t>
  </si>
  <si>
    <t>RICHARDSON COUNTY LAW ENFORCEMENT CENTER</t>
  </si>
  <si>
    <t>65086 706 TRAIL</t>
  </si>
  <si>
    <t>FALLS CITY</t>
  </si>
  <si>
    <t>(402) 245-2479</t>
  </si>
  <si>
    <t>RICHARDSON</t>
  </si>
  <si>
    <t>https://co.richardson.ne.us/webpages/sheriff/sheriff.html</t>
  </si>
  <si>
    <t>303 AVENUE A</t>
  </si>
  <si>
    <t>PLATTSMOUTH</t>
  </si>
  <si>
    <t>(402) 296-9377</t>
  </si>
  <si>
    <t>http://www.cassne.org/sheriff.html</t>
  </si>
  <si>
    <t>DOUGLAS COUNTY WORK RELEASE CENTER</t>
  </si>
  <si>
    <t>1709 JACKSON ST</t>
  </si>
  <si>
    <t>(402) 599-2600</t>
  </si>
  <si>
    <t>https://corrections.dccorr.com/inmate-locator</t>
  </si>
  <si>
    <t>PLATTE COUNTY DETENTION FACILITY</t>
  </si>
  <si>
    <t>1125 E 17TH ST</t>
  </si>
  <si>
    <t>(402) 563-4274</t>
  </si>
  <si>
    <t>https://plattecounty.net/webpages/detention/detention.html</t>
  </si>
  <si>
    <t>LANCASTER COUNTY CORRECTIONAL FACILITY</t>
  </si>
  <si>
    <t>3801 WEST O STREET</t>
  </si>
  <si>
    <t>(402) 441-1900</t>
  </si>
  <si>
    <t>https://www.lancaster.ne.gov//correct/index.htm</t>
  </si>
  <si>
    <t>KIMBALL COUNTY JAIL / SHERIFF</t>
  </si>
  <si>
    <t>114 EAST 3RD STREET</t>
  </si>
  <si>
    <t>KIMBALL</t>
  </si>
  <si>
    <t>(308) 235-3615</t>
  </si>
  <si>
    <t>http://www.co.kimball.ne.us/sheriff.html</t>
  </si>
  <si>
    <t>LANCASTER COUNTY DETENTION FACILITY / INTAKE</t>
  </si>
  <si>
    <t>605 S 10TH ST</t>
  </si>
  <si>
    <t>(402) 441-3600</t>
  </si>
  <si>
    <t>https://www.lancaster.ne.gov/196/County-CorrectionsJail</t>
  </si>
  <si>
    <t>142 WEST 4TH STREET</t>
  </si>
  <si>
    <t>AINSWORTH</t>
  </si>
  <si>
    <t>(402) 387-1440</t>
  </si>
  <si>
    <t>https://browncounty.ne.gov/webpages/sheriff/sheriff.html</t>
  </si>
  <si>
    <t>JOHNSON COUNTY JAIL / SHERIFF</t>
  </si>
  <si>
    <t>222 SOUTH 4TH STREET</t>
  </si>
  <si>
    <t>(402) 335-3307</t>
  </si>
  <si>
    <t>https://johnsoncounty.ne.gov/county-sheriff.html</t>
  </si>
  <si>
    <t>DOUGLAS COUNTY CORRECTIONAL CENTER</t>
  </si>
  <si>
    <t>710 S 17TH ST</t>
  </si>
  <si>
    <t>(402) 444-7400</t>
  </si>
  <si>
    <t>HALL COUNTY DEPARTMENT OF CORRECTIONS</t>
  </si>
  <si>
    <t>110 PUBLIC SAFETY DR</t>
  </si>
  <si>
    <t>GRAND ISLAND</t>
  </si>
  <si>
    <t>(308) 385-5206</t>
  </si>
  <si>
    <t>https://www.hallcountyne.gov/content.lasso?page=6170&amp;-session=hcv:2D373D9B07be51D910wIXu226DD9</t>
  </si>
  <si>
    <t>ILLINOIS YOUTH CENTER MURPHYSBORO</t>
  </si>
  <si>
    <t>636 ELZA BRANTLEY DRIVE</t>
  </si>
  <si>
    <t>707 EAST ETNA ROAD</t>
  </si>
  <si>
    <t>(815) 433-2161</t>
  </si>
  <si>
    <t>http://lasallecounty.org/lasalle-county-sheriff/</t>
  </si>
  <si>
    <t>BOX BUTTE COUNTY JAIL</t>
  </si>
  <si>
    <t>512 NIOBRARA AVENUE</t>
  </si>
  <si>
    <t>ALLIANCE</t>
  </si>
  <si>
    <t>(308) 762-6464</t>
  </si>
  <si>
    <t>BOX BUTTE</t>
  </si>
  <si>
    <t>https://boxbuttecounty.us/webpages/sheriff/sheriff.html</t>
  </si>
  <si>
    <t>101 SOUTH BROADWAY STREET</t>
  </si>
  <si>
    <t>HARTINGTON</t>
  </si>
  <si>
    <t>(402) 254-6884</t>
  </si>
  <si>
    <t>https://co.cedar.ne.us/webpages/sheriff/sheriff.html</t>
  </si>
  <si>
    <t>CHASE COUNTY JAIL</t>
  </si>
  <si>
    <t>921 BROADWAY STREET</t>
  </si>
  <si>
    <t>(308) 882-4748</t>
  </si>
  <si>
    <t>CHASE</t>
  </si>
  <si>
    <t>http://www.co.chase.ne.us/sheriff.html</t>
  </si>
  <si>
    <t>104 EAST EDGAR STREET</t>
  </si>
  <si>
    <t>CLAY CENTER</t>
  </si>
  <si>
    <t>(402) 762-3528</t>
  </si>
  <si>
    <t>https://claycounty.ne.gov/webpages/sheriff/sheriff.html</t>
  </si>
  <si>
    <t>COLFAX COUNTY JAIL</t>
  </si>
  <si>
    <t>411 EAST 11TH STREET</t>
  </si>
  <si>
    <t>(402) 352-8500</t>
  </si>
  <si>
    <t>https://colfaxne.com/</t>
  </si>
  <si>
    <t>NUCKOLLS COUNTY JAIL</t>
  </si>
  <si>
    <t>150 SOUTH MAIN</t>
  </si>
  <si>
    <t>(402) 225-2831</t>
  </si>
  <si>
    <t>NUCKOLLS</t>
  </si>
  <si>
    <t>https://nuckollscounty.ne.gov/webpages/sheriff/sheriff.html</t>
  </si>
  <si>
    <t>OTOE COUNTY JAIL</t>
  </si>
  <si>
    <t>1021 CENTRAL AVENUE</t>
  </si>
  <si>
    <t>NEBRASKA CITY</t>
  </si>
  <si>
    <t>(402) 873-9560</t>
  </si>
  <si>
    <t>OTOE</t>
  </si>
  <si>
    <t>111 WEST COURT STREET</t>
  </si>
  <si>
    <t>(402) 329-4666</t>
  </si>
  <si>
    <t>https://co.pierce.ne.us/webpages/sheriff/sheriff.html</t>
  </si>
  <si>
    <t>PLATTE COUNTY COURTHOUSE JAIL</t>
  </si>
  <si>
    <t>2610 14TH STREET</t>
  </si>
  <si>
    <t>(402) 563-4900</t>
  </si>
  <si>
    <t>https://plattecounty.net/#</t>
  </si>
  <si>
    <t>PATRICK J THOMAS JUVENILE JUSTICE CENTER</t>
  </si>
  <si>
    <t>9701 PORTAL RD</t>
  </si>
  <si>
    <t>(402) 537-7000</t>
  </si>
  <si>
    <t>http://www.sarpy.com/sheriff/jjc.html</t>
  </si>
  <si>
    <t>SCOTTS BLUFF COUNTY DETENTION CENTER</t>
  </si>
  <si>
    <t>2522 7TH STREET</t>
  </si>
  <si>
    <t>GERING</t>
  </si>
  <si>
    <t>(308) 436-7300</t>
  </si>
  <si>
    <t>SCOTTS BLUFF</t>
  </si>
  <si>
    <t>http://www.scottsbluffcounty.org/detention-adult/detention-adult.html</t>
  </si>
  <si>
    <t>SEWARD COUNTY JAIL</t>
  </si>
  <si>
    <t>261 SOUTH 8TH STREET</t>
  </si>
  <si>
    <t>(402) 643-9453</t>
  </si>
  <si>
    <t>http://www.countyofsewardne.com/sheriff</t>
  </si>
  <si>
    <t>641 NORTH CEDAR STREET</t>
  </si>
  <si>
    <t>RED CLOUD</t>
  </si>
  <si>
    <t>(402) 746-2722</t>
  </si>
  <si>
    <t>https://co.webster.ne.us/webpages/sheriff/sheriff.html</t>
  </si>
  <si>
    <t>ANDROSCOGGIN COUNTY JAIL</t>
  </si>
  <si>
    <t>40 PLEASANT STREET</t>
  </si>
  <si>
    <t>(207) 753-2500 EXT 1992</t>
  </si>
  <si>
    <t>ANDROSCOGGIN</t>
  </si>
  <si>
    <t>https://www.androscoggincountymaine.gov/sheriff.html</t>
  </si>
  <si>
    <t>NORTHEAST NEBRASKA JUVENILE SERVICES CENTER</t>
  </si>
  <si>
    <t>1313 1/2 NORTH MAIN</t>
  </si>
  <si>
    <t>(402) 454-3955</t>
  </si>
  <si>
    <t>https://www.nnjsc.com/</t>
  </si>
  <si>
    <t>COMMUNITY CORRECTIONS CENTER - LINCOLN</t>
  </si>
  <si>
    <t>2720 W VAN DORN ST</t>
  </si>
  <si>
    <t>(402) 471-0740</t>
  </si>
  <si>
    <t>https://corrections.nebraska.gov/facilities/community-corrections-center-lincoln</t>
  </si>
  <si>
    <t>COMMUNITY CORRECTIONS CENTER - OMAHA</t>
  </si>
  <si>
    <t>2320 AVENUE J</t>
  </si>
  <si>
    <t>(402) 595-2010</t>
  </si>
  <si>
    <t>https://corrections.nebraska.gov/facilities/community-corrections-center-omaha</t>
  </si>
  <si>
    <t>DIAGNOSTIC AND EVALUATION CENTER</t>
  </si>
  <si>
    <t>3220 W VAN DORN ST</t>
  </si>
  <si>
    <t>(402) 471-3330</t>
  </si>
  <si>
    <t>https://corrections.nebraska.gov/facilities/diagnostic-evaluation-center</t>
  </si>
  <si>
    <t>3216 W VAN DORN ST</t>
  </si>
  <si>
    <t>(402) 471-2861</t>
  </si>
  <si>
    <t>NEBRASKA CORRECTIONAL CENTER FOR WOMEN</t>
  </si>
  <si>
    <t>1107 RECHARGE RD</t>
  </si>
  <si>
    <t>(402) 362-3317</t>
  </si>
  <si>
    <t>https://corrections.nebraska.gov/facilities/nebraska-correctional-center-women</t>
  </si>
  <si>
    <t>NEBRASKA CORRECTIONAL YOUTH FACILITY</t>
  </si>
  <si>
    <t>2610 N 20TH ST E</t>
  </si>
  <si>
    <t>(402) 595-2000</t>
  </si>
  <si>
    <t>https://corrections.nebraska.gov/facilities/nebraska-correctional-youth-facility</t>
  </si>
  <si>
    <t>NEBRASKA STATE PENITENTIARY</t>
  </si>
  <si>
    <t>4201 S 14TH ST</t>
  </si>
  <si>
    <t>(402) 471-3161</t>
  </si>
  <si>
    <t>https://corrections.nebraska.gov/facilities/nebraska-state-penitentiary</t>
  </si>
  <si>
    <t>OMAHA CORRECTIONAL CENTER</t>
  </si>
  <si>
    <t>2323 AVENUE J</t>
  </si>
  <si>
    <t>(402) 595-3963</t>
  </si>
  <si>
    <t>https://corrections.nebraska.gov/facilities/omaha-correctional-center</t>
  </si>
  <si>
    <t>TECUMSEH STATE CORRECTIONAL INSTITUTION</t>
  </si>
  <si>
    <t>2725 HWY 50</t>
  </si>
  <si>
    <t>(402) 335-5998</t>
  </si>
  <si>
    <t>https://corrections.nebraska.gov/facilities/tecumseh-state-correctional-institution</t>
  </si>
  <si>
    <t>WORK ETHIC CAMP</t>
  </si>
  <si>
    <t>2309 N HWY 83</t>
  </si>
  <si>
    <t>(308) 345-8405</t>
  </si>
  <si>
    <t>https://corrections.nebraska.gov/facilities/work-ethic-camp</t>
  </si>
  <si>
    <t>ZEPHYRHILLS CORRECTIONAL INSTITUTION</t>
  </si>
  <si>
    <t>2739 GALL BLVD</t>
  </si>
  <si>
    <t>ZEPHYRHILLS</t>
  </si>
  <si>
    <t>(813) 782-5521</t>
  </si>
  <si>
    <t>YOUTH REHABILITATION &amp; TREATMENT CENTER - GENEVA</t>
  </si>
  <si>
    <t>855 N 1ST ST</t>
  </si>
  <si>
    <t>(402) 759-3164</t>
  </si>
  <si>
    <t>WHITEHALL PSYCHIATRIC RESIDENTIAL TREATMENT FACILITY</t>
  </si>
  <si>
    <t>5845 HUNTINGTON AVE</t>
  </si>
  <si>
    <t>(402) 471-6969</t>
  </si>
  <si>
    <t>NORFOLK REGIONAL CENTER</t>
  </si>
  <si>
    <t>1700 N VICTORY ROAD</t>
  </si>
  <si>
    <t>(402) 370-3400</t>
  </si>
  <si>
    <t>http://das.nebraska.gov/building/BuildingMaintenance/NRC.html</t>
  </si>
  <si>
    <t>ETOWAH COUNTY DETENTION CENTER</t>
  </si>
  <si>
    <t>827 FORREST AVE</t>
  </si>
  <si>
    <t>(256) 549-5410</t>
  </si>
  <si>
    <t>ETOWAH</t>
  </si>
  <si>
    <t>http://www.etowahcountysheriff.com/index.php</t>
  </si>
  <si>
    <t>CHARLOTTE CORRECTIONAL INSTITUTION</t>
  </si>
  <si>
    <t>33123 OIL WELL RD</t>
  </si>
  <si>
    <t>(941) 833-8100</t>
  </si>
  <si>
    <t>DADE CORRECTIONAL INSTITUTION</t>
  </si>
  <si>
    <t>19000 SW 377TH ST</t>
  </si>
  <si>
    <t>(305) 242-1900</t>
  </si>
  <si>
    <t>EVERGLADES CORRECTIONAL INSTITUTION</t>
  </si>
  <si>
    <t>1599 S.W. 187TH AVE.</t>
  </si>
  <si>
    <t>(305) 228-2000</t>
  </si>
  <si>
    <t>42 BATH ROAD</t>
  </si>
  <si>
    <t>WISCASSET</t>
  </si>
  <si>
    <t>(207) 882-9728</t>
  </si>
  <si>
    <t>http://www.lincolnso.me/</t>
  </si>
  <si>
    <t>KNOX COUNTY CORRECTIONAL FACILITY</t>
  </si>
  <si>
    <t>327 PARK ST</t>
  </si>
  <si>
    <t>(207) 594-0430</t>
  </si>
  <si>
    <t>https://www.facebook.com/knoxcountymaine</t>
  </si>
  <si>
    <t>WOMEN'S REENTRY CENTER</t>
  </si>
  <si>
    <t>102 HOGAN RD</t>
  </si>
  <si>
    <t>BANGOR</t>
  </si>
  <si>
    <t>(207) 561-2300</t>
  </si>
  <si>
    <t>PENOBSCOT</t>
  </si>
  <si>
    <t>PENOBSCOT COUNTY JAIL</t>
  </si>
  <si>
    <t>85 HAMMOND ST</t>
  </si>
  <si>
    <t>(207) 947-4585</t>
  </si>
  <si>
    <t>http://www.penobscot-sheriff.net/home.html</t>
  </si>
  <si>
    <t>36 COUNTY WAY</t>
  </si>
  <si>
    <t>(207) 774-5939</t>
  </si>
  <si>
    <t>http://www.cumberlandso.org/31/Corrections-Division</t>
  </si>
  <si>
    <t>CUMBERLAND COUNTY COMMUNITY CORRECTION CENTER</t>
  </si>
  <si>
    <t>20 COUNTY WAY</t>
  </si>
  <si>
    <t>(207) 774-5939 EXT 2131</t>
  </si>
  <si>
    <t>http://www.cumberlandso.org/176/Community-Corrections</t>
  </si>
  <si>
    <t>121 COUNTY WAY</t>
  </si>
  <si>
    <t>(207) 778-3032</t>
  </si>
  <si>
    <t>http://www.franklincounty.maine.gov/dispatch-log-jail-bookings</t>
  </si>
  <si>
    <t>SOUTH BAY CORRECTIONAL FACILITY</t>
  </si>
  <si>
    <t>600 US HWY 27 S</t>
  </si>
  <si>
    <t>SOUTH BAY</t>
  </si>
  <si>
    <t>(561) 992-9505</t>
  </si>
  <si>
    <t>FCI GREENVILLE</t>
  </si>
  <si>
    <t>100 UNITED STATES HIGHWAY 40</t>
  </si>
  <si>
    <t>(618) 664-6200</t>
  </si>
  <si>
    <t>BOND</t>
  </si>
  <si>
    <t>FCI GREENVILLE CAMP</t>
  </si>
  <si>
    <t>FCI PEKIN</t>
  </si>
  <si>
    <t>2600 SOUTH 2ND STREET</t>
  </si>
  <si>
    <t>(309) 346-8588</t>
  </si>
  <si>
    <t>FCI PEKIN CAMP</t>
  </si>
  <si>
    <t>50 STATE STREET</t>
  </si>
  <si>
    <t>(207) 667-7588</t>
  </si>
  <si>
    <t>https://co.hancock.me.us/site/index.php/state-police-so-call-sharing-agreement-8</t>
  </si>
  <si>
    <t>OXFORD COUNTY HOLDING FACILITY</t>
  </si>
  <si>
    <t>26 WESTERN AVENUE</t>
  </si>
  <si>
    <t>SOUTH PARIS</t>
  </si>
  <si>
    <t>(207) 743-9554</t>
  </si>
  <si>
    <t>https://www.oxfordcounty.org/resources/jail</t>
  </si>
  <si>
    <t>PISCATAQUIS COUNTY JAIL</t>
  </si>
  <si>
    <t>52 COURT STREET</t>
  </si>
  <si>
    <t>DOVER-FOXCROFT</t>
  </si>
  <si>
    <t>(207) 564-3304</t>
  </si>
  <si>
    <t>PISCATAQUIS</t>
  </si>
  <si>
    <t>https://www.piscataquis.us/sheriff-s-office</t>
  </si>
  <si>
    <t>USP MARION</t>
  </si>
  <si>
    <t>AUSP THOMSON</t>
  </si>
  <si>
    <t>MONTGOMERY STATE PRISON</t>
  </si>
  <si>
    <t>650 MOUNT VERNON ALSTON ROAD</t>
  </si>
  <si>
    <t>(912) 583-3600</t>
  </si>
  <si>
    <t>ROSWELL LAW ENFORCEMENT CENTER</t>
  </si>
  <si>
    <t>39 HILL STREET</t>
  </si>
  <si>
    <t>(770) 640-4100</t>
  </si>
  <si>
    <t>https://www.roswellgov.com/government/departments/police</t>
  </si>
  <si>
    <t>E. AZ REGIONAL JUVENILE DETENTION FACILITY</t>
  </si>
  <si>
    <t>919 WEST THATCHER BOULEVARD</t>
  </si>
  <si>
    <t>(928) 792-5306</t>
  </si>
  <si>
    <t>https://www.graham.az.gov/431/Eastern-Arizona-Regional-Juvenile-Detent</t>
  </si>
  <si>
    <t>COCHISE COUNTY JAIL - SIERRA VISTA</t>
  </si>
  <si>
    <t>100 COLONIA DE SALUD</t>
  </si>
  <si>
    <t>SIERRA VISTA</t>
  </si>
  <si>
    <t>(520) 432-7523</t>
  </si>
  <si>
    <t>https://www.cochise.az.gov/sheriff/home</t>
  </si>
  <si>
    <t>GRADY DETENTION CENTER</t>
  </si>
  <si>
    <t>80 JESSE HILL JR DR SE</t>
  </si>
  <si>
    <t>(404) 616-7405</t>
  </si>
  <si>
    <t>COASTAL HARBOR TREATMENT CENTER</t>
  </si>
  <si>
    <t>1150 CORNELL AVE</t>
  </si>
  <si>
    <t>(912) 354-3911</t>
  </si>
  <si>
    <t>https://coastalharbor.com/</t>
  </si>
  <si>
    <t>901 RICE ST</t>
  </si>
  <si>
    <t>(404) 613-2000</t>
  </si>
  <si>
    <t>131 E MADISON RD</t>
  </si>
  <si>
    <t>(207) 474-7409</t>
  </si>
  <si>
    <t>http://www.somersetcounty-me.org/somerset-county-jail.html#!slide_09</t>
  </si>
  <si>
    <t>WALDO COUNTY HOLDING FACILITY</t>
  </si>
  <si>
    <t>45B CONGRESS STREET</t>
  </si>
  <si>
    <t>BELFAST</t>
  </si>
  <si>
    <t>(207) 338-1080</t>
  </si>
  <si>
    <t>WALDO</t>
  </si>
  <si>
    <t>http://www.waldocountyme.gov/corr/index.html</t>
  </si>
  <si>
    <t>83 COURT STREET</t>
  </si>
  <si>
    <t>MACHIAS</t>
  </si>
  <si>
    <t>(207) 255-4422</t>
  </si>
  <si>
    <t>https://washingtoncountysheriff.wordpress.com/</t>
  </si>
  <si>
    <t>YORK COUNTY JAIL AND WOMEN'S REENTRY CENTER</t>
  </si>
  <si>
    <t>1 LAYMAN WAY</t>
  </si>
  <si>
    <t>ALFRED</t>
  </si>
  <si>
    <t>(207) 324-1113</t>
  </si>
  <si>
    <t>http://www.yorkcountymaine.gov/sheriff-s-office</t>
  </si>
  <si>
    <t>TOMMY M. ROUSE DIVERSION CENTER</t>
  </si>
  <si>
    <t>3019 MEMORIAL DRIVE</t>
  </si>
  <si>
    <t>(678) 783-4337</t>
  </si>
  <si>
    <t>https://dcs.georgia.gov/</t>
  </si>
  <si>
    <t>GAINESVILLE DIVERSION CENTER</t>
  </si>
  <si>
    <t>1002 AVIATION BLVD.</t>
  </si>
  <si>
    <t>(770) 535-5710</t>
  </si>
  <si>
    <t>https://dcs.georgia.gov/locations/gainesville</t>
  </si>
  <si>
    <t>TWO BRIDGES REGIONAL JAIL</t>
  </si>
  <si>
    <t>522 BATH RD</t>
  </si>
  <si>
    <t>(207) 882-4268</t>
  </si>
  <si>
    <t>https://www.tbrj.org/</t>
  </si>
  <si>
    <t>MOUNTAIN VIEW CORRECTIONAL FACILITY</t>
  </si>
  <si>
    <t>1182 DOVER RD</t>
  </si>
  <si>
    <t>(207) 285-0880</t>
  </si>
  <si>
    <t>http://www.maine.gov/corrections/adultfacilities/index.shtml</t>
  </si>
  <si>
    <t>ALBERTVILLE CITY JAIL</t>
  </si>
  <si>
    <t>201 SOUTH BROAD STREET</t>
  </si>
  <si>
    <t>ALBERTVILLE</t>
  </si>
  <si>
    <t>(256) 878-1212</t>
  </si>
  <si>
    <t>CLAXTON CITY JAIL</t>
  </si>
  <si>
    <t>204 WEST RAILROAD AVENUE</t>
  </si>
  <si>
    <t>(912) 739-2121</t>
  </si>
  <si>
    <t>http://cityofclaxton.net/index.html</t>
  </si>
  <si>
    <t>LUMBER CITY JAIL</t>
  </si>
  <si>
    <t>39 MAIN STREET</t>
  </si>
  <si>
    <t>LUMBER CITY</t>
  </si>
  <si>
    <t>(912) 363-0555</t>
  </si>
  <si>
    <t>https://www.usacops.com/ga/p31549/index.html</t>
  </si>
  <si>
    <t>MCC CHICAGO</t>
  </si>
  <si>
    <t>71 WEST VAN BUREN STREET</t>
  </si>
  <si>
    <t>(312) 322-8669</t>
  </si>
  <si>
    <t>DIXON CORRECTIONAL CENTER</t>
  </si>
  <si>
    <t>2600 NORTH BRINTON AVENUE</t>
  </si>
  <si>
    <t>(815) 288-5561</t>
  </si>
  <si>
    <t>MCRAE CORRECTIONAL FACILITY</t>
  </si>
  <si>
    <t>112 JIM HAMMOCK DRIVE</t>
  </si>
  <si>
    <t>MCRAE</t>
  </si>
  <si>
    <t>(229) 868-7778</t>
  </si>
  <si>
    <t>APPLING INTEGRATED TREATMENT FACILITY</t>
  </si>
  <si>
    <t>252 WEST PARK DRIVE</t>
  </si>
  <si>
    <t>(912) 367-1761</t>
  </si>
  <si>
    <t>ROBERT A DEYTON DETENTION FACILITY</t>
  </si>
  <si>
    <t>11866 HASTINGS BRIDGE RD, PO BOX 429</t>
  </si>
  <si>
    <t>LOVEJOY</t>
  </si>
  <si>
    <t>(770) 305-8000</t>
  </si>
  <si>
    <t>733 KAOLIN ROAD</t>
  </si>
  <si>
    <t>(478) 552-3088</t>
  </si>
  <si>
    <t>http://washingtoncountyga.gov/departments/sheriffs-office/</t>
  </si>
  <si>
    <t>GRAHAM COUNTY ADULT DETENTION CENTER</t>
  </si>
  <si>
    <t>600 W GRAHAM CANAL RD</t>
  </si>
  <si>
    <t>(928) 428-2455</t>
  </si>
  <si>
    <t>http://www.graham.az.gov/sheriffs-office/</t>
  </si>
  <si>
    <t>HOMESTEAD CORRECTIONAL INSTITUTION</t>
  </si>
  <si>
    <t>(305) 242-1770</t>
  </si>
  <si>
    <t>MOORE HAVEN CORRECTIONAL FACILITY</t>
  </si>
  <si>
    <t>1282 EAST STATE ROAD 78</t>
  </si>
  <si>
    <t>MOORE HAVEN</t>
  </si>
  <si>
    <t>(863) 946-2420</t>
  </si>
  <si>
    <t>OKEECHOBEE CORRECTIONAL INSTITUTION</t>
  </si>
  <si>
    <t>3420 NE 168TH ST</t>
  </si>
  <si>
    <t>HILL CORRECTIONAL CENTER</t>
  </si>
  <si>
    <t>600 SOUTH LINWOOD ROAD</t>
  </si>
  <si>
    <t>(309) 343-4212</t>
  </si>
  <si>
    <t>521 VERMONT STREET</t>
  </si>
  <si>
    <t>(217) 277-2202</t>
  </si>
  <si>
    <t>http://www.co.adams.il.us/Jail/index.htm</t>
  </si>
  <si>
    <t>ADAMS COUNTY JUVENILE DETENTION FACILITY</t>
  </si>
  <si>
    <t>200 NORTH 52ND STREET</t>
  </si>
  <si>
    <t>(217) 277-2233</t>
  </si>
  <si>
    <t>http://www.co.adams.il.us/Juvenile_center/index.htm</t>
  </si>
  <si>
    <t>SOUTH FLORIDA RECEPTION CENTER</t>
  </si>
  <si>
    <t>14000 NW 41ST ST</t>
  </si>
  <si>
    <t>DORAL</t>
  </si>
  <si>
    <t>(305) 592-9567</t>
  </si>
  <si>
    <t>SOUTH FLORIDA RECEPTION CENTER, SOUTH UNIT</t>
  </si>
  <si>
    <t>13910 NW 41ST ST</t>
  </si>
  <si>
    <t>(305) 592-9710</t>
  </si>
  <si>
    <t>EAST MESA REENTRY FACILITY</t>
  </si>
  <si>
    <t>(619) 210-0334</t>
  </si>
  <si>
    <t>SCHOHARIE COUNTY JAIL</t>
  </si>
  <si>
    <t>157 DEPOT LANE</t>
  </si>
  <si>
    <t>SCHOHARIE</t>
  </si>
  <si>
    <t>(518) 295-2264</t>
  </si>
  <si>
    <t>CHARLES D. HUDSON TRANSFER CENTER</t>
  </si>
  <si>
    <t>100 JIM HESTER ROAD</t>
  </si>
  <si>
    <t>(706) 845-4018</t>
  </si>
  <si>
    <t>CLAYTON TRANSITIONAL CENTER</t>
  </si>
  <si>
    <t>242 FALCON DR</t>
  </si>
  <si>
    <t>FOREST PARK</t>
  </si>
  <si>
    <t>(404) 675-1500</t>
  </si>
  <si>
    <t>COASTAL STATE PRISON</t>
  </si>
  <si>
    <t>200 GULF STREAM RD</t>
  </si>
  <si>
    <t>(912) 965-6330</t>
  </si>
  <si>
    <t>COASTAL TRANSITION CENTER</t>
  </si>
  <si>
    <t>309 STILES AVE</t>
  </si>
  <si>
    <t>(912) 651-0900</t>
  </si>
  <si>
    <t>STANISLAUS COUNTY PUBLIC SAFETY CENTER UNIT 1 AND UNIT 2</t>
  </si>
  <si>
    <t>200 EAST HACKETT RD</t>
  </si>
  <si>
    <t>BOLDUC CORRECTIONAL FACILITY</t>
  </si>
  <si>
    <t>516 CUSHING RD</t>
  </si>
  <si>
    <t>(207) 273-5123</t>
  </si>
  <si>
    <t>DOWNEAST CORRECTIONAL FACILITY</t>
  </si>
  <si>
    <t>64 BASE RD</t>
  </si>
  <si>
    <t>MACHIASPORT</t>
  </si>
  <si>
    <t>(207) 255-1100</t>
  </si>
  <si>
    <t>MAINE CORRECTIONAL CENTER</t>
  </si>
  <si>
    <t>17 MALLISON FALLS RD</t>
  </si>
  <si>
    <t>(207) 893-7000</t>
  </si>
  <si>
    <t>MAINE STATE PRISON</t>
  </si>
  <si>
    <t>807 CUSHING RD</t>
  </si>
  <si>
    <t>(207) 273-5300</t>
  </si>
  <si>
    <t>CENTRAL MAINE PRE-RELEASE CENTER</t>
  </si>
  <si>
    <t>1 STEVENS STREET</t>
  </si>
  <si>
    <t>HALLOWELL</t>
  </si>
  <si>
    <t>https://www.maine.gov/corrections/adultfacilities/central.shtml</t>
  </si>
  <si>
    <t>RIVERVIEW PSYCHIATRIC CENTER</t>
  </si>
  <si>
    <t>250 ARSENAL STREET</t>
  </si>
  <si>
    <t>(207) 624-3900</t>
  </si>
  <si>
    <t>http://www.maine.gov/dhhs/riverview/index.shtml</t>
  </si>
  <si>
    <t>BELL COUNTY JUVENILE SERVICE CENTER</t>
  </si>
  <si>
    <t>4800 E RANCIER AVE</t>
  </si>
  <si>
    <t>KILLEEN</t>
  </si>
  <si>
    <t>(254) 690-7022</t>
  </si>
  <si>
    <t>http://www.bellcountytx.com/departments/juvenile_probation/index.php</t>
  </si>
  <si>
    <t>BRADSHAW STATE JAIL</t>
  </si>
  <si>
    <t>3900 W LOOP 571N</t>
  </si>
  <si>
    <t>(903) 655-0880</t>
  </si>
  <si>
    <t>SOUTH TEXAS INTERMEDIATE SANCTION FACILITY</t>
  </si>
  <si>
    <t>1511 PRESTON AVE</t>
  </si>
  <si>
    <t>(713) 223-0601</t>
  </si>
  <si>
    <t>http://tdcj.state.tx.us/unit_directory/xm.html</t>
  </si>
  <si>
    <t>SOUTH FORK FOREST CAMP</t>
  </si>
  <si>
    <t>48300 WILSON RIVER HWY</t>
  </si>
  <si>
    <t>(503) 842-2811</t>
  </si>
  <si>
    <t>DREW COUNTY DETENTION FACILITY</t>
  </si>
  <si>
    <t>210 SOUTH MAIN STREET</t>
  </si>
  <si>
    <t>(870) 367-6211</t>
  </si>
  <si>
    <t>DREW</t>
  </si>
  <si>
    <t>https://www.drewcountysheriff.com/index.php</t>
  </si>
  <si>
    <t>ULSTER COUNTY LAW ENFORCEMENT CENTER</t>
  </si>
  <si>
    <t>380 BOULEVARD</t>
  </si>
  <si>
    <t>(845) 340-3644</t>
  </si>
  <si>
    <t>https://ulstercountyny.gov/sheriff/corrections-division</t>
  </si>
  <si>
    <t>BRULE COUNTY JAIL</t>
  </si>
  <si>
    <t>201 W KELLAM AVE</t>
  </si>
  <si>
    <t>(605) 234-4443</t>
  </si>
  <si>
    <t>http://brcounty.qwestoffice.net/</t>
  </si>
  <si>
    <t>CHARLES MIX COUNTY JAIL</t>
  </si>
  <si>
    <t>501 EAST LAKE ST</t>
  </si>
  <si>
    <t>LAKE ANDES</t>
  </si>
  <si>
    <t>CHARLES MIX</t>
  </si>
  <si>
    <t>CODINGTON COUNTY REGIONAL DETENTION CENTER</t>
  </si>
  <si>
    <t>14 1ST AVENUE SOUTHEAST</t>
  </si>
  <si>
    <t>(605) 882-6284</t>
  </si>
  <si>
    <t>CODINGTON</t>
  </si>
  <si>
    <t>https://www.codingtonsheriff.com/</t>
  </si>
  <si>
    <t>222 E 5TH AVE</t>
  </si>
  <si>
    <t>MILBANK</t>
  </si>
  <si>
    <t>(605) 432-5853</t>
  </si>
  <si>
    <t>PHILLIPS TRANSITIONAL CENTER</t>
  </si>
  <si>
    <t>2989 W ROCK QUARRY ROAD</t>
  </si>
  <si>
    <t>BUFORD</t>
  </si>
  <si>
    <t>(770) 932-4671</t>
  </si>
  <si>
    <t>PHILLIPS STATE PRISON</t>
  </si>
  <si>
    <t>2989 WEST ROCK QUARRY ROAD</t>
  </si>
  <si>
    <t>(770) 932-4500</t>
  </si>
  <si>
    <t>911 VANDER HORCK ST</t>
  </si>
  <si>
    <t>BRITTON</t>
  </si>
  <si>
    <t>(605) 448-5181</t>
  </si>
  <si>
    <t>MEADE COUNTY JAIL / SHERIFF</t>
  </si>
  <si>
    <t>1400 MAIN ST</t>
  </si>
  <si>
    <t>STURGIS</t>
  </si>
  <si>
    <t>(605) 347-2681</t>
  </si>
  <si>
    <t>VICTORVILLE JAIL</t>
  </si>
  <si>
    <t>14455 CIVIC DRIVE</t>
  </si>
  <si>
    <t>(760) 245-6215</t>
  </si>
  <si>
    <t>COMMUNITY CORRECTIONS-UNIFIED GOVERNMENT</t>
  </si>
  <si>
    <t>812 N 7TH ST</t>
  </si>
  <si>
    <t>(913) 573-5000</t>
  </si>
  <si>
    <t>https://www.wycokck.org/CC</t>
  </si>
  <si>
    <t>PIMA COUNTY ADULT DETENTION CENTER</t>
  </si>
  <si>
    <t>1270 W SILVERLAKE RD</t>
  </si>
  <si>
    <t>(520) 351-8111</t>
  </si>
  <si>
    <t>https://www.pimasheriff.org/</t>
  </si>
  <si>
    <t>210 UNITED STATES HIGHWAY 75</t>
  </si>
  <si>
    <t>HOLTON</t>
  </si>
  <si>
    <t>(785) 364-4121</t>
  </si>
  <si>
    <t>https://www.jasoks.org/</t>
  </si>
  <si>
    <t>123 HOLMES HAWKINS DRIVE</t>
  </si>
  <si>
    <t>(478) 986-4992</t>
  </si>
  <si>
    <t>http://www.jcsheriff.org/jail_division.htm</t>
  </si>
  <si>
    <t>THOMPSON DRIVE</t>
  </si>
  <si>
    <t>(912) 384-4227</t>
  </si>
  <si>
    <t>PEACH COUNTY JAIL</t>
  </si>
  <si>
    <t>1007 SPRUCE STREET EXTENSION</t>
  </si>
  <si>
    <t>FORT VALLEY</t>
  </si>
  <si>
    <t>(478) 825-3435</t>
  </si>
  <si>
    <t>PEACH</t>
  </si>
  <si>
    <t>http://www.peachcounty.net/sheriff.cfm</t>
  </si>
  <si>
    <t>BAKER COUNTY SHERIFFS OFFICE</t>
  </si>
  <si>
    <t>STATE HIGHWAY 200</t>
  </si>
  <si>
    <t>(229) 734-3002</t>
  </si>
  <si>
    <t>http://bakercountysheriffoffice.org/index.php</t>
  </si>
  <si>
    <t>COBB COUNTY PRISON UNIT OPERATIONS UNIT</t>
  </si>
  <si>
    <t>1877 COUNTY SERVICES PKWY</t>
  </si>
  <si>
    <t>(770) 499-4600</t>
  </si>
  <si>
    <t>CHARLTON COUNTY JAIL</t>
  </si>
  <si>
    <t>100 SOUTH THIRD STREET</t>
  </si>
  <si>
    <t>(912) 496-7321</t>
  </si>
  <si>
    <t>http://charltonso.org/</t>
  </si>
  <si>
    <t>200 E CENTER ST</t>
  </si>
  <si>
    <t>(605) 256-5044</t>
  </si>
  <si>
    <t>http://www.lake.sd.gov/custom/sheriff-s-office</t>
  </si>
  <si>
    <t>DIXON SPRINGS IMPACT INCARCERATION PROGRAM (IIP)</t>
  </si>
  <si>
    <t>979 STATE HWY 146 W.</t>
  </si>
  <si>
    <t>DU QUOIN IMPACT INCARCERATION PROGRAM (IIP)</t>
  </si>
  <si>
    <t>275 AGRILAND ACRES DR</t>
  </si>
  <si>
    <t>DU QUOIN</t>
  </si>
  <si>
    <t>(618) 542-5738</t>
  </si>
  <si>
    <t>520 6TH STREET</t>
  </si>
  <si>
    <t>LACON</t>
  </si>
  <si>
    <t>(309) 246-2115</t>
  </si>
  <si>
    <t>http://marshallcountyillinois.com/elected-officials/sheriff/</t>
  </si>
  <si>
    <t>BRANTLEY COUNTY JAIL</t>
  </si>
  <si>
    <t>95 JOHN WILSON STREET</t>
  </si>
  <si>
    <t>NAHUNTA</t>
  </si>
  <si>
    <t>(912) 462-5727</t>
  </si>
  <si>
    <t>BRANTLEY</t>
  </si>
  <si>
    <t>https://brantleyso.org/</t>
  </si>
  <si>
    <t>BURKE COUNTY JAIL</t>
  </si>
  <si>
    <t>225 STATE HIGHWAY 24 SOUTH</t>
  </si>
  <si>
    <t>(706) 554-2133</t>
  </si>
  <si>
    <t>http://www.burkecountysheriff.com/index.cfm</t>
  </si>
  <si>
    <t>28959 NORTH BERMUDA STREET</t>
  </si>
  <si>
    <t>(229) 849-2480</t>
  </si>
  <si>
    <t>http://www.calhouncountygasheriff.com/index.htm</t>
  </si>
  <si>
    <t>CAMDEN COUNTY DETENTION FACILITY</t>
  </si>
  <si>
    <t>209 EAST 4TH STREET</t>
  </si>
  <si>
    <t>WOODBINE</t>
  </si>
  <si>
    <t>(912) 510-5100</t>
  </si>
  <si>
    <t>http://www.camdensheriff.org/</t>
  </si>
  <si>
    <t>SEBASTIAN COUNTY ADC / JDC</t>
  </si>
  <si>
    <t>801 SOUTH A STREET</t>
  </si>
  <si>
    <t>FORT SMITH</t>
  </si>
  <si>
    <t>(479) 783-1051</t>
  </si>
  <si>
    <t>SEBASTIAN</t>
  </si>
  <si>
    <t>http://www.sebastiancountyar.gov/Sheriff</t>
  </si>
  <si>
    <t>JANE HAHN JUVENILE HALL</t>
  </si>
  <si>
    <t>306 NORTH VILLA AVENUE</t>
  </si>
  <si>
    <t>WILLOWS</t>
  </si>
  <si>
    <t>SALUDA COUNTY DETENTION CENTER</t>
  </si>
  <si>
    <t>205 E CHURCH ST</t>
  </si>
  <si>
    <t>(864) 445-0286</t>
  </si>
  <si>
    <t>https://saludacounty.sc.gov/departments/sheriff/detention-center</t>
  </si>
  <si>
    <t>JESTER I UNIT</t>
  </si>
  <si>
    <t>1 JESTER RD</t>
  </si>
  <si>
    <t>LUTHER PRISON AND TRUSTY CAMP</t>
  </si>
  <si>
    <t>1800 LUTHER DR</t>
  </si>
  <si>
    <t>NAVASOTA</t>
  </si>
  <si>
    <t>(936) 825-7547</t>
  </si>
  <si>
    <t>CHASE FIELD WILDERNESS UNIT</t>
  </si>
  <si>
    <t>https://www.texastribune.org/library/data/texas-prisons/units/</t>
  </si>
  <si>
    <t>901 E 5TH ST</t>
  </si>
  <si>
    <t>(281) 592-9559</t>
  </si>
  <si>
    <t>SAN QUENTIN STATE PRISON (SQ)</t>
  </si>
  <si>
    <t>MAIN STREET</t>
  </si>
  <si>
    <t>SAN QUENTIN</t>
  </si>
  <si>
    <t>(415) 454-1460</t>
  </si>
  <si>
    <t>MARIN</t>
  </si>
  <si>
    <t>BALDWIN COUNTY REGIONAL JUVENILE DETENTION CENTER</t>
  </si>
  <si>
    <t>43405 NICHOLSVILLE ROAD</t>
  </si>
  <si>
    <t>BAY MINETTE</t>
  </si>
  <si>
    <t>(251) 580-2540</t>
  </si>
  <si>
    <t>http://baldwincountyal.gov/departments/juvenile-detention</t>
  </si>
  <si>
    <t>CORRECTIONAL TRAINING FACILITY (CTF)</t>
  </si>
  <si>
    <t>SOLEDAD PRISON ROAD</t>
  </si>
  <si>
    <t>(831) 678-3951</t>
  </si>
  <si>
    <t>EAST MOLINE CORRECTIONAL CENTER</t>
  </si>
  <si>
    <t>100 HILLCREST ROAD</t>
  </si>
  <si>
    <t>EAST MOLINE</t>
  </si>
  <si>
    <t>(309) 755-4511</t>
  </si>
  <si>
    <t>CHATHAM COUNTY JAIL</t>
  </si>
  <si>
    <t>1050 CARL GRIFFIN DR</t>
  </si>
  <si>
    <t>(912) 652-7700</t>
  </si>
  <si>
    <t>http://www.chathamsheriff.org/</t>
  </si>
  <si>
    <t>FCI EDGEFIELD</t>
  </si>
  <si>
    <t>MCFARLAND FEMALE COMMUNITY REENTRY FACILITY</t>
  </si>
  <si>
    <t>120 TAYLOR AVENUE</t>
  </si>
  <si>
    <t>(661) 792-1078</t>
  </si>
  <si>
    <t>CHAMBERLAIN CREEK CONSERVATION CAMP #17</t>
  </si>
  <si>
    <t>15800 STATE HIGHWAY 20</t>
  </si>
  <si>
    <t>(707) 964-3518</t>
  </si>
  <si>
    <t>FCI TEXARKANA</t>
  </si>
  <si>
    <t>FOLSOM STATE PRISON (FSP)</t>
  </si>
  <si>
    <t>300 PRISON ROAD</t>
  </si>
  <si>
    <t>(916) 985-2561</t>
  </si>
  <si>
    <t>JACKSONVILLE CORRECTIONAL CENTER</t>
  </si>
  <si>
    <t>2268 EAST MORTON AVENUE</t>
  </si>
  <si>
    <t>(217) 245-1481</t>
  </si>
  <si>
    <t>MCDUFFIE COUNTY JAIL / SHERIFF</t>
  </si>
  <si>
    <t>751 PUBLIC SAFETY DRIVE</t>
  </si>
  <si>
    <t>(706) 595-2040</t>
  </si>
  <si>
    <t>MCDUFFIE</t>
  </si>
  <si>
    <t>http://www.mcduffiecountysheriff.com/index.cfm</t>
  </si>
  <si>
    <t>HALL COUNTY JAIL</t>
  </si>
  <si>
    <t>1700 BARBER ROAD</t>
  </si>
  <si>
    <t>(770) 531-6904</t>
  </si>
  <si>
    <t>http://www.hallcounty.org/231/Jail-Division</t>
  </si>
  <si>
    <t>JEFF DAVIS COUNTY DETENTION CENTER</t>
  </si>
  <si>
    <t>4 SOUTH WILLIAM STREET</t>
  </si>
  <si>
    <t>HAZLEHURST</t>
  </si>
  <si>
    <t>(912) 375-6600</t>
  </si>
  <si>
    <t>JEFF DAVIS</t>
  </si>
  <si>
    <t>http://www.jdsoga.com/</t>
  </si>
  <si>
    <t>230 DONOVAN HARRISON ROAD</t>
  </si>
  <si>
    <t>(478) 864-3941</t>
  </si>
  <si>
    <t>http://johnsonso.com/</t>
  </si>
  <si>
    <t>WILLARD-CYBULSKI CORRECTIONAL INSTITUTION</t>
  </si>
  <si>
    <t>391 SHAKER RD</t>
  </si>
  <si>
    <t>ENFIELD</t>
  </si>
  <si>
    <t>(860) 763-6100</t>
  </si>
  <si>
    <t>TOLLAND</t>
  </si>
  <si>
    <t>http://www.ct.gov/doc/cwp/view.asp?a=1502&amp;Q=265422&amp;docNav=|</t>
  </si>
  <si>
    <t>OSBORN CORRECTIONAL INSTITUTION</t>
  </si>
  <si>
    <t>335 BILTON RD</t>
  </si>
  <si>
    <t>SOMERS</t>
  </si>
  <si>
    <t>(860) 814-4600</t>
  </si>
  <si>
    <t>HARTFORD CORRECTIONAL CENTER</t>
  </si>
  <si>
    <t>177 WESTON ST</t>
  </si>
  <si>
    <t>(959) 200-3000</t>
  </si>
  <si>
    <t>MENARD MEDIUM SECURITY UNIT</t>
  </si>
  <si>
    <t>130 W 1ST STREET EXTENSION</t>
  </si>
  <si>
    <t>(912) 754-3449</t>
  </si>
  <si>
    <t>http://effinghamsheriff.org/149/Sheriff</t>
  </si>
  <si>
    <t>ARCADIA POLICE DEPARTMENT JAIL</t>
  </si>
  <si>
    <t>250 W HUNTINGTON DRIVE</t>
  </si>
  <si>
    <t>(626) 574-5151</t>
  </si>
  <si>
    <t>https://www.arcadiaca.gov/protect/police_department/pay_to_stay_inmate_program.php</t>
  </si>
  <si>
    <t>FANNIN COUNTY JAIL / SHERIFF</t>
  </si>
  <si>
    <t>645 WEST 1ST STREET</t>
  </si>
  <si>
    <t>BLUE RIDGE</t>
  </si>
  <si>
    <t>(706) 632-2045</t>
  </si>
  <si>
    <t>http://www.fanninsheriffga.us/index.html</t>
  </si>
  <si>
    <t>AZUSA POLICE DEPARTMENT JAIL</t>
  </si>
  <si>
    <t>725 N ALAMEDA AVENUE</t>
  </si>
  <si>
    <t>(626) 812-3200</t>
  </si>
  <si>
    <t>https://www.azusapd.org/</t>
  </si>
  <si>
    <t>FORSYTH COUNTY JAIL</t>
  </si>
  <si>
    <t>202 VETERANS MEMORIAL BLVD</t>
  </si>
  <si>
    <t>(770) 781-2226</t>
  </si>
  <si>
    <t>http://www.forsythsheriff.org/</t>
  </si>
  <si>
    <t>1 JAMES LITTLE STREET</t>
  </si>
  <si>
    <t>CARNESVILLE</t>
  </si>
  <si>
    <t>(706) 384-2525</t>
  </si>
  <si>
    <t>http://franklincountyga.gov/sheriff/</t>
  </si>
  <si>
    <t>HAYWOOD COUNTY DETENTION CENTER</t>
  </si>
  <si>
    <t>1620 BROWN AVE</t>
  </si>
  <si>
    <t>(828) 452-6666</t>
  </si>
  <si>
    <t>http://www.haywoodncsheriff.com/</t>
  </si>
  <si>
    <t>ALHAMBRA CITY JAIL</t>
  </si>
  <si>
    <t>211 SOUTH FIRST STREET</t>
  </si>
  <si>
    <t>ALHAMBRA</t>
  </si>
  <si>
    <t>(626) 570-5145</t>
  </si>
  <si>
    <t>https://www.cityofalhambra.org/departments/police-department</t>
  </si>
  <si>
    <t>CALIFORNIA REHABILITATION CENTER (CRC)</t>
  </si>
  <si>
    <t>5TH STREET AND WESTERN AVENUE</t>
  </si>
  <si>
    <t>(951) 737-2683</t>
  </si>
  <si>
    <t>IRONWOOD STATE PRISON (ISP)</t>
  </si>
  <si>
    <t>19005 WILEY'S WELL ROAD</t>
  </si>
  <si>
    <t>(760) 921-3000</t>
  </si>
  <si>
    <t>MONTGOMERY COUNTY CENTRAL JAIL</t>
  </si>
  <si>
    <t>1 CRIMINAL JUSTICE DR</t>
  </si>
  <si>
    <t>(936) 760-5871</t>
  </si>
  <si>
    <t>http://www.mctxsheriff.org/</t>
  </si>
  <si>
    <t>PONTIAC CORRECTIONAL CENTER</t>
  </si>
  <si>
    <t>ROBINSON CORRECTIONAL CENTER</t>
  </si>
  <si>
    <t>13423 EAST 1150TH AVENUE</t>
  </si>
  <si>
    <t>(618) 546-5659</t>
  </si>
  <si>
    <t>TREASURE COAST FORENSIC TREATMENT CENTER</t>
  </si>
  <si>
    <t>96 SW ALLAPATTAH ROAD</t>
  </si>
  <si>
    <t>(772) 597-9400</t>
  </si>
  <si>
    <t>http://www.correctcarers.com/tcftc/</t>
  </si>
  <si>
    <t>BLADEN COUNTY JAIL</t>
  </si>
  <si>
    <t>299 SMITH CIR</t>
  </si>
  <si>
    <t>(910) 862-6960</t>
  </si>
  <si>
    <t>RICE COUNTY JAIL</t>
  </si>
  <si>
    <t>118 3RD STREET NW</t>
  </si>
  <si>
    <t>(507) 332-6021</t>
  </si>
  <si>
    <t>http://www.co.rice.mn.us/279/Jail</t>
  </si>
  <si>
    <t>400 WEST LAKE AVENUE</t>
  </si>
  <si>
    <t>(931) 243-3266</t>
  </si>
  <si>
    <t>https://claycountysheriffsoffice.com/departments/jail.htm</t>
  </si>
  <si>
    <t>WAKULLA WORK CAMP</t>
  </si>
  <si>
    <t>110 MELALEUCA DR</t>
  </si>
  <si>
    <t>(850) 413-9663</t>
  </si>
  <si>
    <t>WARE COUNTY JAIL</t>
  </si>
  <si>
    <t>3487 HARRIS ROAD</t>
  </si>
  <si>
    <t>(912) 287-4323</t>
  </si>
  <si>
    <t>http://www.waresheriff.com/index.php</t>
  </si>
  <si>
    <t>CHAMBLEE CITY JAIL</t>
  </si>
  <si>
    <t>3518 BROAD STREET</t>
  </si>
  <si>
    <t>CHAMBLEE</t>
  </si>
  <si>
    <t>(770) 986-5005</t>
  </si>
  <si>
    <t>https://www.chambleega.com/491/Police</t>
  </si>
  <si>
    <t>FSL JESUP</t>
  </si>
  <si>
    <t>USP ATLANTA CAMP</t>
  </si>
  <si>
    <t>601 MCDONOUGH BLVD SE</t>
  </si>
  <si>
    <t>(404) 635-5679</t>
  </si>
  <si>
    <t>USP ATLANTA</t>
  </si>
  <si>
    <t>(404) 635-5100</t>
  </si>
  <si>
    <t>BLECKELY PROBATION DETENTION CENTER</t>
  </si>
  <si>
    <t>179 JAC ARTS ROAD</t>
  </si>
  <si>
    <t>COCHRAN</t>
  </si>
  <si>
    <t>(478) 934-3303</t>
  </si>
  <si>
    <t>BLECKLEY</t>
  </si>
  <si>
    <t>ALBANY TRANSITIONAL CENTER</t>
  </si>
  <si>
    <t>304 NORTH WASHINGTON STREET</t>
  </si>
  <si>
    <t>(229) 430-3888</t>
  </si>
  <si>
    <t>ARRENDALE STATE PRISON</t>
  </si>
  <si>
    <t>2023 GAINESVILLE HWY</t>
  </si>
  <si>
    <t>ALTO</t>
  </si>
  <si>
    <t>(706) 776-4700</t>
  </si>
  <si>
    <t>HABERSHAM</t>
  </si>
  <si>
    <t>ATLANTA TRANSITIONAL CENTER</t>
  </si>
  <si>
    <t>332 PONCE DE LEON AVE NE</t>
  </si>
  <si>
    <t>(404) 206-5103</t>
  </si>
  <si>
    <t>COLUMBUS TRANSITIONAL CENTER</t>
  </si>
  <si>
    <t>3900 SCHATULGA ROAD</t>
  </si>
  <si>
    <t>(706) 568-2167</t>
  </si>
  <si>
    <t>BEVERLY HILLS JAIL</t>
  </si>
  <si>
    <t>464 N REXFORD DRIVE</t>
  </si>
  <si>
    <t>BEVERLY HILLS</t>
  </si>
  <si>
    <t>(310) 550-4951</t>
  </si>
  <si>
    <t>beverlyhills.org/departments/policedepartment/onlineservices/jailpaytostayprogram/web.jsp</t>
  </si>
  <si>
    <t>BURBANK CITY JAIL</t>
  </si>
  <si>
    <t>200 N 3RD ST</t>
  </si>
  <si>
    <t>BURBANK</t>
  </si>
  <si>
    <t>(818) 238-3000</t>
  </si>
  <si>
    <t>http://www.burbankpd.org/</t>
  </si>
  <si>
    <t>PUTNAM COUNTY JUVENILE DETENTION CENTER</t>
  </si>
  <si>
    <t>25 NORTH WASHINGTON AVENUE</t>
  </si>
  <si>
    <t>(931) 528-5681</t>
  </si>
  <si>
    <t>https://putnamcountytn.gov/juvenile-detention-center</t>
  </si>
  <si>
    <t>SUMNER COUNTY JAIL</t>
  </si>
  <si>
    <t>117 WEST SMITH STREET</t>
  </si>
  <si>
    <t>(615) 442-1843</t>
  </si>
  <si>
    <t>http://www.sumnersheriff.com/</t>
  </si>
  <si>
    <t>PINE HILLS YOUTH CORRECTIONAL FACILITY</t>
  </si>
  <si>
    <t>4 N HAYNES AVE</t>
  </si>
  <si>
    <t>MILES CITY</t>
  </si>
  <si>
    <t>(406) 232-1377</t>
  </si>
  <si>
    <t>http://cor.mt.gov/Youth</t>
  </si>
  <si>
    <t>GREAT FALLS YOUTH TRANSITION CENTER</t>
  </si>
  <si>
    <t>4212 3RD AVENUE SOUTH</t>
  </si>
  <si>
    <t>(406) 452-1792</t>
  </si>
  <si>
    <t>PASSAGES WOMEN'S COMMUNITY CORRECTIONAL FACILITY</t>
  </si>
  <si>
    <t>1001 SOUTH 27TH STREET</t>
  </si>
  <si>
    <t>http://altinc.net/</t>
  </si>
  <si>
    <t>ST LOUIS COUNTY JAIL - HIBBING</t>
  </si>
  <si>
    <t>1810 12TH AVENUE EAST</t>
  </si>
  <si>
    <t>HIBBING</t>
  </si>
  <si>
    <t>(218) 262-0134</t>
  </si>
  <si>
    <t>https://www.stlouiscountymn.gov/departments-a-z/sheriff/jail</t>
  </si>
  <si>
    <t>ST LOUIS COUNTY JAIL - VIRGINIA</t>
  </si>
  <si>
    <t>300 SOUTH 5TH AVENUE</t>
  </si>
  <si>
    <t>VIRGINIA</t>
  </si>
  <si>
    <t>(218) 749-7134</t>
  </si>
  <si>
    <t>FRESNO COUNTY JAIL SATELLITE</t>
  </si>
  <si>
    <t>110 M ST</t>
  </si>
  <si>
    <t>http://www.co.fresno.ca.us/DivisionPage.aspx?id=20609</t>
  </si>
  <si>
    <t>PLACER COUNTY JAIL</t>
  </si>
  <si>
    <t>2775 RICHARDSON DRIVE</t>
  </si>
  <si>
    <t>(530) 745-8500</t>
  </si>
  <si>
    <t>https://www.placer.ca.gov/departments/Sheriff/Corrections</t>
  </si>
  <si>
    <t>GREAT FALLS WOMEN'S PRE-RELEASE CENTER</t>
  </si>
  <si>
    <t>1019 15TH ST N</t>
  </si>
  <si>
    <t>(406) 727-0944</t>
  </si>
  <si>
    <t>http://www.gfprc.org/index.html</t>
  </si>
  <si>
    <t>GREAT FALLS PRE-RELEASE EAST CAMPUS</t>
  </si>
  <si>
    <t>1715 10TH AVE NORTH</t>
  </si>
  <si>
    <t>CI MOSHANNON VALLEY</t>
  </si>
  <si>
    <t>555 GEO DRIVE</t>
  </si>
  <si>
    <t>PHILIPSBURG</t>
  </si>
  <si>
    <t>(814) 768-1200</t>
  </si>
  <si>
    <t>https://www.bop.gov/locations/list.jsp</t>
  </si>
  <si>
    <t>SAYLE SAFPF</t>
  </si>
  <si>
    <t>4176 FM 1800</t>
  </si>
  <si>
    <t>(254) 559-1581</t>
  </si>
  <si>
    <t>KINGS COUNTY BRANCH JAIL</t>
  </si>
  <si>
    <t>690 EAST DRIVE</t>
  </si>
  <si>
    <t>HANFORD</t>
  </si>
  <si>
    <t>USP BEAUMONT</t>
  </si>
  <si>
    <t>CAMP GONZALES</t>
  </si>
  <si>
    <t>1301 NORTH LAS VIRGENES ROAD</t>
  </si>
  <si>
    <t>CALABASAS</t>
  </si>
  <si>
    <t>(818) 222-1192</t>
  </si>
  <si>
    <t>PLAINFIELD POLICE DEPARTMENT</t>
  </si>
  <si>
    <t>210 NORWICH ROAD</t>
  </si>
  <si>
    <t>(860) 564-0804</t>
  </si>
  <si>
    <t>http://www.plainfieldctpolice.com/</t>
  </si>
  <si>
    <t>ENFIELD CORRECTIONAL INSTITUTION</t>
  </si>
  <si>
    <t>289 SHAKER RD</t>
  </si>
  <si>
    <t>(860) 814-4300</t>
  </si>
  <si>
    <t>ROBINSON CORRECTIONAL INSTITUTION</t>
  </si>
  <si>
    <t>285 SHAKER RD</t>
  </si>
  <si>
    <t>(860) 253-8000</t>
  </si>
  <si>
    <t>OVERTON COUNTY JAIL</t>
  </si>
  <si>
    <t>1010 JOHN T POINDEXTER DRIVE</t>
  </si>
  <si>
    <t>(931) 823-5635</t>
  </si>
  <si>
    <t>http://www.overtonsheriff.com/index.php</t>
  </si>
  <si>
    <t>OBION COUNTY JAIL</t>
  </si>
  <si>
    <t>1 LAW LANE</t>
  </si>
  <si>
    <t>(731) 885-0277</t>
  </si>
  <si>
    <t>OBION</t>
  </si>
  <si>
    <t>http://www.obioncountysheriff.com/index.php</t>
  </si>
  <si>
    <t>MONTANA CHEMICAL DEPENDENCY CENTER</t>
  </si>
  <si>
    <t>525 E. MERCURY</t>
  </si>
  <si>
    <t>(406) 496-5400</t>
  </si>
  <si>
    <t>http://dphhs.mt.gov/amdd/MCDC</t>
  </si>
  <si>
    <t>RABUN COUNTY DETENTION CENTER</t>
  </si>
  <si>
    <t>175 BOEN CREEK ROAD</t>
  </si>
  <si>
    <t>TIGER</t>
  </si>
  <si>
    <t>(706) 782-3612</t>
  </si>
  <si>
    <t>RABUN</t>
  </si>
  <si>
    <t>http://www.rabunsheriff.org/</t>
  </si>
  <si>
    <t>216 RECREATION CAMP RD</t>
  </si>
  <si>
    <t>CUTHBERT</t>
  </si>
  <si>
    <t>(229) 732-2525</t>
  </si>
  <si>
    <t>http://randolphgasheriff.org/</t>
  </si>
  <si>
    <t>CHARLES B WEBSTER DETENTION CENTER</t>
  </si>
  <si>
    <t>1941 PHINIZY RD</t>
  </si>
  <si>
    <t>(706) 821-1110</t>
  </si>
  <si>
    <t>http://www.richmondcountysheriffsoffice.com/divisions.cfm</t>
  </si>
  <si>
    <t>ROCKDALE COUNTY JAIL</t>
  </si>
  <si>
    <t>2385 SIGMAN INDUSTRIAL COURT</t>
  </si>
  <si>
    <t>(770) 278-8200</t>
  </si>
  <si>
    <t>http://rockdalesheriff.com/</t>
  </si>
  <si>
    <t>SCHLEY COUNTY DETENTION FACILITY</t>
  </si>
  <si>
    <t>48 PECAN STREET</t>
  </si>
  <si>
    <t>ELLAVILLE</t>
  </si>
  <si>
    <t>(229) 937-2101</t>
  </si>
  <si>
    <t>SCHLEY</t>
  </si>
  <si>
    <t>http://www.schleycountysheriff.com/</t>
  </si>
  <si>
    <t>SCREVEN COUNTY JAIL</t>
  </si>
  <si>
    <t>202 ROCKY FORD ROAD</t>
  </si>
  <si>
    <t>(912) 534-2013</t>
  </si>
  <si>
    <t>http://www.dcor.state.ga.us/GDC/FacilityMap/html/S_50000330.html</t>
  </si>
  <si>
    <t>SPALDING COUNTY JAIL</t>
  </si>
  <si>
    <t>401 JUSTICE BOULEVARD</t>
  </si>
  <si>
    <t>(770) 467-4282</t>
  </si>
  <si>
    <t>http://www.spaldingcounty.com/sheriff.php</t>
  </si>
  <si>
    <t>SUMTER COUNTY CORRECTIONAL INSTITUTION / JAIL</t>
  </si>
  <si>
    <t>346 MCMATH MILL ROAD</t>
  </si>
  <si>
    <t>AMERICUS</t>
  </si>
  <si>
    <t>(229) 928-4582</t>
  </si>
  <si>
    <t>CCA SAN DIEGO CORRECTIONAL FACILITY</t>
  </si>
  <si>
    <t>(619) 661-9119</t>
  </si>
  <si>
    <t>http://www.cca.com/facilities/san-diego-correctional-facility</t>
  </si>
  <si>
    <t>CUSTER COUNTY DETENTION CENTER</t>
  </si>
  <si>
    <t>1010 MAIN STREET</t>
  </si>
  <si>
    <t>(406) 874-3301</t>
  </si>
  <si>
    <t>https://www.custercountymt.com/emergency-enforcement/sheriff/</t>
  </si>
  <si>
    <t>FLATHEAD COUNTY DETENTION CENTER</t>
  </si>
  <si>
    <t>920 S MAIN ST</t>
  </si>
  <si>
    <t>KALISPELL</t>
  </si>
  <si>
    <t>(406) 758-5617</t>
  </si>
  <si>
    <t>FLATHEAD</t>
  </si>
  <si>
    <t>http://flatheadcountysheriff.com/</t>
  </si>
  <si>
    <t>CHARLES DURST DETENTION CENTER</t>
  </si>
  <si>
    <t>357 NORTHWEST BROAD STREET</t>
  </si>
  <si>
    <t>(912) 526-3066</t>
  </si>
  <si>
    <t>TOOMBS</t>
  </si>
  <si>
    <t>https://toombscosheriff.org/</t>
  </si>
  <si>
    <t>TOWNS COUNTY DETENTION CENTER</t>
  </si>
  <si>
    <t>4070 A STATE HIGHWAY 339</t>
  </si>
  <si>
    <t>YOUNG HARRIS</t>
  </si>
  <si>
    <t>(706) 896-5474</t>
  </si>
  <si>
    <t>TOWNS</t>
  </si>
  <si>
    <t>http://townssheriff.com/index.html</t>
  </si>
  <si>
    <t>GLACIER COUNTY JAIL</t>
  </si>
  <si>
    <t>28 6TH AVE SE</t>
  </si>
  <si>
    <t>CUT BANK</t>
  </si>
  <si>
    <t>(406) 873-2711 EXT 3651</t>
  </si>
  <si>
    <t>GLACIER</t>
  </si>
  <si>
    <t>http://www.glaciercountygov.com/?page_id=11881</t>
  </si>
  <si>
    <t>12 EAST WATER STREET</t>
  </si>
  <si>
    <t>(618) 357-5212</t>
  </si>
  <si>
    <t>https://perrycountysheriffsoffice.com/</t>
  </si>
  <si>
    <t>MADISON COUNTY SHERIFF'S DEPARTMENT</t>
  </si>
  <si>
    <t>5 PLACER LOOP</t>
  </si>
  <si>
    <t>(406) 843-5301</t>
  </si>
  <si>
    <t>https://madisoncountymt.gov/154/Sheriffs-Office</t>
  </si>
  <si>
    <t>HILL COUNTY DETENTION CENTER</t>
  </si>
  <si>
    <t>1452 2ND STREET WEST</t>
  </si>
  <si>
    <t>HAVRE</t>
  </si>
  <si>
    <t>(406) 265-2512 EXT 2106</t>
  </si>
  <si>
    <t>HILL</t>
  </si>
  <si>
    <t>http://hillcounty.us/departments/sheriff-coroners-office/</t>
  </si>
  <si>
    <t>MINERAL COUNTY SHERIFF'S DEPARTMENT</t>
  </si>
  <si>
    <t>310 RIVER STREET</t>
  </si>
  <si>
    <t>(406) 822-3555</t>
  </si>
  <si>
    <t>http://co.mineral.mt.us/departments/sheriff/</t>
  </si>
  <si>
    <t>MISSOULA COUNTY DETENTION FACILITY</t>
  </si>
  <si>
    <t>2340 MULLAN RD</t>
  </si>
  <si>
    <t>(406) 258-4000</t>
  </si>
  <si>
    <t>https://www.missoulacounty.us/government/public-safety</t>
  </si>
  <si>
    <t>MUSSELSHELL COUNTY SHERIFF'S OFFICE</t>
  </si>
  <si>
    <t>820 MAIN STREET</t>
  </si>
  <si>
    <t>ROUNDUP</t>
  </si>
  <si>
    <t>(406) 323-1402</t>
  </si>
  <si>
    <t>MUSSELSHELL</t>
  </si>
  <si>
    <t>https://musselshellcounty.org/public-office/sheriffs-office/</t>
  </si>
  <si>
    <t>300 12TH AVENUE NW</t>
  </si>
  <si>
    <t>(406) 433-2919</t>
  </si>
  <si>
    <t>http://www.richland.org/index.aspx?nid=411</t>
  </si>
  <si>
    <t>ROOSEVELT COUNTY JAIL</t>
  </si>
  <si>
    <t>416 1/2 2ND AVE S</t>
  </si>
  <si>
    <t>WOLF POINT</t>
  </si>
  <si>
    <t>(406) 653-6216</t>
  </si>
  <si>
    <t>http://rooseveltcounty.org/sheriff-coroner/</t>
  </si>
  <si>
    <t>BUTTE SILVER BOW DETENTION FACILITY</t>
  </si>
  <si>
    <t>155 W QUARTZ ST</t>
  </si>
  <si>
    <t>(406) 497-1040</t>
  </si>
  <si>
    <t>https://co.silverbow.mt.us/230/Detention-Center</t>
  </si>
  <si>
    <t>TOOLE COUNTY DETENTION FACILITY</t>
  </si>
  <si>
    <t>235 DEER LODGE AVE</t>
  </si>
  <si>
    <t>(406) 434-5585</t>
  </si>
  <si>
    <t>https://www.toolecountymt.gov/sheriffs_office.html</t>
  </si>
  <si>
    <t>BAKER CORRECTIONAL INSTITUTION</t>
  </si>
  <si>
    <t>20706 US HIGHWAY 90 W</t>
  </si>
  <si>
    <t>(386) 719-4500</t>
  </si>
  <si>
    <t>POWDER RIVER COUNTY SHERIFF'S OFFICE</t>
  </si>
  <si>
    <t>114 NORTH PARK AVENUE</t>
  </si>
  <si>
    <t>BROADUS</t>
  </si>
  <si>
    <t>(406) 436-2333</t>
  </si>
  <si>
    <t>POWDER RIVER</t>
  </si>
  <si>
    <t>http://prco.mt.gov/Sheriff-Office</t>
  </si>
  <si>
    <t>ROSEBUD COUNTY DETENTION CENTER</t>
  </si>
  <si>
    <t>180 SOUTH 13TH AVENUE</t>
  </si>
  <si>
    <t>(406) 346-2715</t>
  </si>
  <si>
    <t>http://rosebudcountymt.gov/departments/sheriff/</t>
  </si>
  <si>
    <t>VALLEY COUNTY JAIL / SHERIFF</t>
  </si>
  <si>
    <t>501 COURT SQUARE</t>
  </si>
  <si>
    <t>(406) 228-4333</t>
  </si>
  <si>
    <t>http://www.valleycountymt.net/judicial_and_law_enforcement/valley_county_sheriff/index.php</t>
  </si>
  <si>
    <t>FORT PECK INDIAN YOUTH SERVICES CENTER</t>
  </si>
  <si>
    <t>701 COURT AVE</t>
  </si>
  <si>
    <t>(406) 768-2400</t>
  </si>
  <si>
    <t>https://fptc.org/</t>
  </si>
  <si>
    <t>LEWIS &amp; CLARK COUNTY DETENTION CENTER</t>
  </si>
  <si>
    <t>221 BRECKENRIDGE ST</t>
  </si>
  <si>
    <t>(406) 447-8232</t>
  </si>
  <si>
    <t>https://www.lccountymt.gov/sheriff/dcbi.html</t>
  </si>
  <si>
    <t>106 4TH AVE E</t>
  </si>
  <si>
    <t>POLSON</t>
  </si>
  <si>
    <t>(406) 883-7272</t>
  </si>
  <si>
    <t>http://www.lakemt.gov/sheriff/sheriff.html</t>
  </si>
  <si>
    <t>CHOUTEAU COUNTY DETENTION FACILITY</t>
  </si>
  <si>
    <t>1215 WASHINGTON ST</t>
  </si>
  <si>
    <t>FORT BENTON</t>
  </si>
  <si>
    <t>(406) 622-3660</t>
  </si>
  <si>
    <t>CHOUTEAU</t>
  </si>
  <si>
    <t>http://www.chouteaucosomt.com/Pages/Detention%20Center.html</t>
  </si>
  <si>
    <t>FALLON COUNTY DETENTION CENTER</t>
  </si>
  <si>
    <t>10 WEST FALLON AVENUE</t>
  </si>
  <si>
    <t>(406) 778-2879</t>
  </si>
  <si>
    <t>https://www.falloncounty.net/sheriff/sheriff.html</t>
  </si>
  <si>
    <t>FERGUS COUNTY SHERIFF'S DEPARTMENT</t>
  </si>
  <si>
    <t>121 8TH AVENUE SOUTH</t>
  </si>
  <si>
    <t>(406) 535-3415</t>
  </si>
  <si>
    <t>http://www.co.fergus.mt.us/sheriff-coroner-s-office/36-sheriffs-office/sheriff-s-office-news-info/271-detention-facility-inmate-visit-regulation</t>
  </si>
  <si>
    <t>MONTANA STATE PRISON</t>
  </si>
  <si>
    <t>400 CONLEY LAKE RD</t>
  </si>
  <si>
    <t>(406) 846-1320</t>
  </si>
  <si>
    <t>CASCADE COUNTY REGIONAL PRISON</t>
  </si>
  <si>
    <t>3800 ULM NORTH FRONTAGE RD</t>
  </si>
  <si>
    <t>(406) 454-6823</t>
  </si>
  <si>
    <t>http://cor.mt.gov/Adult/MSP#contracted</t>
  </si>
  <si>
    <t>DAWSON COUNTY CORRECTIONAL FACILITY</t>
  </si>
  <si>
    <t>440 COLORADO BLVD</t>
  </si>
  <si>
    <t>GLENDIVE</t>
  </si>
  <si>
    <t>(406) 377-7600</t>
  </si>
  <si>
    <t>LEWISTOWN INFIRMARY</t>
  </si>
  <si>
    <t>800 CASINO CREEK DRIVE</t>
  </si>
  <si>
    <t>(406) 535-6923</t>
  </si>
  <si>
    <t>https://cor.mt.gov/Adult/MSP#contracted</t>
  </si>
  <si>
    <t>RIVERSIDE RECOVERY &amp; REENTRY PROGRAM</t>
  </si>
  <si>
    <t>2 RIVERSIDE ROAD</t>
  </si>
  <si>
    <t>(406) 225-4500</t>
  </si>
  <si>
    <t>ELKHORN TREATMENT CENTER</t>
  </si>
  <si>
    <t>P.O. BOX 448</t>
  </si>
  <si>
    <t>(406) 447-5300</t>
  </si>
  <si>
    <t>https://www.boydandrew.com/services/</t>
  </si>
  <si>
    <t>START CENTER</t>
  </si>
  <si>
    <t>801 HIGHWAY 48</t>
  </si>
  <si>
    <t>(406) 563-7002</t>
  </si>
  <si>
    <t>WATCH EAST</t>
  </si>
  <si>
    <t>700 LITTLE STREET</t>
  </si>
  <si>
    <t>(406) 377-6001</t>
  </si>
  <si>
    <t>GROVETOWN CITY JAIL</t>
  </si>
  <si>
    <t>306 EAST ROBINSON AVENUE</t>
  </si>
  <si>
    <t>(706) 863-1212</t>
  </si>
  <si>
    <t>https://ga-grovetown.civicplus.com/170/Law-Enforcement-Division</t>
  </si>
  <si>
    <t>KENNESAW POLICE DEPARTMENT</t>
  </si>
  <si>
    <t>2539 J O STEPHENSON AVE.</t>
  </si>
  <si>
    <t>KENNESAW</t>
  </si>
  <si>
    <t>(770) 422-2505</t>
  </si>
  <si>
    <t>https://www.kennesaw-ga.gov/police/</t>
  </si>
  <si>
    <t>DORAVILLE CITY JAIL</t>
  </si>
  <si>
    <t>3750 PARK AVENUE</t>
  </si>
  <si>
    <t>DORAVILLE</t>
  </si>
  <si>
    <t>(770) 455-1000</t>
  </si>
  <si>
    <t>https://www.doravillepolice.us/</t>
  </si>
  <si>
    <t>FMC CARSWELL CAMP</t>
  </si>
  <si>
    <t>KONOCTI CONSERVATION CAMP #27</t>
  </si>
  <si>
    <t>8275 SOUTH STATE HIGHWAY 29</t>
  </si>
  <si>
    <t>LOWER LAKE</t>
  </si>
  <si>
    <t>(707) 994-2437</t>
  </si>
  <si>
    <t>LUZERNE COUNTY CORRECTIONAL FACILITY</t>
  </si>
  <si>
    <t>99 WATER ST</t>
  </si>
  <si>
    <t>WILKES-BARRE</t>
  </si>
  <si>
    <t>(570) 829-7741</t>
  </si>
  <si>
    <t>https://www.luzernecounty.org/177/Correctional-Facility</t>
  </si>
  <si>
    <t>FCI WILLIAMSBURG CAMP</t>
  </si>
  <si>
    <t>WAURIKA COMMUNITY WORK CENTER</t>
  </si>
  <si>
    <t>109 WEST ANDERSON AVE.</t>
  </si>
  <si>
    <t>(918) 225-3336</t>
  </si>
  <si>
    <t>http://www.ok.gov/doc/Organization/Field_Operations/Community_Corrections/Waurika_CWC.html</t>
  </si>
  <si>
    <t>WILLACY COUNTY CORRECTIONAL CENTER</t>
  </si>
  <si>
    <t>1800 INDUSTRIAL DR</t>
  </si>
  <si>
    <t>(956) 689-9218</t>
  </si>
  <si>
    <t>http://www.mtctrains.com/public/uploads/1/2011/7/Willacy2.pdf</t>
  </si>
  <si>
    <t>TUCKER UNIT</t>
  </si>
  <si>
    <t>2400 STATE FARM ROAD</t>
  </si>
  <si>
    <t>(501) 842-2519</t>
  </si>
  <si>
    <t>NORTHWEST ARKANSAS WORK RELEASE CENTER</t>
  </si>
  <si>
    <t>600 WEST SUNSET AVENUE</t>
  </si>
  <si>
    <t>SPRINGDALE</t>
  </si>
  <si>
    <t>(479) 756-2037</t>
  </si>
  <si>
    <t>MDC GUAYNABO</t>
  </si>
  <si>
    <t>652 CARRETERA 28</t>
  </si>
  <si>
    <t>GUAYNABO</t>
  </si>
  <si>
    <t>(787) 749-4480</t>
  </si>
  <si>
    <t>STARR COUNTY JUVENILE JUSTICE CENTER</t>
  </si>
  <si>
    <t>401 N BRITTON AVE</t>
  </si>
  <si>
    <t>(956) 488-8632</t>
  </si>
  <si>
    <t>MECKLENBURG COUNTY JAIL CENTRAL</t>
  </si>
  <si>
    <t>801 E 4TH ST</t>
  </si>
  <si>
    <t>(980) 314-5200</t>
  </si>
  <si>
    <t>MINI-CASSIA JUVENILE DETENTION CENTER</t>
  </si>
  <si>
    <t>718 H STREET</t>
  </si>
  <si>
    <t>RUPERT</t>
  </si>
  <si>
    <t>(208) 436-7199</t>
  </si>
  <si>
    <t>MINIDOKA</t>
  </si>
  <si>
    <t>http://www.minidoka.id.us/219/Juvenile-Detention</t>
  </si>
  <si>
    <t>EASTMAN YOUTH DEVELOPMENT CAMPUS</t>
  </si>
  <si>
    <t>176 FREAMON GRAHAM BOULEVARD</t>
  </si>
  <si>
    <t>(478) 374-6826</t>
  </si>
  <si>
    <t>https://djj.georgia.gov/location/eastman-campus-0898</t>
  </si>
  <si>
    <t>NEZ PERCE COUNTY ADULT DETENTION CENTER</t>
  </si>
  <si>
    <t>1150 WALL STREET</t>
  </si>
  <si>
    <t>(208) 799-3139</t>
  </si>
  <si>
    <t>NEZ PERCE</t>
  </si>
  <si>
    <t>https://www.co.nezperce.id.us/ElectedOfficials/Sheriff.aspx</t>
  </si>
  <si>
    <t>MACON YOUTH DEVELOPMENT CAMPUS</t>
  </si>
  <si>
    <t>4160 RIGGINS MILL RD</t>
  </si>
  <si>
    <t>(478) 751-3432</t>
  </si>
  <si>
    <t>MCFADDEN RANCH</t>
  </si>
  <si>
    <t>3505 N HAYNES RD</t>
  </si>
  <si>
    <t>(817) 491-9387</t>
  </si>
  <si>
    <t>http://www.tjjd.texas.gov/index.php/facilities</t>
  </si>
  <si>
    <t>MIAMI VALLEY JUVENILE REHABILITATION CENTER</t>
  </si>
  <si>
    <t>2100 GREENE WAY BLVD</t>
  </si>
  <si>
    <t>(937) 562-4150</t>
  </si>
  <si>
    <t>https://www.co.greene.oh.us/faq.aspx?qid=400</t>
  </si>
  <si>
    <t>LUCAS COUNTY YOUTH TREATMENT CENTER</t>
  </si>
  <si>
    <t>225 11TH ST</t>
  </si>
  <si>
    <t>(419) 213-6161</t>
  </si>
  <si>
    <t>https://www.co.lucas.oh.us/234/Youth-Treatment-Center</t>
  </si>
  <si>
    <t>709 NORTH GRANT STREET</t>
  </si>
  <si>
    <t>(308) 324-2279</t>
  </si>
  <si>
    <t>http://www.dawsoncountyne.org/administrative/sheriff/index.php</t>
  </si>
  <si>
    <t>900 G STREET</t>
  </si>
  <si>
    <t>(402) 759-4441</t>
  </si>
  <si>
    <t>https://fillmorecounty.org/webpages/sheriff/sheriff.html</t>
  </si>
  <si>
    <t>NEZ PERCE JUVENILE DETENTION</t>
  </si>
  <si>
    <t>140 10TH STREET</t>
  </si>
  <si>
    <t>https://www.co.nezperce.id.us/Departments/JusticeServices.aspx</t>
  </si>
  <si>
    <t>SABINE PARISH DETENTION CENTER</t>
  </si>
  <si>
    <t>384 DETENTION CENTER RD</t>
  </si>
  <si>
    <t>(318) 256-0006</t>
  </si>
  <si>
    <t>https://sabinesheriff.org/current-events/</t>
  </si>
  <si>
    <t>OWYHEE COUNTY JAIL</t>
  </si>
  <si>
    <t>20381 STATE HIGHWAY 78</t>
  </si>
  <si>
    <t>(208) 495-1154</t>
  </si>
  <si>
    <t>OWYHEE</t>
  </si>
  <si>
    <t>http://owyheecounty.net/departments/sheriff/</t>
  </si>
  <si>
    <t>705 JUSTICE DR</t>
  </si>
  <si>
    <t>(901) 465-5247</t>
  </si>
  <si>
    <t>http://www.fayettecountysheriff.org/index.html</t>
  </si>
  <si>
    <t>HUDSON CORRECTIONAL FACILITY / WORK RELEASE</t>
  </si>
  <si>
    <t>50 E COURT ST</t>
  </si>
  <si>
    <t>(518) 828-4311</t>
  </si>
  <si>
    <t>https://doccs.ny.gov/location/hudson-adolescent-offender-facility</t>
  </si>
  <si>
    <t>BUENA VISTA CORRECTIONAL FACILITY</t>
  </si>
  <si>
    <t>5125 HWY 24 &amp; 285</t>
  </si>
  <si>
    <t>(719) 395-2404</t>
  </si>
  <si>
    <t>FREMONT CORRECTIONAL FACILITY</t>
  </si>
  <si>
    <t>(719) 269-5002</t>
  </si>
  <si>
    <t>FCI MCDOWELL</t>
  </si>
  <si>
    <t>101 FEDERAL DRIVE</t>
  </si>
  <si>
    <t>(304) 436-7300</t>
  </si>
  <si>
    <t>https://www.bop.gov/locations/institutions/mcd/</t>
  </si>
  <si>
    <t>FCI MCDOWELL CAMP</t>
  </si>
  <si>
    <t>PAYETTE COUNTY JAIL</t>
  </si>
  <si>
    <t>1130 3RD AVENUE NORTH</t>
  </si>
  <si>
    <t>PAYETTE</t>
  </si>
  <si>
    <t>(208) 642-6006</t>
  </si>
  <si>
    <t>https://www.payettecounty.org/elected-officials/sheriff</t>
  </si>
  <si>
    <t>SAN CARLOS CORRECTIONAL FACILITY</t>
  </si>
  <si>
    <t>1410 WEST 13TH STREET</t>
  </si>
  <si>
    <t>(719) 544-4800</t>
  </si>
  <si>
    <t>TRINIDAD CORRECTIONAL FACILITY</t>
  </si>
  <si>
    <t>21000 HIGHWAY 350 EAST</t>
  </si>
  <si>
    <t>MODEL</t>
  </si>
  <si>
    <t>(719) 845-3226</t>
  </si>
  <si>
    <t>LAS ANIMAS</t>
  </si>
  <si>
    <t>MOHICAN YOUTH ACADEMY</t>
  </si>
  <si>
    <t>1012 ODNR MOHICAN 51</t>
  </si>
  <si>
    <t>PERRYSVILLE</t>
  </si>
  <si>
    <t>(419) 994-0300</t>
  </si>
  <si>
    <t>https://mohicanysa.com/</t>
  </si>
  <si>
    <t>STERLING CORRECTIONAL FACILITY</t>
  </si>
  <si>
    <t>12101 HIGHWAY 61</t>
  </si>
  <si>
    <t>(970) 521-5010</t>
  </si>
  <si>
    <t>CHEYENNE MOUNTAIN RE-ENTRY CENTER</t>
  </si>
  <si>
    <t>2925 EAST LAS VEGAS STREET</t>
  </si>
  <si>
    <t>(719) 390-0125</t>
  </si>
  <si>
    <t>971 EAST KANEPLEX DR</t>
  </si>
  <si>
    <t>KANAB</t>
  </si>
  <si>
    <t>(435) 644-4914</t>
  </si>
  <si>
    <t>https://kane.utah.gov/gov/dept/sheriff/kane-county-jail/</t>
  </si>
  <si>
    <t>FCI MORGANTOWN</t>
  </si>
  <si>
    <t>446 GREENBAG ROAD</t>
  </si>
  <si>
    <t>(304) 296-4416</t>
  </si>
  <si>
    <t>MONONGALIA</t>
  </si>
  <si>
    <t>https://www.bop.gov/locations/institutions/mrg/</t>
  </si>
  <si>
    <t>FCI BECKLEY CAMP</t>
  </si>
  <si>
    <t>1600 INDUSTRIAL ROAD</t>
  </si>
  <si>
    <t>(304) 252-9758</t>
  </si>
  <si>
    <t>https://www.bop.gov/locations/institutions/bec/</t>
  </si>
  <si>
    <t>FURNAS COUNTY JAIL</t>
  </si>
  <si>
    <t>912 R STREET</t>
  </si>
  <si>
    <t>BEAVER CITY</t>
  </si>
  <si>
    <t>(308) 268-2245</t>
  </si>
  <si>
    <t>FURNAS</t>
  </si>
  <si>
    <t>http://www.furnascosheriff.org/jail.html</t>
  </si>
  <si>
    <t>POWER COUNTY JAIL</t>
  </si>
  <si>
    <t>550 GIFFORD STREET</t>
  </si>
  <si>
    <t>AMERICAN FALLS</t>
  </si>
  <si>
    <t>(208) 226-2311</t>
  </si>
  <si>
    <t>POWER</t>
  </si>
  <si>
    <t>http://www.co.power.id.us/sheriffs-office/</t>
  </si>
  <si>
    <t>VERMILION PARISH JAIL</t>
  </si>
  <si>
    <t>14202 ALLEN BARES JR DR</t>
  </si>
  <si>
    <t>(337) 898-4428</t>
  </si>
  <si>
    <t>https://vpso.net/</t>
  </si>
  <si>
    <t>SHOSHONE COUNTY JAIL</t>
  </si>
  <si>
    <t>717 BANK STREET</t>
  </si>
  <si>
    <t>WALLACE</t>
  </si>
  <si>
    <t>(208) 753-3131</t>
  </si>
  <si>
    <t>SHOSHONE</t>
  </si>
  <si>
    <t>http://shoshonecounty.id.gov/sheriff/</t>
  </si>
  <si>
    <t>RHEA COUNTY JAIL</t>
  </si>
  <si>
    <t>444 2ND AVE</t>
  </si>
  <si>
    <t>(423) 775-7837</t>
  </si>
  <si>
    <t>http://rheacountytn.gov/divisions/</t>
  </si>
  <si>
    <t>MCDOWELL CENTER FOR CHILDREN</t>
  </si>
  <si>
    <t>711 UNITED STATES HIGHWAY 51 BYPASS SOUTH</t>
  </si>
  <si>
    <t>(731) 286-2861</t>
  </si>
  <si>
    <t>https://mcdowellcenterforchildren.com/</t>
  </si>
  <si>
    <t>ADAMS YOUTH SERVICES CENTER</t>
  </si>
  <si>
    <t>1933 E BRIDGE ST</t>
  </si>
  <si>
    <t>(303) 659-4450 EXT 210</t>
  </si>
  <si>
    <t>GILLIAM YOUTH SERVICES CENTER</t>
  </si>
  <si>
    <t>2844 DOWNING STREET</t>
  </si>
  <si>
    <t>(303) 291-8951</t>
  </si>
  <si>
    <t>GRAND MESA YOUTH SERVICES CENTER</t>
  </si>
  <si>
    <t>360 28 ROAD</t>
  </si>
  <si>
    <t>(970) 242-1521 EXT 110</t>
  </si>
  <si>
    <t>200 EAST HARRISON STREET</t>
  </si>
  <si>
    <t>(806) 259-2636</t>
  </si>
  <si>
    <t>GRAINGER COUNTY JAIL</t>
  </si>
  <si>
    <t>270 JUSTICE CENTER DRIVE</t>
  </si>
  <si>
    <t>RUTLEDGE</t>
  </si>
  <si>
    <t>(865) 828-3613</t>
  </si>
  <si>
    <t>GRAINGER</t>
  </si>
  <si>
    <t>https://www.graingercountytn.gov/</t>
  </si>
  <si>
    <t>ZEBULON PIKE YOUTH SERVICES CENTER</t>
  </si>
  <si>
    <t>1427 WEST RIO GRANDE STREET</t>
  </si>
  <si>
    <t>(719) 329-3370</t>
  </si>
  <si>
    <t>LAKE COUNTY SHERIFF FEMALE WRC</t>
  </si>
  <si>
    <t>THURSTON COUNTY JAIL</t>
  </si>
  <si>
    <t>106 SOUTH 5TH STREET</t>
  </si>
  <si>
    <t>(402) 385-3018</t>
  </si>
  <si>
    <t>https://thurstoncountynebraska.us/webpages/sheriff/sheriff.html</t>
  </si>
  <si>
    <t>ARKANSAS VALLEY CORRECTIONAL FACILITY</t>
  </si>
  <si>
    <t>12750 HIGHWAY 96 AT LANE 13</t>
  </si>
  <si>
    <t>(719) 267-3520</t>
  </si>
  <si>
    <t>RITCHIE COUNTY SHERIFF'S DEPARTMENT</t>
  </si>
  <si>
    <t>109 WEST NORTH STREET</t>
  </si>
  <si>
    <t>(304) 643-2262</t>
  </si>
  <si>
    <t>RITCHIE</t>
  </si>
  <si>
    <t>https://ritchiecounty.wv.gov/countygovernmentagencies/Pages/sheriff.aspx</t>
  </si>
  <si>
    <t>COLORADO STATE PENITENTIARY</t>
  </si>
  <si>
    <t>(719) 269-5120</t>
  </si>
  <si>
    <t>ROANE COUNTY SHERIFF DEPARTMENT</t>
  </si>
  <si>
    <t>200 MAIN ST</t>
  </si>
  <si>
    <t>(304) 927-3410</t>
  </si>
  <si>
    <t>http://www.roanewv.com/cms.aspx?Name=Sheriff</t>
  </si>
  <si>
    <t>SING SING CORRECTIONAL FACILITY</t>
  </si>
  <si>
    <t>354 HUNTER ST</t>
  </si>
  <si>
    <t>OSSINING</t>
  </si>
  <si>
    <t>(914) 941-0108</t>
  </si>
  <si>
    <t>https://doccs.ny.gov/location/sing-sing-correctional-facility</t>
  </si>
  <si>
    <t>SEAL BEACH DETENTION CENTER</t>
  </si>
  <si>
    <t>911 SEAL BEACH BLVD</t>
  </si>
  <si>
    <t>SEAL BEACH</t>
  </si>
  <si>
    <t>(562) 799-4100 EXT 1116</t>
  </si>
  <si>
    <t>https://www.sealbeachca.gov/Departments/Police/Divisions#DetentionCenter</t>
  </si>
  <si>
    <t>SPLIT MOUNTAIN YOUTH CENTER</t>
  </si>
  <si>
    <t>830 E MAIN ST</t>
  </si>
  <si>
    <t>(435) 789-2045</t>
  </si>
  <si>
    <t>https://jjs.utah.gov/resource/split-mountain-youth-center</t>
  </si>
  <si>
    <t>TWIN FALLS ADULT DETENTION FACILITY</t>
  </si>
  <si>
    <t>504 GOODING ST N</t>
  </si>
  <si>
    <t>TWIN FALLS</t>
  </si>
  <si>
    <t>(208) 734-9090</t>
  </si>
  <si>
    <t>http://twinfallscoso.com/</t>
  </si>
  <si>
    <t>SNAKE RIVER JUVENILE DETENTION CENTER</t>
  </si>
  <si>
    <t>2515 WRIGHT AVENUE</t>
  </si>
  <si>
    <t>(208) 736-2588</t>
  </si>
  <si>
    <t>http://www.twinfallscounty.org/juvenile/detention/</t>
  </si>
  <si>
    <t>RIDGE VIEW YOUTH SERVICES CENTER</t>
  </si>
  <si>
    <t>28101 EAST QUINCY AVE</t>
  </si>
  <si>
    <t>WATKINS</t>
  </si>
  <si>
    <t>(303) 766-3000</t>
  </si>
  <si>
    <t>https://ridgeviewacademy.com/</t>
  </si>
  <si>
    <t>SOUTHERN PEAKS REGIONAL TREATMENT CENTER</t>
  </si>
  <si>
    <t>700 FOUR MILE PKWY</t>
  </si>
  <si>
    <t>(719) 276-7500</t>
  </si>
  <si>
    <t>http://www.southernpeaksrtc.com/</t>
  </si>
  <si>
    <t>FINGER LAKES RESIDENTIAL CENTER</t>
  </si>
  <si>
    <t>250 AUBURN ROAD</t>
  </si>
  <si>
    <t>(607) 533-5000</t>
  </si>
  <si>
    <t>https://ocfs.ny.gov/main/rehab/regionalListingDetail.asp?ID=8</t>
  </si>
  <si>
    <t>CORTLAND COUNTY CORRECTIONAL FACILITY</t>
  </si>
  <si>
    <t>54 GREENBUSH ST</t>
  </si>
  <si>
    <t>CORTLAND</t>
  </si>
  <si>
    <t>(607) 756-3438</t>
  </si>
  <si>
    <t>https://www.cortland-co.org/355/Correctional-Facility</t>
  </si>
  <si>
    <t>VALLEY COUNTY JUVENILE DETENTION CENTER</t>
  </si>
  <si>
    <t>550 DEINHARD LANE</t>
  </si>
  <si>
    <t>MCCALL</t>
  </si>
  <si>
    <t>(208) 634-5652 EXT 222</t>
  </si>
  <si>
    <t>http://www.co.valley.id.us/departments/courts/court-services-judicial/</t>
  </si>
  <si>
    <t>262 EAST COURT STREET</t>
  </si>
  <si>
    <t>WEISER</t>
  </si>
  <si>
    <t>(208) 414-2124</t>
  </si>
  <si>
    <t>http://law.co.washington.id.us/sheriff/</t>
  </si>
  <si>
    <t>FORT LYON CORRECTIONAL FACILITY</t>
  </si>
  <si>
    <t>30999 COUNTY RD 15</t>
  </si>
  <si>
    <t>FORT LYON</t>
  </si>
  <si>
    <t>BENT</t>
  </si>
  <si>
    <t>EAST BOISE COMMUNITY REENTRY CENTER</t>
  </si>
  <si>
    <t>2366 OLD PENITENTIARY RD</t>
  </si>
  <si>
    <t>(208) 334-3448</t>
  </si>
  <si>
    <t>TREASURE VALLEY COMMUNITY REENTRY CENTER</t>
  </si>
  <si>
    <t>14195 S PLEASANT VALLEY RD</t>
  </si>
  <si>
    <t>(208) 334-2241</t>
  </si>
  <si>
    <t>IDAHO FALLS COMMUNITY REENTRY CENTER</t>
  </si>
  <si>
    <t>3955 BOMBARDIER AVE</t>
  </si>
  <si>
    <t>(208) 525-7143</t>
  </si>
  <si>
    <t>IDAHO MAXIMUM SECURITY INSTITUTION</t>
  </si>
  <si>
    <t>13400 S PLEASANT VALLEY RD</t>
  </si>
  <si>
    <t>(208) 338-1635</t>
  </si>
  <si>
    <t>IDAHO STATE CORRECTIONAL INSTITUTION</t>
  </si>
  <si>
    <t>13500 S PLEASANT VALLEY RD</t>
  </si>
  <si>
    <t>(208) 336-0740</t>
  </si>
  <si>
    <t>SOUTH BOISE WOMEN'S CORRECTIONAL CENTER</t>
  </si>
  <si>
    <t>13200 S PLEASANT VALLEY RD</t>
  </si>
  <si>
    <t>(208) 334-2731</t>
  </si>
  <si>
    <t>NORTH IDAHO CORRECTIONAL INSTITUTION</t>
  </si>
  <si>
    <t>236 RADAR RD</t>
  </si>
  <si>
    <t>(208) 962-3276</t>
  </si>
  <si>
    <t>IDAHO CORRECTIONAL INSTITUTION-OROFINO</t>
  </si>
  <si>
    <t>381 WEST HOSPITAL DRIVE</t>
  </si>
  <si>
    <t>(208) 476-3655</t>
  </si>
  <si>
    <t>HALE COUNTY JAIL</t>
  </si>
  <si>
    <t>70 CORRECTION DR</t>
  </si>
  <si>
    <t>(334) 624-3081</t>
  </si>
  <si>
    <t>http://www.halecoso.com/Corrections.html</t>
  </si>
  <si>
    <t>HARRIS COUNTY CORRECTIONAL INSTITUTION</t>
  </si>
  <si>
    <t>9982 HIGHWAY 116</t>
  </si>
  <si>
    <t>(706) 628-4959</t>
  </si>
  <si>
    <t>http://harriscountyga.gov/county-prison/</t>
  </si>
  <si>
    <t>HARALSON COUNTY DETENTION FACILITY</t>
  </si>
  <si>
    <t>224 HOLLY ST</t>
  </si>
  <si>
    <t>http://www.sheriffhcga.com/</t>
  </si>
  <si>
    <t>HEARD COUNTY JAIL / SHERIFF</t>
  </si>
  <si>
    <t>11820 HIGHWAY 100 NORTH</t>
  </si>
  <si>
    <t>(706) 675-3329</t>
  </si>
  <si>
    <t>HEARD</t>
  </si>
  <si>
    <t>https://www.heardcosheriff.com/index.html</t>
  </si>
  <si>
    <t>PHILADELPHIA HOUSE OF CORRECTION</t>
  </si>
  <si>
    <t>8001 STATE ROAD</t>
  </si>
  <si>
    <t>(215) 685-8221</t>
  </si>
  <si>
    <t>POCATELLO WOMEN'S CORRECTIONAL CENTER</t>
  </si>
  <si>
    <t>1451 FORE RD</t>
  </si>
  <si>
    <t>POCATELLO</t>
  </si>
  <si>
    <t>(208) 236-6360</t>
  </si>
  <si>
    <t>BANNOCK</t>
  </si>
  <si>
    <t>TWIN FALLS COMMUNITY WORK CENTER</t>
  </si>
  <si>
    <t>616 WASHINGTON ST S</t>
  </si>
  <si>
    <t>http://www.idoc.idaho.gov/content/locations/community_work_centers/twin_falls</t>
  </si>
  <si>
    <t>GADSDEN COUNTY CORRECTIONAL FACILITY</t>
  </si>
  <si>
    <t>2135 PAT THOMAS PKWY</t>
  </si>
  <si>
    <t>(850) 875-8844</t>
  </si>
  <si>
    <t>http://www.gadsdensheriff.org/corrections.html</t>
  </si>
  <si>
    <t>IDAHO JUVENILE CORRECTIONS CENTER - LEWISTON</t>
  </si>
  <si>
    <t>140 SOUTHPORT AVE</t>
  </si>
  <si>
    <t>(208) 799-3332</t>
  </si>
  <si>
    <t>http://www.idjc.idaho.gov/state-facilities-3</t>
  </si>
  <si>
    <t>IDAHO JUVENILE CORRECTIONS CENTER - NAMPA</t>
  </si>
  <si>
    <t>1650 11TH AVE N</t>
  </si>
  <si>
    <t>(208) 465-8443</t>
  </si>
  <si>
    <t>GARNER CORRECTIONAL INSTITUTION</t>
  </si>
  <si>
    <t>50 NUNNAWAUK RD</t>
  </si>
  <si>
    <t>NEWTOWN</t>
  </si>
  <si>
    <t>(203) 270-2800</t>
  </si>
  <si>
    <t>505 HAMPTON ROAD</t>
  </si>
  <si>
    <t>(770) 288-7091</t>
  </si>
  <si>
    <t>http://www.henrycountysheriff.net/JailOperationsDivision/tabid/114/Default.aspx</t>
  </si>
  <si>
    <t>IDAHO JUVENILE CORRECTIONS CENTER - ANTHONY</t>
  </si>
  <si>
    <t>2220 E 600 N</t>
  </si>
  <si>
    <t>(208) 624-3462</t>
  </si>
  <si>
    <t>FIVE COUNTY TREATMENT &amp; YOUTH REHABILITATION CENTER</t>
  </si>
  <si>
    <t>423 N 2300 E</t>
  </si>
  <si>
    <t>(208) 624-1345</t>
  </si>
  <si>
    <t>http://5cyouthtreatmentcenter.us/</t>
  </si>
  <si>
    <t>ADA COUNTY JUVENILE DETENTION CENTER</t>
  </si>
  <si>
    <t>6300 W DENTON ST</t>
  </si>
  <si>
    <t>(208) 577-4948</t>
  </si>
  <si>
    <t>https://adacounty.id.gov/Juvenile-Court/Detention-Services</t>
  </si>
  <si>
    <t>ADA COUNTY WORK RELEASE CENTER</t>
  </si>
  <si>
    <t>7255 BARRISTER DR</t>
  </si>
  <si>
    <t>(208) 577-3461</t>
  </si>
  <si>
    <t>MARLBORO COUNTY DETENTION CENTER</t>
  </si>
  <si>
    <t>253 THROOP ST</t>
  </si>
  <si>
    <t>(843) 479-5628</t>
  </si>
  <si>
    <t>MACDOUGALL-WALKER CORRECTIONAL INSTITUTION</t>
  </si>
  <si>
    <t>1153 EAST ST S</t>
  </si>
  <si>
    <t>SUFFIELD</t>
  </si>
  <si>
    <t>(860) 627-2100</t>
  </si>
  <si>
    <t>GENESIS YOUTH CENTER WORK CAMP</t>
  </si>
  <si>
    <t>14178 PONY EXPRESS RD</t>
  </si>
  <si>
    <t>(801) 576-6700</t>
  </si>
  <si>
    <t>https://www.ksl.com/article/19107533/work-camp-for-juveniles-faces-closure</t>
  </si>
  <si>
    <t>IRWIN COUNTY DETENTION CENTER</t>
  </si>
  <si>
    <t>132 COTTON DRIVE</t>
  </si>
  <si>
    <t>OCILLA</t>
  </si>
  <si>
    <t>(229) 468-4121</t>
  </si>
  <si>
    <t>IRWIN</t>
  </si>
  <si>
    <t>http://www.irwincdc.com/</t>
  </si>
  <si>
    <t>555 STAN EVANS DR</t>
  </si>
  <si>
    <t>(706) 367-8718</t>
  </si>
  <si>
    <t>http://www.jacksoncountysheriff.us/</t>
  </si>
  <si>
    <t>201 INDUSTRIAL AVENUE</t>
  </si>
  <si>
    <t>COUNCIL</t>
  </si>
  <si>
    <t>(208) 253-4168</t>
  </si>
  <si>
    <t>http://co.adams.id.us/departments/sheriff/</t>
  </si>
  <si>
    <t>8151 STATE ROAD</t>
  </si>
  <si>
    <t>(215) 685-8956</t>
  </si>
  <si>
    <t>CHESHIRE CORRECTIONAL INSTITUTION</t>
  </si>
  <si>
    <t>900 HIGHLAND AVE</t>
  </si>
  <si>
    <t>(203) 651-6100</t>
  </si>
  <si>
    <t>BANNOCK COUNTY DETENTION CENTER</t>
  </si>
  <si>
    <t>5800 S 5TH AVE</t>
  </si>
  <si>
    <t>https://www.bannockcounty.us/sheriff/</t>
  </si>
  <si>
    <t>USP POLLOCK</t>
  </si>
  <si>
    <t>1000 AIRBASE RD</t>
  </si>
  <si>
    <t>POLLOCK</t>
  </si>
  <si>
    <t>(318) 561-5300</t>
  </si>
  <si>
    <t>MANSON YOUTH INSTITUTION</t>
  </si>
  <si>
    <t>42 JARVIS ST</t>
  </si>
  <si>
    <t>(203) 806-2500</t>
  </si>
  <si>
    <t>JEFFERSON COUNTY CORRECTIONAL INSTITUTION</t>
  </si>
  <si>
    <t>1159 CLARKS MILL ROAD</t>
  </si>
  <si>
    <t>(478) 625-7230</t>
  </si>
  <si>
    <t>http://www.jeffersoncountyga.gov/189/Correctional-Institute</t>
  </si>
  <si>
    <t>MONONGALIA COUNTY SHERIFF'S DEPARTMENT</t>
  </si>
  <si>
    <t>116 WALNUT ST</t>
  </si>
  <si>
    <t>(304) 291-7260</t>
  </si>
  <si>
    <t>https://www.monsheriff.com/</t>
  </si>
  <si>
    <t>BANNOCK COUNTY JUVENILE DETENTION CENTER</t>
  </si>
  <si>
    <t>137 S 5TH AVENUE</t>
  </si>
  <si>
    <t>(208) 234-1080</t>
  </si>
  <si>
    <t>https://www.bannockcounty.us/juvenile-detention/</t>
  </si>
  <si>
    <t>SGT. HENRY JOHNSON YOUTH LEADERSHIP ACADEMY</t>
  </si>
  <si>
    <t>57081 STATE HIGHWAY 10</t>
  </si>
  <si>
    <t>SOUTH KORTRIGHT</t>
  </si>
  <si>
    <t>(607) 538-1401</t>
  </si>
  <si>
    <t>https://ocfs.ny.gov/main/rehab/regionalListingDetail.asp?ID=22</t>
  </si>
  <si>
    <t>PHILADELPHIA INDUSTRIAL CORRECTIONAL CENTER</t>
  </si>
  <si>
    <t>8301 STATE RD</t>
  </si>
  <si>
    <t>(215) 685-7100</t>
  </si>
  <si>
    <t>PRESTON COUNTY SHERIFF'S DEPARTMENT</t>
  </si>
  <si>
    <t>103 WEST MAIN ST</t>
  </si>
  <si>
    <t>KINGWOOD</t>
  </si>
  <si>
    <t>(304) 329-1611</t>
  </si>
  <si>
    <t>https://www.prestonsheriff.net/</t>
  </si>
  <si>
    <t>THE ANDREW C. BAIRD DETENTION FACILITY-DIVISION I</t>
  </si>
  <si>
    <t>570 CLINTON ST</t>
  </si>
  <si>
    <t>(313) 224-2222</t>
  </si>
  <si>
    <t>http://sheriffconnect.com/operations/jails/divisions/jail-i-andrew-baird.html</t>
  </si>
  <si>
    <t>THE OLD WAYNE COUNTY JAIL-DIVISION II</t>
  </si>
  <si>
    <t>525 CLINTON ST</t>
  </si>
  <si>
    <t>http://sheriffconnect.com/operations/jails/divisions/jail-ii-old.html</t>
  </si>
  <si>
    <t>RIVERSIDE COUNTY BLYTHE JAIL</t>
  </si>
  <si>
    <t>260 NORTH SPRING STREET</t>
  </si>
  <si>
    <t>(760) 921-5780</t>
  </si>
  <si>
    <t>QUEHANNA BOOT CAMP</t>
  </si>
  <si>
    <t>4395 QUEHANNA HWY</t>
  </si>
  <si>
    <t>KARTHAUS</t>
  </si>
  <si>
    <t>(814) 263-4125</t>
  </si>
  <si>
    <t>https://www.cor.pa.gov/Facilities/StatePrisons/Pages/Quehanna.aspx#.VYLrcXU4Z4s</t>
  </si>
  <si>
    <t>LAURENS COUNTY JAIL</t>
  </si>
  <si>
    <t>511 SOUTHERN PINES ROAD</t>
  </si>
  <si>
    <t>(478) 272-1522</t>
  </si>
  <si>
    <t>http://www.laurenscoga.org/lcso/index.html</t>
  </si>
  <si>
    <t>TUCKER RE-ENTRY FOR WOMEN</t>
  </si>
  <si>
    <t>100 GRIMES ROAD</t>
  </si>
  <si>
    <t>(501) 842-1563</t>
  </si>
  <si>
    <t>WILLIAM DICKERSON DETENTION FACILITY-DIVISION III</t>
  </si>
  <si>
    <t>3501 HAMTRAMCK DR</t>
  </si>
  <si>
    <t>http://sheriffconnect.com/operations/jails/divisions/jail-iii-hamtramck.html</t>
  </si>
  <si>
    <t>WAYNE COUNTY JUVENILE DETENTION FACILITY</t>
  </si>
  <si>
    <t>1326 ST ANTOINE ST</t>
  </si>
  <si>
    <t>(313) 967-2040</t>
  </si>
  <si>
    <t>http://sheriffconnect.com/operations/jails/divisions/detention-facilities/juvenile-detention-facility.html</t>
  </si>
  <si>
    <t>CORRIGAN-RADGOWSKI CORRECTIONAL CENTER</t>
  </si>
  <si>
    <t>986 NORWICH-NEW LONDON TURNPIKE</t>
  </si>
  <si>
    <t>UNCASVILLE</t>
  </si>
  <si>
    <t>(860) 848-5700</t>
  </si>
  <si>
    <t>WEXFORD COUNTY JAIL</t>
  </si>
  <si>
    <t>1015 LINCOLN STREET</t>
  </si>
  <si>
    <t>CADILLAC</t>
  </si>
  <si>
    <t>(231) 779-9217</t>
  </si>
  <si>
    <t>WEXFORD</t>
  </si>
  <si>
    <t>http://wexfordsheriff.org/divisions-staff/corrections</t>
  </si>
  <si>
    <t>ANOKA COUNTY JAIL</t>
  </si>
  <si>
    <t>325 JACKSON STREET</t>
  </si>
  <si>
    <t>(763) 324-5100</t>
  </si>
  <si>
    <t>https://www.anokacounty.us/443/Jail-Warrants</t>
  </si>
  <si>
    <t>GATES CORRECTIONAL INSTITUTION</t>
  </si>
  <si>
    <t>131 N BRIDEBROOK RD</t>
  </si>
  <si>
    <t>NIANTIC</t>
  </si>
  <si>
    <t>(860) 691-4700</t>
  </si>
  <si>
    <t>http://www.ct.gov/doc/cwp/view.asp?a=1499&amp;q=265414</t>
  </si>
  <si>
    <t>USP POLLOCK CAMP</t>
  </si>
  <si>
    <t>YORK CORRECTIONAL INSTITUTION</t>
  </si>
  <si>
    <t>(860) 451-3001</t>
  </si>
  <si>
    <t>NORTHERN CORRECTIONAL INSTITUTION</t>
  </si>
  <si>
    <t>287 BILTON RD</t>
  </si>
  <si>
    <t>(860) 763-8600</t>
  </si>
  <si>
    <t>BIENVILLE PARISH JAIL</t>
  </si>
  <si>
    <t>100 COURTHOUSE DRIVE</t>
  </si>
  <si>
    <t>(318) 263-2215</t>
  </si>
  <si>
    <t>BIENVILLE</t>
  </si>
  <si>
    <t>http://www.bienvilleparish.org/elected-officials/sheriff</t>
  </si>
  <si>
    <t>BERGIN CORRECTIONAL INSTITUTION</t>
  </si>
  <si>
    <t>251 MIDDLE TURNPIKE</t>
  </si>
  <si>
    <t>STORRS</t>
  </si>
  <si>
    <t>(860) 487-2712</t>
  </si>
  <si>
    <t>http://www.ct.gov/doc/cwp/view.asp?a=1499&amp;q=265386</t>
  </si>
  <si>
    <t>BRENTWOOD RESIDENTIAL CENTER</t>
  </si>
  <si>
    <t>1230 COMMACK ROAD</t>
  </si>
  <si>
    <t>DIX HILLS</t>
  </si>
  <si>
    <t>(631) 667-1188</t>
  </si>
  <si>
    <t>https://ocfs.ny.gov/main/rehab/regionalListingDetail.asp?ID=2</t>
  </si>
  <si>
    <t>ERIE COUNTY HOLDING CENTER</t>
  </si>
  <si>
    <t>40 DELAWARE AVE</t>
  </si>
  <si>
    <t>http://www2.erie.gov/sheriff/index.php?q=jail-management-division</t>
  </si>
  <si>
    <t>GOSHEN SECURE CENTER</t>
  </si>
  <si>
    <t>97 CROSS RD</t>
  </si>
  <si>
    <t>(845) 615-3000</t>
  </si>
  <si>
    <t>1106 NORTH AVE</t>
  </si>
  <si>
    <t>(475) 225-8000</t>
  </si>
  <si>
    <t>HANCOCK COUNTY SHERIFF DEPARTMENT</t>
  </si>
  <si>
    <t>102 N COURT ST</t>
  </si>
  <si>
    <t>NEW CUMBERLAND</t>
  </si>
  <si>
    <t>(304) 564-3911</t>
  </si>
  <si>
    <t>http://hancockcountywv.org/sheriff.html</t>
  </si>
  <si>
    <t>NORTH CENTRAL REGIONAL JAIL</t>
  </si>
  <si>
    <t>1 LOIS LANE</t>
  </si>
  <si>
    <t>(304) 873-1384</t>
  </si>
  <si>
    <t>DODDRIDGE</t>
  </si>
  <si>
    <t>HERLONG FCI</t>
  </si>
  <si>
    <t>PLACER COUNTY JUVENILE DETENTION CENTER</t>
  </si>
  <si>
    <t>11260 B AVENUE</t>
  </si>
  <si>
    <t>(530) 886-4850</t>
  </si>
  <si>
    <t>https://www.placer.ca.gov/departments/probation/juvenile%20services</t>
  </si>
  <si>
    <t>MANSFIELD JUVENILE TREATMENT CENTER &amp; CENTER FOR GIRLS</t>
  </si>
  <si>
    <t>36 JOHNNIE CAKE POINTE</t>
  </si>
  <si>
    <t>(479) 928-5178</t>
  </si>
  <si>
    <t>https://humanservices.arkansas.gov/provider_directory/details/mansfield-juvenile-treatment-center</t>
  </si>
  <si>
    <t>WETZEL COUNTY SHERIFF</t>
  </si>
  <si>
    <t>NEW MARTINSVILLE</t>
  </si>
  <si>
    <t>(304) 455-2430</t>
  </si>
  <si>
    <t>WETZEL</t>
  </si>
  <si>
    <t>http://www.wetzelsheriff.com/Websites/page.aspx?page=Home</t>
  </si>
  <si>
    <t>FONTANA CITY JAIL</t>
  </si>
  <si>
    <t>17005 UPLAND AVENUE</t>
  </si>
  <si>
    <t>FONTANA</t>
  </si>
  <si>
    <t>(909) 356-7190</t>
  </si>
  <si>
    <t>GARDEN GROVE CITY JAIL</t>
  </si>
  <si>
    <t>11301 ACACIA PARKWAY</t>
  </si>
  <si>
    <t>GARDEN GROVE</t>
  </si>
  <si>
    <t>(714) 741-5740</t>
  </si>
  <si>
    <t>BROOKLYN CORRECTIONAL INSTITUTION</t>
  </si>
  <si>
    <t>59 HARTFORD RD</t>
  </si>
  <si>
    <t>(860) 779-2600</t>
  </si>
  <si>
    <t>NEW HAVEN CORRECTIONAL CENTER</t>
  </si>
  <si>
    <t>245 WHALLEY AVE</t>
  </si>
  <si>
    <t>(203) 974-4111</t>
  </si>
  <si>
    <t>BRIDGEPORT JUVENILE DETENTION CENTER</t>
  </si>
  <si>
    <t>60 HOUSATONIC AVENUE</t>
  </si>
  <si>
    <t>(203) 579-6548</t>
  </si>
  <si>
    <t>http://www.jud.ct.gov/directory/directory/juvdet.htm</t>
  </si>
  <si>
    <t>CONNECTICUT JUVENILE TRAINING SCHOOL</t>
  </si>
  <si>
    <t>1225 SILVER ST</t>
  </si>
  <si>
    <t>(860) 638-2400</t>
  </si>
  <si>
    <t>http://www.portal.ct.gov/DCF/1-DCF/DCF-Regions-Facilities-Phone-Numbers#http://www.portal.ct.gov/DCF/1-DCF/DCF-Regions-Facilities-Phone-Numbers</t>
  </si>
  <si>
    <t>268 SOUTH 2ND AVE</t>
  </si>
  <si>
    <t>PIGGOTT</t>
  </si>
  <si>
    <t>(870) 598-2270</t>
  </si>
  <si>
    <t>https://www.claycountysheriffar.org/</t>
  </si>
  <si>
    <t>BARBOUR COUNTY JAIL / COURTHOUSE</t>
  </si>
  <si>
    <t>8 N MAIN ST</t>
  </si>
  <si>
    <t>PHILIPPI</t>
  </si>
  <si>
    <t>(304) 457-2352</t>
  </si>
  <si>
    <t>https://barbourcountywv.org/sheriff/</t>
  </si>
  <si>
    <t>CALHOUN COUNTY SHERIFF DEPARTMENT</t>
  </si>
  <si>
    <t>363 MAIN ST</t>
  </si>
  <si>
    <t>(304) 354-6333</t>
  </si>
  <si>
    <t>https://calhouncounty.wv.gov/countygovernmentagencies/Pages/sheriff.aspx</t>
  </si>
  <si>
    <t>BERKELEY COUNTY DETENTION CENTER</t>
  </si>
  <si>
    <t>300 CALIFORNIA AVE</t>
  </si>
  <si>
    <t>MONCKS CORNER</t>
  </si>
  <si>
    <t>(843) 719-4546</t>
  </si>
  <si>
    <t>https://www.berkeleycountysc.gov/drupal/sheriff</t>
  </si>
  <si>
    <t>CHESTERFIELD COUNTY WORK CAMP</t>
  </si>
  <si>
    <t>317 GOODALE RD</t>
  </si>
  <si>
    <t>CENTINELA STATE PRISON (CEN)</t>
  </si>
  <si>
    <t>2302 BROWN ROAD</t>
  </si>
  <si>
    <t>(760) 337-7900</t>
  </si>
  <si>
    <t>ACADEMY HALL RESTRICTED CUSTODY CENTER</t>
  </si>
  <si>
    <t>818 S PARK ST</t>
  </si>
  <si>
    <t>KARL HOLTON YOUTH CORRECTIONAL FACILITY</t>
  </si>
  <si>
    <t>7650 S NEWCASTLE RD</t>
  </si>
  <si>
    <t>http://www.cdcr.ca.gov/Juvenile_Justice/Facility_Locations/Youth_Correctional_Facilities/O.H._Close.html</t>
  </si>
  <si>
    <t>SANTA CRUZ COUNTY JUVENILE HALL</t>
  </si>
  <si>
    <t>3650 GRAHAM HILL RD</t>
  </si>
  <si>
    <t>FELTON</t>
  </si>
  <si>
    <t>(831) 454-3800</t>
  </si>
  <si>
    <t>http://www.co.santa-cruz.ca.us/Departments/ProbationDepartment/Divisions.aspx</t>
  </si>
  <si>
    <t>SHIAWASSEE COUNTY WORK RELEASE JAIL</t>
  </si>
  <si>
    <t>1042 N SHIAWASSEE</t>
  </si>
  <si>
    <t>https://www.shiawassee.net/Sheriff/SHIAWASSEE-COUNTY-JAIL/</t>
  </si>
  <si>
    <t>FAIRFIELD COUNTY DETENTION CENTER</t>
  </si>
  <si>
    <t>10 FAITH LANE</t>
  </si>
  <si>
    <t>(803) 635-4841</t>
  </si>
  <si>
    <t>https://www.fairfieldsc.com/departments/detention-center</t>
  </si>
  <si>
    <t>2715 E HWY 76</t>
  </si>
  <si>
    <t>MULLINS</t>
  </si>
  <si>
    <t>(843) 423-8216</t>
  </si>
  <si>
    <t>http://www.marionsc.org/Departments/</t>
  </si>
  <si>
    <t>CENTRAL DETENTION CENTER</t>
  </si>
  <si>
    <t>630 EAST RIALTO AVENUE</t>
  </si>
  <si>
    <t>(909) 386-0969</t>
  </si>
  <si>
    <t>SOLANO COUNTY JUSTICE CENTER DETENTION FACILITY</t>
  </si>
  <si>
    <t>500 UNION AVENUE</t>
  </si>
  <si>
    <t>(707) 784-7100</t>
  </si>
  <si>
    <t>FAYETTE COUNTY SHERIFF DEPARTMENT</t>
  </si>
  <si>
    <t>100 CHURCH ST</t>
  </si>
  <si>
    <t>(304) 574-4216</t>
  </si>
  <si>
    <t>https://www.facebook.com/Fayette-County-Sheriffs-Department-186902037992621/</t>
  </si>
  <si>
    <t>NEWBERRY COUNTY DETENTION CENTER</t>
  </si>
  <si>
    <t>3239 LOUIS RICH DRIVE</t>
  </si>
  <si>
    <t>(803) 321-2141</t>
  </si>
  <si>
    <t>https://www.newberrycounty.net/departments/sheriffs-office</t>
  </si>
  <si>
    <t>INSTITUCIÓN CORRECCIONAL SABANA HOYOS (216)</t>
  </si>
  <si>
    <t>CARR 628 KM 3 BO JOVALES SECTOR SABANA HOYOS</t>
  </si>
  <si>
    <t>ARECIBO</t>
  </si>
  <si>
    <t>(787) 881-5000</t>
  </si>
  <si>
    <t>http://ac.gobierno.pr/correccion/localizaciones/</t>
  </si>
  <si>
    <t>OCONEE COUNTY DETENTION CENTER</t>
  </si>
  <si>
    <t>300 S CHURCH ST</t>
  </si>
  <si>
    <t>WALHALLA</t>
  </si>
  <si>
    <t>(864) 638-4108</t>
  </si>
  <si>
    <t>OCONEE</t>
  </si>
  <si>
    <t>http://www.oconeelaw.com/</t>
  </si>
  <si>
    <t>VENTURA COUNTY EAST COUNTY JAIL</t>
  </si>
  <si>
    <t>2101 E OLSEN RD</t>
  </si>
  <si>
    <t>THOUSAND OAKS</t>
  </si>
  <si>
    <t>(805) 654-3335</t>
  </si>
  <si>
    <t>ANNEX SABANA HOYOS (384)</t>
  </si>
  <si>
    <t>BO MANANTIALES SECTOR JOBALES CARR. 628 KM 3.9</t>
  </si>
  <si>
    <t>(787) 333-2270</t>
  </si>
  <si>
    <t>LA POSADA JUVENILE HALL</t>
  </si>
  <si>
    <t>4500 HOLLISTER AVE</t>
  </si>
  <si>
    <t>INSTITUCIÓN CORRECCIONAL SABANA HOYOS (728)</t>
  </si>
  <si>
    <t>BO MANANTIALES SECTOR JOBALES CARR 628 KM 3.9</t>
  </si>
  <si>
    <t>(787) 881-1350</t>
  </si>
  <si>
    <t>BECKER COUNTY MINIMUM SECURITY FACILITY</t>
  </si>
  <si>
    <t>640 RANDOLPH RD</t>
  </si>
  <si>
    <t>(218) 844-6340</t>
  </si>
  <si>
    <t>http://www.co.becker.mn.us/dept/sheriff/jail.aspx</t>
  </si>
  <si>
    <t>SEMINOLE COUNTY JAIL / SHERIFF</t>
  </si>
  <si>
    <t>208 COURT STREET</t>
  </si>
  <si>
    <t>DONALSONVILLE</t>
  </si>
  <si>
    <t>(229) 524-5115</t>
  </si>
  <si>
    <t>http://seminoleso.com/</t>
  </si>
  <si>
    <t>SUMTER LEE REGIONAL DETENTION CENTER</t>
  </si>
  <si>
    <t>1250 WINKLES RD</t>
  </si>
  <si>
    <t>(803) 436-2340</t>
  </si>
  <si>
    <t>http://www.sumtercountysc.org/departments/a_-_d/detention_center/index.php</t>
  </si>
  <si>
    <t>EDGEFIELD COUNTY DETENTION CENTER</t>
  </si>
  <si>
    <t>200 RAILROAD ST</t>
  </si>
  <si>
    <t>(803) 637-5337</t>
  </si>
  <si>
    <t>http://www.edgefieldcountysheriff.org/welcome.html</t>
  </si>
  <si>
    <t>581 HIGHWAY 23</t>
  </si>
  <si>
    <t>FOLEY</t>
  </si>
  <si>
    <t>(320) 968-8180</t>
  </si>
  <si>
    <t>https://www.co.benton.mn.us/170/Sheriff</t>
  </si>
  <si>
    <t>15 SOUTH WASHINGTON STREET</t>
  </si>
  <si>
    <t>(507) 233-6775</t>
  </si>
  <si>
    <t>http://www.co.brown.mn.us/sheriff-information</t>
  </si>
  <si>
    <t>LIVESAY CORRECTIONAL INSTITUTION-A CAMP</t>
  </si>
  <si>
    <t>104 BROADCAST DR</t>
  </si>
  <si>
    <t>(803) 734-1375</t>
  </si>
  <si>
    <t>MACDOUGALL CORRECTIONAL INSTITUTION</t>
  </si>
  <si>
    <t>1516 OLD GILLIARD RD</t>
  </si>
  <si>
    <t>RIDGEVILLE</t>
  </si>
  <si>
    <t>(843) 688-5251</t>
  </si>
  <si>
    <t>ST JOSEPH COUNTY JUVENILE JUSTICE CENTER</t>
  </si>
  <si>
    <t>1000 S MICHIGAN ST</t>
  </si>
  <si>
    <t>(574) 235-5400</t>
  </si>
  <si>
    <t>https://www.jjconline.org/</t>
  </si>
  <si>
    <t>111 SOUTH FIRST STREET</t>
  </si>
  <si>
    <t>SCOTTSBURG</t>
  </si>
  <si>
    <t>(812) 752-8400</t>
  </si>
  <si>
    <t>https://www.scottcountysheriff.org/</t>
  </si>
  <si>
    <t>JEFFERSON DAVIS PARISH JAIL</t>
  </si>
  <si>
    <t>321 EAST PLAQUEMINE STREET</t>
  </si>
  <si>
    <t>(337) 824-3850</t>
  </si>
  <si>
    <t>JEFFERSON DAVIS</t>
  </si>
  <si>
    <t>https://www.jdpso.org/page.php?id=10</t>
  </si>
  <si>
    <t>RAYMOND LABORDE CORRECTIONAL CENTER</t>
  </si>
  <si>
    <t>1630 PRISON RD</t>
  </si>
  <si>
    <t>(318) 876-2891</t>
  </si>
  <si>
    <t>TRAVERSE COUNTY JAIL</t>
  </si>
  <si>
    <t>203 7TH STREET NORTH</t>
  </si>
  <si>
    <t>(320) 422-7800</t>
  </si>
  <si>
    <t>TRAVERSE</t>
  </si>
  <si>
    <t>https://www.co.traverse.mn.us/departments/departments/sheriff/communicationscorrections/</t>
  </si>
  <si>
    <t>INSTITUCIÓN CORRECCIONAL JÓVENES ADULTOS PONCE (304)</t>
  </si>
  <si>
    <t>BO EL TUQUE SECTOR LAS CUCHARAS CARR 2</t>
  </si>
  <si>
    <t>(787) 841-1350</t>
  </si>
  <si>
    <t>J. REUBEN LONG DETENTION CENTER</t>
  </si>
  <si>
    <t>4150 J REUBEN LONG AVE</t>
  </si>
  <si>
    <t>CONWAY</t>
  </si>
  <si>
    <t>(843) 915-5140</t>
  </si>
  <si>
    <t>HORRY</t>
  </si>
  <si>
    <t>http://sheriff.horrycounty.org/</t>
  </si>
  <si>
    <t>JOHNSON DETENTION CENTER</t>
  </si>
  <si>
    <t>154 TEMPLETON RD</t>
  </si>
  <si>
    <t>(864) 683-4055</t>
  </si>
  <si>
    <t>http://www.laurenscountysheriff.org/</t>
  </si>
  <si>
    <t>PICKENS COUNTY DETENTION CENTER</t>
  </si>
  <si>
    <t>216 C DAVID STONE RD</t>
  </si>
  <si>
    <t>(864) 898-5541</t>
  </si>
  <si>
    <t>http://www.pickenssheriff.com/</t>
  </si>
  <si>
    <t>SUFFOLK COUNTY JAIL - YAPHANK</t>
  </si>
  <si>
    <t>GLOVER DRIVE</t>
  </si>
  <si>
    <t>SPENCER COUNTY JAIL</t>
  </si>
  <si>
    <t>120 NORTH 2ND STREET</t>
  </si>
  <si>
    <t>(812) 649-2286</t>
  </si>
  <si>
    <t>http://spencercounty.in.gov/pages.cfm?DepartmentID=409</t>
  </si>
  <si>
    <t>1663 JONESVILLE HWY</t>
  </si>
  <si>
    <t>https://www.unionscsheriff.com/site/cpage.asp?cpage_id=180008794&amp;sec_id=180003406</t>
  </si>
  <si>
    <t>VIVIENDA ALTERNA ANEXO 246 PONCE</t>
  </si>
  <si>
    <t>(787) 843-1120</t>
  </si>
  <si>
    <t>YORK COUNTY DETENTION CENTER</t>
  </si>
  <si>
    <t>1675-2A YORK HWY</t>
  </si>
  <si>
    <t>(803) 628-3083</t>
  </si>
  <si>
    <t>http://www.yorkcountysheriff.com/</t>
  </si>
  <si>
    <t>CAMP ROUTH</t>
  </si>
  <si>
    <t>12500 BIG TUJUNGA CYN. RD.</t>
  </si>
  <si>
    <t>TUJUNGA</t>
  </si>
  <si>
    <t>(818) 352-4407</t>
  </si>
  <si>
    <t>YORK COUNTY PRISON CAMP</t>
  </si>
  <si>
    <t>778 JUSTICE BLVD</t>
  </si>
  <si>
    <t>(803) 628-3052</t>
  </si>
  <si>
    <t>https://www.yorkcountygov.com/227/Public-Works</t>
  </si>
  <si>
    <t>INSTITUCIÓN CORRECCIONAL PONCE PRINCIPAL</t>
  </si>
  <si>
    <t>(787) 284-7260</t>
  </si>
  <si>
    <t>CAMP SCOTT</t>
  </si>
  <si>
    <t>28700 BOUQUET CYN. RD.</t>
  </si>
  <si>
    <t>(661) 296-8500</t>
  </si>
  <si>
    <t>TRANSITIONAL FACILITIES</t>
  </si>
  <si>
    <t>CAMP ROCKEY</t>
  </si>
  <si>
    <t>1900 N. SYCAMORE CYN. RD</t>
  </si>
  <si>
    <t>SAN DIMAS</t>
  </si>
  <si>
    <t>(909) 599-2391</t>
  </si>
  <si>
    <t>HARTFORD JUVENILE DETENTION CENTER</t>
  </si>
  <si>
    <t>920 BROAD ST</t>
  </si>
  <si>
    <t>(860) 244-7961</t>
  </si>
  <si>
    <t>NEW HAVEN JUVENILE DETENTION CENTER</t>
  </si>
  <si>
    <t>239 WHALLEY AVE</t>
  </si>
  <si>
    <t>(203) 786-0300</t>
  </si>
  <si>
    <t>http://www.jud.ct.gov/directory/directory/directions/Juvenile/newhaven.htm</t>
  </si>
  <si>
    <t>PENNINGTON COUNTY JAIL ANNEX</t>
  </si>
  <si>
    <t>102 1ST ST W</t>
  </si>
  <si>
    <t>http://www.penningtonsheriff.org/jail.htm</t>
  </si>
  <si>
    <t>KINGS COUNTY JUVENILE DETENTION CENTER</t>
  </si>
  <si>
    <t>1424 FORUM DRIVE</t>
  </si>
  <si>
    <t>(559) 852-4388</t>
  </si>
  <si>
    <t>https://www.countyofkings.com/departments/public-safety/probation-department/divisions/juvenile-center</t>
  </si>
  <si>
    <t>REPUBLIC COUNTY JAIL</t>
  </si>
  <si>
    <t>1815 M STREET</t>
  </si>
  <si>
    <t>(785) 527-5655</t>
  </si>
  <si>
    <t>http://republiccounty.org/main/sheriff</t>
  </si>
  <si>
    <t>NICHOLAS COUNTY SHERIFF'S DEPARTMENT</t>
  </si>
  <si>
    <t>700 MAIN ST</t>
  </si>
  <si>
    <t>SUMMERSVILLE</t>
  </si>
  <si>
    <t>(304) 872-7880</t>
  </si>
  <si>
    <t>NICHOLAS</t>
  </si>
  <si>
    <t>http://www.nicholascosheriff.com/</t>
  </si>
  <si>
    <t>LAPD HOLLYWOOD AREA JAIL</t>
  </si>
  <si>
    <t>1358 NORTH WILCOX AVENUE</t>
  </si>
  <si>
    <t>(213) 972-2975</t>
  </si>
  <si>
    <t>LAPD METROPOLITAN DETENTION CENTER</t>
  </si>
  <si>
    <t>180 NORTH LOS ANGELES STREET</t>
  </si>
  <si>
    <t>(213) 356-3400</t>
  </si>
  <si>
    <t>HOGAR INTERMEDIO PARA MUJERES SAN JUAN</t>
  </si>
  <si>
    <t>AVE. FERNANDEZ JUNCOS ESQ. RAMÓN POWER PUERTA DE TIERRA</t>
  </si>
  <si>
    <t>(787) 724-5575</t>
  </si>
  <si>
    <t>399 BROADWAY</t>
  </si>
  <si>
    <t>FORT EDWARD</t>
  </si>
  <si>
    <t>(518) 746-2476</t>
  </si>
  <si>
    <t>http://www.co.washington.ny.us/258/Divisions</t>
  </si>
  <si>
    <t>MINERAL COUNTY HOLDING FACILITY</t>
  </si>
  <si>
    <t>100 EAST STREET</t>
  </si>
  <si>
    <t>KEYSER</t>
  </si>
  <si>
    <t>(304) 788-0441</t>
  </si>
  <si>
    <t>https://www.facebook.com/mineral.sheriff/</t>
  </si>
  <si>
    <t>LAPD FOOTHILL AREA JAIL</t>
  </si>
  <si>
    <t>12760 OSBORNE STREET</t>
  </si>
  <si>
    <t>PACOIMA</t>
  </si>
  <si>
    <t>(818) 756-8865</t>
  </si>
  <si>
    <t>CENTRAL DETENTION FACILITY</t>
  </si>
  <si>
    <t>1901 D ST SE</t>
  </si>
  <si>
    <t>(202) 698-4932</t>
  </si>
  <si>
    <t>https://doc.dc.gov/page/doc-frequently-asked-questions</t>
  </si>
  <si>
    <t>LAPD VALLEY JAIL SECTION</t>
  </si>
  <si>
    <t>6240 SYLMAR AVENUE</t>
  </si>
  <si>
    <t>VAN NUYS</t>
  </si>
  <si>
    <t>(818) 374-9643</t>
  </si>
  <si>
    <t>INSTITUCIÓN CORRECCIONAL GUAYAMA (500)</t>
  </si>
  <si>
    <t>CARR. 3 KM 142.6</t>
  </si>
  <si>
    <t>GUAYAMA</t>
  </si>
  <si>
    <t>(787) 864-3112</t>
  </si>
  <si>
    <t>ANEXO GUAYAMA (296)</t>
  </si>
  <si>
    <t>(787) 864-5893</t>
  </si>
  <si>
    <t>45 BARE HILL ROAD</t>
  </si>
  <si>
    <t>(518) 483-6795</t>
  </si>
  <si>
    <t>https://franklincountysheriffsoffices.us/correctional-division/</t>
  </si>
  <si>
    <t>HOGAR DE ADAPTACIÓN SOCIAL DE FAJARDO</t>
  </si>
  <si>
    <t>CALLE IGUALDAD FINAL 395</t>
  </si>
  <si>
    <t>FAJARDO</t>
  </si>
  <si>
    <t>(787) 883-2000</t>
  </si>
  <si>
    <t>CORRECTIONAL TREATMENT FACILITY</t>
  </si>
  <si>
    <t>1901 E ST SE</t>
  </si>
  <si>
    <t>(202) 790-6601</t>
  </si>
  <si>
    <t>YOUTH SERVICES CENTER</t>
  </si>
  <si>
    <t>1000 MT. OLIVET ROAD NE</t>
  </si>
  <si>
    <t>(202) 576-8175</t>
  </si>
  <si>
    <t>https://dyrs.dc.gov/service/youth-services-center</t>
  </si>
  <si>
    <t>MINGO COUNTY SHERIFF</t>
  </si>
  <si>
    <t>75 E 2ND AVE</t>
  </si>
  <si>
    <t>(304) 235-0300</t>
  </si>
  <si>
    <t>MINGO</t>
  </si>
  <si>
    <t>http://www.mingocountywv.com/</t>
  </si>
  <si>
    <t>N.A. CHADERJIAN YOUTH CORRECTIONAL FACILITY</t>
  </si>
  <si>
    <t>(209) 944-6400</t>
  </si>
  <si>
    <t>http://www.cdcr.ca.gov/Juvenile_Justice/Facility_Locations/</t>
  </si>
  <si>
    <t>WASHINGTON RIDGE CONSERVATION CAMP #44</t>
  </si>
  <si>
    <t>11425 CONSERVATION CAMP ROAD</t>
  </si>
  <si>
    <t>NEVADA CITY</t>
  </si>
  <si>
    <t>(530) 265-4623</t>
  </si>
  <si>
    <t>INDIO JUVENILE HALL</t>
  </si>
  <si>
    <t>47665 OASIS STREET</t>
  </si>
  <si>
    <t>INDIO</t>
  </si>
  <si>
    <t>(760) 863-7600</t>
  </si>
  <si>
    <t>MORRIS COMMUNITY CORRECTIONS CENTER</t>
  </si>
  <si>
    <t>300 WATER ST</t>
  </si>
  <si>
    <t>(302) 739-4758</t>
  </si>
  <si>
    <t>https://doc.delaware.gov/views/facilities.blade.shtml</t>
  </si>
  <si>
    <t>INSTITUCIÓN CORRECCIONAL MAXIMA SEGURIDAD GUAYAMA (1000)</t>
  </si>
  <si>
    <t>(787) 864-5077</t>
  </si>
  <si>
    <t>SERENITY PLACE</t>
  </si>
  <si>
    <t>1701 SW LOOP 304</t>
  </si>
  <si>
    <t>INSTITUCIÓN CORRECCIONAL GUAYAMA (945)</t>
  </si>
  <si>
    <t>COIS M. BYRD DETENTION CENTER</t>
  </si>
  <si>
    <t>30755-B AULD ROAD</t>
  </si>
  <si>
    <t>MURRIETA</t>
  </si>
  <si>
    <t>(951) 696-3050</t>
  </si>
  <si>
    <t>302 EAST IOWA STREET</t>
  </si>
  <si>
    <t>(641) 743-2148</t>
  </si>
  <si>
    <t>http://www.adaircountyiowa.org/departments/sheriff/</t>
  </si>
  <si>
    <t>HOWARD R YOUNG CORRECTIONAL INSTITUTION</t>
  </si>
  <si>
    <t>1301 E 12TH ST</t>
  </si>
  <si>
    <t>(302) 429-7700</t>
  </si>
  <si>
    <t>WAYNE COUNTY CORRECTIONAL CENTER</t>
  </si>
  <si>
    <t>200 E MAIN ST</t>
  </si>
  <si>
    <t>(765) 973-9393</t>
  </si>
  <si>
    <t>http://sheriff.co.wayne.in.us/home.html</t>
  </si>
  <si>
    <t>FERRIS SCHOOL FOR BOYS</t>
  </si>
  <si>
    <t>959 CENTRE RD</t>
  </si>
  <si>
    <t>(302) 993-3800</t>
  </si>
  <si>
    <t>http://kids.delaware.gov/yrs/yrs.shtml</t>
  </si>
  <si>
    <t>SUSSEX VIOLATION OF PROBATION CENTER</t>
  </si>
  <si>
    <t>23207 DUPONT BLVD</t>
  </si>
  <si>
    <t>(302) 856-5790</t>
  </si>
  <si>
    <t>DIVISION OF YOUTH REHABILITATIVE SERVICES RESIDENTIAL COTTAGES</t>
  </si>
  <si>
    <t>1825 FAULKLAND RD</t>
  </si>
  <si>
    <t>(302) 633-2622</t>
  </si>
  <si>
    <t>TAHOE CITY JAIL</t>
  </si>
  <si>
    <t>2501 NORTH LAKE BOULEVARD</t>
  </si>
  <si>
    <t>TAHOE CITY</t>
  </si>
  <si>
    <t>ROUTT COUNTY JAIL / SHERIFF</t>
  </si>
  <si>
    <t>2025 SHIELD DRIVE</t>
  </si>
  <si>
    <t>STEAMBOAT SPRINGS</t>
  </si>
  <si>
    <t>(970) 879-1090</t>
  </si>
  <si>
    <t>ROUTT</t>
  </si>
  <si>
    <t>http://www.co.routt.co.us/204/Sheriff</t>
  </si>
  <si>
    <t>MEEKER COUNTY DETENTION CENTER</t>
  </si>
  <si>
    <t>326 NORTH RAMSEY AVENUE</t>
  </si>
  <si>
    <t>LITCHFIELD</t>
  </si>
  <si>
    <t>(320) 693-5415</t>
  </si>
  <si>
    <t>MEEKER</t>
  </si>
  <si>
    <t>https://www.co.meeker.mn.us/217/Sheriff</t>
  </si>
  <si>
    <t>CAPITAL DISTRICT SECURE JUVENILE DETENTION CENTER</t>
  </si>
  <si>
    <t>838 ALBANY SHAKER RD</t>
  </si>
  <si>
    <t>(518) 456-9399</t>
  </si>
  <si>
    <t>https://cdrpc.org/programs/cdyci</t>
  </si>
  <si>
    <t>VAN HORN YOUTH CENTER</t>
  </si>
  <si>
    <t>10000 COUNTY FARM ROAD</t>
  </si>
  <si>
    <t>PROYECTO MODELO DE REHAB - JUANA DIAZ</t>
  </si>
  <si>
    <t>BARRIO CAPITANEJO CARRETERA 1 KM 15.2</t>
  </si>
  <si>
    <t>JUANA DIAZ</t>
  </si>
  <si>
    <t>GENE SPADARO JUVENILE CENTER</t>
  </si>
  <si>
    <t>106 MARTIN DR.</t>
  </si>
  <si>
    <t>MOUNT HOPE</t>
  </si>
  <si>
    <t>(304) 877-6890</t>
  </si>
  <si>
    <t>https://dcr.wv.gov/facilities/Pages/juvenile-centers-and-facilities/gsjc.aspx</t>
  </si>
  <si>
    <t>INDUSTRY SECURE CENTER</t>
  </si>
  <si>
    <t>101 RYDER HILL RD</t>
  </si>
  <si>
    <t>(585) 533-2858</t>
  </si>
  <si>
    <t>https://newyork.webschoolpro.com/industry-secure-center-school_NY261701978752/school-characteristics.html</t>
  </si>
  <si>
    <t>HILLSIDE - ONTARIO COUNTY - HOPEWELL</t>
  </si>
  <si>
    <t>3093 COUNTY COMPLEX DRIVE</t>
  </si>
  <si>
    <t>(585) 394-0180</t>
  </si>
  <si>
    <t>STEVENSON HOUSE DETENTION CENTER</t>
  </si>
  <si>
    <t>750 N DUPONT BOULEVARD</t>
  </si>
  <si>
    <t>MILFORD</t>
  </si>
  <si>
    <t>(302) 424-8100</t>
  </si>
  <si>
    <t>USP HAZELTON CAMP</t>
  </si>
  <si>
    <t>(304) 379-5000</t>
  </si>
  <si>
    <t>https://www.bop.gov/locations/institutions/haz/</t>
  </si>
  <si>
    <t>NORMAN COUNTY JAIL</t>
  </si>
  <si>
    <t>15 2ND AVENUE EAST</t>
  </si>
  <si>
    <t>(218) 784-7114</t>
  </si>
  <si>
    <t>http://www.co.norman.mn.us/sheriff</t>
  </si>
  <si>
    <t>ROBERT L. SHELL JUVENILE CENTER</t>
  </si>
  <si>
    <t>2 O'HANLON PLACE</t>
  </si>
  <si>
    <t>(304) 733-0871</t>
  </si>
  <si>
    <t>https://dcr.wv.gov/facilities/Pages/juvenile-centers-and-facilities/rsjc.aspx</t>
  </si>
  <si>
    <t>SUSSEX COMMUNITY CORRECTIONS CENTER</t>
  </si>
  <si>
    <t>SUSSEX CORRECTIONAL INSTITUTION</t>
  </si>
  <si>
    <t>23203 DUPONT BLVD</t>
  </si>
  <si>
    <t>(302) 856-5280</t>
  </si>
  <si>
    <t>SAN DIEGO COUNTY JUVENILE RANCH FACILITY</t>
  </si>
  <si>
    <t>957 FOREST GATE ROAD</t>
  </si>
  <si>
    <t>CAMPO</t>
  </si>
  <si>
    <t>SANTA BARBARA COUNTY MEDIUM SECURITY FACILITY</t>
  </si>
  <si>
    <t>POCAHONTAS COUNTY SHERIFF</t>
  </si>
  <si>
    <t>900 1/2 10TH AVE.</t>
  </si>
  <si>
    <t>MARLINGTON</t>
  </si>
  <si>
    <t>(304) 799-4445</t>
  </si>
  <si>
    <t>https://pocahontascounty.wv.gov/officials/Pages/Sheriff.aspx</t>
  </si>
  <si>
    <t>JACKSON COUNTY SHERIFF</t>
  </si>
  <si>
    <t>100 MAPLE ST.</t>
  </si>
  <si>
    <t>(304) 373-2290</t>
  </si>
  <si>
    <t>https://jacksoncounty.wv.gov/countygovernmentagencies/Pages/sheriff.aspx</t>
  </si>
  <si>
    <t>PUTNAM COUNTY SHERIFF'S OFFICE</t>
  </si>
  <si>
    <t>236 COURTHOUSE DR #8</t>
  </si>
  <si>
    <t>WINFIELD</t>
  </si>
  <si>
    <t>(304) 586-0256</t>
  </si>
  <si>
    <t>https://putnamcountysheriffwv.com/</t>
  </si>
  <si>
    <t>915 W HANAWALT RD</t>
  </si>
  <si>
    <t>(574) 583-2251</t>
  </si>
  <si>
    <t>http://www.wcsheriff-in.us/index.html</t>
  </si>
  <si>
    <t>PLUMMER COMMUNITY CORRECTIONS CENTER</t>
  </si>
  <si>
    <t>38 TODDS LN</t>
  </si>
  <si>
    <t>(302) 761-2800</t>
  </si>
  <si>
    <t>CAMP MILLER</t>
  </si>
  <si>
    <t>433 S. ENCINAL CYN. RD.</t>
  </si>
  <si>
    <t>(818) 889-0260</t>
  </si>
  <si>
    <t>CAMP PAIGE</t>
  </si>
  <si>
    <t>6601 N. STEPHEN RANCH ROAD</t>
  </si>
  <si>
    <t>(909) 593-4921</t>
  </si>
  <si>
    <t>STANISLAUS COUNTY MEN'S JAIL</t>
  </si>
  <si>
    <t>1115 H STREET</t>
  </si>
  <si>
    <t>(209) 491-8727</t>
  </si>
  <si>
    <t>BAYLOR WOMEN'S CORRECTIONAL INSTITUTION</t>
  </si>
  <si>
    <t>660 BAYLOR BLVD</t>
  </si>
  <si>
    <t>(302) 577-3004</t>
  </si>
  <si>
    <t>CENTRAL VIOLATION OF PROBATION CENTER</t>
  </si>
  <si>
    <t>875 SMYRNA LANDING RD</t>
  </si>
  <si>
    <t>(302) 659-6100</t>
  </si>
  <si>
    <t>FPC ALDERSON</t>
  </si>
  <si>
    <t>GLEN RAY RD</t>
  </si>
  <si>
    <t>ALDERSON</t>
  </si>
  <si>
    <t>(304) 445-3300</t>
  </si>
  <si>
    <t>GREENBRIER</t>
  </si>
  <si>
    <t>https://www.bop.gov/locations/institutions/ald/</t>
  </si>
  <si>
    <t>JAMES T VAUGHN CORRECTIONAL CENTER</t>
  </si>
  <si>
    <t>1181 PADDOCK RD</t>
  </si>
  <si>
    <t>(302) 653-9261</t>
  </si>
  <si>
    <t>BROOKE COUNTY SHERIFF DEPARTMENT</t>
  </si>
  <si>
    <t>632 MAIN ST</t>
  </si>
  <si>
    <t>WELLSBURG</t>
  </si>
  <si>
    <t>(304) 527-1430</t>
  </si>
  <si>
    <t>BROOKE</t>
  </si>
  <si>
    <t>https://www.brookecountysheriff.com/</t>
  </si>
  <si>
    <t>RONALD MULHOLLAND JUVENILE CENTER</t>
  </si>
  <si>
    <t>1000 CHAPLINE STREET</t>
  </si>
  <si>
    <t>(304) 232-3441</t>
  </si>
  <si>
    <t>https://dcr.wv.gov/facilities/Pages/juvenile-centers-and-facilities/ronald-c-mulholland-juvenile-center.aspx</t>
  </si>
  <si>
    <t>PENDLETON COUNTY SHERIFF'S DEPARTMENT</t>
  </si>
  <si>
    <t>100 SOUTH MAIN STREET</t>
  </si>
  <si>
    <t>(304) 358-2214</t>
  </si>
  <si>
    <t>https://pendletoncounty.wv.gov/countygovernmentagencies/Pages/sheriff.aspx</t>
  </si>
  <si>
    <t>1205 E MAIN ST</t>
  </si>
  <si>
    <t>(419) 281-9009</t>
  </si>
  <si>
    <t>https://www.ashlandcountysheriff.org/corrections</t>
  </si>
  <si>
    <t>410 SOUTH BOONE STREET</t>
  </si>
  <si>
    <t>ROCK RAPIDS</t>
  </si>
  <si>
    <t>(712) 472-8356</t>
  </si>
  <si>
    <t>http://www.lyoncosheriff.com/</t>
  </si>
  <si>
    <t>DAVIS CENTER</t>
  </si>
  <si>
    <t>BLACKWATER FALLS RD.</t>
  </si>
  <si>
    <t>https://wchstv.com/news/special-reports/waste-watch-millions-spent-on-vacant-and-unused-building</t>
  </si>
  <si>
    <t>BOONE COUNTY SHERIFF DEPARTMENT</t>
  </si>
  <si>
    <t>206 COURT STREET</t>
  </si>
  <si>
    <t>(304) 369-9913</t>
  </si>
  <si>
    <t>http://www.boonewvsheriff.org/</t>
  </si>
  <si>
    <t>CABELL COUNTY JAIL / COURTHOUSE</t>
  </si>
  <si>
    <t>750 5TH AVE</t>
  </si>
  <si>
    <t>(304) 526-8663</t>
  </si>
  <si>
    <t>http://cabellcounty.org/contact_us/index.php#.Xl6VEKhKhaQ</t>
  </si>
  <si>
    <t>JEFFERSON COUNTY MAGISTRATE COURT</t>
  </si>
  <si>
    <t>110 NORTH GEORGE STREET</t>
  </si>
  <si>
    <t>CHARLES TOWN</t>
  </si>
  <si>
    <t>(304) 728-3233</t>
  </si>
  <si>
    <t>http://www.courtswv.gov/lower-courts/counties/jefferson.html</t>
  </si>
  <si>
    <t>SOUTHERN REGIONAL JUVENILE DETENTION CENTER</t>
  </si>
  <si>
    <t>110 GOTT ROAD</t>
  </si>
  <si>
    <t>USP HAZELTON</t>
  </si>
  <si>
    <t>SARGUS JUVENILE DETENTION CENTER</t>
  </si>
  <si>
    <t>210 FOX SHANNON PLACE</t>
  </si>
  <si>
    <t>(740) 695-9750</t>
  </si>
  <si>
    <t>http://belmontcountyjuvenilecourt.com/</t>
  </si>
  <si>
    <t>FCI HAZELTON SFF</t>
  </si>
  <si>
    <t>FCI BECKLEY</t>
  </si>
  <si>
    <t>FCI GILMER</t>
  </si>
  <si>
    <t>MONROE COUNTY SHERIFF'S DEPARTMENT</t>
  </si>
  <si>
    <t>216 MAIN ST</t>
  </si>
  <si>
    <t>(304) 772-3018</t>
  </si>
  <si>
    <t>https://www.monroecountywv.net/Sheriff.html</t>
  </si>
  <si>
    <t>217 ADAMS ST</t>
  </si>
  <si>
    <t>(304) 367-5377</t>
  </si>
  <si>
    <t>http://www.marioncountywv.com/departments/sheriff_law_office/information/index.php</t>
  </si>
  <si>
    <t>FCI TERMINAL ISLAND</t>
  </si>
  <si>
    <t>1299 SEASIDE AVENUE</t>
  </si>
  <si>
    <t>SAN PEDRO</t>
  </si>
  <si>
    <t>(310) 831-8961</t>
  </si>
  <si>
    <t>LOUISIANA CORRECTIONAL INSTITUTE FOR WOMEN</t>
  </si>
  <si>
    <t>7205 STATE HWY 74</t>
  </si>
  <si>
    <t>(225) 319-2701</t>
  </si>
  <si>
    <t>USP ATWATER</t>
  </si>
  <si>
    <t>LEWIS COUNTY SHERIFF</t>
  </si>
  <si>
    <t>110 CENTER AVE</t>
  </si>
  <si>
    <t>(304) 269-8251</t>
  </si>
  <si>
    <t>http://www.lewiscountywv.org/shindex.html</t>
  </si>
  <si>
    <t>WEBSTER COUNTY SHERIFF DEPARTMENT</t>
  </si>
  <si>
    <t>2 COURT SQUARE</t>
  </si>
  <si>
    <t>WEBSTER SPRINGS</t>
  </si>
  <si>
    <t>(304) 847-2006</t>
  </si>
  <si>
    <t>https://webstercounty.wv.gov/countygovernmentagencies/Pages/sheriff.aspx</t>
  </si>
  <si>
    <t>WYOMING COUNTY JAIL</t>
  </si>
  <si>
    <t>P O BOX 529</t>
  </si>
  <si>
    <t>(304) 732-8000</t>
  </si>
  <si>
    <t>https://wyomingcounty.com/county-agencies/</t>
  </si>
  <si>
    <t>MCC SAN DIEGO</t>
  </si>
  <si>
    <t>808 UNION STREET</t>
  </si>
  <si>
    <t>(619) 232-4311</t>
  </si>
  <si>
    <t>NEW CASTLE COUNTY DETENTION CENTER</t>
  </si>
  <si>
    <t>963 CENTRE RD</t>
  </si>
  <si>
    <t>(302) 633-3100</t>
  </si>
  <si>
    <t>CLARK COUNTY SHERIFF'S OFFICE</t>
  </si>
  <si>
    <t>120 NORTH FOUNTAIN AVENUE</t>
  </si>
  <si>
    <t>(937) 521-2050</t>
  </si>
  <si>
    <t>https://www.clarkcountyohio.gov/index.aspx?NID=223</t>
  </si>
  <si>
    <t>HENNEPIN COUNTY JAIL - PUBLIC SAFETY FACILITY</t>
  </si>
  <si>
    <t>401 SOUTH FOURTH AVENUE</t>
  </si>
  <si>
    <t>https://www.hennepin.us/residents/public-safety/jail</t>
  </si>
  <si>
    <t>ANTHONY CORRECTIONAL CENTER</t>
  </si>
  <si>
    <t>313 ANTHONY CENTER DRIVE</t>
  </si>
  <si>
    <t>(304) 536-3911</t>
  </si>
  <si>
    <t>https://dcr.wv.gov/facilities/Pages/community-corrections/acc.aspx</t>
  </si>
  <si>
    <t>BECKLEY CORRECTIONAL CENTER</t>
  </si>
  <si>
    <t>111 S EISENHOWER DRIVE</t>
  </si>
  <si>
    <t>BECKLEY</t>
  </si>
  <si>
    <t>(304) 256-6780</t>
  </si>
  <si>
    <t>https://dcr.wv.gov/facilities/Pages/community-corrections/bccj.aspx</t>
  </si>
  <si>
    <t>CHARLESTON CORRECTIONAL CENTER</t>
  </si>
  <si>
    <t>1356 HANSFORD STREET</t>
  </si>
  <si>
    <t>(304) 340-6921</t>
  </si>
  <si>
    <t>https://dcr.wv.gov/facilities/Pages/community-corrections/cccj.aspx</t>
  </si>
  <si>
    <t>135 EAST 5TH AVENUE</t>
  </si>
  <si>
    <t>GARNETT</t>
  </si>
  <si>
    <t>(785) 448-5678</t>
  </si>
  <si>
    <t>http://andersoncountyks.org/sheriff.html</t>
  </si>
  <si>
    <t>HAZEL D. PLANT WOMENS TREATMENT FACILITY</t>
  </si>
  <si>
    <t>620 BAYLOR BOULEVARD</t>
  </si>
  <si>
    <t>(302) 777-6800</t>
  </si>
  <si>
    <t>DENMAR CORRECTIONAL CENTER</t>
  </si>
  <si>
    <t>4319 DENMAR ROAD</t>
  </si>
  <si>
    <t>(304) 653-4201</t>
  </si>
  <si>
    <t>https://dcr.wv.gov/facilities/Pages/prisons-and-jails/dccj.aspx</t>
  </si>
  <si>
    <t>HUTTONSVILLE WORK CAMP</t>
  </si>
  <si>
    <t>MARTINSBURG CORRECTIONAL CENTER</t>
  </si>
  <si>
    <t>38 GRAPEVINE ROAD</t>
  </si>
  <si>
    <t>(304) 267-0156</t>
  </si>
  <si>
    <t>https://dcr.wv.gov/facilities/Pages/prisons-and-jails/mccj.aspx</t>
  </si>
  <si>
    <t>SUMMIT SHOCK INCARCERATION CORRECTIONAL FACILITY</t>
  </si>
  <si>
    <t>137 EAGLE HEIGHTS RD</t>
  </si>
  <si>
    <t>1645 DAVIDS DRIVE</t>
  </si>
  <si>
    <t>(937) 383-4813</t>
  </si>
  <si>
    <t>https://clintonsheriff.com/jail-information/</t>
  </si>
  <si>
    <t>BARBER COUNTY JAIL</t>
  </si>
  <si>
    <t>124 EAST WASHINGTON AVENUE</t>
  </si>
  <si>
    <t>MEDICINE LODGE</t>
  </si>
  <si>
    <t>(620) 886-5678</t>
  </si>
  <si>
    <t>BARBER</t>
  </si>
  <si>
    <t>http://barber.ks.gov/sheriff.html</t>
  </si>
  <si>
    <t>COLUMBIANA COUNTY JAIL</t>
  </si>
  <si>
    <t>8473 COUNTY HOME RD</t>
  </si>
  <si>
    <t>(330) 424-4065</t>
  </si>
  <si>
    <t>http://www.colcountysheriff.com/</t>
  </si>
  <si>
    <t>SALEM CORRECTIONAL CENTER</t>
  </si>
  <si>
    <t>7 INDUSTRIAL BOULEVARD</t>
  </si>
  <si>
    <t>INDUSTRIAL</t>
  </si>
  <si>
    <t>(304) 782-2371</t>
  </si>
  <si>
    <t>https://dcr.wv.gov/facilities/Pages/prisons-and-jails/sccj.aspx</t>
  </si>
  <si>
    <t>APALACHEE CORRECTIONAL INSTITUTION, WEST UNIT</t>
  </si>
  <si>
    <t>52 WEST UNIT DR</t>
  </si>
  <si>
    <t>(850) 593-9702</t>
  </si>
  <si>
    <t>CLAYTON COUNTY JAIL</t>
  </si>
  <si>
    <t>22680 230TH STREET</t>
  </si>
  <si>
    <t>SAINT OLAF</t>
  </si>
  <si>
    <t>(563) 245-2422</t>
  </si>
  <si>
    <t>http://www.claytoncountyiowasheriff.com/223/Sheriff</t>
  </si>
  <si>
    <t>SOUTH LA CORRECTIONAL CENTER</t>
  </si>
  <si>
    <t>3843 STAGG AVE</t>
  </si>
  <si>
    <t>(337) 432-5493</t>
  </si>
  <si>
    <t>https://www.geogroup.com/FacilityDetail/FacilityID/267</t>
  </si>
  <si>
    <t>FCI OAKDALE II CAMP</t>
  </si>
  <si>
    <t>2105 EAST WHATLEY</t>
  </si>
  <si>
    <t>(318) 335-4466</t>
  </si>
  <si>
    <t>MT. OLIVE CORRECTIONAL COMPLEX</t>
  </si>
  <si>
    <t>1 MOUNTAINSIDE WAY</t>
  </si>
  <si>
    <t>MT. OLIVE</t>
  </si>
  <si>
    <t>(304) 442-7213</t>
  </si>
  <si>
    <t>https://dcr.wv.gov/facilities/Pages/prisons-and-jails/moccj.aspx</t>
  </si>
  <si>
    <t>PARKERSBURG CORRECTIONAL CENTER</t>
  </si>
  <si>
    <t>225 HOLIDAY HILLS DRIVE</t>
  </si>
  <si>
    <t>(304) 420-2443</t>
  </si>
  <si>
    <t>https://dcr.wv.gov/facilities/Pages/community-corrections/pbccj.aspx</t>
  </si>
  <si>
    <t>3613 STETZER ROAD</t>
  </si>
  <si>
    <t>BUCYRUS</t>
  </si>
  <si>
    <t>(419) 562-7906</t>
  </si>
  <si>
    <t>http://www.crawfordcountysheriffohio.com/jail_admin.htm</t>
  </si>
  <si>
    <t>J M "CHICK" BUCKBEE JUVENILE CENTER</t>
  </si>
  <si>
    <t>144 JERRY LANE</t>
  </si>
  <si>
    <t>(304) 496-1341</t>
  </si>
  <si>
    <t>https://dcr.wv.gov/facilities/Pages/juvenile-centers-and-facilities/j-m-chick-buckbee-juvenile-center.aspx</t>
  </si>
  <si>
    <t>BAY CORRECTIONAL FACILITY</t>
  </si>
  <si>
    <t>5400 BAYLINE DR</t>
  </si>
  <si>
    <t>(850) 769-1455</t>
  </si>
  <si>
    <t>14 W MAIN ST</t>
  </si>
  <si>
    <t>(585) 343-0838</t>
  </si>
  <si>
    <t>https://www.co.genesee.ny.us/departments/sheriff/jail.php</t>
  </si>
  <si>
    <t>BARTON COUNTY DETENTION FACILITY</t>
  </si>
  <si>
    <t>1408 KANSAS AVE</t>
  </si>
  <si>
    <t>GREAT BEND</t>
  </si>
  <si>
    <t>(620) 793-1876</t>
  </si>
  <si>
    <t>BARTON</t>
  </si>
  <si>
    <t>https://www.bartoncounty.org/vnews/display.v/SEC/Sheriff</t>
  </si>
  <si>
    <t>DONALD R. KUHN JUVENILE CENTER</t>
  </si>
  <si>
    <t>1 LORY PL</t>
  </si>
  <si>
    <t>(304) 369-2976</t>
  </si>
  <si>
    <t>https://dcr.wv.gov/facilities/Pages/juvenile-centers-and-facilities/donald-r-kuhn-juvenile-center.aspx</t>
  </si>
  <si>
    <t>KENNETH HONEY RUBENSTEIN JUVENILE CENTER</t>
  </si>
  <si>
    <t>141 FORESTRY CAMP RD</t>
  </si>
  <si>
    <t>(304) 259-5241</t>
  </si>
  <si>
    <t>https://dcr.wv.gov/facilities/Pages/juvenile-centers-and-facilities/kenneth-honey-rubenstein-juvenile-center.aspx</t>
  </si>
  <si>
    <t>TIGER MORTON JUVENILE CENTER</t>
  </si>
  <si>
    <t>60 MANFRED HOLLAND WAY</t>
  </si>
  <si>
    <t>DUNBAR</t>
  </si>
  <si>
    <t>(304) 766-2616</t>
  </si>
  <si>
    <t>https://dcr.wv.gov/facilities/Pages/juvenile-centers-and-facilities/tiger-morton-juvenile-center.aspx</t>
  </si>
  <si>
    <t>https://www.eriecounty.oh.gov/ErieCountyJuvenileJusticeCenter.aspx</t>
  </si>
  <si>
    <t>CLOUD COUNTY JAIL</t>
  </si>
  <si>
    <t>2090 FT KEARNEY ST</t>
  </si>
  <si>
    <t>(785) 243-3636</t>
  </si>
  <si>
    <t>CLOUD</t>
  </si>
  <si>
    <t>http://www.cloudcountyks.org/main/sheriff/sheriff-department</t>
  </si>
  <si>
    <t>CHARLESTON WORK RELEASE CENTER</t>
  </si>
  <si>
    <t>607 BROOKS ST</t>
  </si>
  <si>
    <t>(304) 558-2763</t>
  </si>
  <si>
    <t>https://woay.com/west-virginia-inmate-work-release-center-closing/</t>
  </si>
  <si>
    <t>HUNTINGTON WORK RELEASE CENTER</t>
  </si>
  <si>
    <t>1236 5TH AVE.</t>
  </si>
  <si>
    <t>https://dmaps.wv.gov/News-Announcements/Pages/WV-closes-aging-Huntington-Work-Release-Center.aspx</t>
  </si>
  <si>
    <t>CENTURY CORRECTIONAL INSTITUTION</t>
  </si>
  <si>
    <t>(850) 256-2600</t>
  </si>
  <si>
    <t>BLACKWATER RIVER CORRECTIONAL FACILITY</t>
  </si>
  <si>
    <t>5914 JEFF ATES ROAD</t>
  </si>
  <si>
    <t>(850) 983-4100</t>
  </si>
  <si>
    <t>FRANKLIN CORRECTIONAL INSTITUTION</t>
  </si>
  <si>
    <t>1760 HWY 67 NORTH</t>
  </si>
  <si>
    <t>(850) 697-1394</t>
  </si>
  <si>
    <t>FAIRFIELD COUNTY JAIL</t>
  </si>
  <si>
    <t>345 LINCOLN AVE</t>
  </si>
  <si>
    <t>(740) 652-7301</t>
  </si>
  <si>
    <t>https://www.sheriff.fairfield.oh.us/FC-Jail-Bureau.html</t>
  </si>
  <si>
    <t>FRANKLIN COUNTY CORRECTION CENTER I</t>
  </si>
  <si>
    <t>370 S FRONT ST</t>
  </si>
  <si>
    <t>(614) 525-3368</t>
  </si>
  <si>
    <t>https://sheriff.franklincountyohio.gov/services/inmate-information</t>
  </si>
  <si>
    <t>GULF CORRECTIONAL INSTITUTION</t>
  </si>
  <si>
    <t>500 IKE STEELE ROAD</t>
  </si>
  <si>
    <t>WEWAHITCHKA</t>
  </si>
  <si>
    <t>(850) 639-1000</t>
  </si>
  <si>
    <t>GULF CORRECTIONAL INSTITUTION ANNEX</t>
  </si>
  <si>
    <t>699 IKE STEELE ROAD</t>
  </si>
  <si>
    <t>(850) 639-1509</t>
  </si>
  <si>
    <t>GADSDEN CORRECTIONAL FACILITY</t>
  </si>
  <si>
    <t>6044 GREENSBORO HWY</t>
  </si>
  <si>
    <t>(850) 875-9701</t>
  </si>
  <si>
    <t>GRACEVILLE CORRECTIONAL FACILITY</t>
  </si>
  <si>
    <t>5168 EZELL RD</t>
  </si>
  <si>
    <t>(850) 263-5500</t>
  </si>
  <si>
    <t>YANKTON COMMUNITY WORK CENTER</t>
  </si>
  <si>
    <t>178 MICKELSON DR</t>
  </si>
  <si>
    <t>(605) 668-3355</t>
  </si>
  <si>
    <t>312 MASSACHUSETTS AVENUE</t>
  </si>
  <si>
    <t>KINSLEY</t>
  </si>
  <si>
    <t>(620) 659-3636</t>
  </si>
  <si>
    <t>http://www.edwardscounty.org/sheriff.htm</t>
  </si>
  <si>
    <t>FRANKLIN COUNTY CORRECTION CENTER II</t>
  </si>
  <si>
    <t>2460 JACKSON PIKE</t>
  </si>
  <si>
    <t>(614) 525-7100</t>
  </si>
  <si>
    <t>COLORADO WOMENS CORRECTIONAL FACILITY</t>
  </si>
  <si>
    <t>3800 GRANDVIEW AVENUE</t>
  </si>
  <si>
    <t>ONONDAGA COUNTY DEPARTMENT OF CORRECTION</t>
  </si>
  <si>
    <t>6660 E SENECA TURNPIKE</t>
  </si>
  <si>
    <t>JAMESVILLE</t>
  </si>
  <si>
    <t>(315) 435-5581</t>
  </si>
  <si>
    <t>https://sheriff.ongov.net/correction/</t>
  </si>
  <si>
    <t>5563 10TH ST</t>
  </si>
  <si>
    <t>105 W. 12TH ST</t>
  </si>
  <si>
    <t>(785) 625-1050</t>
  </si>
  <si>
    <t>https://www.ellisco.net/102/Sheriff</t>
  </si>
  <si>
    <t>LIBERTY CORRECTIONAL INSTITUTION</t>
  </si>
  <si>
    <t>(850) 643-9400</t>
  </si>
  <si>
    <t>NORTHWEST FLORIDA RECEPTION CENTER</t>
  </si>
  <si>
    <t>4455 SAM MITCHELL DR</t>
  </si>
  <si>
    <t>(850) 773-6100</t>
  </si>
  <si>
    <t>COCHRAN COUNTY JAIL</t>
  </si>
  <si>
    <t>100 NORTH MAIN STREET</t>
  </si>
  <si>
    <t>(806) 266-5211</t>
  </si>
  <si>
    <t>NORTHWEST FLORIDA RECEPTION CENTER ANNEX</t>
  </si>
  <si>
    <t>(850) 773-6500</t>
  </si>
  <si>
    <t>WAKULLA CORRECTIONAL INSTITUTION ANNEX</t>
  </si>
  <si>
    <t>110 MELALEUCA DRIVE</t>
  </si>
  <si>
    <t>(850) 617-9224</t>
  </si>
  <si>
    <t>OKALOOSA CORRECTIONAL INSTITUTION</t>
  </si>
  <si>
    <t>SANTA ROSA CORRECTIONAL INSTITUTION</t>
  </si>
  <si>
    <t>5850 E MILTON RD</t>
  </si>
  <si>
    <t>(850) 983-5800</t>
  </si>
  <si>
    <t>SANTA ROSA CORRECTIONAL INSTITUTION ANNEX</t>
  </si>
  <si>
    <t>(850) 981-7602</t>
  </si>
  <si>
    <t>WAKULLA CORRECTIONAL INSTITUTION</t>
  </si>
  <si>
    <t>(850) 410-1895</t>
  </si>
  <si>
    <t>COLUMBIA CORRECTIONAL INSTITUTION ANNEX</t>
  </si>
  <si>
    <t>FRANKLIN COUNTY JUVENILE DETENTION FACILITY</t>
  </si>
  <si>
    <t>399 S FRONT ST</t>
  </si>
  <si>
    <t>(614) 525-4350</t>
  </si>
  <si>
    <t>https://drj.fccourts.org/DRJ.aspx?PN=Detention.htm</t>
  </si>
  <si>
    <t>ELLSWORTH COUNTY JAIL</t>
  </si>
  <si>
    <t>212 NORTH KANSAS AVENUE</t>
  </si>
  <si>
    <t>(785) 472-4416</t>
  </si>
  <si>
    <t>http://www.ellsworthcounty.org/County_departments/sheriff_s_office/index.php</t>
  </si>
  <si>
    <t>FINNEY COUNTY JAIL</t>
  </si>
  <si>
    <t>304 NORTH 9TH STREET</t>
  </si>
  <si>
    <t>(620) 272-3756</t>
  </si>
  <si>
    <t>FINNEY</t>
  </si>
  <si>
    <t>http://www.finneycounty.org/index.aspx?NID=81</t>
  </si>
  <si>
    <t>GEARY COUNTY JAIL</t>
  </si>
  <si>
    <t>826 NORTH FRANKLIN STREET</t>
  </si>
  <si>
    <t>(785) 762-6583</t>
  </si>
  <si>
    <t>http://www.gearycountysheriff.org/</t>
  </si>
  <si>
    <t>11311 E COMANCHE</t>
  </si>
  <si>
    <t>DODGE CITY</t>
  </si>
  <si>
    <t>(620) 227-4501</t>
  </si>
  <si>
    <t>http://www.fordcounty.net/268/Sheriffs-Office</t>
  </si>
  <si>
    <t>FCI OAKDALE II</t>
  </si>
  <si>
    <t>2105 EAST WHATLEY ROAD</t>
  </si>
  <si>
    <t>JETSON CENTER FOR YOUTH</t>
  </si>
  <si>
    <t>15200 OLD SCENIC HWY</t>
  </si>
  <si>
    <t>http://ojj.la.gov/index.php?page=sub&amp;id=36</t>
  </si>
  <si>
    <t>FCI POLLOCK</t>
  </si>
  <si>
    <t>(318) 765-4400</t>
  </si>
  <si>
    <t>DENVER WOMENS CORRECTIONAL FACILITY</t>
  </si>
  <si>
    <t>3600 HAVANA STREET</t>
  </si>
  <si>
    <t>LIMON CORRECTIONAL FACILITY</t>
  </si>
  <si>
    <t>49030 STATE HIGHWAY 71 SOUTH</t>
  </si>
  <si>
    <t>LIMON</t>
  </si>
  <si>
    <t>(719) 775-9221</t>
  </si>
  <si>
    <t>GALLIA COUNTY JAIL</t>
  </si>
  <si>
    <t>18 LOCUST STREET</t>
  </si>
  <si>
    <t>GALLIPOLIS</t>
  </si>
  <si>
    <t>(740) 446-1221</t>
  </si>
  <si>
    <t>GALLIA</t>
  </si>
  <si>
    <t>http://www.galliasheriff.org/detention/</t>
  </si>
  <si>
    <t>210 EAST CENTRAL AVENUE</t>
  </si>
  <si>
    <t>ULYSSES</t>
  </si>
  <si>
    <t>(620) 356-3500</t>
  </si>
  <si>
    <t>https://www.grantcoks.org/601/Support-Staff</t>
  </si>
  <si>
    <t>410 NORTH POMEROY AVENUE</t>
  </si>
  <si>
    <t>HILL CITY</t>
  </si>
  <si>
    <t>(785) 421-2107</t>
  </si>
  <si>
    <t>http://www.grahamcountyks.com/departments/sheriffsdepartment/tabid/9005/default.aspx</t>
  </si>
  <si>
    <t>NATCHITOCHES PARISH DETENTION CENTER</t>
  </si>
  <si>
    <t>299 EDWINA DR</t>
  </si>
  <si>
    <t>NATCHITOCHES</t>
  </si>
  <si>
    <t>(318) 357-9300</t>
  </si>
  <si>
    <t>https://www.ice.gov/detention-facility/natchitoches-parish-detention-center</t>
  </si>
  <si>
    <t>KIT CARSON COUNTY JAIL</t>
  </si>
  <si>
    <t>251 16TH STREET</t>
  </si>
  <si>
    <t>(719) 346-7006</t>
  </si>
  <si>
    <t>http://www.kccsheriff.com/home.html</t>
  </si>
  <si>
    <t>NATCHITOCHES PARISH WORK RELEASE FACILITY</t>
  </si>
  <si>
    <t>https://npsheriff.org/</t>
  </si>
  <si>
    <t>HOUSE OF DETENTION</t>
  </si>
  <si>
    <t>2735 PERDIDO ST</t>
  </si>
  <si>
    <t>GEAUGA COUNTY SAFETY CENTER</t>
  </si>
  <si>
    <t>12450 MERRITT RD</t>
  </si>
  <si>
    <t>CHARDON</t>
  </si>
  <si>
    <t>(440) 279-2009</t>
  </si>
  <si>
    <t>GEAUGA</t>
  </si>
  <si>
    <t>https://sheriff.co.geauga.oh.us/Divisions/Corrections/Main</t>
  </si>
  <si>
    <t>PROWERS COUNTY JAIL / SHERIFF</t>
  </si>
  <si>
    <t>103 EAST OAK STREET</t>
  </si>
  <si>
    <t>(719) 336-8054</t>
  </si>
  <si>
    <t>PROWERS</t>
  </si>
  <si>
    <t>http://www.prowerscounty.net/departments/sheriff/index.php</t>
  </si>
  <si>
    <t>GREELEY COUNTY JAIL</t>
  </si>
  <si>
    <t>208 EAST HARPER STREET</t>
  </si>
  <si>
    <t>TRIBUNE</t>
  </si>
  <si>
    <t>(620) 376-4233</t>
  </si>
  <si>
    <t>http://www.greeleycounty.org/sheriff/</t>
  </si>
  <si>
    <t>USP LOMPOC</t>
  </si>
  <si>
    <t>CONCHETTA</t>
  </si>
  <si>
    <t>2620 TULANE AVE</t>
  </si>
  <si>
    <t>(504) 827-6766</t>
  </si>
  <si>
    <t>http://www.opcso.org/index.php?option=com_simplelists&amp;view=simplelist&amp;layout=toggle&amp;category_id=97&amp;Itemid=201</t>
  </si>
  <si>
    <t>CLEAR CREEK COUNTY SHERIFFS OFFICE JAIL</t>
  </si>
  <si>
    <t>405 ARGENTINE STREET</t>
  </si>
  <si>
    <t>(303) 679-2376</t>
  </si>
  <si>
    <t>CLEAR CREEK</t>
  </si>
  <si>
    <t>http://www.clearcreeksheriff.us/index.aspx?NID=761</t>
  </si>
  <si>
    <t>300 SOUTH INMAN STREET</t>
  </si>
  <si>
    <t>(620) 675-2280</t>
  </si>
  <si>
    <t>http://www.haskellcounty.org/CountyDepartments/Sheriff/tabid/10168/Default.aspx</t>
  </si>
  <si>
    <t>1360 WALNUT STREET</t>
  </si>
  <si>
    <t>(785) 863-2765</t>
  </si>
  <si>
    <t>http://jeffersoncountykssheriff.com/index.php</t>
  </si>
  <si>
    <t>JOHNSON COUNTY CENTRAL BOOKING</t>
  </si>
  <si>
    <t>101 NORTH KANSAS AVENUE</t>
  </si>
  <si>
    <t>OLATHE</t>
  </si>
  <si>
    <t>(913) 715-0720</t>
  </si>
  <si>
    <t>http://www.jocosheriff.org/</t>
  </si>
  <si>
    <t>TEMPLEMAN PHASE V</t>
  </si>
  <si>
    <t>3100 PERDIDO ST</t>
  </si>
  <si>
    <t>(504) 827-8582</t>
  </si>
  <si>
    <t>COLORADO CORRECTIONAL CENTER</t>
  </si>
  <si>
    <t>15445 SOUTH GOLDEN ROAD</t>
  </si>
  <si>
    <t>(303) 273-1620</t>
  </si>
  <si>
    <t>DELTA CORRECTIONAL CENTER</t>
  </si>
  <si>
    <t>11363 LOCKHART ROAD</t>
  </si>
  <si>
    <t>(970) 874-7614</t>
  </si>
  <si>
    <t>JOHNSON COUNTY NEW CENTURY ADULT DETENTION CENTER</t>
  </si>
  <si>
    <t>27745 WEST 159TH STREET</t>
  </si>
  <si>
    <t>NEW CENTURY</t>
  </si>
  <si>
    <t>(913) 715-5900</t>
  </si>
  <si>
    <t>http://www.jocosheriff.org/index.aspx?page=3</t>
  </si>
  <si>
    <t>915 WEST SPRUCE STREET</t>
  </si>
  <si>
    <t>(913) 715-7200</t>
  </si>
  <si>
    <t>https://www.jocogov.org/dept/corrections/home</t>
  </si>
  <si>
    <t>FOUR MILE CORRECTIONAL CENTER</t>
  </si>
  <si>
    <t>E US HIGHWAY 50 &amp; EVANS BLVD</t>
  </si>
  <si>
    <t>HAMILTON COUNTY WOODBURN AVENUE FACILITY / TURNING POINT</t>
  </si>
  <si>
    <t>2605 WOODBURN AVE</t>
  </si>
  <si>
    <t>(513) 946-9553</t>
  </si>
  <si>
    <t>https://www.talberthouse.org/</t>
  </si>
  <si>
    <t>RIFLE CORRECTIONAL CENTER</t>
  </si>
  <si>
    <t>200 COUNTY ROAD 219</t>
  </si>
  <si>
    <t>RIFLE</t>
  </si>
  <si>
    <t>(970) 625-7578</t>
  </si>
  <si>
    <t>LA VISTA CORRECTIONAL FACILITY</t>
  </si>
  <si>
    <t>1401 WEST 17TH STREET</t>
  </si>
  <si>
    <t>KINGMAN COUNTY JAIL</t>
  </si>
  <si>
    <t>120 NORTH SPRUCE STREET</t>
  </si>
  <si>
    <t>KINGMAN</t>
  </si>
  <si>
    <t>(620) 532-5133</t>
  </si>
  <si>
    <t>https://www.kingmancoks.org/2260/Kingman-County-Jail-Information</t>
  </si>
  <si>
    <t>SNYDER COUNTY PRISON</t>
  </si>
  <si>
    <t>600 OLD COLONY RD</t>
  </si>
  <si>
    <t>SELINSGROVE</t>
  </si>
  <si>
    <t>(570) 374-7912</t>
  </si>
  <si>
    <t>SKYLINE CORRECTIONAL CENTER</t>
  </si>
  <si>
    <t>YOUTHFUL OFFENDER SYSTEM</t>
  </si>
  <si>
    <t>1300 WEST 13TH ST</t>
  </si>
  <si>
    <t>BENT COUNTY CORRECTIONAL FACILITY</t>
  </si>
  <si>
    <t>11560 ROAD FF75</t>
  </si>
  <si>
    <t>(719) 456-2610</t>
  </si>
  <si>
    <t>LABETTE COUNTY JAIL</t>
  </si>
  <si>
    <t>718 5TH STREET</t>
  </si>
  <si>
    <t>(620) 795-2994</t>
  </si>
  <si>
    <t>LABETTE</t>
  </si>
  <si>
    <t>http://www.labettecountykssheriff.org/</t>
  </si>
  <si>
    <t>SOMERSET COUNTY PRISON</t>
  </si>
  <si>
    <t>127 E FAIRVIEW ST</t>
  </si>
  <si>
    <t>(814) 445-1500</t>
  </si>
  <si>
    <t>http://www.co.somerset.pa.us/department.asp?deptnum=154</t>
  </si>
  <si>
    <t>TIOGA COUNTY PRISON</t>
  </si>
  <si>
    <t>1768 SHUMWAY HILL RD</t>
  </si>
  <si>
    <t>WELLSBORO</t>
  </si>
  <si>
    <t>(570) 724-5911</t>
  </si>
  <si>
    <t>http://www.tiogacountypa.us/departments/prison/pages/tiogacountyprison.aspx</t>
  </si>
  <si>
    <t>8105 TOWNSHIP ROAD 574</t>
  </si>
  <si>
    <t>HOLMESVILLE</t>
  </si>
  <si>
    <t>(330) 674-1936</t>
  </si>
  <si>
    <t>http://www.holmescountysheriff.org/jail-and-corrections/</t>
  </si>
  <si>
    <t>CROSS CITY CORRECTIONAL INSTITUTION</t>
  </si>
  <si>
    <t>FLORIDA STATE PRISON - WEST UNIT</t>
  </si>
  <si>
    <t>(904) 368-3000</t>
  </si>
  <si>
    <t>OLMSTED COUNTY ADULT DETENTION CENTER</t>
  </si>
  <si>
    <t>101 4TH STREET SOUTHEAST</t>
  </si>
  <si>
    <t>(507) 328-6790</t>
  </si>
  <si>
    <t>https://www.co.olmsted.mn.us/sheriff/divisions/ADC/Pages/default.aspx</t>
  </si>
  <si>
    <t>OTTER TAIL COUNTY JAIL</t>
  </si>
  <si>
    <t>416 SOUTH MILL STREET</t>
  </si>
  <si>
    <t>FERGUS FALLS</t>
  </si>
  <si>
    <t>(218) 998-8570</t>
  </si>
  <si>
    <t>OTTER TAIL</t>
  </si>
  <si>
    <t>http://www.co.otter-tail.mn.us/288/Sheriffs-Office</t>
  </si>
  <si>
    <t>OTTER TAIL COUNTY TEMP JUVENILE HOLDING FACILITY</t>
  </si>
  <si>
    <t>417 SOUTH COURT STREET</t>
  </si>
  <si>
    <t>CROWLEY COUNTY CORRECTIONAL FACILITY</t>
  </si>
  <si>
    <t>6564 HIGHWAY 96</t>
  </si>
  <si>
    <t>OLNEY SPRINGS</t>
  </si>
  <si>
    <t>(719) 267-3548</t>
  </si>
  <si>
    <t>255 SHADY LANE DR</t>
  </si>
  <si>
    <t>(419) 668-1996</t>
  </si>
  <si>
    <t>http://www.huroncountysheriff.org/jail.html</t>
  </si>
  <si>
    <t>302 NORTH PINE STREET</t>
  </si>
  <si>
    <t>CRESTON</t>
  </si>
  <si>
    <t>(641) 782-7717</t>
  </si>
  <si>
    <t>http://www.unioncountyiowa.org/index.php?option=com_content&amp;view=article&amp;id=55&amp;Itemid=62</t>
  </si>
  <si>
    <t>907 BROAD STREET</t>
  </si>
  <si>
    <t>KEOSAUQUA</t>
  </si>
  <si>
    <t>(319) 293-3426</t>
  </si>
  <si>
    <t>http://vanburenia.wixsite.com/vbso</t>
  </si>
  <si>
    <t>ORLEANS JUSTICE CENTER</t>
  </si>
  <si>
    <t>2800 PERDIDO ST</t>
  </si>
  <si>
    <t>(504) 202-9339</t>
  </si>
  <si>
    <t>http://www.opcso.org/index.php?option=com_content&amp;view=article&amp;id=89&amp;Itemid=736</t>
  </si>
  <si>
    <t>ORLEANS TEMPORARY DETENTION CENTER</t>
  </si>
  <si>
    <t>3200 PERDIDO ST</t>
  </si>
  <si>
    <t>http://www.opcso.org/index.php?option=com_simplelists&amp;view=simplelist&amp;layout=toggle&amp;category_id=97&amp;Itemid=726#temporary-detention-center-tdc</t>
  </si>
  <si>
    <t>OUACHITA PARISH WORK RELEASE FACILITY</t>
  </si>
  <si>
    <t>4801 SOUTH GRAND STREET</t>
  </si>
  <si>
    <t>(318) 410-2400</t>
  </si>
  <si>
    <t>http://www.opso.net/divisions/work-release/</t>
  </si>
  <si>
    <t>MARVIN W FOOTE YOUTH SERVICES CENTER</t>
  </si>
  <si>
    <t>13500 E FREMONT PL</t>
  </si>
  <si>
    <t>ENGLEWOOD</t>
  </si>
  <si>
    <t>(303) 768-7529</t>
  </si>
  <si>
    <t>HOT SPRINGS COUNTY DETENTION CENTER</t>
  </si>
  <si>
    <t>417 ARAPAHOE ST</t>
  </si>
  <si>
    <t>THERMOPOLIS</t>
  </si>
  <si>
    <t>(307) 864-2622</t>
  </si>
  <si>
    <t>https://www.hscounty.com/departments/sheriff</t>
  </si>
  <si>
    <t>(740) 283-3350</t>
  </si>
  <si>
    <t>WAPELLO COUNTY JAIL</t>
  </si>
  <si>
    <t>330 WEST 2ND STREET</t>
  </si>
  <si>
    <t>(641) 684-4350</t>
  </si>
  <si>
    <t>http://wapellocounty.org/departments/sherif-and-jail/</t>
  </si>
  <si>
    <t>GREEN OAKS JUVENILE DETENTION</t>
  </si>
  <si>
    <t>4820 SOUTH GRAND STREET</t>
  </si>
  <si>
    <t>(318) 329-4041</t>
  </si>
  <si>
    <t>https://www.oppj.org/departments/green_oaks/index.php</t>
  </si>
  <si>
    <t>BIG HORN COUNTY JAIL / SHERIFF</t>
  </si>
  <si>
    <t>415 MURPHY ST</t>
  </si>
  <si>
    <t>BASIN</t>
  </si>
  <si>
    <t>(307) 568-9311</t>
  </si>
  <si>
    <t>https://www.bighorncountywy.gov/departments/sheriff/detention</t>
  </si>
  <si>
    <t>FCI DUBLIN</t>
  </si>
  <si>
    <t>5701 8TH STREET</t>
  </si>
  <si>
    <t>MOUNT VIEW YOUTH SERVICES CENTER</t>
  </si>
  <si>
    <t>7862 WEST MANSFIELD PKWY</t>
  </si>
  <si>
    <t>(303) 987-4525</t>
  </si>
  <si>
    <t>BLAKELY REGIONAL YOUTH DETENTION CENTER</t>
  </si>
  <si>
    <t>763 JESSE JOHNSON STREET</t>
  </si>
  <si>
    <t>BLAKELY</t>
  </si>
  <si>
    <t>EARLY</t>
  </si>
  <si>
    <t>MUSCOGEE YOUTH DEVELOPMENT CENTER</t>
  </si>
  <si>
    <t>7700-A CHATTSWORTH ROAD</t>
  </si>
  <si>
    <t>(706) 569-2863</t>
  </si>
  <si>
    <t>SUMTER YOUTH DEVELOPMENT CAMPUS</t>
  </si>
  <si>
    <t>300 MCMATH MILL RD.</t>
  </si>
  <si>
    <t>(229) 931-5800</t>
  </si>
  <si>
    <t>ALCOVY DIVERSION CENTER</t>
  </si>
  <si>
    <t>1417 S MADISON AVE</t>
  </si>
  <si>
    <t>(770) 207-4171</t>
  </si>
  <si>
    <t>http://www.buzzfile.com/business/Alcovy-Diversion-Center-770-207-4177</t>
  </si>
  <si>
    <t>BACON PROBATION DETENTION CENTER</t>
  </si>
  <si>
    <t>165 EAST EASTSIDE INDUSTRIAL BOULEVARD</t>
  </si>
  <si>
    <t>CENTRAL PROBATION DETENTION CENTER</t>
  </si>
  <si>
    <t>2839 RAILROAD STREET</t>
  </si>
  <si>
    <t>CADWELL</t>
  </si>
  <si>
    <t>FRANK C SCOTT JR. STATE PRISON</t>
  </si>
  <si>
    <t>107 LAWRENCE RD</t>
  </si>
  <si>
    <t>GRIFFIN REGIONAL YOUTH DETENTION CENTER</t>
  </si>
  <si>
    <t>105 JUSTICE BOULEVARD</t>
  </si>
  <si>
    <t>MCEVER PROBATION DETENTION CENTER</t>
  </si>
  <si>
    <t>2100 KINGS CHAPEL ROAD</t>
  </si>
  <si>
    <t>PELHAM PRE RELEASE CENTER</t>
  </si>
  <si>
    <t>410 MIZE STREET</t>
  </si>
  <si>
    <t>RIVERS STATE PRISON</t>
  </si>
  <si>
    <t>2299 VINSON HWY</t>
  </si>
  <si>
    <t>ROME DIVERSION CENTER</t>
  </si>
  <si>
    <t>100 MARABLE WAY</t>
  </si>
  <si>
    <t>(706) 295-6323</t>
  </si>
  <si>
    <t>https://pap.georgia.gov/</t>
  </si>
  <si>
    <t>TREUTLEN PROBATION DETENTION CENTER</t>
  </si>
  <si>
    <t>1 SESSIONS STREET</t>
  </si>
  <si>
    <t>SOPERTON</t>
  </si>
  <si>
    <t>(912) 529-6760</t>
  </si>
  <si>
    <t>TREUTLEN</t>
  </si>
  <si>
    <t>ATKINSON COUNTY JAIL</t>
  </si>
  <si>
    <t>20 SMITH AVE W</t>
  </si>
  <si>
    <t>PEARSON</t>
  </si>
  <si>
    <t>(912) 422-3291</t>
  </si>
  <si>
    <t>ATKINSON</t>
  </si>
  <si>
    <t>http://atkinsonsheriff.org/index.html</t>
  </si>
  <si>
    <t>BANKS COUNTY JAIL / SHERIFF</t>
  </si>
  <si>
    <t>160 WINDMILL FARM ROAD</t>
  </si>
  <si>
    <t>(706) 677-2248</t>
  </si>
  <si>
    <t>BANKS</t>
  </si>
  <si>
    <t>http://www.bankscountysheriff.org/home.html</t>
  </si>
  <si>
    <t>BARROW COUNTY DETENTION CENTER</t>
  </si>
  <si>
    <t>652 BARROW PARK DRIVE</t>
  </si>
  <si>
    <t>WINDER</t>
  </si>
  <si>
    <t>(770) 307-3080</t>
  </si>
  <si>
    <t>http://www.barrowga.org/departments/detention-center.aspx</t>
  </si>
  <si>
    <t>BARTOW COUNTY JAIL</t>
  </si>
  <si>
    <t>104 ZENA DRIVE</t>
  </si>
  <si>
    <t>CARTERSVILLE</t>
  </si>
  <si>
    <t>(770) 382-5050</t>
  </si>
  <si>
    <t>https://www.bartow.org/</t>
  </si>
  <si>
    <t>500 COUNTY FARM ROAD</t>
  </si>
  <si>
    <t>(229) 686-7664</t>
  </si>
  <si>
    <t>http://berriencountysheriff.com/</t>
  </si>
  <si>
    <t>BIBB COUNTY DETENTION CENTER</t>
  </si>
  <si>
    <t>645 HAZEL STREET</t>
  </si>
  <si>
    <t>(478) 621-5666</t>
  </si>
  <si>
    <t>BLECKLEY COUNTY JAIL</t>
  </si>
  <si>
    <t>345 STATE HIGHWAY 87 BYPASS NORTH</t>
  </si>
  <si>
    <t>(478) 934-4545</t>
  </si>
  <si>
    <t>http://www.dcor.state.ga.us/GDC/FacilityMap/html/S_50000353.html</t>
  </si>
  <si>
    <t>BULLOCH COUNTY CORRECTIONAL INSTITUTE</t>
  </si>
  <si>
    <t>17301 UNITED STATES HIGHWAY 301 NORTH</t>
  </si>
  <si>
    <t>(912) 764-6217</t>
  </si>
  <si>
    <t>http://bullochcounty.net/correctional-institute/</t>
  </si>
  <si>
    <t>CARROLL COUNTY CORRECTIONAL INSTITUTION</t>
  </si>
  <si>
    <t>96 HORSLEY MILL ROAD</t>
  </si>
  <si>
    <t>(770) 830-5905</t>
  </si>
  <si>
    <t>http://www.carrollcountyga.com/285/Prison-Correctional-Institute</t>
  </si>
  <si>
    <t>1000 NEWNAN ROAD</t>
  </si>
  <si>
    <t>(770) 830-5888</t>
  </si>
  <si>
    <t>http://carrollsheriff.info/index.php</t>
  </si>
  <si>
    <t>CHATTOOGA COUNTY JAIL / SHERIFF</t>
  </si>
  <si>
    <t>35 W WASHINGTON ST</t>
  </si>
  <si>
    <t>(706) 857-0717</t>
  </si>
  <si>
    <t>http://www.chattoogasheriff.com/</t>
  </si>
  <si>
    <t>CHEROKEE COUNTY ADULT DETENTION CENTER</t>
  </si>
  <si>
    <t>498 CHATTIN DRIVE</t>
  </si>
  <si>
    <t>(770) 345-3308</t>
  </si>
  <si>
    <t>http://www.cherokeega-sheriff.org/</t>
  </si>
  <si>
    <t>CLARKE COUNTY CORRECTIONAL INSTITUTION</t>
  </si>
  <si>
    <t>2825 COUNTY FARM ROAD</t>
  </si>
  <si>
    <t>(706) 613-3400</t>
  </si>
  <si>
    <t>https://www.athensclarkecounty.com/356/Corrections</t>
  </si>
  <si>
    <t>3015 LEXINGTON ROAD</t>
  </si>
  <si>
    <t>(706) 613-3270</t>
  </si>
  <si>
    <t>https://www.athensclarkecounty.com/205/Sheriff</t>
  </si>
  <si>
    <t>9157 TARA BOULEVARD</t>
  </si>
  <si>
    <t>(770) 477-4413</t>
  </si>
  <si>
    <t>http://www.claytonsheriff.com/index.html</t>
  </si>
  <si>
    <t>CLAYTON COUNTY PRISON</t>
  </si>
  <si>
    <t>11420 SLR BLVD</t>
  </si>
  <si>
    <t>(770) 473-5777</t>
  </si>
  <si>
    <t>http://www.claytoncountyga.gov/departments/corrections-department/clayton-county-prison.aspx</t>
  </si>
  <si>
    <t>CLINCH COUNTY JAIL</t>
  </si>
  <si>
    <t>115 COURT SQUARE</t>
  </si>
  <si>
    <t>(912) 487-5316</t>
  </si>
  <si>
    <t>http://clinchsheriffoffice.tripod.com/</t>
  </si>
  <si>
    <t>COBB COUNTY WORK RELEASE CENTER</t>
  </si>
  <si>
    <t>(770) 499-4340</t>
  </si>
  <si>
    <t>COLQUITT COUNTY CORRECTIONAL INSTITUTION</t>
  </si>
  <si>
    <t>200 SOUTH VANDENBERG DRIVE</t>
  </si>
  <si>
    <t>(229) 616-7490</t>
  </si>
  <si>
    <t>http://www.ccboc.com/departments/county_prison.php</t>
  </si>
  <si>
    <t>2273 COUNTY CAMP ROAD</t>
  </si>
  <si>
    <t>(706) 541-3920</t>
  </si>
  <si>
    <t>http://www.columbiacountyso.org/sheriff-s-office</t>
  </si>
  <si>
    <t>CRAWFORD COUNTY JAIL / SHERIFF</t>
  </si>
  <si>
    <t>21 HORTMAN MILL ROAD</t>
  </si>
  <si>
    <t>(478) 836-3116</t>
  </si>
  <si>
    <t>http://www.crawfordsheriff.net/home.html</t>
  </si>
  <si>
    <t>CRISP COUNTY DETENTION CENTER</t>
  </si>
  <si>
    <t>196 GA HWY 300 SOUTH</t>
  </si>
  <si>
    <t>(229) 276-2600</t>
  </si>
  <si>
    <t>https://crispcountysheriff.com/</t>
  </si>
  <si>
    <t>DADE COUNTY JAIL</t>
  </si>
  <si>
    <t>75 CASE AVE.</t>
  </si>
  <si>
    <t>(706) 657-3233</t>
  </si>
  <si>
    <t>DADE</t>
  </si>
  <si>
    <t>http://www.dadesheriff.com/index.html</t>
  </si>
  <si>
    <t>DAWSON COUNTY DETENTION CENTER</t>
  </si>
  <si>
    <t>19 TUCKER AVE</t>
  </si>
  <si>
    <t>DAWSONVILLE</t>
  </si>
  <si>
    <t>(706) 344-3535</t>
  </si>
  <si>
    <t>https://www.dawsoncountysheriff.org/</t>
  </si>
  <si>
    <t>912 SPRING CREEK ROAD</t>
  </si>
  <si>
    <t>(229) 248-3050</t>
  </si>
  <si>
    <t>http://decaturso.com/</t>
  </si>
  <si>
    <t>DODGE COUNTY JAIL</t>
  </si>
  <si>
    <t>85 INDUSTRIAL BLVD</t>
  </si>
  <si>
    <t>(478) 559-1130</t>
  </si>
  <si>
    <t>http://dodgesheriff.org/</t>
  </si>
  <si>
    <t>DOUGHERTY COUNTY JAIL</t>
  </si>
  <si>
    <t>1302 EVELYN AVE</t>
  </si>
  <si>
    <t>(229) 430-6500</t>
  </si>
  <si>
    <t>http://www.dougherty.ga.us/content/2889/3017/298293/default.aspx</t>
  </si>
  <si>
    <t>8470 EARL D LEE BLVD</t>
  </si>
  <si>
    <t>(770) 942-2121</t>
  </si>
  <si>
    <t>https://sheriff.douglas.ga.us/</t>
  </si>
  <si>
    <t>EARLY COUNTY JAIL</t>
  </si>
  <si>
    <t>18610 EAST SOUTH BOULEVARD</t>
  </si>
  <si>
    <t>(229) 723-3577</t>
  </si>
  <si>
    <t>http://www.earlycountysheriff.com/ecso.html</t>
  </si>
  <si>
    <t>ELBERT COUNTY DETENTION</t>
  </si>
  <si>
    <t>26 WEST CHURCH STREET</t>
  </si>
  <si>
    <t>ELBERTON</t>
  </si>
  <si>
    <t>(706) 283-2040</t>
  </si>
  <si>
    <t>http://www.elbertcosheriff.com/</t>
  </si>
  <si>
    <t>EMANUEL COUNTY JAIL</t>
  </si>
  <si>
    <t>769 KITE ROAD</t>
  </si>
  <si>
    <t>(478) 237-8771</t>
  </si>
  <si>
    <t>http://www.emanuelcountysheriff.org/</t>
  </si>
  <si>
    <t>145 JOHNSON AVENUE</t>
  </si>
  <si>
    <t>(770) 716-4720</t>
  </si>
  <si>
    <t>http://www.fayettesheriff.org/Divisions.php</t>
  </si>
  <si>
    <t>2526 NEW CALHOUN HIGHWAY</t>
  </si>
  <si>
    <t>(706) 236-2494</t>
  </si>
  <si>
    <t>http://www.floydsheriff.com/</t>
  </si>
  <si>
    <t>GILMER COUNTY DETENTION CENTER</t>
  </si>
  <si>
    <t>106 BRETT DICKEY MEMORIAL DRIVE</t>
  </si>
  <si>
    <t>ELIJAY</t>
  </si>
  <si>
    <t>(706) 635-4625</t>
  </si>
  <si>
    <t>https://gilmersheriff.com/</t>
  </si>
  <si>
    <t>GLYNN COUNTY DETENTION CENTER</t>
  </si>
  <si>
    <t>100 SULPHUR SPRINGS RD</t>
  </si>
  <si>
    <t>(912) 554-7600</t>
  </si>
  <si>
    <t>GLYNN</t>
  </si>
  <si>
    <t>http://www.glynncountysheriff.org/Default.aspx</t>
  </si>
  <si>
    <t>GORDON COUNTY JAIL</t>
  </si>
  <si>
    <t>2700 US 41 NORTH</t>
  </si>
  <si>
    <t>(706) 629-1245</t>
  </si>
  <si>
    <t>http://gordoncounty.org/departments/sheriffs-office/</t>
  </si>
  <si>
    <t>GREENE COUNTY JAIL / SHERIFF</t>
  </si>
  <si>
    <t>1201 KEVIN ROBERTS WAY</t>
  </si>
  <si>
    <t>(706) 453-3351</t>
  </si>
  <si>
    <t>https://www.greeneso.org/</t>
  </si>
  <si>
    <t>GWINNETT COUNTY COMPREHENSIVE CORRECTIONAL COMPLEX</t>
  </si>
  <si>
    <t>750 HI HOPE ROAD</t>
  </si>
  <si>
    <t>(678) 407-6000</t>
  </si>
  <si>
    <t>https://www.gwinnettcounty.com/portal/gwinnett/Departments/Corrections</t>
  </si>
  <si>
    <t>GWINNETT COUNTY DETENTION CENTER</t>
  </si>
  <si>
    <t>2900 UNIVERSITY PARKWAY NE</t>
  </si>
  <si>
    <t>(770) 963-4930</t>
  </si>
  <si>
    <t>http://www.gwinnettcountysheriff.com/</t>
  </si>
  <si>
    <t>HABERSHAM COUNTY DETENTION CENTER</t>
  </si>
  <si>
    <t>1000 DETENTION DRIVE</t>
  </si>
  <si>
    <t>CLARKESVILLE</t>
  </si>
  <si>
    <t>(706) 839-0500</t>
  </si>
  <si>
    <t>https://habershamsheriff.com/</t>
  </si>
  <si>
    <t>HARRIS COUNTY JAIL / SHERIFF</t>
  </si>
  <si>
    <t>9825 STATE HIGHWAY 116</t>
  </si>
  <si>
    <t>(706) 628-4211</t>
  </si>
  <si>
    <t>http://harriscountysheriff.org/</t>
  </si>
  <si>
    <t>HALL COUNTY CORRECTIONAL INSTITUTION</t>
  </si>
  <si>
    <t>1694 BARBER ROAD</t>
  </si>
  <si>
    <t>(770) 718-2370</t>
  </si>
  <si>
    <t>http://www.hallcounty.org/530/Correctional-Institute</t>
  </si>
  <si>
    <t>67 SPRING STREET</t>
  </si>
  <si>
    <t>(706) 444-6471</t>
  </si>
  <si>
    <t>115 NORTH CAROLINA STREET</t>
  </si>
  <si>
    <t>(706) 376-3114</t>
  </si>
  <si>
    <t>120 HENRY PARKWAY</t>
  </si>
  <si>
    <t>(770) 288-7100</t>
  </si>
  <si>
    <t>HOUSTON COUNTY DETENTION CENTER</t>
  </si>
  <si>
    <t>203 PERRY PARKWAY</t>
  </si>
  <si>
    <t>WARNER ROBINS</t>
  </si>
  <si>
    <t>(478) 218-4900</t>
  </si>
  <si>
    <t>https://www.houstoncountyga.org/government/sheriff.cms</t>
  </si>
  <si>
    <t>JACKSON COUNTY CORRECTIONAL INSTITUTION</t>
  </si>
  <si>
    <t>265 I.W. DAVIS ROAD</t>
  </si>
  <si>
    <t>(706) 387-6450</t>
  </si>
  <si>
    <t>https://www.jacksoncountygov.com/179/Correctional-Institute</t>
  </si>
  <si>
    <t>911 CLARKS MILL ROAD</t>
  </si>
  <si>
    <t>(478) 625-7077</t>
  </si>
  <si>
    <t>http://www.jeffersoncountyga.gov/238/Jail-Division</t>
  </si>
  <si>
    <t>JENKINS COUNTY JAIL</t>
  </si>
  <si>
    <t>112 SOUTH MASONIC AVENUE</t>
  </si>
  <si>
    <t>(478) 982-4211</t>
  </si>
  <si>
    <t>http://www.jenkinscountysheriff.com/index.php</t>
  </si>
  <si>
    <t>121 ROBERTA DRIVE</t>
  </si>
  <si>
    <t>(770) 358-5151</t>
  </si>
  <si>
    <t>https://www.lamarcountysheriff.com/</t>
  </si>
  <si>
    <t>LEE COUNTYJAIL</t>
  </si>
  <si>
    <t>119 PINEWOOD RD</t>
  </si>
  <si>
    <t>(229) 759-3328</t>
  </si>
  <si>
    <t>http://www.lee.ga.us/government/departments/lcso.html</t>
  </si>
  <si>
    <t>180 PAUL SIKES DRIVE</t>
  </si>
  <si>
    <t>HINESVILLE</t>
  </si>
  <si>
    <t>(912) 876-6411</t>
  </si>
  <si>
    <t>https://www.libertyso.org/</t>
  </si>
  <si>
    <t>LOWNDES COUNTY JAIL</t>
  </si>
  <si>
    <t>120 PRISON FARM RD</t>
  </si>
  <si>
    <t>(229) 671-2900</t>
  </si>
  <si>
    <t>http://www.lowndescounty.com/159/Sheriffs-Office</t>
  </si>
  <si>
    <t>LUMPKIN COUNTY DETENTION CENTER</t>
  </si>
  <si>
    <t>385 EAST MAIN ST.</t>
  </si>
  <si>
    <t>DAHLONEGA</t>
  </si>
  <si>
    <t>(706) 864-2622</t>
  </si>
  <si>
    <t>http://www.lumpkincounty.gov/154/Sheriffs-Office</t>
  </si>
  <si>
    <t>MCINTOSH COUNTY DETENTION CENTER</t>
  </si>
  <si>
    <t>12317 GEORGIA HIGHWAY 251</t>
  </si>
  <si>
    <t>(912) 437-6623</t>
  </si>
  <si>
    <t>http://mcintoshcountyso.com/</t>
  </si>
  <si>
    <t>388 GEORGIA HIGHWAY 41</t>
  </si>
  <si>
    <t>(229) 649-3841</t>
  </si>
  <si>
    <t>http://www.marioncountygasheriff.org/home.html</t>
  </si>
  <si>
    <t>MERIWETHER COUNTY JAIL</t>
  </si>
  <si>
    <t>17400 ROOSEVELT HIGHWAY</t>
  </si>
  <si>
    <t>(706) 672-4489</t>
  </si>
  <si>
    <t>MERIWETHER</t>
  </si>
  <si>
    <t>http://meriwethercountysheriff.org/</t>
  </si>
  <si>
    <t>MITCHELL COUNTY CORRECTIONAL INSTITUTE</t>
  </si>
  <si>
    <t>4838 STATE HWY 37 E</t>
  </si>
  <si>
    <t>(229) 336-2045</t>
  </si>
  <si>
    <t>http://www.mitchellcountyga.net/correctionalinstitute.html</t>
  </si>
  <si>
    <t>145 L CARY BITTICK DR</t>
  </si>
  <si>
    <t>(478) 994-7051</t>
  </si>
  <si>
    <t>https://www.monroecosheriffga.us/</t>
  </si>
  <si>
    <t>208 BROAD ST</t>
  </si>
  <si>
    <t>MT VERNON</t>
  </si>
  <si>
    <t>(912) 583-2521</t>
  </si>
  <si>
    <t>http://montgomerycountyga.gov/sheriff-department/</t>
  </si>
  <si>
    <t>810 1/2 GI MADDOX PARKWAY</t>
  </si>
  <si>
    <t>(706) 695-4592</t>
  </si>
  <si>
    <t>https://www.murraycountyga.org/index.aspx?nid=165</t>
  </si>
  <si>
    <t>NEWTON COUNTY LAW ENFORCEMENT CENTER</t>
  </si>
  <si>
    <t>15151 ALCOVY ROAD NE</t>
  </si>
  <si>
    <t>(678) 625-1420</t>
  </si>
  <si>
    <t>http://www.newtonsheriffga.org/index.html</t>
  </si>
  <si>
    <t>OCONEE COUNTY JAIL / SHERIFF</t>
  </si>
  <si>
    <t>1110 EXPERIMENT STATION ROAD</t>
  </si>
  <si>
    <t>WATKINSVILLE</t>
  </si>
  <si>
    <t>(706) 769-3930</t>
  </si>
  <si>
    <t>http://www.oconeesheriff.org/</t>
  </si>
  <si>
    <t>OGLETHORPE COUNTY LAW ENFORCEMENT CENTER</t>
  </si>
  <si>
    <t>115 BUDDY FAUST ROAD</t>
  </si>
  <si>
    <t>(706) 769-5665</t>
  </si>
  <si>
    <t>http://www.onlineoglethorpe.com/Sheriff-v-35.html</t>
  </si>
  <si>
    <t>300 PIERCE INDUSTRIAL BOULEVARD</t>
  </si>
  <si>
    <t>BLACKSHEAR</t>
  </si>
  <si>
    <t>(912) 449-2012</t>
  </si>
  <si>
    <t>http://www.piercegaso.org/home2.html</t>
  </si>
  <si>
    <t>89 JACKSON STREET</t>
  </si>
  <si>
    <t>(770) 567-8431</t>
  </si>
  <si>
    <t>http://www.pikecoga.com/sheriffsdepartment</t>
  </si>
  <si>
    <t>POLK COUNTY JAIL / SHERIFF</t>
  </si>
  <si>
    <t>1676 ROCKMART HIGHWAY</t>
  </si>
  <si>
    <t>(770) 748-3732</t>
  </si>
  <si>
    <t>http://www.polkgeorgia.org/Public-Safety/Sheriffs-Office</t>
  </si>
  <si>
    <t>34 BADGE BOULEVARD</t>
  </si>
  <si>
    <t>(478) 783-4011</t>
  </si>
  <si>
    <t>https://hawkinsville-pulaski.org/sheriff-department/</t>
  </si>
  <si>
    <t>103 IVY STREET</t>
  </si>
  <si>
    <t>(478) 862-5444</t>
  </si>
  <si>
    <t>http://taylorcountyga.com/departments/sheriffs-office/</t>
  </si>
  <si>
    <t>TELFAIR COUNTY JAIL</t>
  </si>
  <si>
    <t>11 EAST OAK STREET</t>
  </si>
  <si>
    <t>(229) 868-7000</t>
  </si>
  <si>
    <t>http://www.dcor.state.ga.us/GDC/FacilityMap/html/S_50000276.html</t>
  </si>
  <si>
    <t>TERRELL COUNTY CORRECTIONAL INSTITUTION</t>
  </si>
  <si>
    <t>3110 ALBANY HIGHWAY</t>
  </si>
  <si>
    <t>(229) 995-5381</t>
  </si>
  <si>
    <t>http://www.dcor.state.ga.us/GDC/FacilityMap/html/S_50000241.html</t>
  </si>
  <si>
    <t>3108 ALBANY HIGHWAY</t>
  </si>
  <si>
    <t>(229) 995-4488</t>
  </si>
  <si>
    <t>http://www.terrellsheriff.org/index.html</t>
  </si>
  <si>
    <t>THOMAS COUNTY PRISON</t>
  </si>
  <si>
    <t>324 COUNTY FARM ROAD</t>
  </si>
  <si>
    <t>(229) 228-0441</t>
  </si>
  <si>
    <t>http://www.thomascountyboc.org/DeptIndex/prison.html</t>
  </si>
  <si>
    <t>THOMAS COUNTY DETENTION CENTER</t>
  </si>
  <si>
    <t>921 SMITH AVENUE</t>
  </si>
  <si>
    <t>(229) 225-3312</t>
  </si>
  <si>
    <t>http://www.thomascountysheriff.com/sheriff.html</t>
  </si>
  <si>
    <t>TIFT COUNTY JAIL / SHERIFF</t>
  </si>
  <si>
    <t>500 MORGAN DRIVE</t>
  </si>
  <si>
    <t>TIFTON</t>
  </si>
  <si>
    <t>(229) 388-6020</t>
  </si>
  <si>
    <t>TIFT</t>
  </si>
  <si>
    <t>https://www.tiftsheriff.org/</t>
  </si>
  <si>
    <t>TREUTLEN COUNTY JAIL</t>
  </si>
  <si>
    <t>530 CASCADE CIR</t>
  </si>
  <si>
    <t>(912) 529-3223</t>
  </si>
  <si>
    <t>TROUP COUNTY CORRECTIONAL INSTITUTION</t>
  </si>
  <si>
    <t>2508 HAMILTON RD</t>
  </si>
  <si>
    <t>(706) 883-3000</t>
  </si>
  <si>
    <t>http://www.troupcountyga.org/correctional_institute.html</t>
  </si>
  <si>
    <t>TURNER COUNTY JAIL</t>
  </si>
  <si>
    <t>1301 INDUSTRIAL DRIVE</t>
  </si>
  <si>
    <t>ASHBURN</t>
  </si>
  <si>
    <t>(229) 567-2401</t>
  </si>
  <si>
    <t>http://www.turnercountyso.com/Home.html</t>
  </si>
  <si>
    <t>WALKER COUNTY JAIL / SHERIFF</t>
  </si>
  <si>
    <t>105 SOUTH DUKE STREET</t>
  </si>
  <si>
    <t>(706) 638-1909</t>
  </si>
  <si>
    <t>http://walkerso.com/index.php</t>
  </si>
  <si>
    <t>169 NORTH HIGHWAY 80</t>
  </si>
  <si>
    <t>(706) 465-3340</t>
  </si>
  <si>
    <t>http://warrencountygeorgia.weebly.com/sheriff.html</t>
  </si>
  <si>
    <t>JOPLIN YOUTH CENTER</t>
  </si>
  <si>
    <t>19480 ROSE CANYON ROAD</t>
  </si>
  <si>
    <t>TRABUCO CANYON</t>
  </si>
  <si>
    <t>(949) 635-2600</t>
  </si>
  <si>
    <t>WHITE COUNTY DETENTION CENTER</t>
  </si>
  <si>
    <t>1210 HULSEY ROAD</t>
  </si>
  <si>
    <t>(706) 865-5177</t>
  </si>
  <si>
    <t>http://whitecountysheriffsoffice.com/</t>
  </si>
  <si>
    <t>WHITFIELD COUNTY DETENTION CENTER</t>
  </si>
  <si>
    <t>805 PROFESSIONAL BOULEVARD</t>
  </si>
  <si>
    <t>(706) 278-1233</t>
  </si>
  <si>
    <t>http://wcso.com/</t>
  </si>
  <si>
    <t>WILCOX COUNTY JAIL</t>
  </si>
  <si>
    <t>123 EAST MAIN STREET</t>
  </si>
  <si>
    <t>(229) 467-2322</t>
  </si>
  <si>
    <t>http://wilcoxcountygeorgia.com/departments/sheriff.html</t>
  </si>
  <si>
    <t>WILKINSON COUNTY JAIL</t>
  </si>
  <si>
    <t>108 BACON STREET</t>
  </si>
  <si>
    <t>IRWINTON</t>
  </si>
  <si>
    <t>(478) 946-2411</t>
  </si>
  <si>
    <t>http://www.wilkinsoncounty.net/departments.php?County-Offices-Sheriff-s-Office-50</t>
  </si>
  <si>
    <t>201 NORTH MAIN STREET</t>
  </si>
  <si>
    <t>SYLVESTER</t>
  </si>
  <si>
    <t>(229) 776-3142</t>
  </si>
  <si>
    <t>http://worthcountysheriff.com/</t>
  </si>
  <si>
    <t>HARLEM DEPARTMENT OF PUBLIC SAFETY / JAIL</t>
  </si>
  <si>
    <t>180 NORTH LOUISVILLE STREET</t>
  </si>
  <si>
    <t>HARLEM</t>
  </si>
  <si>
    <t>(706) 556-6262</t>
  </si>
  <si>
    <t>https://harlemga.org/police</t>
  </si>
  <si>
    <t>FDC HONOLULU</t>
  </si>
  <si>
    <t>351 ELLIOTT ST</t>
  </si>
  <si>
    <t>(808) 838-4200</t>
  </si>
  <si>
    <t>KULANI CORRECTIONAL FACILITY</t>
  </si>
  <si>
    <t>HC 01, STAINBACK HWY</t>
  </si>
  <si>
    <t>(808) 932-4430</t>
  </si>
  <si>
    <t>http://dps.hawaii.gov/about/divisions/corrections/</t>
  </si>
  <si>
    <t>HAWAII COMMUNITY CORRECTIONAL CENTER</t>
  </si>
  <si>
    <t>60 PUNAHELE STREET</t>
  </si>
  <si>
    <t>(808) 933-0431</t>
  </si>
  <si>
    <t>OAHU COMMUNITY CORRECTIONAL CENTER</t>
  </si>
  <si>
    <t>2199 KAMEHAMEHA HIGHWAY</t>
  </si>
  <si>
    <t>(808) 832-1777</t>
  </si>
  <si>
    <t>KAUAI COMMUNITY CORRECTIONAL CENTER</t>
  </si>
  <si>
    <t>3-5351 KUHIO HIGHWAY</t>
  </si>
  <si>
    <t>(808) 241-3050</t>
  </si>
  <si>
    <t>MAUI COMMUNITY CORRECTIONAL CENTER</t>
  </si>
  <si>
    <t>600 WAIALE DR</t>
  </si>
  <si>
    <t>(808) 243-5101</t>
  </si>
  <si>
    <t>WAIAWA CORRECTIONAL FACILITY</t>
  </si>
  <si>
    <t>94-560 KAMEHAMEHA HWY</t>
  </si>
  <si>
    <t>WAIPAHU</t>
  </si>
  <si>
    <t>(808) 677-6150</t>
  </si>
  <si>
    <t>HALAWA CORRECTIONAL FACILITY</t>
  </si>
  <si>
    <t>99-902 MOANALUA RD</t>
  </si>
  <si>
    <t>AIEA</t>
  </si>
  <si>
    <t>(808) 485-5200</t>
  </si>
  <si>
    <t>WOMEN'S COMMUNITY CORRECTIONAL CENTER</t>
  </si>
  <si>
    <t>42-477 KALANIANAOLE HWY</t>
  </si>
  <si>
    <t>KAILUA</t>
  </si>
  <si>
    <t>(808) 266-9580</t>
  </si>
  <si>
    <t>HAWAII YOUTH CORRECTIONAL FACILITY</t>
  </si>
  <si>
    <t>42-477 KALANIANAOLE HIGHWAY</t>
  </si>
  <si>
    <t>(808) 266-9500</t>
  </si>
  <si>
    <t>http://humanservices.hawaii.gov/oys/</t>
  </si>
  <si>
    <t>RENVILLE COUNTY JAIL</t>
  </si>
  <si>
    <t>104 4TH STREET S</t>
  </si>
  <si>
    <t>OLIVIA</t>
  </si>
  <si>
    <t>(320) 523-3600</t>
  </si>
  <si>
    <t>RENVILLE</t>
  </si>
  <si>
    <t>http://www.renvillecountymn.com/sheriff/divisions/index.php</t>
  </si>
  <si>
    <t>RICE COUNTY JAIL ANNEX</t>
  </si>
  <si>
    <t>2119 WEST HWY 60</t>
  </si>
  <si>
    <t>(507) 332-6100</t>
  </si>
  <si>
    <t>http://www.co.rice.mn.us/208/Sheriffs-Office</t>
  </si>
  <si>
    <t>ROSEAU COUNTY DETENTION CENTER</t>
  </si>
  <si>
    <t>604 5TH AVENUE SOUTHWEST</t>
  </si>
  <si>
    <t>(218) 463-1421</t>
  </si>
  <si>
    <t>http://www.co.roseau.mn.us/government/s_-_z/sheriff/detention_center.php#.XgpfJUdKhaQ</t>
  </si>
  <si>
    <t>SCOTT COUNTY JUVENILE ALTERNATIVE FACILITY</t>
  </si>
  <si>
    <t>17681 VALLEY VIEW DRIVE</t>
  </si>
  <si>
    <t>JORDAN</t>
  </si>
  <si>
    <t>(952) 496-8950</t>
  </si>
  <si>
    <t>https://www.scottcountymn.gov/270/Community-Corrections-Probation</t>
  </si>
  <si>
    <t>SHERBURNE COUNTY JAIL</t>
  </si>
  <si>
    <t>13880 BUSINESS CENTER DR NW</t>
  </si>
  <si>
    <t>ELK RIVER</t>
  </si>
  <si>
    <t>(763) 765-3800</t>
  </si>
  <si>
    <t>https://www.co.sherburne.mn.us/400/Jail</t>
  </si>
  <si>
    <t>STEARNS COUNTY JAIL</t>
  </si>
  <si>
    <t>807 COURTHOUSE SQUARE</t>
  </si>
  <si>
    <t>(320) 259-3700</t>
  </si>
  <si>
    <t>https://co.stearns.mn.us/LawPublicSafety/SheriffServices</t>
  </si>
  <si>
    <t>STEELE COUNTY DETENTION CENTER</t>
  </si>
  <si>
    <t>2500 ALEXANDER STREET</t>
  </si>
  <si>
    <t>OWATONNA</t>
  </si>
  <si>
    <t>(507) 446-7720</t>
  </si>
  <si>
    <t>STEELE</t>
  </si>
  <si>
    <t>http://www.co.steele.mn.us/divisions/public_safety.php</t>
  </si>
  <si>
    <t>SWIFT COUNTY JAIL</t>
  </si>
  <si>
    <t>301 14TH STREET NORTH</t>
  </si>
  <si>
    <t>(320) 843-3133</t>
  </si>
  <si>
    <t>http://www.swiftcounty.com/index.asp?SEC=79558888-C12B-45D9-A7F5-3805DB5B98C4&amp;Type=B_BASIC</t>
  </si>
  <si>
    <t>TODD COUNTY JAIL</t>
  </si>
  <si>
    <t>115 3RD STREET SOUTH</t>
  </si>
  <si>
    <t>LONG PRAIRIE</t>
  </si>
  <si>
    <t>(320) 732-2157</t>
  </si>
  <si>
    <t>http://www.co.todd.mn.us/departments/sheriff/sheriff_frontpage_panel</t>
  </si>
  <si>
    <t>SOUTH IDAHO CORRECTIONAL INSTITUTION</t>
  </si>
  <si>
    <t>13900 PLEASANT VALLEY RD</t>
  </si>
  <si>
    <t>(208) 336-1260</t>
  </si>
  <si>
    <t>GOODING COUNTY JAIL</t>
  </si>
  <si>
    <t>624 MAIN STREET</t>
  </si>
  <si>
    <t>GOODING</t>
  </si>
  <si>
    <t>(208) 934-4421</t>
  </si>
  <si>
    <t>https://www.goodingcounty.org/157/Sheriff</t>
  </si>
  <si>
    <t>ROCKVILLE CORRECTIONAL FACILITY</t>
  </si>
  <si>
    <t>811 W 50 N</t>
  </si>
  <si>
    <t>(765) 569-3178</t>
  </si>
  <si>
    <t>WABASHA COUNTY JAIL</t>
  </si>
  <si>
    <t>848 17TH STREET EAST</t>
  </si>
  <si>
    <t>WABASHA</t>
  </si>
  <si>
    <t>(651) 560-1004</t>
  </si>
  <si>
    <t>https://www.co.wabasha.mn.us/index.php/departments/sheriffs-office</t>
  </si>
  <si>
    <t>WADENA COUNTY JAIL</t>
  </si>
  <si>
    <t>415 SOUTH JEFFERSON STREET</t>
  </si>
  <si>
    <t>WADENA</t>
  </si>
  <si>
    <t>(218) 631-7600</t>
  </si>
  <si>
    <t>http://www.co.wadena.mn.us/155/Sheriff</t>
  </si>
  <si>
    <t>WASECA COUNTY JAIL</t>
  </si>
  <si>
    <t>122 3RD AVENUE NORTHWEST</t>
  </si>
  <si>
    <t>(507) 835-0510</t>
  </si>
  <si>
    <t>http://www.co.waseca.mn.us/132/Sheriffs-Office</t>
  </si>
  <si>
    <t>WATONWAN COUNTY JAIL</t>
  </si>
  <si>
    <t>715 3RD AVENUE SOUTH</t>
  </si>
  <si>
    <t>(507) 375-1206</t>
  </si>
  <si>
    <t>WATONWAN</t>
  </si>
  <si>
    <t>http://www.co.watonwan.mn.us/index.aspx?NID=200</t>
  </si>
  <si>
    <t>WILKIN COUNTY JAIL</t>
  </si>
  <si>
    <t>515 DACOTAH AVENUE</t>
  </si>
  <si>
    <t>(218) 643-1205</t>
  </si>
  <si>
    <t>http://www.co.wilkin.mn.us/sheriff</t>
  </si>
  <si>
    <t>TALLASSEE POLICE DEPARTMENT</t>
  </si>
  <si>
    <t>214 BARNETT BLVD</t>
  </si>
  <si>
    <t>TALLASSEE</t>
  </si>
  <si>
    <t>(334) 283-6586</t>
  </si>
  <si>
    <t>https://www.tallasseeal.gov/police-department/</t>
  </si>
  <si>
    <t>COLBERT COUNTY JAIL</t>
  </si>
  <si>
    <t>107 W 4TH ST</t>
  </si>
  <si>
    <t>(256) 383-0741</t>
  </si>
  <si>
    <t>COLBERT</t>
  </si>
  <si>
    <t>http://colbertsheriff.net/page.php?id=10</t>
  </si>
  <si>
    <t>BESSEMER JAIL</t>
  </si>
  <si>
    <t>1822 2ND AVENUE NORTH</t>
  </si>
  <si>
    <t>(205) 481-4160</t>
  </si>
  <si>
    <t>https://jeffcosheriff.net/divisions/</t>
  </si>
  <si>
    <t>400 W 8TH ST</t>
  </si>
  <si>
    <t>(256) 236-5561</t>
  </si>
  <si>
    <t>http://www.calcoso.org/jail/</t>
  </si>
  <si>
    <t>KIMBERLY CITY JAIL</t>
  </si>
  <si>
    <t>9256 STOUTS ROAD</t>
  </si>
  <si>
    <t>KIMBERLY</t>
  </si>
  <si>
    <t>(205) 647-5531</t>
  </si>
  <si>
    <t>https://kimberlyal.org/departments/</t>
  </si>
  <si>
    <t>SUMITON CITY JAIL</t>
  </si>
  <si>
    <t>416 STATE STREET</t>
  </si>
  <si>
    <t>SUMITON</t>
  </si>
  <si>
    <t>(205) 648-3261</t>
  </si>
  <si>
    <t>https://www.facebook.com/sumitonpd/</t>
  </si>
  <si>
    <t>TARRANT CITY JAIL</t>
  </si>
  <si>
    <t>2593 COMMERCE CIRCLE</t>
  </si>
  <si>
    <t>(205) 849-2811</t>
  </si>
  <si>
    <t>http://www.cityoftarrant.com/policedept.html</t>
  </si>
  <si>
    <t>WINONA COUNTY JAIL</t>
  </si>
  <si>
    <t>201 WEST 3RD STREET</t>
  </si>
  <si>
    <t>WINONA</t>
  </si>
  <si>
    <t>(507) 457-6503</t>
  </si>
  <si>
    <t>http://www.co.winona.mn.us/page/2465</t>
  </si>
  <si>
    <t>3800 BRADDOCK AVENUE NORTHEAST</t>
  </si>
  <si>
    <t>(763) 682-7653</t>
  </si>
  <si>
    <t>http://www.co.wright.mn.us/214/Sheriff</t>
  </si>
  <si>
    <t>ESCAMBIA REGIONAL JUVENILE DETENTION CENTER</t>
  </si>
  <si>
    <t>1800 ST. MARY AVE</t>
  </si>
  <si>
    <t>(850) 595-8820</t>
  </si>
  <si>
    <t>MANATEE REGIONAL JUVENILE DETENTION CENTER</t>
  </si>
  <si>
    <t>1803 5TH STREET WEST</t>
  </si>
  <si>
    <t>(941) 741-3023</t>
  </si>
  <si>
    <t>YOUTH GUIDANCE CENTER</t>
  </si>
  <si>
    <t>3030 NORTH HESPERIAN WAY</t>
  </si>
  <si>
    <t>(714) 836-2700</t>
  </si>
  <si>
    <t>SUMMIT OAKS</t>
  </si>
  <si>
    <t>621 EAST PRESENTATION ST</t>
  </si>
  <si>
    <t>(605) 221-2346</t>
  </si>
  <si>
    <t>https://www.lsssd.org/what-we-do/child-adolescent-services/residential-services-for-children-youth/</t>
  </si>
  <si>
    <t>201 POPLAR AVE</t>
  </si>
  <si>
    <t>(901) 222-4700</t>
  </si>
  <si>
    <t>http://www.shelby-sheriff.org/index.html</t>
  </si>
  <si>
    <t>MIAMI DADE REGIONAL JUVENILE DETENTION CENTER</t>
  </si>
  <si>
    <t>3300 NW 27TH AVE</t>
  </si>
  <si>
    <t>(305) 637-4500</t>
  </si>
  <si>
    <t>ORANGE REGIONAL JUVENILE DETENTION CENTER</t>
  </si>
  <si>
    <t>2800 S BUMBY AVE</t>
  </si>
  <si>
    <t>(407) 897-2800</t>
  </si>
  <si>
    <t>PASCO JUVENILE DETENTION CENTER</t>
  </si>
  <si>
    <t>28534 STATE ROAD 52</t>
  </si>
  <si>
    <t>(352) 588-5900</t>
  </si>
  <si>
    <t>SOUTH PLACER JAIL</t>
  </si>
  <si>
    <t>11801 GO FOR BROKE ROAD</t>
  </si>
  <si>
    <t>https://www.placer.ca.gov/2483/South-Placer-Jail</t>
  </si>
  <si>
    <t>SHELBY COUNTY JAIL WOMEN'S FACILITY</t>
  </si>
  <si>
    <t>6201 HALEY RD</t>
  </si>
  <si>
    <t>(901) 222-6611</t>
  </si>
  <si>
    <t>PLUMAS COUNTY CORRECTIONAL FACILITY</t>
  </si>
  <si>
    <t>50 ABERNATHY LANE</t>
  </si>
  <si>
    <t>(530) 283-6267</t>
  </si>
  <si>
    <t>PLUMAS</t>
  </si>
  <si>
    <t>http://www.countyofplumas.com/index.aspx?NID=587</t>
  </si>
  <si>
    <t>SOUTHWEST JUVENILE HALL</t>
  </si>
  <si>
    <t>30755-C AULD ROAD</t>
  </si>
  <si>
    <t>(951) 600-6750</t>
  </si>
  <si>
    <t>https://probation.co.riverside.ca.us/contact/institutions.aspx</t>
  </si>
  <si>
    <t>RIVERSIDE COUNTY INDIO JAIL</t>
  </si>
  <si>
    <t>46057 OASIS STREET</t>
  </si>
  <si>
    <t>(760) 863-8252</t>
  </si>
  <si>
    <t>ROBERT PRESLEY DETENTION CENTER</t>
  </si>
  <si>
    <t>4000 ORANGE STREET</t>
  </si>
  <si>
    <t>(951) 955-4500</t>
  </si>
  <si>
    <t>RIVERSIDE COUNTY JUVENILE HALL</t>
  </si>
  <si>
    <t>3933 HARRISON STREET</t>
  </si>
  <si>
    <t>(951) 358-4200</t>
  </si>
  <si>
    <t>SACRAMENTO COUNTY MAIN JAIL</t>
  </si>
  <si>
    <t>651 I STREET</t>
  </si>
  <si>
    <t>(916) 874-6752</t>
  </si>
  <si>
    <t>https://www.sacsheriff.com/pages/organization/main_jail/mainjail.aspx</t>
  </si>
  <si>
    <t>RIO COSUMNES CORRECTIONAL CENTER</t>
  </si>
  <si>
    <t>12500 BRUCEVILLE ROAD</t>
  </si>
  <si>
    <t>ELK GROVE</t>
  </si>
  <si>
    <t>(916) 874-1927</t>
  </si>
  <si>
    <t>https://www.sacsheriff.com/pages/organization/rccc/rccc.aspx</t>
  </si>
  <si>
    <t>SHELBY ADULT OFFENDER CENTER</t>
  </si>
  <si>
    <t>961 SYCAMORE VIEW RD</t>
  </si>
  <si>
    <t>ALACHUA ACADEMY</t>
  </si>
  <si>
    <t>3430 NE 39TH AVENUE</t>
  </si>
  <si>
    <t>(352) 872-5152</t>
  </si>
  <si>
    <t>https://www.sequelyouthservices.com/secure-residential/sequel-program-alachua</t>
  </si>
  <si>
    <t>BAY REGIONAL JUVENILE DETENTION CENTER</t>
  </si>
  <si>
    <t>450 EAST 11TH STREET</t>
  </si>
  <si>
    <t>(850) 872-4706</t>
  </si>
  <si>
    <t>BREVARD GROUP TREATMENT HOME</t>
  </si>
  <si>
    <t>3905 GRISSOM PARKWAY</t>
  </si>
  <si>
    <t>(321) 637-1866</t>
  </si>
  <si>
    <t>BREVARD JUVENILE DETENTION CENTER</t>
  </si>
  <si>
    <t>5225 DEWITT AVE</t>
  </si>
  <si>
    <t>(321) 690-3400</t>
  </si>
  <si>
    <t>BROWARD YOUTH TREATMENT CENTER</t>
  </si>
  <si>
    <t>(954) 962-1088</t>
  </si>
  <si>
    <t>COLLIER JUVENILE DETENTION CENTER</t>
  </si>
  <si>
    <t>3351 E TAMIAMI TRAIL</t>
  </si>
  <si>
    <t>NAPLES</t>
  </si>
  <si>
    <t>(239) 417-6277</t>
  </si>
  <si>
    <t>DUVAL REGIONAL JUVENILE DETENTION CENTER</t>
  </si>
  <si>
    <t>1241 EAST 8TH STREET</t>
  </si>
  <si>
    <t>(904) 798-4820</t>
  </si>
  <si>
    <t>MARION REGIONAL JUVENILE DETENTION CENTER</t>
  </si>
  <si>
    <t>3040 NW 10TH ST</t>
  </si>
  <si>
    <t>(352) 732-1450</t>
  </si>
  <si>
    <t>MONROE JUVENILE DETENTION CENTER</t>
  </si>
  <si>
    <t>5503 COLLEGE ROAD</t>
  </si>
  <si>
    <t>KEY WEST</t>
  </si>
  <si>
    <t>(305) 293-1500</t>
  </si>
  <si>
    <t>PALM BEACH JUVENILE DETENTION CENTER</t>
  </si>
  <si>
    <t>1100 45TH ST</t>
  </si>
  <si>
    <t>(561) 881-5020</t>
  </si>
  <si>
    <t>PINELLAS JUVENILE DETENTION CENTER</t>
  </si>
  <si>
    <t>5255 140TH AVE N</t>
  </si>
  <si>
    <t>(727) 538-7100</t>
  </si>
  <si>
    <t>ST. LUCIE REGIONAL JUVENILE DETENTION CENTER</t>
  </si>
  <si>
    <t>1301 BELL AVENUE</t>
  </si>
  <si>
    <t>(772) 468-3940</t>
  </si>
  <si>
    <t>VOLUSIA REGIONAL JUVENILE DETENTION CENTER</t>
  </si>
  <si>
    <t>3840 OLD DELAND RD</t>
  </si>
  <si>
    <t>(386) 238-4780</t>
  </si>
  <si>
    <t>CENTRAL PASCO GIRLS ACADEMY</t>
  </si>
  <si>
    <t>2953 WILSON RD</t>
  </si>
  <si>
    <t>(813) 909-7800</t>
  </si>
  <si>
    <t>BROOKSVILLE ACADEMY</t>
  </si>
  <si>
    <t>201 CULBREATH ROAD</t>
  </si>
  <si>
    <t>(352) 799-5621</t>
  </si>
  <si>
    <t>COLUMBUS YOUTH ACADEMY</t>
  </si>
  <si>
    <t>9502 EAST COLUMBUS DRIVE</t>
  </si>
  <si>
    <t>(813) 769-0445</t>
  </si>
  <si>
    <t>OKALOOSA YOUTH ACADEMY AND CRESTVIEW SEX OFFENDER PROGRAM</t>
  </si>
  <si>
    <t>4455 STRAIGHTLINE RD</t>
  </si>
  <si>
    <t>(850) 689-1984</t>
  </si>
  <si>
    <t>CYPRESS CREEK JUVENILE OFFENDER CC</t>
  </si>
  <si>
    <t>2855 WEST WOODLAND RIDGE DRIVE</t>
  </si>
  <si>
    <t>(352) 527-3091</t>
  </si>
  <si>
    <t>DADE JUVENILE RESIDENTIAL FACILITY</t>
  </si>
  <si>
    <t>18500 SOUTHWEST 424TH STREET</t>
  </si>
  <si>
    <t>(305) 247-6492</t>
  </si>
  <si>
    <t>http://eaop.us/about/outreach-centers/</t>
  </si>
  <si>
    <t>DAYTONA JUVENILE RESIDENTIAL FACILITY</t>
  </si>
  <si>
    <t>1386 INDIAN LAKE ROAD</t>
  </si>
  <si>
    <t>(386) 265-1932</t>
  </si>
  <si>
    <t>DOVE ACADEMY</t>
  </si>
  <si>
    <t>5270 EZELL ROAD</t>
  </si>
  <si>
    <t>(850) 263-7550</t>
  </si>
  <si>
    <t>DUVAL ACADEMY</t>
  </si>
  <si>
    <t>7500 RICKER ROAD</t>
  </si>
  <si>
    <t>ESCAMBIA BOYS BASE</t>
  </si>
  <si>
    <t>640 ROBERTS AVE</t>
  </si>
  <si>
    <t>(850) 453-7490</t>
  </si>
  <si>
    <t>FORT MYERS YOUTH ACADEMY</t>
  </si>
  <si>
    <t>2515 ORTIZ AVE</t>
  </si>
  <si>
    <t>(239) 210-0940</t>
  </si>
  <si>
    <t>GULF ACADEMY</t>
  </si>
  <si>
    <t>765 EAST SAINT JOHNS AVENUE</t>
  </si>
  <si>
    <t>(904) 347-2162</t>
  </si>
  <si>
    <t>SACRAMENTO COUNTY YOUTH DETENTION FACILITY</t>
  </si>
  <si>
    <t>9601 KIEFER BOULEVARD</t>
  </si>
  <si>
    <t>(916) 875-6996</t>
  </si>
  <si>
    <t>https://saccoprobation.saccounty.net/Institutions/Pages/JuvenileHall.aspx</t>
  </si>
  <si>
    <t>HASTINGS COMPREHENSIVE MENTAL HEALTH TREATMENT PROGRAM / HASTINGS SUBSTANCE ABUSE PROGRAM</t>
  </si>
  <si>
    <t>HIGHLANDS YOUTH ACADEMY</t>
  </si>
  <si>
    <t>242 SOUTH BOULEVARD</t>
  </si>
  <si>
    <t>(863) 452-3815</t>
  </si>
  <si>
    <t>SAN BENITO COUNTY JUVENILE HALL</t>
  </si>
  <si>
    <t>708 FLYNN ROAD</t>
  </si>
  <si>
    <t>(831) 636-4050</t>
  </si>
  <si>
    <t>https://www.cosb.us/county-departments/probation/juvenile-hall/</t>
  </si>
  <si>
    <t>SHELBY COUNTY JUVENILE DETENTION BUREAU</t>
  </si>
  <si>
    <t>616 ADAMS AVENUE</t>
  </si>
  <si>
    <t>(901) 222-5267</t>
  </si>
  <si>
    <t>http://www.shelbycountytn.gov/368/Detention-Services-Bureau</t>
  </si>
  <si>
    <t>HILLSBOROUGH GIRLS ACADEMY</t>
  </si>
  <si>
    <t>9506 EAST COLUMBUS DRIVE</t>
  </si>
  <si>
    <t>(813) 630-2900</t>
  </si>
  <si>
    <t>NATCHEZ TRACE YOUTH ACADEMY</t>
  </si>
  <si>
    <t>415 SEVEN HAWKS LANE</t>
  </si>
  <si>
    <t>(931) 296-1183</t>
  </si>
  <si>
    <t>https://www.natcheztraceyouthacademy.com/</t>
  </si>
  <si>
    <t>JACKSONVILLE YOUTH ACADEMY</t>
  </si>
  <si>
    <t>4501 LANNIE RD</t>
  </si>
  <si>
    <t>(904) 374-1733</t>
  </si>
  <si>
    <t>JOANN BRIDGES ACADEMY</t>
  </si>
  <si>
    <t>950 SOUTHWEST GREENVILLE HILLS ROAD</t>
  </si>
  <si>
    <t>(850) 948-2230</t>
  </si>
  <si>
    <t>BAXTER COUNTY JAIL / SHERIFF</t>
  </si>
  <si>
    <t>904 HWY 62 W</t>
  </si>
  <si>
    <t>(870) 425-7000</t>
  </si>
  <si>
    <t>BAXTER</t>
  </si>
  <si>
    <t>https://www.baxtercountysheriff.com/jail</t>
  </si>
  <si>
    <t>ST. LOUIS CITY JUSTICE CENTER</t>
  </si>
  <si>
    <t>200 S TUCKER BLVD</t>
  </si>
  <si>
    <t>(314) 621-5848</t>
  </si>
  <si>
    <t>ST. LOUIS (CITY)</t>
  </si>
  <si>
    <t>https://www.stlouis-mo.gov/government/departments/public-safety/corrections/corrections-home-page-2.cfm</t>
  </si>
  <si>
    <t>CHRISTIAN COUNTY JAIL / SHERIFF</t>
  </si>
  <si>
    <t>110 WEST ELM STREET</t>
  </si>
  <si>
    <t>OZARK</t>
  </si>
  <si>
    <t>(417) 582-1976</t>
  </si>
  <si>
    <t>http://www.christiancountysheriff.net/slider1/</t>
  </si>
  <si>
    <t>212 THIRD ST</t>
  </si>
  <si>
    <t>STEELVILLE</t>
  </si>
  <si>
    <t>(573) 775-2125</t>
  </si>
  <si>
    <t>http://crawfordcountymo.net/index_files/Page909.htm</t>
  </si>
  <si>
    <t>204 SOUTH POPLAR STREET</t>
  </si>
  <si>
    <t>(417) 345-2441</t>
  </si>
  <si>
    <t>http://dcsomo.com/</t>
  </si>
  <si>
    <t>WILSON CREEK</t>
  </si>
  <si>
    <t>3992 WEST SUNSHINE</t>
  </si>
  <si>
    <t>(417) 888-4050</t>
  </si>
  <si>
    <t>GREENE COUNTY JUVENILE SERVICES</t>
  </si>
  <si>
    <t>1111 N ROBBERSON AVE</t>
  </si>
  <si>
    <t>(417) 868-4008</t>
  </si>
  <si>
    <t>https://greenecountymo.gov/juvenile/</t>
  </si>
  <si>
    <t>GRUNDY COUNTY JAIL / SHERIFF</t>
  </si>
  <si>
    <t>610 MAIN STREET</t>
  </si>
  <si>
    <t>(660) 359-2828</t>
  </si>
  <si>
    <t>http://www.grundycountymo.com/sheriff.php</t>
  </si>
  <si>
    <t>HICKORY COUNTY JAIL / SHERIFF</t>
  </si>
  <si>
    <t>254 E DALLAS STREET</t>
  </si>
  <si>
    <t>HERMITAGE</t>
  </si>
  <si>
    <t>(417) 745-6415</t>
  </si>
  <si>
    <t>HICKORY</t>
  </si>
  <si>
    <t>https://hickorycomo.com/?q=node/83</t>
  </si>
  <si>
    <t>405 EAST 5TH ST</t>
  </si>
  <si>
    <t>(417) 624-1601</t>
  </si>
  <si>
    <t>http://www.jaspercountysheriff.org/Detention.html</t>
  </si>
  <si>
    <t>PEMISCOT COUNTY DETENTION CENTER</t>
  </si>
  <si>
    <t>800 WARD AVE</t>
  </si>
  <si>
    <t>CARUTHERSVILLE</t>
  </si>
  <si>
    <t>(573) 333-4101</t>
  </si>
  <si>
    <t>PEMISCOT</t>
  </si>
  <si>
    <t>http://www.pemcosheriff.org/index.html</t>
  </si>
  <si>
    <t>R. KENNETH ELLIOT CHILDREN'S JUSTICE CENTER</t>
  </si>
  <si>
    <t>351 EAST KANSAS STREET</t>
  </si>
  <si>
    <t>(816) 736-8400</t>
  </si>
  <si>
    <t>http://www.circuit7.net/</t>
  </si>
  <si>
    <t>REYNOLDS COUNTY SHERIFF'S DEPARTMENT</t>
  </si>
  <si>
    <t>2319 GREEN STREET</t>
  </si>
  <si>
    <t>(573) 648-2491</t>
  </si>
  <si>
    <t>REYNOLDS</t>
  </si>
  <si>
    <t>https://www.facebook.com/pages/category/Law-Enforcement-Agency/Reynolds-County-Sheriffs-Office-417366305287008/</t>
  </si>
  <si>
    <t>ST. CHARLES COUNTY JUVENILE JUSTICE CENTER</t>
  </si>
  <si>
    <t>1700 S RIVER RD</t>
  </si>
  <si>
    <t>(636) 949-3040</t>
  </si>
  <si>
    <t>https://www.sccmo.org/365/Juvenile-Justice-Center</t>
  </si>
  <si>
    <t>ST. FRANCOIS COUNTY JUVENILE DETENTION CENTER</t>
  </si>
  <si>
    <t>1322 ST. GENEVIEVE AVE</t>
  </si>
  <si>
    <t>(573) 454-2496</t>
  </si>
  <si>
    <t>https://sfcgov.org/juvenile-detention/</t>
  </si>
  <si>
    <t>BUZZ WESTFALL JAIL / JUSTICE CENTER</t>
  </si>
  <si>
    <t>100 S CENTRAL AVE</t>
  </si>
  <si>
    <t>(314) 615-5245</t>
  </si>
  <si>
    <t>https://www.stlouisco.com/YourGovernment/JusticeServices</t>
  </si>
  <si>
    <t>ST LOUIS COUNTY JUVENILE DETENTION CENTER</t>
  </si>
  <si>
    <t>501 SOUTH BRENTWOOD BOULEVARD</t>
  </si>
  <si>
    <t>STODDARD COUNTY SHERIFF'S DEPARTMENT</t>
  </si>
  <si>
    <t>(573) 568-4654</t>
  </si>
  <si>
    <t>https://www.facebook.com/pages/category/Law-Enforcement-Agency/Stoddard-County-Sheriffs-Office-1520203968305471/</t>
  </si>
  <si>
    <t>TANEY COUNTY JAIL</t>
  </si>
  <si>
    <t>266 MAIN STREET</t>
  </si>
  <si>
    <t>(417) 546-7251</t>
  </si>
  <si>
    <t>TANEY</t>
  </si>
  <si>
    <t>http://www.taneycounty.org/index.php?section=departments&amp;department=21&amp;page=10414</t>
  </si>
  <si>
    <t>2040 EAST HUNTER</t>
  </si>
  <si>
    <t>(417) 283-4400</t>
  </si>
  <si>
    <t>http://www.vernoncosheriff.org/</t>
  </si>
  <si>
    <t>CAPE GIRARDEAU MUNICIPAL JAIL</t>
  </si>
  <si>
    <t>2530 MARIA LOUISE LANE</t>
  </si>
  <si>
    <t>CAPE GIRARDEAU</t>
  </si>
  <si>
    <t>(573) 339-6621</t>
  </si>
  <si>
    <t>https://www.cityofcapegirardeau.org/departments/police/chiefs_message/divisions___units/operations_support_division</t>
  </si>
  <si>
    <t>BUTLER COUNTY JUVENILE CENTER</t>
  </si>
  <si>
    <t>614 LINDSAY AVENUE</t>
  </si>
  <si>
    <t>(573) 359-8736</t>
  </si>
  <si>
    <t>NEW MADRID BEND YOUTH CENTER</t>
  </si>
  <si>
    <t>7960 UNITED STATES HIGHWAY 61</t>
  </si>
  <si>
    <t>(573) 688-5237</t>
  </si>
  <si>
    <t>https://www.schooldigger.com/go/MO/schools/0000902710/school.aspx</t>
  </si>
  <si>
    <t>MISSOURI HILLS CAMPUS - DISCOVERY HALL</t>
  </si>
  <si>
    <t>13315 BELLEFONTAINE ROAD</t>
  </si>
  <si>
    <t>AURORA CITY JAIL</t>
  </si>
  <si>
    <t>106 SOUTH ELLIOTT AVENUE</t>
  </si>
  <si>
    <t>(417) 678-4441</t>
  </si>
  <si>
    <t>https://www.aurora-cityhall.org/1177/Aurora-Marionville-Police-Departments</t>
  </si>
  <si>
    <t>LARNED JUVENILE CORRECTIONAL FACILITY</t>
  </si>
  <si>
    <t>1389 SCENIC DRIVE</t>
  </si>
  <si>
    <t>LARNED</t>
  </si>
  <si>
    <t>(620) 285-0300</t>
  </si>
  <si>
    <t>http://www.doc.ks.gov/juvenile-services/facilities/lj</t>
  </si>
  <si>
    <t>BUTLER COUNTY ADULT DETENTION FACILITY</t>
  </si>
  <si>
    <t>701 S STONE ROAD</t>
  </si>
  <si>
    <t>(316) 320-7766</t>
  </si>
  <si>
    <t>http://www.bucoks.com/384/Sheriff</t>
  </si>
  <si>
    <t>221 WEST 9TH AVENUE</t>
  </si>
  <si>
    <t>(620) 635-2802</t>
  </si>
  <si>
    <t>https://clarkcountysheriffks.com/</t>
  </si>
  <si>
    <t>BELOIT JUVENILE CORRECTION FACILITY</t>
  </si>
  <si>
    <t>1720 NORTH HERSEY AVENUE</t>
  </si>
  <si>
    <t>BELOIT</t>
  </si>
  <si>
    <t>278 SW 871</t>
  </si>
  <si>
    <t>CENTERVIEW</t>
  </si>
  <si>
    <t>(660) 747-6469</t>
  </si>
  <si>
    <t>http://jocomosheriff.org/</t>
  </si>
  <si>
    <t>ATCHISON COUNTY JAIL / SHERIFF</t>
  </si>
  <si>
    <t>511 WEST CLAY STREET</t>
  </si>
  <si>
    <t>ROCK PORT</t>
  </si>
  <si>
    <t>(660) 744-6271</t>
  </si>
  <si>
    <t>ATCHISON</t>
  </si>
  <si>
    <t>https://www.facebook.com/AtchisonCountySO/</t>
  </si>
  <si>
    <t>JASPER COUNTY YOUTH DETENTION CENTER</t>
  </si>
  <si>
    <t>530 PEARL AVENUE</t>
  </si>
  <si>
    <t>(417) 623-6676</t>
  </si>
  <si>
    <t>https://jaspercounty.org/courts/juvenilecourt.html</t>
  </si>
  <si>
    <t>1600 BUS. 54</t>
  </si>
  <si>
    <t>(573) 324-3202</t>
  </si>
  <si>
    <t>http://www.pikecountymo.net/home.html</t>
  </si>
  <si>
    <t>200 WEST COMMERCIAL STREET</t>
  </si>
  <si>
    <t>(573) 683-2111</t>
  </si>
  <si>
    <t>http://www.misscomo.net/countyofficeindex/sheriff.html</t>
  </si>
  <si>
    <t>NODAWAY COUNTY JAIL</t>
  </si>
  <si>
    <t>404 NORTH VINE STREET</t>
  </si>
  <si>
    <t>(660) 582-7451</t>
  </si>
  <si>
    <t>NODAWAY</t>
  </si>
  <si>
    <t>http://www.nodawaycountysheriff.com/jail-.html</t>
  </si>
  <si>
    <t>125 COURT SQUARE</t>
  </si>
  <si>
    <t>HARTVILLE</t>
  </si>
  <si>
    <t>(417) 741-7576</t>
  </si>
  <si>
    <t>http://www.wrightcountysheriff.net/home.html</t>
  </si>
  <si>
    <t>DUNKLIN COUNTY JAIL</t>
  </si>
  <si>
    <t>1175 FLOYD ST</t>
  </si>
  <si>
    <t>KENNETT</t>
  </si>
  <si>
    <t>(573) 888-4010</t>
  </si>
  <si>
    <t>DUNKLIN</t>
  </si>
  <si>
    <t>https://dunklincounty.org/2168/Dunklin-County-Sheriffs-Office</t>
  </si>
  <si>
    <t>PULASKI COUNTY SHERIFF'S DEPARTMENT</t>
  </si>
  <si>
    <t>301 HISTORIC 66 EAST</t>
  </si>
  <si>
    <t>(573) 774-4793</t>
  </si>
  <si>
    <t>https://www.pcsheriff2.com/jail-division</t>
  </si>
  <si>
    <t>RAY COUNTY JAIL / SHERIFF</t>
  </si>
  <si>
    <t>200 WEST 9TH STREET</t>
  </si>
  <si>
    <t>HENRIETTA</t>
  </si>
  <si>
    <t>(816) 290-5323</t>
  </si>
  <si>
    <t>RAY</t>
  </si>
  <si>
    <t>https://www.facebook.com/pages/category/Law-Enforcement-Agency/Ray-County-Sheriffs-Office-223614467998389/</t>
  </si>
  <si>
    <t>VALLEY SPRINGS YOUTH RANCH</t>
  </si>
  <si>
    <t>525 COUNTY ROAD 816</t>
  </si>
  <si>
    <t>BLACK</t>
  </si>
  <si>
    <t>(573) 269-4291</t>
  </si>
  <si>
    <t>https://www.vsyouthranch.org/</t>
  </si>
  <si>
    <t>211 SOUTH NEW MADRID STREET</t>
  </si>
  <si>
    <t>(573) 471-3530</t>
  </si>
  <si>
    <t>https://www.scottcountymo.com/jail-info.php</t>
  </si>
  <si>
    <t>SHELBY COUNTY SHERIFF'S DEPARTMENT</t>
  </si>
  <si>
    <t>100 EAST MAIN STREET</t>
  </si>
  <si>
    <t>(573) 633-2161</t>
  </si>
  <si>
    <t>https://dps.mo.gov/dir/programs/cvsu/counties/shelby.php</t>
  </si>
  <si>
    <t>WATKINS MILL PARK CAMP</t>
  </si>
  <si>
    <t>25610 PARK ROAD NORTH</t>
  </si>
  <si>
    <t>LAWSON</t>
  </si>
  <si>
    <t>(816) 781-8786</t>
  </si>
  <si>
    <t>https://mostateparks.com/park/watkins-mill-state-park</t>
  </si>
  <si>
    <t>201 EAST WATER STREET</t>
  </si>
  <si>
    <t>(417) 637-2312</t>
  </si>
  <si>
    <t>https://www.facebook.com/pages/Dade-County-Sheriffs-Office/349014308832438</t>
  </si>
  <si>
    <t>BARTON COUNTY JAIL</t>
  </si>
  <si>
    <t>1010 CHERRY STREET</t>
  </si>
  <si>
    <t>(417) 682-5541</t>
  </si>
  <si>
    <t>https://bcmosheriff.wordpress.com/</t>
  </si>
  <si>
    <t>RICH HILL YOUTH DEVELOPMENT CENTER</t>
  </si>
  <si>
    <t>501 NORTH 14TH STREET</t>
  </si>
  <si>
    <t>RICH HILL</t>
  </si>
  <si>
    <t>(417) 395-4810</t>
  </si>
  <si>
    <t>HOWELL COUNTY JAIL</t>
  </si>
  <si>
    <t>1106 MISSOURI AVENUE</t>
  </si>
  <si>
    <t>WEST PLAINS</t>
  </si>
  <si>
    <t>(417) 256-4323</t>
  </si>
  <si>
    <t>http://www.howellcountysheriff.org/</t>
  </si>
  <si>
    <t>107 SOUTH WASHINGTON STREET</t>
  </si>
  <si>
    <t>(573) 767-5287</t>
  </si>
  <si>
    <t>http://lewiscosheriff.org/</t>
  </si>
  <si>
    <t>124 NORTH MAIN STREET</t>
  </si>
  <si>
    <t>FREDERICKTOWN</t>
  </si>
  <si>
    <t>(573) 783-2595</t>
  </si>
  <si>
    <t>https://www.facebook.com/madisoncountysheriffsoffice/</t>
  </si>
  <si>
    <t>MARIES COUNTY JAIL</t>
  </si>
  <si>
    <t>211 4TH STREET</t>
  </si>
  <si>
    <t>(573) 422-3381</t>
  </si>
  <si>
    <t>MARIES</t>
  </si>
  <si>
    <t>https://www.facebook.com/mariescountysheriffchrisheitman/</t>
  </si>
  <si>
    <t>117 SOUTH MARKET STREET</t>
  </si>
  <si>
    <t>(660) 465-2106</t>
  </si>
  <si>
    <t>https://www.scotlandcountymo.org/elected-officials</t>
  </si>
  <si>
    <t>MORGAN COUNTY ADULT DETENTION CENTER</t>
  </si>
  <si>
    <t>211 EAST NEWTON STREET</t>
  </si>
  <si>
    <t>(573) 378-6860</t>
  </si>
  <si>
    <t>http://www.morgancountymoso.org/page.php?id=15</t>
  </si>
  <si>
    <t>PHELPS COUNTY JAIL</t>
  </si>
  <si>
    <t>500 WEST SECOND STREET</t>
  </si>
  <si>
    <t>(573) 426-3860</t>
  </si>
  <si>
    <t>https://www.phelpscountysd.org/jail-rules-and-regs</t>
  </si>
  <si>
    <t>OZARK COUNTY JAIL</t>
  </si>
  <si>
    <t>529 OLD UNITED STATES HIGHWAY 160 WEST</t>
  </si>
  <si>
    <t>(417) 679-4633</t>
  </si>
  <si>
    <t>https://www.mosheriffs.com/ozark-county-sheriff-running-for-missouri-house-seat/</t>
  </si>
  <si>
    <t>CHILLICOTHE CORRECTIONAL CENTER</t>
  </si>
  <si>
    <t>3151 LITTON ROAD</t>
  </si>
  <si>
    <t>(660) 646-4032</t>
  </si>
  <si>
    <t>https://doc.mo.gov/facilities/adult-institutions/address-listing</t>
  </si>
  <si>
    <t>OZARK CORRECTIONAL CENTER</t>
  </si>
  <si>
    <t>929 HONOR CAMP LANE</t>
  </si>
  <si>
    <t>FORDLAND</t>
  </si>
  <si>
    <t>(417) 767-4491</t>
  </si>
  <si>
    <t>WESTERN MISSOURI CORRECTIONAL CENTER</t>
  </si>
  <si>
    <t>609 E PENCE RD</t>
  </si>
  <si>
    <t>(816) 632-1390</t>
  </si>
  <si>
    <t>HUMANSVILLE POLICE DEPARTMENT</t>
  </si>
  <si>
    <t>202 WEST BUFFALO STREET</t>
  </si>
  <si>
    <t>HUMANSVILLE</t>
  </si>
  <si>
    <t>(417) 754-8110</t>
  </si>
  <si>
    <t>https://www.policeone.com/law-enforcement-directory/police-departments/humansville-police-department-humansville-mo-7RWRjZ8crhQfjXXw/</t>
  </si>
  <si>
    <t>MONITEAU COUNTY JAIL</t>
  </si>
  <si>
    <t>210 E NORTH ST</t>
  </si>
  <si>
    <t>CALIFORNIA</t>
  </si>
  <si>
    <t>(573) 796-2006</t>
  </si>
  <si>
    <t>MONITEAU</t>
  </si>
  <si>
    <t>https://moniteaucountysheriffsoffice.com/moniteau-county-jail</t>
  </si>
  <si>
    <t>CAMDEN COUNTY DETENTION CENTER</t>
  </si>
  <si>
    <t>1 COURT CIRCLE</t>
  </si>
  <si>
    <t>CAMDENTON</t>
  </si>
  <si>
    <t>(573) 346-2243</t>
  </si>
  <si>
    <t>https://www.camdencountymosheriff.org/page.php?id=6</t>
  </si>
  <si>
    <t>CALLAWAY COUNTY JAIL</t>
  </si>
  <si>
    <t>1201 STATE RD O</t>
  </si>
  <si>
    <t>(573) 642-7291</t>
  </si>
  <si>
    <t>CALLAWAY</t>
  </si>
  <si>
    <t>http://callawaysheriff.org/</t>
  </si>
  <si>
    <t>MICHAEL W PRENGER FAMILY CENTER</t>
  </si>
  <si>
    <t>400 STADIUM BLVD</t>
  </si>
  <si>
    <t>JEFFERSON CITY</t>
  </si>
  <si>
    <t>(573) 636-5177</t>
  </si>
  <si>
    <t>COLE</t>
  </si>
  <si>
    <t>https://www.colecounty.org/328/Juvenile-Division</t>
  </si>
  <si>
    <t>901 WEBSTER ST</t>
  </si>
  <si>
    <t>(660) 646-0515</t>
  </si>
  <si>
    <t>http://www.livingstoncountymo.com/sheriff.htm</t>
  </si>
  <si>
    <t>ST. LOUIS MEDIUM SECURITY INSTITUTION</t>
  </si>
  <si>
    <t>7600 NORTH HALL ST</t>
  </si>
  <si>
    <t>(314) 389-4790</t>
  </si>
  <si>
    <t>https://www.stlouis-mo.gov/government/departments/public-safety/corrections/medium-security-institution.cfm</t>
  </si>
  <si>
    <t>215 N FRANKLIN ST</t>
  </si>
  <si>
    <t>KIRKSVILLE</t>
  </si>
  <si>
    <t>(660) 665-4644</t>
  </si>
  <si>
    <t>http://youradaircountysheriff.com/wordpress/</t>
  </si>
  <si>
    <t>ALGOA CORRECTIONAL CENTER</t>
  </si>
  <si>
    <t>8501 NO MORE VICTIMS RD</t>
  </si>
  <si>
    <t>(573) 751-3911</t>
  </si>
  <si>
    <t>CAPE GIRARDEAU COUNTY JAIL</t>
  </si>
  <si>
    <t>216 N. MISSOURI ST</t>
  </si>
  <si>
    <t>(573) 243-3551</t>
  </si>
  <si>
    <t>https://www.capecountysheriff.org/</t>
  </si>
  <si>
    <t>2121 COUNTY DR</t>
  </si>
  <si>
    <t>(573) 875-1111</t>
  </si>
  <si>
    <t>https://www.boonecountymo.org/sheriff/</t>
  </si>
  <si>
    <t>2501 W MECHANIC ST</t>
  </si>
  <si>
    <t>HARRISONVILLE</t>
  </si>
  <si>
    <t>(816) 380-5200</t>
  </si>
  <si>
    <t>http://www.cassmosheriff.org/default.aspx</t>
  </si>
  <si>
    <t>COOPER COUNTY DETENTION CENTER</t>
  </si>
  <si>
    <t>(660) 882-6985</t>
  </si>
  <si>
    <t>http://www.coopermosheriff.com/index.html</t>
  </si>
  <si>
    <t>COLE COUNTY JAIL</t>
  </si>
  <si>
    <t>350 E HIGH ST</t>
  </si>
  <si>
    <t>(573) 635-7070</t>
  </si>
  <si>
    <t>https://www.colecounty.org/220/Sheriffs-Office</t>
  </si>
  <si>
    <t>STE. GENEVIEVE COUNTY DETENTION CENTER</t>
  </si>
  <si>
    <t>5 BASLER DR</t>
  </si>
  <si>
    <t>STE. GENEVIEVE</t>
  </si>
  <si>
    <t>(573) 883-5820</t>
  </si>
  <si>
    <t>https://www.sgcso.com/index.php</t>
  </si>
  <si>
    <t>505 EAST STREET</t>
  </si>
  <si>
    <t>CASSVILLE</t>
  </si>
  <si>
    <t>(417) 847-3461</t>
  </si>
  <si>
    <t>http://www.barrycountysheriff.com/</t>
  </si>
  <si>
    <t>255 W HWY 32</t>
  </si>
  <si>
    <t>(573) 674-4470</t>
  </si>
  <si>
    <t>https://doc.mo.gov/facilities/all?page=0</t>
  </si>
  <si>
    <t>SHANNON COUNTY JAIL</t>
  </si>
  <si>
    <t>2ND STREET AND MISSOURI AVENUE</t>
  </si>
  <si>
    <t>EMINENCE</t>
  </si>
  <si>
    <t>(573) 226-3615</t>
  </si>
  <si>
    <t>SHANNON</t>
  </si>
  <si>
    <t>http://www.shannon-county.com/Sheriff_Advocate.html</t>
  </si>
  <si>
    <t>100 NORTH MULBERRY STREET</t>
  </si>
  <si>
    <t>(660) 248-2490</t>
  </si>
  <si>
    <t>http://hocomosheriff.com/detentionunit.html</t>
  </si>
  <si>
    <t>MISSOURI EASTERN CORRECTIONAL CENTER</t>
  </si>
  <si>
    <t>18701 US HWY 66</t>
  </si>
  <si>
    <t>(636) 257-3322</t>
  </si>
  <si>
    <t>KANSAS CITY REENTRY CENTER</t>
  </si>
  <si>
    <t>651 MULBERRY ST</t>
  </si>
  <si>
    <t>(816) 842-7467</t>
  </si>
  <si>
    <t>BOONVILLE CORRECTIONAL CENTER</t>
  </si>
  <si>
    <t>1216 E MORGAN ST</t>
  </si>
  <si>
    <t>(660) 882-6521</t>
  </si>
  <si>
    <t>CREMER THERAPEUTIC COMMUNITY CENTER</t>
  </si>
  <si>
    <t>689 ROUTE O</t>
  </si>
  <si>
    <t>(573) 592-4013</t>
  </si>
  <si>
    <t>POTOSI CORRECTIONAL CENTER</t>
  </si>
  <si>
    <t>11593 STATE HWY O</t>
  </si>
  <si>
    <t>MINERAL POINT</t>
  </si>
  <si>
    <t>(573) 438-6000</t>
  </si>
  <si>
    <t>1115 E PENCE RD</t>
  </si>
  <si>
    <t>(816) 632-2727</t>
  </si>
  <si>
    <t>EASTERN RECEPTION DIAGNOSTIC / CORRECTIONAL CTR</t>
  </si>
  <si>
    <t>2727 HWY K</t>
  </si>
  <si>
    <t>BONNE TERRE</t>
  </si>
  <si>
    <t>(573) 358-5516</t>
  </si>
  <si>
    <t>FARMINGTON CORRECTIONAL CENTER</t>
  </si>
  <si>
    <t>1012 W COLUMBIA ST</t>
  </si>
  <si>
    <t>(573) 218-7100</t>
  </si>
  <si>
    <t>FULTON RECEPTION AND DIAGNOSTIC CENTER</t>
  </si>
  <si>
    <t>1393 HWY O</t>
  </si>
  <si>
    <t>(573) 592-4040</t>
  </si>
  <si>
    <t>JEFFERSON CITY CORRECTIONAL CENTER</t>
  </si>
  <si>
    <t>8200 NO MORE VICTIMS RD</t>
  </si>
  <si>
    <t>(573) 751-3224</t>
  </si>
  <si>
    <t>MARYVILLE TREATMENT CENTER</t>
  </si>
  <si>
    <t>30227 US HWY 136</t>
  </si>
  <si>
    <t>(660) 582-6542</t>
  </si>
  <si>
    <t>TIPTON CORRECTIONAL CENTER</t>
  </si>
  <si>
    <t>619 N OSAGE AVE</t>
  </si>
  <si>
    <t>(660) 433-2031</t>
  </si>
  <si>
    <t>WESTERN RECEPTION, DIAGNOSTIC / CORRECTIONAL CTR</t>
  </si>
  <si>
    <t>3401 FARAON ST</t>
  </si>
  <si>
    <t>(816) 387-2158</t>
  </si>
  <si>
    <t>WOMEN'S EASTERN RECEPTION, DIAGNOSTIC / CORRECTIONAL CENTER</t>
  </si>
  <si>
    <t>1101 E HWY 54</t>
  </si>
  <si>
    <t>(573) 594-6686</t>
  </si>
  <si>
    <t>ST. JOSEPH COMMUNITY SUPERVISION CENTER</t>
  </si>
  <si>
    <t>3305 FARAON STREET</t>
  </si>
  <si>
    <t>(816) 271-3131</t>
  </si>
  <si>
    <t>https://doc.mo.gov/Facilities.php</t>
  </si>
  <si>
    <t>HANNIBAL COMMUNITY SUPERVISION CENTER</t>
  </si>
  <si>
    <t>2002 WARREN BARRET DRIVE</t>
  </si>
  <si>
    <t>HANNIBAL</t>
  </si>
  <si>
    <t>(573) 248-2450</t>
  </si>
  <si>
    <t>FARMINGTON COMMUNITY SUPERVISION CENTER</t>
  </si>
  <si>
    <t>1430 DOUBET ROAD</t>
  </si>
  <si>
    <t>(573) 218-5006</t>
  </si>
  <si>
    <t>POPLAR BLUFF COMMUNITY SUPERVISION CENTER</t>
  </si>
  <si>
    <t>1441 BLACK RIVER INDUSTRIAL PARK DRIVE</t>
  </si>
  <si>
    <t>(573) 840-9555</t>
  </si>
  <si>
    <t>KENNETT COMMUNITY SUPERVISION CENTER</t>
  </si>
  <si>
    <t>1401 LAURA DRIVE</t>
  </si>
  <si>
    <t>(573) 888-4900</t>
  </si>
  <si>
    <t>FULTON COMMUNITY SUPERVISION CENTER</t>
  </si>
  <si>
    <t>1397 STATE ROAD O</t>
  </si>
  <si>
    <t>(573) 592-4061</t>
  </si>
  <si>
    <t>TRANSITION CENTER OF ST. LOUIS</t>
  </si>
  <si>
    <t>1621 NORTH FIRST ST</t>
  </si>
  <si>
    <t>(314) 877-0300</t>
  </si>
  <si>
    <t>BRUCE NORMILE JUVENILE JUSTICE CENTER</t>
  </si>
  <si>
    <t>1400 SOUTH BOUNDARY STREET</t>
  </si>
  <si>
    <t>(660) 665-4224</t>
  </si>
  <si>
    <t>http://www.juvenilecircuit2.org/</t>
  </si>
  <si>
    <t>CAMP AVERY PARK CAMP</t>
  </si>
  <si>
    <t>198 AVERY LANE</t>
  </si>
  <si>
    <t>(636) 528-8800</t>
  </si>
  <si>
    <t>DELMINA WOODS YOUTH FACILITY</t>
  </si>
  <si>
    <t>8872 STATE HIGHWAY H</t>
  </si>
  <si>
    <t>(417) 634-3196</t>
  </si>
  <si>
    <t>FULTON TREATMENT CENTER</t>
  </si>
  <si>
    <t>1650 STATE HWY O</t>
  </si>
  <si>
    <t>(573) 592-4188</t>
  </si>
  <si>
    <t>GENTRY RESIDENTIAL TREATMENT CENTER</t>
  </si>
  <si>
    <t>2001 DYS DRIVE</t>
  </si>
  <si>
    <t>CABOOL</t>
  </si>
  <si>
    <t>(417) 962-4344</t>
  </si>
  <si>
    <t>HILLSBORO TREATMENT CENTER</t>
  </si>
  <si>
    <t>10434 STATE RD BB</t>
  </si>
  <si>
    <t>(636) 797-9813</t>
  </si>
  <si>
    <t>HOGAN STREET REGIONAL YOUTH CENTER</t>
  </si>
  <si>
    <t>1839 HOGAN STREET</t>
  </si>
  <si>
    <t>(314) 340-7434</t>
  </si>
  <si>
    <t>LANGSFORD HOUSE YOUTH CENTER</t>
  </si>
  <si>
    <t>525 SE 2ND STREET</t>
  </si>
  <si>
    <t>LEES SUMMIT</t>
  </si>
  <si>
    <t>(816) 622-0999</t>
  </si>
  <si>
    <t>CORNERSTONE</t>
  </si>
  <si>
    <t>1250 EAST BROWN SCHOOL RD</t>
  </si>
  <si>
    <t>(573) 449-3756</t>
  </si>
  <si>
    <t>GREEN GABLES LODGE</t>
  </si>
  <si>
    <t>275 GREEN GABLE DRIVE</t>
  </si>
  <si>
    <t>MACKS CREEK</t>
  </si>
  <si>
    <t>(573) 363-5352</t>
  </si>
  <si>
    <t>MISSOURI HILLS CAMPUS - FORT BELLEFONTAINE</t>
  </si>
  <si>
    <t>13290 BELLEFONTAINE ROAD</t>
  </si>
  <si>
    <t>(314) 355-7807</t>
  </si>
  <si>
    <t>MISSOURI HILLS CAMPUS - LEWIS AND CLARK HALL</t>
  </si>
  <si>
    <t>13311 BELLEFONTAINE ROAD</t>
  </si>
  <si>
    <t>https://dss.mo.gov/reports/prison-rape-elimination-act-reports/prea-audit-full-compliance-reports/, https://dss.mo.gov/re/dysar.htm</t>
  </si>
  <si>
    <t>MONTGOMERY CITY YOUTH CAMP</t>
  </si>
  <si>
    <t>300 NIEDERGERKE DRIVE</t>
  </si>
  <si>
    <t>(573) 564-5262</t>
  </si>
  <si>
    <t>DATEMA HOUSE</t>
  </si>
  <si>
    <t>918 SOUTH JEFFERSON</t>
  </si>
  <si>
    <t>(417) 895-6830</t>
  </si>
  <si>
    <t>GIRARDOT CENTER FOR YOUTH AND FAMILIES</t>
  </si>
  <si>
    <t>609 NORTH MIDDLE STREET</t>
  </si>
  <si>
    <t>(573) 290-5680</t>
  </si>
  <si>
    <t>RIVERBEND TREATMENT CENTER</t>
  </si>
  <si>
    <t>5910 MITCHELL AVE</t>
  </si>
  <si>
    <t>(816) 387-2917</t>
  </si>
  <si>
    <t>MT. VERNON TREATMENT CENTER</t>
  </si>
  <si>
    <t>500 STATE DRIVE</t>
  </si>
  <si>
    <t>MT. VERNON</t>
  </si>
  <si>
    <t>(417) 466-0292</t>
  </si>
  <si>
    <t>ROSA PARKS CENTER</t>
  </si>
  <si>
    <t>211 W 12TH ST</t>
  </si>
  <si>
    <t>(573) 592-7227</t>
  </si>
  <si>
    <t>NORTHWEST REGIONAL YOUTH CENTER</t>
  </si>
  <si>
    <t>4901 NORTHEAST BARRY ROAD</t>
  </si>
  <si>
    <t>(816) 437-3656</t>
  </si>
  <si>
    <t>WENDELL E SEARS YOUTH CENTER</t>
  </si>
  <si>
    <t>9400 SEARS LN</t>
  </si>
  <si>
    <t>(573) 840-9280</t>
  </si>
  <si>
    <t>SIERRA OSAGE TREATMENT CENTER</t>
  </si>
  <si>
    <t>9200 SEARS LANE</t>
  </si>
  <si>
    <t>(573) 840-9717</t>
  </si>
  <si>
    <t>MISSOURI HILLS CAMPUS - SPANISH LAKE</t>
  </si>
  <si>
    <t>13312 BELLEFONTAINE ROAD</t>
  </si>
  <si>
    <t>(314) 355-2642</t>
  </si>
  <si>
    <t>MISSOURI HILLS CAMPUS - TWIN RIVERS</t>
  </si>
  <si>
    <t>(314) 355-4189</t>
  </si>
  <si>
    <t>WAVERLY REGIONAL YOUTH CENTER</t>
  </si>
  <si>
    <t>109 W KELLING AVE</t>
  </si>
  <si>
    <t>(660) 493-2272</t>
  </si>
  <si>
    <t>COMMUNITY LEARNING CENTER</t>
  </si>
  <si>
    <t>3990 WEST SUNSHINE STREET</t>
  </si>
  <si>
    <t>(417) 888-4055</t>
  </si>
  <si>
    <t>NORTHEAST COMMUNITY TREATMENT CENTER</t>
  </si>
  <si>
    <t>710 S CLARK ST</t>
  </si>
  <si>
    <t>FULTON STATE HOSPITAL</t>
  </si>
  <si>
    <t>600 EAST 5TH STREET</t>
  </si>
  <si>
    <t>(573) 592-4100</t>
  </si>
  <si>
    <t>https://frdc.mo.gov/about-facility/</t>
  </si>
  <si>
    <t>BIGGS FORENSIC CENTER</t>
  </si>
  <si>
    <t>GUHLEMAN FORENSIC CENTER</t>
  </si>
  <si>
    <t>600 EAST 5TH ST</t>
  </si>
  <si>
    <t>https://dmh.mo.gov/fulton/</t>
  </si>
  <si>
    <t>HEARNES FORENSIC CENTER</t>
  </si>
  <si>
    <t>BRIDEWELL DETENTION FACILITY</t>
  </si>
  <si>
    <t>4203 ROLEKE DRIVE</t>
  </si>
  <si>
    <t>CENTRAL MISSOURI CORRECTIONAL CENTER</t>
  </si>
  <si>
    <t>2600 STATE HWY 179</t>
  </si>
  <si>
    <t>130 LANCASTER CR</t>
  </si>
  <si>
    <t>(662) 456-3319</t>
  </si>
  <si>
    <t>https://ccrcf.us/index.php/county-jail/</t>
  </si>
  <si>
    <t>DE SOTO COUNTY JUVENILE DETENTION FACILITY</t>
  </si>
  <si>
    <t>311 W SOUTH ST</t>
  </si>
  <si>
    <t>(662) 469-8552</t>
  </si>
  <si>
    <t>http://desotocountyms.gov/223/Sheriffs-Department</t>
  </si>
  <si>
    <t>122 JAILHOUSE RD</t>
  </si>
  <si>
    <t>ACKERMAN</t>
  </si>
  <si>
    <t>(662) 285-6129</t>
  </si>
  <si>
    <t>https://www.facebook.com/pages/Choctaw-County-Sheriffs-Dept/207816075898454</t>
  </si>
  <si>
    <t>COPIAH COUNTY DETENTION CENTER</t>
  </si>
  <si>
    <t>20030 STATE HIGHWAY 51</t>
  </si>
  <si>
    <t>GALLMAN</t>
  </si>
  <si>
    <t>(601) 892-2023</t>
  </si>
  <si>
    <t>COPIAH</t>
  </si>
  <si>
    <t>http://copiahcounty.org/?page_id=15</t>
  </si>
  <si>
    <t>HANCOCK COUNTY ADULT DETENTION CENTER</t>
  </si>
  <si>
    <t>8450 HIGHWAY 90 BAY</t>
  </si>
  <si>
    <t>(228) 466-6917</t>
  </si>
  <si>
    <t>http://www.hancockso.com/Divisions.html</t>
  </si>
  <si>
    <t>LAUDERDALE COUNTY DETENTION FACILITY</t>
  </si>
  <si>
    <t>2001 5TH ST</t>
  </si>
  <si>
    <t>(601) 482-9800</t>
  </si>
  <si>
    <t>http://www.lauderdalecounty.org/county-departments/detention-center/</t>
  </si>
  <si>
    <t>LAUDERDALE COUNTY JUVENILE DETENTION CENTER</t>
  </si>
  <si>
    <t>5400 SEMMES ROAD</t>
  </si>
  <si>
    <t>(601) 483-3961</t>
  </si>
  <si>
    <t>http://www.lauderdalecounty.org/county-departments/juvenile-center/</t>
  </si>
  <si>
    <t>LEE COUNTY - TUPELO ADULT JAIL</t>
  </si>
  <si>
    <t>510 N COMMERCE ST</t>
  </si>
  <si>
    <t>(662) 841-9739</t>
  </si>
  <si>
    <t>http://leecosheriff.com/</t>
  </si>
  <si>
    <t>101 WEST MAIN STREET</t>
  </si>
  <si>
    <t>(479) 667-4127</t>
  </si>
  <si>
    <t>https://www.arsheriffs.org/directory</t>
  </si>
  <si>
    <t>LOWNDES COUNTY ADULT DETENTION CENTER</t>
  </si>
  <si>
    <t>527 MARTIN LUTHER KING JUNIOR DRIVE</t>
  </si>
  <si>
    <t>(662) 329-5816</t>
  </si>
  <si>
    <t>http://sheriff.lowndescountyms.com/</t>
  </si>
  <si>
    <t>LOWNDES COUNTY JUVENILE DETENTION CENTER</t>
  </si>
  <si>
    <t>1602 COLLEGE STREET</t>
  </si>
  <si>
    <t>(662) 245-4622</t>
  </si>
  <si>
    <t>https://www.facebook.com/pages/Lowndes-County-Juvenile-Detention/166506643364823</t>
  </si>
  <si>
    <t>NESHOBA COUNTY LAW ENFORCEMENT CENTER</t>
  </si>
  <si>
    <t>920 CHESTNUT ST</t>
  </si>
  <si>
    <t>(601) 656-1414</t>
  </si>
  <si>
    <t>NESHOBA</t>
  </si>
  <si>
    <t>http://www.neshobacounty.net/sheriff</t>
  </si>
  <si>
    <t>2935 US HWY 51</t>
  </si>
  <si>
    <t>(601) 855-0739</t>
  </si>
  <si>
    <t>http://sheriffrandytucker.com/divisions/detention-center/</t>
  </si>
  <si>
    <t>MONROE COUNTY DETENTION CENTER</t>
  </si>
  <si>
    <t>700 NORTH MERIDIAN STREET</t>
  </si>
  <si>
    <t>(662) 369-2468</t>
  </si>
  <si>
    <t>http://www.monroems.com/officials/sheriff/</t>
  </si>
  <si>
    <t>300 ACCESS ROAD</t>
  </si>
  <si>
    <t>(601) 635-2101</t>
  </si>
  <si>
    <t>http://www.newtoncountyms.net/elected-offices/sheriffs-department</t>
  </si>
  <si>
    <t>300 JAMES RUDD RD</t>
  </si>
  <si>
    <t>(662) 563-6231</t>
  </si>
  <si>
    <t>PEARL RIVER COUNTY JAIL</t>
  </si>
  <si>
    <t>171 SAVANNAH MILLARD ROAD</t>
  </si>
  <si>
    <t>POPLARVILLE</t>
  </si>
  <si>
    <t>(601) 403-2512</t>
  </si>
  <si>
    <t>PEARL RIVER</t>
  </si>
  <si>
    <t>http://www.pearlrivercounty.net/sheriff/index.htm</t>
  </si>
  <si>
    <t>QUITMAN COUNTY JAIL / SHERIFF</t>
  </si>
  <si>
    <t>233 CHESTNUT STREET</t>
  </si>
  <si>
    <t>MARKS</t>
  </si>
  <si>
    <t>(662) 326-3131</t>
  </si>
  <si>
    <t>https://quitmancountyms.wordpress.com/law-enforcement-officers/sheriff/</t>
  </si>
  <si>
    <t>SCOTT COUNTY JUVENILE HOLDING FACILITY</t>
  </si>
  <si>
    <t>531 AIRPORT ROAD</t>
  </si>
  <si>
    <t>(563) 344-6314</t>
  </si>
  <si>
    <t>https://www.mbaea.org/student-programs/juvenile-detention-center/</t>
  </si>
  <si>
    <t>(601) 469-1511</t>
  </si>
  <si>
    <t>https://www.scottcountyms.gov/sheriff</t>
  </si>
  <si>
    <t>SIMPSON COUNTY ADULT DETENTION CENTER</t>
  </si>
  <si>
    <t>120 CEMETERY ST</t>
  </si>
  <si>
    <t>MENDENHALL</t>
  </si>
  <si>
    <t>(601) 847-1439</t>
  </si>
  <si>
    <t>http://simpsoncountyms.com/sheriffs-office/</t>
  </si>
  <si>
    <t>SUNFLOWER COUNTY JAIL</t>
  </si>
  <si>
    <t>1300 ALLEN ROAD</t>
  </si>
  <si>
    <t>(662) 887-2121</t>
  </si>
  <si>
    <t>http://sunflowersheriffoffice.org/</t>
  </si>
  <si>
    <t>TATE COUNTY JAIL</t>
  </si>
  <si>
    <t>1 JUSTICE DRIVE</t>
  </si>
  <si>
    <t>SENATOBIA</t>
  </si>
  <si>
    <t>(662) 562-4434</t>
  </si>
  <si>
    <t>TATE</t>
  </si>
  <si>
    <t>http://www.tatecountysheriff.com/index.php</t>
  </si>
  <si>
    <t>TIPPAH COUNTY JAIL</t>
  </si>
  <si>
    <t>205 WEST SPRING STREET</t>
  </si>
  <si>
    <t>(662) 837-9336</t>
  </si>
  <si>
    <t>TIPPAH</t>
  </si>
  <si>
    <t>http://www.co.tippah.ms.us/sheriff</t>
  </si>
  <si>
    <t>TISHOMINGO COUNTY JAIL</t>
  </si>
  <si>
    <t>1208 BETTYDALE DRIVE</t>
  </si>
  <si>
    <t>IUKA</t>
  </si>
  <si>
    <t>(662) 423-7000</t>
  </si>
  <si>
    <t>https://www.tishso.org/index.php</t>
  </si>
  <si>
    <t>TUNICA COUNTY JAIL</t>
  </si>
  <si>
    <t>5126 OLD MHOON LANDING ROAD</t>
  </si>
  <si>
    <t>TUNICA</t>
  </si>
  <si>
    <t>(662) 363-1411</t>
  </si>
  <si>
    <t>https://www.tunicamssheriff.com/</t>
  </si>
  <si>
    <t>300 CARTER AVE</t>
  </si>
  <si>
    <t>(662) 534-1941</t>
  </si>
  <si>
    <t>http://unioncoms.com/sheriff/</t>
  </si>
  <si>
    <t>WALTHALL COUNTY JAIL</t>
  </si>
  <si>
    <t>807 MAGNOLIA AVENUE</t>
  </si>
  <si>
    <t>TYLERTOWN</t>
  </si>
  <si>
    <t>(601) 876-3481</t>
  </si>
  <si>
    <t>WALTHALL</t>
  </si>
  <si>
    <t>https://www.co.walthall.ms.us/walthall-county-jail.html</t>
  </si>
  <si>
    <t>1000 GROVE STREET</t>
  </si>
  <si>
    <t>VICKSBURG</t>
  </si>
  <si>
    <t>(601) 636-1761</t>
  </si>
  <si>
    <t>https://co.warren.ms.us/sheriff/</t>
  </si>
  <si>
    <t>1389 US HIGHWAY 61 SOUTH</t>
  </si>
  <si>
    <t>(601) 888-3511</t>
  </si>
  <si>
    <t>http://www.wilkinson.co.ms.gov/sheriff</t>
  </si>
  <si>
    <t>AMITE COUNTY JAIL</t>
  </si>
  <si>
    <t>243 SOUTH BROAD STREET</t>
  </si>
  <si>
    <t>(601) 657-8057</t>
  </si>
  <si>
    <t>http://www.amitecounty.ms/sheriff</t>
  </si>
  <si>
    <t>711 JACKSON AVENUE</t>
  </si>
  <si>
    <t>(662) 236-6421</t>
  </si>
  <si>
    <t>http://lafayettems.com/us/elected-officials/sheriff/</t>
  </si>
  <si>
    <t>444 WEST DONALD STREET</t>
  </si>
  <si>
    <t>(601) 776-5252</t>
  </si>
  <si>
    <t>https://www.mssheriff.org/directory</t>
  </si>
  <si>
    <t>GREENVILLE CITY JAIL</t>
  </si>
  <si>
    <t>216 MAIN STREET</t>
  </si>
  <si>
    <t>(662) 378-1515</t>
  </si>
  <si>
    <t>https://www.greenvillems.org/police-department</t>
  </si>
  <si>
    <t>903 WEST ALEXANDER STREET</t>
  </si>
  <si>
    <t>(662) 334-4523</t>
  </si>
  <si>
    <t>http://www.washingtoncounty.ms/sheriff</t>
  </si>
  <si>
    <t>1100 GROVE STREET</t>
  </si>
  <si>
    <t>(601) 630-8003</t>
  </si>
  <si>
    <t>WASHINGTON COUNTY JUVENILE JUSTICE CENTER</t>
  </si>
  <si>
    <t>3330 UNITED STATES HIGHWAY 82 EAST</t>
  </si>
  <si>
    <t>(662) 334-2750</t>
  </si>
  <si>
    <t>321 E GOULD AVE</t>
  </si>
  <si>
    <t>EUPORA</t>
  </si>
  <si>
    <t>(662) 258-7701</t>
  </si>
  <si>
    <t>http://www.webstercountyms.org/node/2</t>
  </si>
  <si>
    <t>YAZOO COUNTY JUVENILE JUSTICE CENTER</t>
  </si>
  <si>
    <t>217 SOUTH WASHINGTON STREET</t>
  </si>
  <si>
    <t>(662) 746-0019</t>
  </si>
  <si>
    <t>https://leflorecounty.org/mississippi/county-jail/yazoo-county-juvenile-justice-center/</t>
  </si>
  <si>
    <t>TALLAHATCHIE COUNTY CORRECTIONAL FACILITY</t>
  </si>
  <si>
    <t>415 US HWY 49 N</t>
  </si>
  <si>
    <t>TUTWILER</t>
  </si>
  <si>
    <t>(662) 345-6567</t>
  </si>
  <si>
    <t>TALLAHATCHIE</t>
  </si>
  <si>
    <t>FCI YAZOO CITY LOW</t>
  </si>
  <si>
    <t>https://www.bop.gov/locations/institutions/yaz/</t>
  </si>
  <si>
    <t>CI ADAMS COUNTY</t>
  </si>
  <si>
    <t>20 HOBO FORK RD</t>
  </si>
  <si>
    <t>(601) 304-2500</t>
  </si>
  <si>
    <t>http://www.corecivic.com/facilities/adams-county-correctional-center</t>
  </si>
  <si>
    <t>FLOWOOD COMMUNITY WORK CENTER</t>
  </si>
  <si>
    <t>1632 HWY 80 W</t>
  </si>
  <si>
    <t>FLOWOOD</t>
  </si>
  <si>
    <t>(601) 936-7213</t>
  </si>
  <si>
    <t>HINDS COUNTY RESTITUTION CENTER</t>
  </si>
  <si>
    <t>429 S GALLATIN ST</t>
  </si>
  <si>
    <t>(601) 354-0062</t>
  </si>
  <si>
    <t>WILKINSON COUNTY COMMUNITY WORK CENTER</t>
  </si>
  <si>
    <t>84 PRISON LANE</t>
  </si>
  <si>
    <t>(601) 888-4378</t>
  </si>
  <si>
    <t>LEFLORE COUNTY TECHNICAL VIOLATION CENTER</t>
  </si>
  <si>
    <t>3400 BALDWIN COUNTY RD 540</t>
  </si>
  <si>
    <t>(662) 453-9720</t>
  </si>
  <si>
    <t>WASHINGTON COUNTY COMMUNITY WORK CENTER</t>
  </si>
  <si>
    <t>1398 N. BEAUCHAMP EXTENSION</t>
  </si>
  <si>
    <t>(662) 332-6358</t>
  </si>
  <si>
    <t>PASCAGOULA RESTITUTION CENTER</t>
  </si>
  <si>
    <t>1721 E KENNETH AVE</t>
  </si>
  <si>
    <t>(228) 762-1331</t>
  </si>
  <si>
    <t>HINDS COUNTY RAYMOND DETENTION CENTER</t>
  </si>
  <si>
    <t>1450 COUNTY FARM RD</t>
  </si>
  <si>
    <t>(601) 857-4800</t>
  </si>
  <si>
    <t>WAYNE COUNTY ADULT DETENTION FACILITY</t>
  </si>
  <si>
    <t>613 COURT ST</t>
  </si>
  <si>
    <t>(601) 735-3801</t>
  </si>
  <si>
    <t>http://www.waynecoso.org/index.htm</t>
  </si>
  <si>
    <t>330 W BROAD ST</t>
  </si>
  <si>
    <t>WEST POINT</t>
  </si>
  <si>
    <t>(662) 494-2896</t>
  </si>
  <si>
    <t>http://www.claysheriffms.org/</t>
  </si>
  <si>
    <t>DE SOTO COUNTY ADULT DETENTION FACILITY</t>
  </si>
  <si>
    <t>3425 INDUSTRIAL DR. WEST</t>
  </si>
  <si>
    <t>(662) 469-8566</t>
  </si>
  <si>
    <t>JACKSON COUNTY YOUTH DETENTION CENTER</t>
  </si>
  <si>
    <t>4903 TELEPHONE RD</t>
  </si>
  <si>
    <t>(228) 762-7370</t>
  </si>
  <si>
    <t>https://www.co.jackson.ms.us/312/Youth-Court</t>
  </si>
  <si>
    <t>OKTIBBEHA COUNTY JAIL</t>
  </si>
  <si>
    <t>111 DR. D.L. CONNER DR</t>
  </si>
  <si>
    <t>STARKVILLE</t>
  </si>
  <si>
    <t>(662) 323-2421</t>
  </si>
  <si>
    <t>OKTIBBEHA</t>
  </si>
  <si>
    <t>http://sheriff.oktibbeha.ms.us/</t>
  </si>
  <si>
    <t>2019 JESSE HALL MEMORIAL RD</t>
  </si>
  <si>
    <t>(601) 783-2324</t>
  </si>
  <si>
    <t>http://pikecountyso.com/contact-us/</t>
  </si>
  <si>
    <t>JEFFERSON DAVIS COUNTY JAIL</t>
  </si>
  <si>
    <t>2330 COLUMBIA AVENUE</t>
  </si>
  <si>
    <t>(601) 792-5169</t>
  </si>
  <si>
    <t>HARRISON COUNTY JUVENILE DETENTION CENTER</t>
  </si>
  <si>
    <t>765 MCELROY STREET</t>
  </si>
  <si>
    <t>BILOXI</t>
  </si>
  <si>
    <t>(228) 238-4761</t>
  </si>
  <si>
    <t>http://co.harrison.ms.us/departments/youth%20court/</t>
  </si>
  <si>
    <t>FCI YAZOO CITY MEDIUM</t>
  </si>
  <si>
    <t>(662) 716-1020</t>
  </si>
  <si>
    <t>CHICKASAW COUNTY REGIONAL CORRECTIONAL FACILITY</t>
  </si>
  <si>
    <t>120 LANCASTER CIRCLE</t>
  </si>
  <si>
    <t>https://ccrcf.us/</t>
  </si>
  <si>
    <t>SOUTH MISSISSIPPI CORRECTIONAL INSTITUTION</t>
  </si>
  <si>
    <t>22689 STATE HWY 63 N</t>
  </si>
  <si>
    <t>https://www.mdoc.ms.gov/Institutions/Pages/State-Prisons.aspx#smci</t>
  </si>
  <si>
    <t>MARSHALL COUNTY CORRECTIONAL FACILITY</t>
  </si>
  <si>
    <t>833 WEST ST</t>
  </si>
  <si>
    <t>(662) 252-7111</t>
  </si>
  <si>
    <t>CARROLL-MONTGOMERY COUNTY REGIONAL CORRECTIONAL FACILITY</t>
  </si>
  <si>
    <t>33714 MS HWY 35</t>
  </si>
  <si>
    <t>VAIDEN</t>
  </si>
  <si>
    <t>(662) 464-5440</t>
  </si>
  <si>
    <t>https://www.mdoc.ms.gov/Institutions/Pages/Regional-Facilities.aspx#Carroll-Montgomery</t>
  </si>
  <si>
    <t>LEAKE COUNTY CORRECTIONAL FACILITY</t>
  </si>
  <si>
    <t>399 C O BROOKS ST</t>
  </si>
  <si>
    <t>(601) 298-9003</t>
  </si>
  <si>
    <t>ALCORN COUNTY REGIONAL CORRECTIONAL FACILITY</t>
  </si>
  <si>
    <t>2839 SOUTH HARPER RD</t>
  </si>
  <si>
    <t>(662) 286-7085</t>
  </si>
  <si>
    <t>ISSAQUENA COUNTY CORRECTIONAL FACILITY</t>
  </si>
  <si>
    <t>22746 MS HWY 1</t>
  </si>
  <si>
    <t>MAYERSVILLE</t>
  </si>
  <si>
    <t>(662) 873-2153</t>
  </si>
  <si>
    <t>ISSAQUENA</t>
  </si>
  <si>
    <t>KEMPER-NESHOBA COUNTY REGIONAL CORRECTIONAL FACILITY</t>
  </si>
  <si>
    <t>374 STENNIS INDUSTRIAL PARK RD</t>
  </si>
  <si>
    <t>(601) 743-5767</t>
  </si>
  <si>
    <t>KEMPER</t>
  </si>
  <si>
    <t>https://www.kempercountysheriff.com/page.php?id=10</t>
  </si>
  <si>
    <t>MARION-WALTHALL COUNTY REG CORRECTIONAL FACILITY</t>
  </si>
  <si>
    <t>503 S MAIN ST</t>
  </si>
  <si>
    <t>(601) 736-3621</t>
  </si>
  <si>
    <t>http://www.co.walthall.ms.us/marion-walthall-regional-correctional-facility.html</t>
  </si>
  <si>
    <t>WINSTON-CHOCTAW COUNTY REG CORRECTIONAL FACILITY</t>
  </si>
  <si>
    <t>2460 STATE HWY 25 N, P.O. DRAWER 1437</t>
  </si>
  <si>
    <t>(662) 773-2528</t>
  </si>
  <si>
    <t>WINSTON</t>
  </si>
  <si>
    <t>YAZOO COUNTY REGIONAL CORRECTIONAL FACILITY</t>
  </si>
  <si>
    <t>154 ROOSEVELT HUDSON DRIVE</t>
  </si>
  <si>
    <t>(662) 751-8484</t>
  </si>
  <si>
    <t>https://www.mdoc.ms.gov/Institutions/Pages/Regional-Facilities.aspx#Yazoo</t>
  </si>
  <si>
    <t>ALCORN COUNTY COMMUNITY WORK CENTER</t>
  </si>
  <si>
    <t>2407 NORMAN ROAD</t>
  </si>
  <si>
    <t>(662) 287-8105</t>
  </si>
  <si>
    <t>WASHINGTON COUNTY REGIONAL CORRECTIONAL FACILITY</t>
  </si>
  <si>
    <t>60 STOKES KING ROAD</t>
  </si>
  <si>
    <t>(662) 537-2000</t>
  </si>
  <si>
    <t>GEORGE COUNTY COMMUNITY WORK CENTER</t>
  </si>
  <si>
    <t>156 INDUSTRIAL PARK RD</t>
  </si>
  <si>
    <t>(601) 947-7581</t>
  </si>
  <si>
    <t>HARRISON COUNTY COMMUNITY WORK CENTER</t>
  </si>
  <si>
    <t>3820 8TH AVENUE</t>
  </si>
  <si>
    <t>GULFPORT</t>
  </si>
  <si>
    <t>(228) 865-0020</t>
  </si>
  <si>
    <t>2001 2ND AVE</t>
  </si>
  <si>
    <t>(205) 384-4874</t>
  </si>
  <si>
    <t>http://walkercountysheriff.com/index.html</t>
  </si>
  <si>
    <t>FMC LEXINGTON</t>
  </si>
  <si>
    <t>3301 LEESTOWN RD</t>
  </si>
  <si>
    <t>(859) 255-6812</t>
  </si>
  <si>
    <t>TULSA TRANSITIONAL CENTER</t>
  </si>
  <si>
    <t>302 W ARCHER ST</t>
  </si>
  <si>
    <t>(918) 583-9445</t>
  </si>
  <si>
    <t>USP BIG SANDY</t>
  </si>
  <si>
    <t>1197 AIRPORT RD</t>
  </si>
  <si>
    <t>INEZ</t>
  </si>
  <si>
    <t>(606) 433-2400</t>
  </si>
  <si>
    <t>206A N MURCHISON ST</t>
  </si>
  <si>
    <t>(903) 677-6322</t>
  </si>
  <si>
    <t>FCI ASHLAND CAMP</t>
  </si>
  <si>
    <t>STATE ROUTE 716</t>
  </si>
  <si>
    <t>(606) 928-6414</t>
  </si>
  <si>
    <t>FCI ASHLAND</t>
  </si>
  <si>
    <t>FMC LEXINGTON CAMP</t>
  </si>
  <si>
    <t>USP BIG SANDY CAMP</t>
  </si>
  <si>
    <t>USP MCCREARY</t>
  </si>
  <si>
    <t>330 FEDERAL WAY</t>
  </si>
  <si>
    <t>PINE KNOT</t>
  </si>
  <si>
    <t>(606) 354-7000</t>
  </si>
  <si>
    <t>USP MCCREARY CAMP</t>
  </si>
  <si>
    <t>SOUTHEAST KENTUCKY CORRECTIONAL CENTER</t>
  </si>
  <si>
    <t>327 CORRECTION RD</t>
  </si>
  <si>
    <t>WHEELWRIGHT</t>
  </si>
  <si>
    <t>http://www.corecivic.com/facilities/southeast-kentucky-correctional-center</t>
  </si>
  <si>
    <t>BLACKBURN CORRECTIONAL COMPLEX</t>
  </si>
  <si>
    <t>3111 SPURR RD</t>
  </si>
  <si>
    <t>(859) 246-2366</t>
  </si>
  <si>
    <t>EASTERN KENTUCKY CORRECTIONAL COMPLEX</t>
  </si>
  <si>
    <t>200 ROAD TO JUSTICE</t>
  </si>
  <si>
    <t>(606) 743-2800</t>
  </si>
  <si>
    <t>GREEN RIVER CORRECTIONAL COMPLEX</t>
  </si>
  <si>
    <t>1200 RIVER RD</t>
  </si>
  <si>
    <t>(270) 754-5415</t>
  </si>
  <si>
    <t>WESTERN KENTUCKY CORRECTIONAL COMPLEX</t>
  </si>
  <si>
    <t>374 NEW BETHEL CHURCH RD</t>
  </si>
  <si>
    <t>FREDONIA</t>
  </si>
  <si>
    <t>(270) 388-9781</t>
  </si>
  <si>
    <t>KENTUCKY CORRECTIONAL INSTITUTION FOR WOMEN</t>
  </si>
  <si>
    <t>3000 ASH AVE</t>
  </si>
  <si>
    <t>PEWEE VALLEY</t>
  </si>
  <si>
    <t>(502) 241-8454</t>
  </si>
  <si>
    <t>LITTLE SANDY CORRECTIONAL COMPLEX</t>
  </si>
  <si>
    <t>505 PRISON CONNECTOR</t>
  </si>
  <si>
    <t>SANDY HOOK</t>
  </si>
  <si>
    <t>(606) 738-6133</t>
  </si>
  <si>
    <t>ELLIOTT</t>
  </si>
  <si>
    <t>AUDUBON YOUTH DEVELOPMENT CENTER</t>
  </si>
  <si>
    <t>8711 LAGRANGE RD</t>
  </si>
  <si>
    <t>(502) 429-7287</t>
  </si>
  <si>
    <t>https://www.usnews.com/education/best-high-schools/kentucky/districts/jefferson-county/audubon-youth-development-center-142697</t>
  </si>
  <si>
    <t>ROEDERER CORRECTIONAL COMPLEX</t>
  </si>
  <si>
    <t>P.O. BOX 69</t>
  </si>
  <si>
    <t>(502) 222-0170</t>
  </si>
  <si>
    <t>GREEN RIVER YOUTH DEVELOPMENT CENTER</t>
  </si>
  <si>
    <t>363 BOY CAMP ROAD</t>
  </si>
  <si>
    <t>CROMWELL</t>
  </si>
  <si>
    <t>(270) 526-3826</t>
  </si>
  <si>
    <t>LAKE CUMBERLAND YOUTH DEVELOPMENT CENTER</t>
  </si>
  <si>
    <t>9000 HIGHWAY 1546</t>
  </si>
  <si>
    <t>(606) 348-4201</t>
  </si>
  <si>
    <t>OWENSBORO TREATMENT CENTER</t>
  </si>
  <si>
    <t>3001 LEITCHFIELD ROAD</t>
  </si>
  <si>
    <t>(270) 687-7311</t>
  </si>
  <si>
    <t>MAYFIELD YOUTH DEVELOPMENT CENTER</t>
  </si>
  <si>
    <t>3179 STATE ROAD 45 SOUTH</t>
  </si>
  <si>
    <t>(270) 247-3237</t>
  </si>
  <si>
    <t>MOREHEAD YOUTH DEVELOPMENT CENTER</t>
  </si>
  <si>
    <t>495 FOREST HILLS DR</t>
  </si>
  <si>
    <t>(606) 783-8565</t>
  </si>
  <si>
    <t>NORTHERN KENTUCKY YOUTH DEVELOPMENT CENTER</t>
  </si>
  <si>
    <t>15600 TURNER ROAD</t>
  </si>
  <si>
    <t>(859) 356-3172</t>
  </si>
  <si>
    <t>BOYD REGIONAL JUVENILE DETENTION CENTER</t>
  </si>
  <si>
    <t>2420 ROBERTS DR</t>
  </si>
  <si>
    <t>(606) 920-2085</t>
  </si>
  <si>
    <t>CAMPBELL REGIONAL JUVENILE DETENTION CENTER</t>
  </si>
  <si>
    <t>590 COLUMBIA ST</t>
  </si>
  <si>
    <t>(859) 292-6371</t>
  </si>
  <si>
    <t>FAYETTE REGIONAL JUVENILE DETENTION CENTER</t>
  </si>
  <si>
    <t>3475 SPURR RD</t>
  </si>
  <si>
    <t>(859) 246-2806</t>
  </si>
  <si>
    <t>LINCOLN VILLAGE REGIONAL JUVENILE DETENTION CENTER</t>
  </si>
  <si>
    <t>820 NEW GLENDALE RD</t>
  </si>
  <si>
    <t>(270) 766-5280</t>
  </si>
  <si>
    <t>MCCRACKEN REGIONAL JUVENILE DETENTION CENTER</t>
  </si>
  <si>
    <t>500 COUNTRY PARK RD</t>
  </si>
  <si>
    <t>(270) 575-7111</t>
  </si>
  <si>
    <t>WARREN REGIONAL JUVENILE DETENTION CENTER</t>
  </si>
  <si>
    <t>1020 KENTUCKY ST</t>
  </si>
  <si>
    <t>(270) 746-7155</t>
  </si>
  <si>
    <t>ADAIR YOUTH DEVELOPMENT CENTER</t>
  </si>
  <si>
    <t>401 APPLEBY DRIVE</t>
  </si>
  <si>
    <t>(270) 384-0811</t>
  </si>
  <si>
    <t>CADET LEADERSHIP &amp; EDUCATION PROGRAM</t>
  </si>
  <si>
    <t>2665 KENTUCKY HIGHWAY 30 WEST</t>
  </si>
  <si>
    <t>(606) 295-2267</t>
  </si>
  <si>
    <t>https://djj.ky.gov/Facilities/Pages/Cadet-Leadership-and-Education-Program.aspx</t>
  </si>
  <si>
    <t>LEE ADJUSTMENT CENTER</t>
  </si>
  <si>
    <t>168 LEE ADJUSTMENT CENTER DRIVE</t>
  </si>
  <si>
    <t>(606) 464-2866</t>
  </si>
  <si>
    <t>LOUISVILLE METRO YOUTH DETENTION CENTER</t>
  </si>
  <si>
    <t>720 WEST JEFFERSON ST</t>
  </si>
  <si>
    <t>(502) 574-6177</t>
  </si>
  <si>
    <t>https://louisvilleky.gov/government/youth-detention-services/secure-detention</t>
  </si>
  <si>
    <t>VAN CISE-SIMONET DETENTION CENTER</t>
  </si>
  <si>
    <t>490 W COLFAX AVENUE</t>
  </si>
  <si>
    <t>(720) 337-0400</t>
  </si>
  <si>
    <t>https://www.denvergov.org/content/denvergov/en/sheriff/contact.html</t>
  </si>
  <si>
    <t>MONTFORD UNIT - PSYCHIATRIC FACILITY</t>
  </si>
  <si>
    <t>8602 PEACH ST</t>
  </si>
  <si>
    <t>LUBBOCK</t>
  </si>
  <si>
    <t>(806) 745-1021</t>
  </si>
  <si>
    <t>DOUGLAS COUNTY SHERIFFS OFFICE JAIL</t>
  </si>
  <si>
    <t>4000 JUSTICE CENTER</t>
  </si>
  <si>
    <t>CASTLE ROCK</t>
  </si>
  <si>
    <t>(303) 660-7559</t>
  </si>
  <si>
    <t>http://www.dcsheriff.net/sheriffs-office/divisions/</t>
  </si>
  <si>
    <t>EAGLE COUNTY DETENTION FACILITY</t>
  </si>
  <si>
    <t>885 EAST CHAMBERS AVENUE</t>
  </si>
  <si>
    <t>EAGLE</t>
  </si>
  <si>
    <t>(970) 328-8500</t>
  </si>
  <si>
    <t>http://www.eaglecounty.us/Sheriff/</t>
  </si>
  <si>
    <t>CHOICE MOORE TRANSFER FACILITY</t>
  </si>
  <si>
    <t>1700 N FM 87</t>
  </si>
  <si>
    <t>(903) 583-4464</t>
  </si>
  <si>
    <t>MOUNTAIN VIEW PRISON</t>
  </si>
  <si>
    <t>2305 RANSOM RD</t>
  </si>
  <si>
    <t>(254) 865-7226</t>
  </si>
  <si>
    <t>CARRIZALES-RUCKER DETENTION CENTER</t>
  </si>
  <si>
    <t>7300 OLD ALICE RD</t>
  </si>
  <si>
    <t>OLIMITO</t>
  </si>
  <si>
    <t>(956) 554-6701</t>
  </si>
  <si>
    <t>EL PASO COUNTY CRIMINAL JUSTICE CENTER</t>
  </si>
  <si>
    <t>2739 EAST LAS VEGAS STREET</t>
  </si>
  <si>
    <t>(719) 390-2000</t>
  </si>
  <si>
    <t>https://www.epcsheriffsoffice.com/sections/detention-bureau</t>
  </si>
  <si>
    <t>CRAIN UNIT</t>
  </si>
  <si>
    <t>1401 STATE SCHOOL RD</t>
  </si>
  <si>
    <t>(254) 865-8431</t>
  </si>
  <si>
    <t>EL PASO COUNTY METRO DETENTION FACILITY</t>
  </si>
  <si>
    <t>210 S TEJON ST</t>
  </si>
  <si>
    <t>MURRAY PRISON</t>
  </si>
  <si>
    <t>1916 NORTH HWY 36 BYPASS</t>
  </si>
  <si>
    <t>(254) 865-2000</t>
  </si>
  <si>
    <t>NEAL PRISON</t>
  </si>
  <si>
    <t>9055 SPUR 591</t>
  </si>
  <si>
    <t>(806) 383-1175</t>
  </si>
  <si>
    <t>100 JUSTICE CENTER ROAD</t>
  </si>
  <si>
    <t>(719) 276-5555</t>
  </si>
  <si>
    <t>https://www.fremontco.com/sheriff/detention-center</t>
  </si>
  <si>
    <t>DARRELL B HESTER JUVENILE DETENTION CENTER</t>
  </si>
  <si>
    <t>2310 W HWY 77</t>
  </si>
  <si>
    <t>(956) 361-4603</t>
  </si>
  <si>
    <t>http://www.co.cameron.tx.us/iJDC/index.html</t>
  </si>
  <si>
    <t>NEY STATE JAIL</t>
  </si>
  <si>
    <t>114 PRIVATE RD 4303</t>
  </si>
  <si>
    <t>(830) 426-8030</t>
  </si>
  <si>
    <t>PACK PRISON AND TRUSTY CAMP</t>
  </si>
  <si>
    <t>2400 WALLACE PACK RD</t>
  </si>
  <si>
    <t>(936) 825-3728</t>
  </si>
  <si>
    <t>107 8TH STREET</t>
  </si>
  <si>
    <t>GLENWOOD SPRINGS</t>
  </si>
  <si>
    <t>(970) 945-1377</t>
  </si>
  <si>
    <t>http://www.garcosheriff.com/index.html</t>
  </si>
  <si>
    <t>PLANE STATE JAIL</t>
  </si>
  <si>
    <t>904 FM 686</t>
  </si>
  <si>
    <t>GARFIELD COUNTY COMMUNITY CORRECTIONS FACILITY</t>
  </si>
  <si>
    <t>0244 COUNTY ROAD 333A</t>
  </si>
  <si>
    <t>(970) 625-0334</t>
  </si>
  <si>
    <t>https://www.garfield-county.com/criminal-justice/directions/</t>
  </si>
  <si>
    <t>AMADOR R RODRIGUEZ BOOT CAMP / ED CTR</t>
  </si>
  <si>
    <t>(956) 361-3509</t>
  </si>
  <si>
    <t>POWLEDGE PRISON</t>
  </si>
  <si>
    <t>1400 FM 3452</t>
  </si>
  <si>
    <t>(903) 723-5074</t>
  </si>
  <si>
    <t>RAMSEY PRISON</t>
  </si>
  <si>
    <t>1100 FM 655</t>
  </si>
  <si>
    <t>(281) 595-3491</t>
  </si>
  <si>
    <t>GILPIN COUNTY JUSTICE CENTER</t>
  </si>
  <si>
    <t>2960 DORY HILL ROAD</t>
  </si>
  <si>
    <t>(303) 582-3576</t>
  </si>
  <si>
    <t>GILPIN</t>
  </si>
  <si>
    <t>http://www.gilpincountysheriff.com/divisions</t>
  </si>
  <si>
    <t>ROACH UNIT</t>
  </si>
  <si>
    <t>15845 FM 164</t>
  </si>
  <si>
    <t>CHILDRESS</t>
  </si>
  <si>
    <t>(940) 937-6364</t>
  </si>
  <si>
    <t>200 JEFFERSON COUNTY PARKWAY</t>
  </si>
  <si>
    <t>(303) 271-5444</t>
  </si>
  <si>
    <t>https://www.jeffco.us/650/Sheriff</t>
  </si>
  <si>
    <t>GUNNISON COUNTY DETENTION CENTER</t>
  </si>
  <si>
    <t>510 BIDWELL</t>
  </si>
  <si>
    <t>(970) 641-1108</t>
  </si>
  <si>
    <t>http://www.gunnisoncounty.org/165/Detention-Services</t>
  </si>
  <si>
    <t>670 SPRING STREET</t>
  </si>
  <si>
    <t>HOT SULPHUR SPRINGS</t>
  </si>
  <si>
    <t>(970) 725-3311</t>
  </si>
  <si>
    <t>http://co.grand.co.us/255/Sheriff</t>
  </si>
  <si>
    <t>600 HWY 8 NORTH</t>
  </si>
  <si>
    <t>(903) 756-7511</t>
  </si>
  <si>
    <t>CHAMBERS COUNTY JAIL</t>
  </si>
  <si>
    <t>201 N COURT</t>
  </si>
  <si>
    <t>ANAHUAC</t>
  </si>
  <si>
    <t>(401) 267-2500</t>
  </si>
  <si>
    <t>CHAMBERS</t>
  </si>
  <si>
    <t>https://www.co.chambers.tx.us/page/sheriff.jail</t>
  </si>
  <si>
    <t>ROBERTSON PRISON</t>
  </si>
  <si>
    <t>12071 FM 3522</t>
  </si>
  <si>
    <t>(325) 548-9035</t>
  </si>
  <si>
    <t>SAN SABA TRANSFER FACILITY</t>
  </si>
  <si>
    <t>206 S WALLACE CREEK RD</t>
  </si>
  <si>
    <t>(325) 372-4255</t>
  </si>
  <si>
    <t>LAS ANIMAS COUNTY JAIL</t>
  </si>
  <si>
    <t>2309 EAST MAIN STREET</t>
  </si>
  <si>
    <t>TRINIDAD</t>
  </si>
  <si>
    <t>(719) 846-2211</t>
  </si>
  <si>
    <t>https://www.lasanimascounty.net/departments/elected-officials/sheriff#contact</t>
  </si>
  <si>
    <t>505 HARRISON AVENUE</t>
  </si>
  <si>
    <t>LEADVILLE</t>
  </si>
  <si>
    <t>(719) 486-4127</t>
  </si>
  <si>
    <t>http://www.lakecountyco.com/sheriff/</t>
  </si>
  <si>
    <t>SANCHEZ STATE JAIL</t>
  </si>
  <si>
    <t>3901 STATE JAIL RD</t>
  </si>
  <si>
    <t>(915) 856-0046</t>
  </si>
  <si>
    <t>LARIMER COUNTY JAIL</t>
  </si>
  <si>
    <t>2405 MIDPOINT DRIVE</t>
  </si>
  <si>
    <t>FORT COLLINS</t>
  </si>
  <si>
    <t>(970) 498-5200</t>
  </si>
  <si>
    <t>LARIMER</t>
  </si>
  <si>
    <t>https://www.larimer.org/sheriff</t>
  </si>
  <si>
    <t>LA PLATA COUNTY JAIL</t>
  </si>
  <si>
    <t>742 TURNER DR</t>
  </si>
  <si>
    <t>(970) 247-1161</t>
  </si>
  <si>
    <t>http://lpcso.org/divisions</t>
  </si>
  <si>
    <t>103 THIRD AVENUE</t>
  </si>
  <si>
    <t>(719) 743-2846</t>
  </si>
  <si>
    <t>http://lincolnsheriff.net/index.html</t>
  </si>
  <si>
    <t>SCOTT PRISON</t>
  </si>
  <si>
    <t>6999 RETRIEVE</t>
  </si>
  <si>
    <t>(979) 849-9306</t>
  </si>
  <si>
    <t>SEGOVIA PRE-RELEASE FACILITY</t>
  </si>
  <si>
    <t>1201 E EL CIBOLO RD</t>
  </si>
  <si>
    <t>(956) 316-2400</t>
  </si>
  <si>
    <t>MESA COUNTY JAIL / SHERIFF</t>
  </si>
  <si>
    <t>215 RICE STREET</t>
  </si>
  <si>
    <t>(970) 244-3930</t>
  </si>
  <si>
    <t>https://sheriff.mesacounty.us/divisions/detentions/</t>
  </si>
  <si>
    <t>SKYVIEW PSYCHIATRIC FACILITY</t>
  </si>
  <si>
    <t>SMITH PRISON</t>
  </si>
  <si>
    <t>1313 COUNTY RD 19</t>
  </si>
  <si>
    <t>(806) 872-6741</t>
  </si>
  <si>
    <t>CHILDRESS COUNTY JAIL</t>
  </si>
  <si>
    <t>1005 AVENUE F NE</t>
  </si>
  <si>
    <t>(940) 937-2535</t>
  </si>
  <si>
    <t>STEVENSON PRISON</t>
  </si>
  <si>
    <t>1525 FM 766</t>
  </si>
  <si>
    <t>CUERO</t>
  </si>
  <si>
    <t>(361) 275-2075</t>
  </si>
  <si>
    <t>MESA COUNTY COMMUNITY CORRECTIONS - POWELL BUILDING</t>
  </si>
  <si>
    <t>(970) 244-3300</t>
  </si>
  <si>
    <t>https://cjsd.mesacounty.us/programs-and-services/community-corrections/non-residential-community-corrections/</t>
  </si>
  <si>
    <t>STILES UNIT</t>
  </si>
  <si>
    <t>3060 FM 3514</t>
  </si>
  <si>
    <t>(409) 722-5255</t>
  </si>
  <si>
    <t>ESTES PRISON</t>
  </si>
  <si>
    <t>1100 HWY 1807</t>
  </si>
  <si>
    <t>(972) 366-3334</t>
  </si>
  <si>
    <t>TELFORD PRISON</t>
  </si>
  <si>
    <t>3899 STATE HWY 98</t>
  </si>
  <si>
    <t>NEW BOSTON</t>
  </si>
  <si>
    <t>(903) 628-3171</t>
  </si>
  <si>
    <t>HERNANDO COUNTY DETENTION CENTER</t>
  </si>
  <si>
    <t>16425 SPRING HILL DR</t>
  </si>
  <si>
    <t>(352) 544-2334</t>
  </si>
  <si>
    <t>https://www.hernandosheriff.org/Jail/Default.aspx</t>
  </si>
  <si>
    <t>RENO COUNTY CORRECTIONAL FACILITY</t>
  </si>
  <si>
    <t>1800 SEVERANCE</t>
  </si>
  <si>
    <t>(620) 694-2741</t>
  </si>
  <si>
    <t>https://www.renogov.org/183/Sheriff</t>
  </si>
  <si>
    <t>1482 W. HIGHWAY 56</t>
  </si>
  <si>
    <t>(620) 257-7877</t>
  </si>
  <si>
    <t>https://ricecounty.us/departments/sheriff/</t>
  </si>
  <si>
    <t>ROOKS COUNTY JAIL</t>
  </si>
  <si>
    <t>803 S. ELM STREET</t>
  </si>
  <si>
    <t>(785) 425-6312</t>
  </si>
  <si>
    <t>http://www.rookscountysheriff.com/</t>
  </si>
  <si>
    <t>210 EAST 4TH ST</t>
  </si>
  <si>
    <t>(785) 483-2151</t>
  </si>
  <si>
    <t>http://russellcountysheriff.org/index.html</t>
  </si>
  <si>
    <t>251 NORTH 10TH STREET</t>
  </si>
  <si>
    <t>SALINA</t>
  </si>
  <si>
    <t>(785) 826-6502</t>
  </si>
  <si>
    <t>http://www.salinesheriff.org/Home.aspx</t>
  </si>
  <si>
    <t>SEDGWICK COUNTY JUVENILE DETENTION FACILITY</t>
  </si>
  <si>
    <t>700 SOUTH HYDRAULIC STREET</t>
  </si>
  <si>
    <t>(316) 660-9750</t>
  </si>
  <si>
    <t>https://www.sedgwickcounty.org/corrections/juvenile-services/#Juvenile%20Detention%20Facility%20(JDF)</t>
  </si>
  <si>
    <t>SEDGWICK COUNTY JUVENILE RESIDENTIAL FACILITY</t>
  </si>
  <si>
    <t>881 S. MINNESOTA</t>
  </si>
  <si>
    <t>(316) 660-9775</t>
  </si>
  <si>
    <t>SEDGWICK COUNTY WORK RELEASE FACILITY</t>
  </si>
  <si>
    <t>701 W HARRY ST</t>
  </si>
  <si>
    <t>(316) 660-3917</t>
  </si>
  <si>
    <t>501 NORTH WASHINGTON</t>
  </si>
  <si>
    <t>LIBERAL</t>
  </si>
  <si>
    <t>(620) 309-2000</t>
  </si>
  <si>
    <t>https://www.sewardcountyks.org/102/Sheriffs-Office</t>
  </si>
  <si>
    <t>SHAWNEE COUNTY ADULT DETENTION CENTER</t>
  </si>
  <si>
    <t>501 SOUTHEAST 8TH STREET</t>
  </si>
  <si>
    <t>TOPEKA</t>
  </si>
  <si>
    <t>(785) 251-5000</t>
  </si>
  <si>
    <t>https://www.snco.us/doc/</t>
  </si>
  <si>
    <t>SHAWNEE COUNTY JUVENILE DETENTION CENTER</t>
  </si>
  <si>
    <t>401 SE 8TH STREET</t>
  </si>
  <si>
    <t>(785) 251-7700</t>
  </si>
  <si>
    <t>940 8TH STREET</t>
  </si>
  <si>
    <t>HOXIE</t>
  </si>
  <si>
    <t>(785) 675-3481</t>
  </si>
  <si>
    <t>http://www.accesskansas.org/sheridan/sheridan_029.htm</t>
  </si>
  <si>
    <t>813 1/2 BROADWAY AVENUE</t>
  </si>
  <si>
    <t>GOODLAND</t>
  </si>
  <si>
    <t>(785) 890-4835</t>
  </si>
  <si>
    <t>http://shermancountysheriff.com/index.php</t>
  </si>
  <si>
    <t>217 SOUTH JEFFERSON STREET</t>
  </si>
  <si>
    <t>SMITH CENTER</t>
  </si>
  <si>
    <t>(785) 282-5180</t>
  </si>
  <si>
    <t>http://www.smithcoks.com/ElectedOfficials/Sheriff/tabid/4253/Default.aspx</t>
  </si>
  <si>
    <t>STEVENS COUNTY JAIL</t>
  </si>
  <si>
    <t>505 SOUTH MONROE STREET</t>
  </si>
  <si>
    <t>HUGOTON</t>
  </si>
  <si>
    <t>(620) 544-4386</t>
  </si>
  <si>
    <t>http://www.stevenscoks.org/sheriff.htm</t>
  </si>
  <si>
    <t>SUMNER COUNTY DETENTION FACILITY</t>
  </si>
  <si>
    <t>610 EAST HILLSIDE</t>
  </si>
  <si>
    <t>(620) 326-8943</t>
  </si>
  <si>
    <t>https://www.sumnersheriff.net/</t>
  </si>
  <si>
    <t>WALLACE COUNTY JAIL</t>
  </si>
  <si>
    <t>313 NORTH MAIN STREET</t>
  </si>
  <si>
    <t>SHARON SPRINGS</t>
  </si>
  <si>
    <t>(785) 852-4288</t>
  </si>
  <si>
    <t>http://www.wallacecountysheriff.com/</t>
  </si>
  <si>
    <t>301 B STREET</t>
  </si>
  <si>
    <t>(785) 325-2293</t>
  </si>
  <si>
    <t>http://www.washingtoncountyks.gov/county-departments/sherriff/</t>
  </si>
  <si>
    <t>925 PIERCE STREET</t>
  </si>
  <si>
    <t>(620) 378-3622</t>
  </si>
  <si>
    <t>http://www.wilsoncountykansas.org/main/county-offices/sheriff</t>
  </si>
  <si>
    <t>WYANDOTTE COUNTY ADULT DETENTION CENTER</t>
  </si>
  <si>
    <t>710 NORTH 7TH STREET</t>
  </si>
  <si>
    <t>(913) 573-2865</t>
  </si>
  <si>
    <t>http://www.wycokck.org/Sheriff/Divisions.aspx</t>
  </si>
  <si>
    <t>WYANDOTTE COUNTY JUVENILE DETENTION CENTER</t>
  </si>
  <si>
    <t>710 N 7TH ST</t>
  </si>
  <si>
    <t>(913) 573-2900</t>
  </si>
  <si>
    <t>https://www.doc.ks.gov/newsroom/stories/archived-news-stories/2015/WYCO</t>
  </si>
  <si>
    <t>539 LINCOLN AVENUE</t>
  </si>
  <si>
    <t>(785) 632-5601</t>
  </si>
  <si>
    <t>https://www.claycountykansas.org/216/Sheriff-Office</t>
  </si>
  <si>
    <t>SHAWNEE COUNTY ANNEX</t>
  </si>
  <si>
    <t>818 SE ADAMS</t>
  </si>
  <si>
    <t>SOUTHEAST KANSAS REGIONAL JUVENILE DETENTION</t>
  </si>
  <si>
    <t>207 N. ENTERPRISE DRIVE</t>
  </si>
  <si>
    <t>GIRARD</t>
  </si>
  <si>
    <t>(620) 724-4174</t>
  </si>
  <si>
    <t>https://www.facebook.com/pages/Southeast-Ks-Regional-Juvenile-Detention-Center/139660889414736</t>
  </si>
  <si>
    <t>DONIPHAN COUNTY JAIL</t>
  </si>
  <si>
    <t>219 SOUTH MAIN STREET</t>
  </si>
  <si>
    <t>(785) 985-3711</t>
  </si>
  <si>
    <t>DONIPHAN</t>
  </si>
  <si>
    <t>https://www.doniphanso.org/</t>
  </si>
  <si>
    <t>LEAVENWORTH COUNTY JUVENILE DETENTION CENTER</t>
  </si>
  <si>
    <t>520 S. 2ND ST</t>
  </si>
  <si>
    <t>(913) 684-0300</t>
  </si>
  <si>
    <t>https://www.leavenworthcounty.gov/dojs/default.asp</t>
  </si>
  <si>
    <t>WINFIELD CORRECTIONAL FACILITY</t>
  </si>
  <si>
    <t>1806 PINECREST CIRCLE</t>
  </si>
  <si>
    <t>(620) 221-6660</t>
  </si>
  <si>
    <t>COWLEY</t>
  </si>
  <si>
    <t>116 WEST 8TH STREET</t>
  </si>
  <si>
    <t>(620) 285-2211</t>
  </si>
  <si>
    <t>http://www.pawneecountysheriff.com/page4.html</t>
  </si>
  <si>
    <t>LEAVENWORTH COUNTY JAIL</t>
  </si>
  <si>
    <t>601 S 3RD ST</t>
  </si>
  <si>
    <t>(913) 682-5724</t>
  </si>
  <si>
    <t>http://www.lvsheriff.org/default.asp</t>
  </si>
  <si>
    <t>COWLEY COUNTY JAIL</t>
  </si>
  <si>
    <t>311 EAST 9TH AVENUE</t>
  </si>
  <si>
    <t>(620) 221-5444</t>
  </si>
  <si>
    <t>http://www.cowleycounty.org/sheriff</t>
  </si>
  <si>
    <t>RENO COUNTY JAIL ANNEX</t>
  </si>
  <si>
    <t>125 W 1ST AVE</t>
  </si>
  <si>
    <t>TREGO COUNTY JUVENILE CENTER</t>
  </si>
  <si>
    <t>675 SOUTH 13TH STREET</t>
  </si>
  <si>
    <t>WAKEENEY</t>
  </si>
  <si>
    <t>TREGO</t>
  </si>
  <si>
    <t>JUVENILE SERVICES AND ADULT COMMUNITY CORRECTIONS</t>
  </si>
  <si>
    <t>601 UTAH STREET</t>
  </si>
  <si>
    <t>ATCHISON JUVENILE CORRECTIONAL FACILITY</t>
  </si>
  <si>
    <t>1900 NORTH 2ND STREET</t>
  </si>
  <si>
    <t>LARNED STATE HOSPITAL</t>
  </si>
  <si>
    <t>1301 STATE HIGHWAY 264</t>
  </si>
  <si>
    <t>(620) 285-2131</t>
  </si>
  <si>
    <t>https://www.kdads.ks.gov/state-hospitals-and-institutions/larned-state-hospital</t>
  </si>
  <si>
    <t>PRATT COUNTY JAIL</t>
  </si>
  <si>
    <t>303 SOUTH OAK STREET</t>
  </si>
  <si>
    <t>PRATT</t>
  </si>
  <si>
    <t>(620) 672-4150</t>
  </si>
  <si>
    <t>https://www.prattcountysheriff.com/</t>
  </si>
  <si>
    <t>SALINA JUVENILE DETENTION CENTER</t>
  </si>
  <si>
    <t>229 NORTH 9TH STREET</t>
  </si>
  <si>
    <t>(785) 826-6596</t>
  </si>
  <si>
    <t>https://jjie.org/2013/04/30/nebraska-juvenile-justice-reform-amendments-pass-committee-vote-2/</t>
  </si>
  <si>
    <t>1 NORTH WASHINGTON STREET</t>
  </si>
  <si>
    <t>IOLA</t>
  </si>
  <si>
    <t>(620) 365-1400</t>
  </si>
  <si>
    <t>http://allencosheriff.org/</t>
  </si>
  <si>
    <t>WABAUNSEE COUNTY JAIL</t>
  </si>
  <si>
    <t>215 KANSAS AVENUE</t>
  </si>
  <si>
    <t>(785) 765-3323</t>
  </si>
  <si>
    <t>WABAUNSEE</t>
  </si>
  <si>
    <t>https://wbcso.org/</t>
  </si>
  <si>
    <t>225 NORTH ENTERPRISE DRIVE</t>
  </si>
  <si>
    <t>(620) 724-8274</t>
  </si>
  <si>
    <t>http://crsoks.org/</t>
  </si>
  <si>
    <t>COFFEY COUNTY JAIL</t>
  </si>
  <si>
    <t>605 NEOSHO STREET</t>
  </si>
  <si>
    <t>(620) 364-3199</t>
  </si>
  <si>
    <t>COFFEY</t>
  </si>
  <si>
    <t>http://www.coffeycountyks.org/county-service/sheriff</t>
  </si>
  <si>
    <t>120 EAST HALL STREET</t>
  </si>
  <si>
    <t>(785) 475-8100</t>
  </si>
  <si>
    <t>https://www.dccoks.org/sheriff</t>
  </si>
  <si>
    <t>HODGEMAN COUNTY JAIL</t>
  </si>
  <si>
    <t>500 MAIN STREET</t>
  </si>
  <si>
    <t>JETMORE</t>
  </si>
  <si>
    <t>(620) 357-8391</t>
  </si>
  <si>
    <t>HODGEMAN</t>
  </si>
  <si>
    <t>https://www.kansassheriffs.org/county_map/county/930</t>
  </si>
  <si>
    <t>JEWELL COUNTY JAIL</t>
  </si>
  <si>
    <t>307 NORTH COMMERCIAL STREET</t>
  </si>
  <si>
    <t>(785) 378-3194</t>
  </si>
  <si>
    <t>JEWELL</t>
  </si>
  <si>
    <t>https://www.kansassheriffs.org/county_map/county/933</t>
  </si>
  <si>
    <t>KEARNY COUNTY JAIL</t>
  </si>
  <si>
    <t>106 E WASHINGTON ST</t>
  </si>
  <si>
    <t>LAKIN</t>
  </si>
  <si>
    <t>(620) 355-6230</t>
  </si>
  <si>
    <t>http://www.kearnycountykansas.com/sheriff/</t>
  </si>
  <si>
    <t>PARSONS CITY PRISON</t>
  </si>
  <si>
    <t>217 NORTH CENTRAL AVENUE</t>
  </si>
  <si>
    <t>PARSONS</t>
  </si>
  <si>
    <t>(620) 421-7060</t>
  </si>
  <si>
    <t>http://www.parsonspd.com/</t>
  </si>
  <si>
    <t>OAKLEY CITY JAIL</t>
  </si>
  <si>
    <t>209 HUDSON AVENUE</t>
  </si>
  <si>
    <t>OAKLEY</t>
  </si>
  <si>
    <t>(785) 671-3219</t>
  </si>
  <si>
    <t>https://www.discoveroakley.com/149/Police-Department</t>
  </si>
  <si>
    <t>RILEY COUNTY JAIL</t>
  </si>
  <si>
    <t>1001 SOUTH SETH CHILD ROAD</t>
  </si>
  <si>
    <t>MANHATTAN</t>
  </si>
  <si>
    <t>(785) 537-2112</t>
  </si>
  <si>
    <t>RILEY</t>
  </si>
  <si>
    <t>http://www.rileycountypolice.org/</t>
  </si>
  <si>
    <t>SCOTT COUNTY LAW ENFORCEMENT CENTER</t>
  </si>
  <si>
    <t>602 WEST 5TH STREET</t>
  </si>
  <si>
    <t>SCOTT CITY</t>
  </si>
  <si>
    <t>(620) 872-5805</t>
  </si>
  <si>
    <t>http://ks-scott.manatron.com/Departments/LawEnforcement/tabid/6986/Default.aspx</t>
  </si>
  <si>
    <t>STANTON COUNTY JAIL</t>
  </si>
  <si>
    <t>208 NORTH CHESTNUT STREET</t>
  </si>
  <si>
    <t>(620) 492-6866</t>
  </si>
  <si>
    <t>THOMAS COUNTY JAIL</t>
  </si>
  <si>
    <t>225 NORTH COURT AVENUE</t>
  </si>
  <si>
    <t>COLBY</t>
  </si>
  <si>
    <t>(785) 460-4460</t>
  </si>
  <si>
    <t>http://thomascountysheriffsoffice.com/index.php</t>
  </si>
  <si>
    <t>TREGO COUNTY JAIL</t>
  </si>
  <si>
    <t>525 WARREN AVENUE</t>
  </si>
  <si>
    <t>(785) 743-5721</t>
  </si>
  <si>
    <t>http://www.tregocountysheriff.com/</t>
  </si>
  <si>
    <t>USP LEAVENWORTH</t>
  </si>
  <si>
    <t>HUTCHINSON C.F.-EAST UNIT</t>
  </si>
  <si>
    <t>400 SOUTH HALSTEAD STREET</t>
  </si>
  <si>
    <t>EL DORADO CORRECTIONAL FACILITY SE MEDIUM UNIT</t>
  </si>
  <si>
    <t>2501 WEST 7TH STREET</t>
  </si>
  <si>
    <t>(316) 322-2045</t>
  </si>
  <si>
    <t>EL DORADO CORRECTIONAL FACILITY</t>
  </si>
  <si>
    <t>1737 SOUTHEAST UNITED STATES HIGHWAY 54</t>
  </si>
  <si>
    <t>(316) 321-7284</t>
  </si>
  <si>
    <t>HUTCHINSON C.F.-CENTRAL &amp; WORK RELEASE CENTER</t>
  </si>
  <si>
    <t>500 REFORMATORY STREET</t>
  </si>
  <si>
    <t>LANSING CORRECTIONAL FACILITY - CENTRAL UNIT</t>
  </si>
  <si>
    <t>301 EAST KANSAS AVE</t>
  </si>
  <si>
    <t>(913) 727-3235</t>
  </si>
  <si>
    <t>LANSING CORRECTIONAL FACILITY - EAST UNIT</t>
  </si>
  <si>
    <t>LARNED CORRECTIONAL MENTAL HEALTH FACILITY-CENTRAL</t>
  </si>
  <si>
    <t>1318 STATE HIGHWAY 264</t>
  </si>
  <si>
    <t>(620) 285-6249</t>
  </si>
  <si>
    <t>LARNED CORRECTIONAL MENTAL HEALTH FACILITY - WEST</t>
  </si>
  <si>
    <t>TOPEKA CORRECTIONAL FACILITY</t>
  </si>
  <si>
    <t>815 SOUTHEAST RICE ROAD</t>
  </si>
  <si>
    <t>(785) 559-5002</t>
  </si>
  <si>
    <t>KANSAS JUVENILE CORRECTIONAL COMPLEX</t>
  </si>
  <si>
    <t>1430 NORTHWEST 25TH STREET</t>
  </si>
  <si>
    <t>(785) 354-9800</t>
  </si>
  <si>
    <t>https://www.doc.ks.gov/juvenile-services</t>
  </si>
  <si>
    <t>WICHITA WORK RELEASE FACILITY</t>
  </si>
  <si>
    <t>401 SOUTH EMPORIA STREET</t>
  </si>
  <si>
    <t>(316) 265-5211</t>
  </si>
  <si>
    <t>1301 KS HWY 264</t>
  </si>
  <si>
    <t>ATCHISON COUNTY JAIL</t>
  </si>
  <si>
    <t>518 PARALLEL STREET</t>
  </si>
  <si>
    <t>(913) 804-6080</t>
  </si>
  <si>
    <t>http://www.atchisoncountyks.org/10/Sheriff</t>
  </si>
  <si>
    <t>215 NORTH CHAUTAUQUA STREET</t>
  </si>
  <si>
    <t>SEDAN</t>
  </si>
  <si>
    <t>(620) 725-3108</t>
  </si>
  <si>
    <t>http://chautauquacountyks.com/ElectedOfficials/Sheriff/tabid/9907/Default.aspx</t>
  </si>
  <si>
    <t>BOURBON COUNTY JAIL</t>
  </si>
  <si>
    <t>204 SOUTH NATIONAL AVENUE</t>
  </si>
  <si>
    <t>FORT SCOTT</t>
  </si>
  <si>
    <t>(620) 223-1440</t>
  </si>
  <si>
    <t>http://www.bourboncountyks.org/index.php/sheriff-s-office</t>
  </si>
  <si>
    <t>301 S WALNUT STREET</t>
  </si>
  <si>
    <t>COTTONWOOD FALLS</t>
  </si>
  <si>
    <t>(620) 273-6313</t>
  </si>
  <si>
    <t>https://www.facebook.com/Chasecountysheriff/</t>
  </si>
  <si>
    <t>915 EAST COUNTRY ROAD</t>
  </si>
  <si>
    <t>(620) 429-3897</t>
  </si>
  <si>
    <t>http://cherokeecountykssheriff.com/</t>
  </si>
  <si>
    <t>109 EAST 1ST STREET</t>
  </si>
  <si>
    <t>(785) 263-4734</t>
  </si>
  <si>
    <t>https://www.dkcoks.org/66/Sheriffs-Department</t>
  </si>
  <si>
    <t>3601 EAST 25TH STREET</t>
  </si>
  <si>
    <t>(785) 830-1000</t>
  </si>
  <si>
    <t>http://www.dgso.org/web/</t>
  </si>
  <si>
    <t>DOUGLAS COUNTY JUVENILE DETENTION CENTER</t>
  </si>
  <si>
    <t>330 NORTHEAST INDUSTRIAL LANE</t>
  </si>
  <si>
    <t>(785) 331-1300</t>
  </si>
  <si>
    <t>https://www.douglascountyks.org/depts/youth-services</t>
  </si>
  <si>
    <t>ELK COUNTY JAIL</t>
  </si>
  <si>
    <t>100 NORTH CEDAR STREET</t>
  </si>
  <si>
    <t>(620) 374-2108</t>
  </si>
  <si>
    <t>http://elkcountyks.org/sheriff.asp</t>
  </si>
  <si>
    <t>SW KANSAS REGIONAL JUVENILE DETENTION CENTER</t>
  </si>
  <si>
    <t>507 WEST SANTA FE STREET</t>
  </si>
  <si>
    <t>(620) 272-3800</t>
  </si>
  <si>
    <t>http://www.finneycounty.org/index.aspx?NID=475</t>
  </si>
  <si>
    <t>305 SOUTH MAIN STREET</t>
  </si>
  <si>
    <t>(785) 229-1220</t>
  </si>
  <si>
    <t>http://www.franklincoks.org/index.aspx?NID=196</t>
  </si>
  <si>
    <t>GREENWOOD COUNTY JAIL</t>
  </si>
  <si>
    <t>311 NORTH MAIN STREET</t>
  </si>
  <si>
    <t>(620) 583-5568</t>
  </si>
  <si>
    <t>http://www.greenwoodcountysheriff.org/Jail.html</t>
  </si>
  <si>
    <t>HARVEY COUNTY JAIL</t>
  </si>
  <si>
    <t>120 EAST 7TH STREET</t>
  </si>
  <si>
    <t>(316) 284-6959</t>
  </si>
  <si>
    <t>https://harveycounty.com/departments/sheriff.html</t>
  </si>
  <si>
    <t>JOHNSON COUNTY WORK RELEASE</t>
  </si>
  <si>
    <t>141 MISSION PARKWAY</t>
  </si>
  <si>
    <t>(913) 715-6300</t>
  </si>
  <si>
    <t>200 EAST WISCONSIN STREET</t>
  </si>
  <si>
    <t>(620) 723-2182</t>
  </si>
  <si>
    <t>http://kiowacountyks.org/emergency-services/</t>
  </si>
  <si>
    <t>LANE COUNTY JAIL / SHERIFF</t>
  </si>
  <si>
    <t>144 SOUTH LANE STREET</t>
  </si>
  <si>
    <t>DIGHTON</t>
  </si>
  <si>
    <t>(620) 397-2828</t>
  </si>
  <si>
    <t>http://www.lanecountyks.org/sheriff.htm</t>
  </si>
  <si>
    <t>116 NORTH 2ND STREET</t>
  </si>
  <si>
    <t>(785) 524-4479</t>
  </si>
  <si>
    <t>http://www.lincolncoks.com/Sheriff/tabid/5989/Default.aspx</t>
  </si>
  <si>
    <t>LINN COUNTY JAIL / SHERIFF</t>
  </si>
  <si>
    <t>107 SOUTH 4TH STREET</t>
  </si>
  <si>
    <t>MOUND CITY</t>
  </si>
  <si>
    <t>(913) 795-2665</t>
  </si>
  <si>
    <t>http://www.linncountyks.com/departments/sheriff</t>
  </si>
  <si>
    <t>425 MECHANIC STREET</t>
  </si>
  <si>
    <t>(620) 341-3205</t>
  </si>
  <si>
    <t>http://lyoncounty.org/sheriff/</t>
  </si>
  <si>
    <t>107 SOUTH 13TH STREET</t>
  </si>
  <si>
    <t>(785) 562-3141</t>
  </si>
  <si>
    <t>http://ks-marshall.manatron.com/ELECTEDOFFICIALS/Sheriff/tabid/6128/Default.aspx</t>
  </si>
  <si>
    <t>223 NORTH MEADE CENTER STREET</t>
  </si>
  <si>
    <t>(620) 873-8765</t>
  </si>
  <si>
    <t>http://www.meadeco.org/Sheriff/tabid/3602/Default.aspx</t>
  </si>
  <si>
    <t>209 S. PEARL</t>
  </si>
  <si>
    <t>PAOLA</t>
  </si>
  <si>
    <t>(913) 294-3232</t>
  </si>
  <si>
    <t>http://www.miamicountyks.org/242/Sheriff</t>
  </si>
  <si>
    <t>TUSCUMBIA CITY JAIL</t>
  </si>
  <si>
    <t>218 S. DICKSON STREET</t>
  </si>
  <si>
    <t>(256) 383-3121</t>
  </si>
  <si>
    <t>http://cityoftuscumbia.org/?page_id=83</t>
  </si>
  <si>
    <t>1716 N HERSEY</t>
  </si>
  <si>
    <t>(785) 738-3523</t>
  </si>
  <si>
    <t>https://www.mitchellcountyjail.org/</t>
  </si>
  <si>
    <t>300 EAST MAIN STREET</t>
  </si>
  <si>
    <t>(620) 330-1240</t>
  </si>
  <si>
    <t>http://www.mgso.us/</t>
  </si>
  <si>
    <t>MORRIS COUNTY JAIL / SHERIFF</t>
  </si>
  <si>
    <t>501 W. MAIN STREET</t>
  </si>
  <si>
    <t>COUNCIL GROVE</t>
  </si>
  <si>
    <t>(620) 767-5615</t>
  </si>
  <si>
    <t>http://www.morriscountyks.org/ElectedOfficials/Sheriff/tabid/8505/Default.aspx</t>
  </si>
  <si>
    <t>MORTON COUNTY JAIL</t>
  </si>
  <si>
    <t>1025 RICHARD STREET</t>
  </si>
  <si>
    <t>(620) 697-4313</t>
  </si>
  <si>
    <t>http://www.mtcoks.com/so/sheriff.html</t>
  </si>
  <si>
    <t>212 NORTH 6TH STREET</t>
  </si>
  <si>
    <t>(785) 336-2311</t>
  </si>
  <si>
    <t>http://www.nemahaso.org/default.htm</t>
  </si>
  <si>
    <t>NEOSHO COUNTY JAIL</t>
  </si>
  <si>
    <t>402 EAST STATE STREET</t>
  </si>
  <si>
    <t>(620) 244-3888</t>
  </si>
  <si>
    <t>http://www.neoshocountyks.org/index.php/sheriff</t>
  </si>
  <si>
    <t>NESS COUNTY JAIL</t>
  </si>
  <si>
    <t>221 W. MAIN STREET</t>
  </si>
  <si>
    <t>NESS CITY</t>
  </si>
  <si>
    <t>(785) 798-3611</t>
  </si>
  <si>
    <t>NESS</t>
  </si>
  <si>
    <t>https://nesscountyks.com/ness-county-sheriff.html</t>
  </si>
  <si>
    <t>702 ASH STREET</t>
  </si>
  <si>
    <t>LYNDON</t>
  </si>
  <si>
    <t>(785) 828-4991</t>
  </si>
  <si>
    <t>http://www.osageco.org/ElectedOffices/Sheriff/Departments/tabid/8403/Default.aspx</t>
  </si>
  <si>
    <t>OSBORNE COUNTY JAIL</t>
  </si>
  <si>
    <t>104 SOUTH 5TH STREET</t>
  </si>
  <si>
    <t>OSBORNE</t>
  </si>
  <si>
    <t>(785) 346-2001</t>
  </si>
  <si>
    <t>http://www.osbornecounty.org/ELECTEDOFFICIALS/Sheriff/tabid/8264/Default.aspx</t>
  </si>
  <si>
    <t>OTTAWA COUNTY DETENTION CENTER</t>
  </si>
  <si>
    <t>312 NORTH OTTAWA STREET</t>
  </si>
  <si>
    <t>(785) 392-3625</t>
  </si>
  <si>
    <t>http://www.ottawacounty.org/ElectedOfficials/Sheriff/DetentionCenter/tabid/3803/Default.aspx</t>
  </si>
  <si>
    <t>301 STATE STREET</t>
  </si>
  <si>
    <t>PHILLIPSBURG</t>
  </si>
  <si>
    <t>(785) 543-6885</t>
  </si>
  <si>
    <t>http://phillipscosheriff.com/</t>
  </si>
  <si>
    <t>RAWLINS COUNTY JAIL</t>
  </si>
  <si>
    <t>607 MAIN STREET</t>
  </si>
  <si>
    <t>ATWOOD</t>
  </si>
  <si>
    <t>(785) 626-3865</t>
  </si>
  <si>
    <t>https://sites.google.com/a/rawlinscounty.org/rawlins-county-courthouse/sheriff</t>
  </si>
  <si>
    <t>MESA COUNTY COMMUNITY CORRECTIONS - CHIPETA BUILDING</t>
  </si>
  <si>
    <t>436 SOUTH 7TH STREET</t>
  </si>
  <si>
    <t>C T TERRELL PRISON</t>
  </si>
  <si>
    <t>1300 FM 655</t>
  </si>
  <si>
    <t>(281) 595-3481</t>
  </si>
  <si>
    <t>TYC CORSICANA RESIDENTIAL TREATMENT CENTER</t>
  </si>
  <si>
    <t>4000 WEST 2ND AVENUE</t>
  </si>
  <si>
    <t>NORTH TEXAS INTERMEDIATE SANCTION FACILITY</t>
  </si>
  <si>
    <t>4700 BLUE MOUND RD</t>
  </si>
  <si>
    <t>http://www.tdcj.state.tx.us/divisions/pf/pf_unit_list.html#intermediate</t>
  </si>
  <si>
    <t>HECTOR GARZA CENTER</t>
  </si>
  <si>
    <t>620 E. AFTON OAKS BLVD</t>
  </si>
  <si>
    <t>(210) 568-8600</t>
  </si>
  <si>
    <t>https://abraxasyfs.com/hector-garza.html</t>
  </si>
  <si>
    <t>WEST TEXAS INTERMEDIATE SANCTION FACILITY</t>
  </si>
  <si>
    <t>2002 LAMESA HWY</t>
  </si>
  <si>
    <t>(806) 637-4032</t>
  </si>
  <si>
    <t>http://tdcj.state.tx.us/unit_directory/xn.html</t>
  </si>
  <si>
    <t>KEGANS STATE JAIL</t>
  </si>
  <si>
    <t>707 TOP ST</t>
  </si>
  <si>
    <t>(713) 224-6584</t>
  </si>
  <si>
    <t>MONTEZUMA COUNTY DETENTION CENTER</t>
  </si>
  <si>
    <t>730 EAST DRISCOLL STREET</t>
  </si>
  <si>
    <t>CORTEZ</t>
  </si>
  <si>
    <t>(970) 565-4348</t>
  </si>
  <si>
    <t>http://www.montezumasheriff.org/departments-contacts/</t>
  </si>
  <si>
    <t>MONTROSE COUNTY JAIL</t>
  </si>
  <si>
    <t>1200 NORTH GRAND AVE</t>
  </si>
  <si>
    <t>(970) 252-4023</t>
  </si>
  <si>
    <t>https://montrosecountysheriffsoffice.com/detention-center/</t>
  </si>
  <si>
    <t>OTERO COUNTY JAIL / SHERIFF</t>
  </si>
  <si>
    <t>222 EAST 2ND STREET</t>
  </si>
  <si>
    <t>LA JUNTA</t>
  </si>
  <si>
    <t>(719) 384-5941</t>
  </si>
  <si>
    <t>https://www.oterogov.com/elected-officials/sheriff</t>
  </si>
  <si>
    <t>PUEBLO COUNTY DETENTION CENTER</t>
  </si>
  <si>
    <t>909 COURT ST</t>
  </si>
  <si>
    <t>(719) 583-6125</t>
  </si>
  <si>
    <t>https://www.sheriff.co.pueblo.co.us/31/Detention-Center</t>
  </si>
  <si>
    <t>PARK COUNTY JAIL / SHERIFF</t>
  </si>
  <si>
    <t>1180 COUNTY ROAD 16</t>
  </si>
  <si>
    <t>FAIRPLAY</t>
  </si>
  <si>
    <t>(719) 836-4373</t>
  </si>
  <si>
    <t>http://www.parkco.us/88/Sheriffs-Office</t>
  </si>
  <si>
    <t>215 WEST GILBERT STREET</t>
  </si>
  <si>
    <t>(940) 538-5611</t>
  </si>
  <si>
    <t>https://www.sheriff.co.clay.tx.us/</t>
  </si>
  <si>
    <t>RIO BLANCO COUNTY DETENTION CENTER</t>
  </si>
  <si>
    <t>355 4TH STREET</t>
  </si>
  <si>
    <t>(970) 878-9550</t>
  </si>
  <si>
    <t>RIO BLANCO</t>
  </si>
  <si>
    <t>http://www.co.rio-blanco.co.us/297/Sheriffs-Office</t>
  </si>
  <si>
    <t>RIO GRANDE COUNTY JAIL</t>
  </si>
  <si>
    <t>640 CHERRY STREET</t>
  </si>
  <si>
    <t>(719) 657-4000</t>
  </si>
  <si>
    <t>RIO GRANDE</t>
  </si>
  <si>
    <t>https://www.riograndecounty.org/departments/elected-officials/sheriff</t>
  </si>
  <si>
    <t>COLLIN COUNTY DETENTION FACILITY</t>
  </si>
  <si>
    <t>4300 COMMUNITY AVE</t>
  </si>
  <si>
    <t>MCKINNEY</t>
  </si>
  <si>
    <t>(972) 547-5200</t>
  </si>
  <si>
    <t>http://www.collincountytx.gov/sheriff/Pages/default.aspx</t>
  </si>
  <si>
    <t>JOHN R ROACH JUVENILE DETENTION CENTER</t>
  </si>
  <si>
    <t>4700 COMMUNITY AVE</t>
  </si>
  <si>
    <t>(972) 548-4798</t>
  </si>
  <si>
    <t>http://www.collincountytx.gov/juvenile_probation/Pages/default.aspx</t>
  </si>
  <si>
    <t>SAGUACHE COUNTY JAIL</t>
  </si>
  <si>
    <t>530 5TH STREET</t>
  </si>
  <si>
    <t>SAGUACHE</t>
  </si>
  <si>
    <t>(719) 655-2544</t>
  </si>
  <si>
    <t>https://www.saguachecounty.net/index.php/sheriff</t>
  </si>
  <si>
    <t>SAN MIGUEL COUNTY JAIL</t>
  </si>
  <si>
    <t>684 CR 63L</t>
  </si>
  <si>
    <t>TELLURIDE</t>
  </si>
  <si>
    <t>(970) 728-1911</t>
  </si>
  <si>
    <t>https://www.sanmiguelcountyco.gov/201/Sheriff</t>
  </si>
  <si>
    <t>SUMMIT COUNTY JAIL / SHERIFF</t>
  </si>
  <si>
    <t>501 NORTH PARK AVENUE</t>
  </si>
  <si>
    <t>(970) 453-2232</t>
  </si>
  <si>
    <t>http://co.summit.co.us/109/Sheriffs-Office</t>
  </si>
  <si>
    <t>TELLER COUNTY JAIL</t>
  </si>
  <si>
    <t>288 WEAVERVILLE RD</t>
  </si>
  <si>
    <t>DIVIDE</t>
  </si>
  <si>
    <t>(719) 687-7770</t>
  </si>
  <si>
    <t>TELLER</t>
  </si>
  <si>
    <t>https://www.tellercountysheriff.com/</t>
  </si>
  <si>
    <t>WASHINGTON COUNTY JUSTICE CENTER</t>
  </si>
  <si>
    <t>26861 US HWY 34</t>
  </si>
  <si>
    <t>(970) 345-2244</t>
  </si>
  <si>
    <t>http://washcountyjustice.com/</t>
  </si>
  <si>
    <t>COOKE COUNTY JAIL</t>
  </si>
  <si>
    <t>300 COUNTY RD 451</t>
  </si>
  <si>
    <t>(940) 665-3471</t>
  </si>
  <si>
    <t>http://www.co.cooke.tx.us/default.aspx?Cooke_County/DetentionCtr</t>
  </si>
  <si>
    <t>WELD COUNTY NORTH JAIL COMPLEX</t>
  </si>
  <si>
    <t>2110 O STREET</t>
  </si>
  <si>
    <t>(970) 356-4015</t>
  </si>
  <si>
    <t>https://www.weldsheriff.com/</t>
  </si>
  <si>
    <t>YUMA COUNTY JAIL / SHERIFF</t>
  </si>
  <si>
    <t>310 ASH STREET</t>
  </si>
  <si>
    <t>WRAY</t>
  </si>
  <si>
    <t>(970) 332-4805</t>
  </si>
  <si>
    <t>http://www.yumacountysheriff.net/</t>
  </si>
  <si>
    <t>BAKER COUNTY DETENTION CENTER</t>
  </si>
  <si>
    <t>1 SHERIFF'S OFFICE DRIVE</t>
  </si>
  <si>
    <t>MACCLENNY</t>
  </si>
  <si>
    <t>(904) 259-3311</t>
  </si>
  <si>
    <t>http://www.bakerso.com/</t>
  </si>
  <si>
    <t>903 AVENUE D</t>
  </si>
  <si>
    <t>OZONA</t>
  </si>
  <si>
    <t>(325) 392-2661</t>
  </si>
  <si>
    <t>BAY COUNTY JAIL</t>
  </si>
  <si>
    <t>5700 STAR LANE</t>
  </si>
  <si>
    <t>(850) 785-5245</t>
  </si>
  <si>
    <t>http://www.bayso.org/index.html</t>
  </si>
  <si>
    <t>HIGHLANDS COUNTY DETENTION FACILITY</t>
  </si>
  <si>
    <t>338 S ORANGE ST</t>
  </si>
  <si>
    <t>SEBRING</t>
  </si>
  <si>
    <t>(863) 402-7201</t>
  </si>
  <si>
    <t>HIGHLANDS</t>
  </si>
  <si>
    <t>http://www.highlandssheriff.org/index.php</t>
  </si>
  <si>
    <t>BREVARD COUNTY JAIL COMPLEX</t>
  </si>
  <si>
    <t>860 CAMP RD</t>
  </si>
  <si>
    <t>(321) 690-1500</t>
  </si>
  <si>
    <t>https://www.brevardsheriff.com/home/commands-services/jail-complex-court-services/jail-complex/</t>
  </si>
  <si>
    <t>BROWARD COUNTY MAIN JAIL</t>
  </si>
  <si>
    <t>555 SE 1ST AVE</t>
  </si>
  <si>
    <t>NORTH BROWARD BUREAU</t>
  </si>
  <si>
    <t>1550 NW 30TH AVE</t>
  </si>
  <si>
    <t>WEST TOWER DETENTION FACILITY</t>
  </si>
  <si>
    <t>(214) 653-6776</t>
  </si>
  <si>
    <t>20776 CENTRAL AVENUE EAST</t>
  </si>
  <si>
    <t>(850) 674-5049</t>
  </si>
  <si>
    <t>http://www.calhounsheriff.com/index.html</t>
  </si>
  <si>
    <t>26601 AIRPORT RD</t>
  </si>
  <si>
    <t>(941) 833-6300</t>
  </si>
  <si>
    <t>https://www.ccso.org/</t>
  </si>
  <si>
    <t>SOUTH TOWER DETENTION FACILITY</t>
  </si>
  <si>
    <t>901 NORTH ORANGE AVENUE</t>
  </si>
  <si>
    <t>GREEN COVE SPRINGS</t>
  </si>
  <si>
    <t>(904) 529-5952</t>
  </si>
  <si>
    <t>https://www.claysheriff.com/departments/detention-jail/</t>
  </si>
  <si>
    <t>COLLIER COUNTY IMMOKALEE JAIL</t>
  </si>
  <si>
    <t>302 STOCKADE RD</t>
  </si>
  <si>
    <t>(239) 657-2878</t>
  </si>
  <si>
    <t>https://www.colliersheriff.org/my-ccso</t>
  </si>
  <si>
    <t>COLLIER COUNTY NAPLES JAIL</t>
  </si>
  <si>
    <t>3347 TAMIAMI TRAIL E</t>
  </si>
  <si>
    <t>(239) 252-9504</t>
  </si>
  <si>
    <t>COLLIER HALFWAY HOUSE</t>
  </si>
  <si>
    <t>323 SERGEANT JOE JONES RD</t>
  </si>
  <si>
    <t>(239) 377-1050</t>
  </si>
  <si>
    <t>https://www.nefec.org/school/11/9029/collier-halfway-house/</t>
  </si>
  <si>
    <t>GEORGE ALLEN JAIL (GOVERNMENT CENTER JAIL)</t>
  </si>
  <si>
    <t>600 COMMERCE ST</t>
  </si>
  <si>
    <t>389 NORTHWEST QUINTEN STREET</t>
  </si>
  <si>
    <t>(386) 755-7000</t>
  </si>
  <si>
    <t>https://www.columbiasheriff.org/</t>
  </si>
  <si>
    <t>MONTGOMERY CORRECTIONAL CENTER</t>
  </si>
  <si>
    <t>4727 LANNIE RD</t>
  </si>
  <si>
    <t>(904) 766-5048</t>
  </si>
  <si>
    <t>https://www.jaxsheriff.org/Resources/Corrections-Facility.aspx</t>
  </si>
  <si>
    <t>JOHN E GOODE PRETRIAL DETENTION FACILITY</t>
  </si>
  <si>
    <t>500 E ADAMS ST</t>
  </si>
  <si>
    <t>(904) 630-5765</t>
  </si>
  <si>
    <t>ESCAMBIA COUNTY ROAD PRISON</t>
  </si>
  <si>
    <t>601 HIGHWAY 297-A</t>
  </si>
  <si>
    <t>CANTONMENT</t>
  </si>
  <si>
    <t>(850) 937-2100</t>
  </si>
  <si>
    <t>HENRY WADE JUVENILE JUSTICE CENTER</t>
  </si>
  <si>
    <t>2600 LONE STAR DR</t>
  </si>
  <si>
    <t>(214) 698-2200</t>
  </si>
  <si>
    <t>https://www.dallascounty.org/departments/juvenile/mcneil.php</t>
  </si>
  <si>
    <t>GILCHRIST COUNTY JAIL</t>
  </si>
  <si>
    <t>9239 S US HWY 129</t>
  </si>
  <si>
    <t>(352) 463-3490</t>
  </si>
  <si>
    <t>http://www.gcso.us/</t>
  </si>
  <si>
    <t>ESCAMBIA COUNTY WORK RELEASE FACILITY</t>
  </si>
  <si>
    <t>1211 W. FAIRFIELD DR</t>
  </si>
  <si>
    <t>(850) 595-4419</t>
  </si>
  <si>
    <t>FLAGLER COUNTY DETENTION FACILITY</t>
  </si>
  <si>
    <t>1002 JUSTICE LANE</t>
  </si>
  <si>
    <t>BUNNELL</t>
  </si>
  <si>
    <t>(386) 437-4116</t>
  </si>
  <si>
    <t>FLAGLER</t>
  </si>
  <si>
    <t>http://www.flaglersheriff.com/divisions/court-and-correction</t>
  </si>
  <si>
    <t>HENDRY COUNTY JAIL</t>
  </si>
  <si>
    <t>101 S BRIDGE ST</t>
  </si>
  <si>
    <t>LABELLE</t>
  </si>
  <si>
    <t>(863) 674-5600</t>
  </si>
  <si>
    <t>http://www.hendrysheriff.org/</t>
  </si>
  <si>
    <t>GLADES COUNTY DETENTION CENTER</t>
  </si>
  <si>
    <t>1297 EAST STATE ROAD 78</t>
  </si>
  <si>
    <t>(863) 946-1600</t>
  </si>
  <si>
    <t>http://www.gladessheriff.org/index.php</t>
  </si>
  <si>
    <t>GULF COUNTY JAIL</t>
  </si>
  <si>
    <t>1000 CECIL G COSTIN SR BLVD</t>
  </si>
  <si>
    <t>PORT SAINT JOE</t>
  </si>
  <si>
    <t>(850) 227-1124</t>
  </si>
  <si>
    <t>3995 COUNTY ROUTE 51 NORTH</t>
  </si>
  <si>
    <t>(386) 792-7130</t>
  </si>
  <si>
    <t>http://hamiltonsheriff.com/index.htm</t>
  </si>
  <si>
    <t>HARDEE COUNTY DETENTION FACILITY</t>
  </si>
  <si>
    <t>900 E SUMMIT ST</t>
  </si>
  <si>
    <t>WAUCHULA</t>
  </si>
  <si>
    <t>(863) 767-0942</t>
  </si>
  <si>
    <t>http://www.hardeeso.com/departments/index.html</t>
  </si>
  <si>
    <t>LYLE B MEDLOCK RESIDENTIAL TREATMENT CENTER</t>
  </si>
  <si>
    <t>1576 E LANGDON RD</t>
  </si>
  <si>
    <t>(972) 225-9700</t>
  </si>
  <si>
    <t>http://www.dallascounty.org/department/juvenile/institutiional.php</t>
  </si>
  <si>
    <t>HILLSBOROUGH COUNTY JAIL, FALKENBURG ROAD</t>
  </si>
  <si>
    <t>520 N FALKENBURG RD</t>
  </si>
  <si>
    <t>2737 PENN AVE</t>
  </si>
  <si>
    <t>(850) 482-9651</t>
  </si>
  <si>
    <t>https://www.jcsheriff.com/contact.html</t>
  </si>
  <si>
    <t>171 INDUSTRIAL PARK</t>
  </si>
  <si>
    <t>(850) 997-5094</t>
  </si>
  <si>
    <t>https://www.jcso-fl.org/</t>
  </si>
  <si>
    <t>LAKE COUNTY DETENTION CENTER</t>
  </si>
  <si>
    <t>551 W MAIN ST</t>
  </si>
  <si>
    <t>TAVARES</t>
  </si>
  <si>
    <t>(352) 742-4000</t>
  </si>
  <si>
    <t>https://www.lcso.org/</t>
  </si>
  <si>
    <t>2115 DR MARTIN LUTHER KING JR BLVD</t>
  </si>
  <si>
    <t>(239) 477-1500</t>
  </si>
  <si>
    <t>http://www.sheriffleefl.org/bureau_and_departments/index.php</t>
  </si>
  <si>
    <t>LEE COUNTY CORE / CPU FACILITY</t>
  </si>
  <si>
    <t>2501 ORTIZ AVE</t>
  </si>
  <si>
    <t>(239) 477-1700</t>
  </si>
  <si>
    <t>LEON COUNTY DETENTION CENTER</t>
  </si>
  <si>
    <t>535 APPLEYARD DR</t>
  </si>
  <si>
    <t>(850) 606-3500</t>
  </si>
  <si>
    <t>http://www.leoncountyso.com/home</t>
  </si>
  <si>
    <t>LEVY COUNTY JAIL / SHERIFF</t>
  </si>
  <si>
    <t>9150 NORTHEAST 80TH AVENUE</t>
  </si>
  <si>
    <t>BRONSON</t>
  </si>
  <si>
    <t>(352) 486-5121</t>
  </si>
  <si>
    <t>LEVY</t>
  </si>
  <si>
    <t>http://www.levyso.com/home.html</t>
  </si>
  <si>
    <t>12499 NW POGO ST</t>
  </si>
  <si>
    <t>(850) 643-2235</t>
  </si>
  <si>
    <t>http://libertycountysheriff.org/</t>
  </si>
  <si>
    <t>823 SW PINCKNEY ST</t>
  </si>
  <si>
    <t>(850) 973-4002</t>
  </si>
  <si>
    <t>https://www.mcso-fl.org/</t>
  </si>
  <si>
    <t>DALLAS COUNTY YOUTH VILLAGE</t>
  </si>
  <si>
    <t>1576 E LANGDON ROAD</t>
  </si>
  <si>
    <t>(972) 225-9752</t>
  </si>
  <si>
    <t>https://www.dallascounty.org/departments/juvenile/youth-village.php</t>
  </si>
  <si>
    <t>700 NW 30TH AVE</t>
  </si>
  <si>
    <t>(352) 351-8077</t>
  </si>
  <si>
    <t>http://www.marionso.com/detention</t>
  </si>
  <si>
    <t>800 SE MONTEREY RD</t>
  </si>
  <si>
    <t>(772) 220-7200</t>
  </si>
  <si>
    <t>http://www.sheriff.martin.fl.us/department-corrections.html</t>
  </si>
  <si>
    <t>TURNER GUILFORD KNIGHT CORRECTIONAL CENTER</t>
  </si>
  <si>
    <t>7000 NW 41ST ST</t>
  </si>
  <si>
    <t>(786) 263-5341</t>
  </si>
  <si>
    <t>DENTON COUNTY JUVENILE DETENTION CENTER</t>
  </si>
  <si>
    <t>210 S WOODROW LANE</t>
  </si>
  <si>
    <t>(940) 349-2470</t>
  </si>
  <si>
    <t>https://dentoncounty.com/Departments/Probation/Juvenile-Probation.aspx</t>
  </si>
  <si>
    <t>208 E LIVE OAK ST</t>
  </si>
  <si>
    <t>(361) 275-0034</t>
  </si>
  <si>
    <t>http://dewittsheriff.org/</t>
  </si>
  <si>
    <t>1401 NW 7TH AVE</t>
  </si>
  <si>
    <t>(786) 263-4100</t>
  </si>
  <si>
    <t>https://www8.miamidade.gov/global/home.page</t>
  </si>
  <si>
    <t>MONROE COUNTY KEY WEST DETENTION CENTER</t>
  </si>
  <si>
    <t>5501 COLLEGE ROAD</t>
  </si>
  <si>
    <t>(305) 293-7300</t>
  </si>
  <si>
    <t>JUDGE RICARDO H GARCIA REGIONAL JUVENILE DETENTION CENTER</t>
  </si>
  <si>
    <t>599 S FM 1329</t>
  </si>
  <si>
    <t>(361) 279-2040</t>
  </si>
  <si>
    <t>http://www.co.duval.tx.us/default.aspx?name=Juvenile.Facility</t>
  </si>
  <si>
    <t>MONROE COUNTY PLANTATION KEY DETENTION FACILITY</t>
  </si>
  <si>
    <t>53 HIGH POINT ROAD</t>
  </si>
  <si>
    <t>PLANTATION KEY</t>
  </si>
  <si>
    <t>(305) 853-3266</t>
  </si>
  <si>
    <t>EASTLAND COUNTY JAIL</t>
  </si>
  <si>
    <t>201 W WHITE</t>
  </si>
  <si>
    <t>EASTLAND</t>
  </si>
  <si>
    <t>(254) 629-2629</t>
  </si>
  <si>
    <t>NASSAU COUNTY JAIL AND DETENTION CENTER</t>
  </si>
  <si>
    <t>76212 NICHOLAS CUTINHA ROAD</t>
  </si>
  <si>
    <t>(904) 548-4002</t>
  </si>
  <si>
    <t>http://nassauso.com/</t>
  </si>
  <si>
    <t>ECTOR COUNTY DETENTION CENTER</t>
  </si>
  <si>
    <t>2500 S US HWY 385</t>
  </si>
  <si>
    <t>ODESSA</t>
  </si>
  <si>
    <t>(432) 335-3060</t>
  </si>
  <si>
    <t>ECTOR</t>
  </si>
  <si>
    <t>http://www.ectorcountysheriff.us/index.html</t>
  </si>
  <si>
    <t>OKEECHOBEE COUNTY JAIL</t>
  </si>
  <si>
    <t>504 NW 4TH ST</t>
  </si>
  <si>
    <t>(863) 763-3117</t>
  </si>
  <si>
    <t>https://www.okeesheriff.org/</t>
  </si>
  <si>
    <t>ECTOR COUNTY YOUTH CENTER</t>
  </si>
  <si>
    <t>1401 E YUKON RD</t>
  </si>
  <si>
    <t>(432) 362-6356</t>
  </si>
  <si>
    <t>http://www.co.ector.tx.us/page/ector.Juvenile</t>
  </si>
  <si>
    <t>300 S JACKSON ST</t>
  </si>
  <si>
    <t>WAXAHACHIE</t>
  </si>
  <si>
    <t>(972) 825-4931</t>
  </si>
  <si>
    <t>http://elliscountysheriff.com/index.php</t>
  </si>
  <si>
    <t>ORANGE COUNTY DETENTION CENTER, MAIN FACILITY</t>
  </si>
  <si>
    <t>ORANGE COUNTY DETENTION CENTER, PHOENIX FACILITY</t>
  </si>
  <si>
    <t>DAPHNE CORRECTIONS CENTER</t>
  </si>
  <si>
    <t>1502 US HWY 98</t>
  </si>
  <si>
    <t>DAPHNE</t>
  </si>
  <si>
    <t>(251) 620-0500</t>
  </si>
  <si>
    <t>http://daphnepolice.org/</t>
  </si>
  <si>
    <t>ORANGE COUNTY FEMALE DETENTION CENTER</t>
  </si>
  <si>
    <t>ORANGE COUNTY JAIL, WHITCOMB FACILITY</t>
  </si>
  <si>
    <t>3855 S JOHN YOUNG PKWY</t>
  </si>
  <si>
    <t>ORANGE COUNTY WORK RELEASE CENTER</t>
  </si>
  <si>
    <t>130 W KALEY ST</t>
  </si>
  <si>
    <t>EDWARDS COUNTY DETENTION CENTER</t>
  </si>
  <si>
    <t>404 WEST AUSTIN ST</t>
  </si>
  <si>
    <t>ROCKSPRINGS</t>
  </si>
  <si>
    <t>(830) 683-4104</t>
  </si>
  <si>
    <t>http://www.edwardscountysheriff.org/</t>
  </si>
  <si>
    <t>BOOKING / RELEASE CENTER</t>
  </si>
  <si>
    <t>3855 SOUTH JOHN YOUNG PARKWAY</t>
  </si>
  <si>
    <t>OSCEOLA COUNTY CORRECTIONAL FACILITY</t>
  </si>
  <si>
    <t>402 SIMPSON RD</t>
  </si>
  <si>
    <t>(407) 742-4444</t>
  </si>
  <si>
    <t>http://www.osceola.org/agencies-departments/corrections/index.stml</t>
  </si>
  <si>
    <t>PALM BEACH COUNTY CENTRAL DETENTION CENTER</t>
  </si>
  <si>
    <t>673 FAIRGROUNDS RD</t>
  </si>
  <si>
    <t>(561) 992-1580</t>
  </si>
  <si>
    <t>http://www.pbso.org/index.cfm?fa=corrections_IMB&amp;ID=317</t>
  </si>
  <si>
    <t>PALM BEACH COUNTY MAIN DETENTION CENTER</t>
  </si>
  <si>
    <t>3228 GUN CLUB RD</t>
  </si>
  <si>
    <t>(561) 688-4400</t>
  </si>
  <si>
    <t>http://www.pbso.org/</t>
  </si>
  <si>
    <t>PALM BEACH COUNTY WEST DETENTION CENTER</t>
  </si>
  <si>
    <t>38811 JAMES WHEELER WAY</t>
  </si>
  <si>
    <t>(561) 996-1699</t>
  </si>
  <si>
    <t>HOMER COMMUNITY JAIL</t>
  </si>
  <si>
    <t>4060 HEATH ST</t>
  </si>
  <si>
    <t>(907) 235-3150</t>
  </si>
  <si>
    <t>KENAI PENINSULA BOROUGH</t>
  </si>
  <si>
    <t>https://www.cityofhomer-ak.gov/police</t>
  </si>
  <si>
    <t>PINELLAS COUNTY JAIL</t>
  </si>
  <si>
    <t>14400 49TH ST N</t>
  </si>
  <si>
    <t>(727) 464-6415</t>
  </si>
  <si>
    <t>https://www.pcsoweb.com/</t>
  </si>
  <si>
    <t>CENTRAL COUNTY JAIL</t>
  </si>
  <si>
    <t>2390 BOB PHILLIPS RD</t>
  </si>
  <si>
    <t>(863) 534-6300</t>
  </si>
  <si>
    <t>http://www.polksheriff.org/detention</t>
  </si>
  <si>
    <t>SAIPAN CORRECTIONAL FACILITY</t>
  </si>
  <si>
    <t>SUSUPE</t>
  </si>
  <si>
    <t>MP</t>
  </si>
  <si>
    <t>(670) 236-9700</t>
  </si>
  <si>
    <t>MNP</t>
  </si>
  <si>
    <t>http://www.doc.gov.mp/</t>
  </si>
  <si>
    <t>130 ORIE GRIFFIN BLVD</t>
  </si>
  <si>
    <t>PALATKA</t>
  </si>
  <si>
    <t>(386) 329-0801</t>
  </si>
  <si>
    <t>http://putnamsheriff.org/en/home/</t>
  </si>
  <si>
    <t>SOUTH COUNTY JAIL</t>
  </si>
  <si>
    <t>1103 US HWY 98 W</t>
  </si>
  <si>
    <t>FROSTPROOF</t>
  </si>
  <si>
    <t>(863) 635-6920</t>
  </si>
  <si>
    <t>http://www.polksheriff.org/InsidePCSO/Detention/Pages/Detention.aspx</t>
  </si>
  <si>
    <t>ST. LUCIE COUNTY JAIL</t>
  </si>
  <si>
    <t>900 N ROCK RD</t>
  </si>
  <si>
    <t>(772) 462-3450</t>
  </si>
  <si>
    <t>https://www.stluciesheriff.com/</t>
  </si>
  <si>
    <t>EL PASO COUNTY DETENTION FACILITY</t>
  </si>
  <si>
    <t>601 E OVERLAND AVE</t>
  </si>
  <si>
    <t>(915) 546-2228</t>
  </si>
  <si>
    <t>http://www.epcounty.com/sheriff/detentionfacility.htm</t>
  </si>
  <si>
    <t>SANTA ROSA COUNTY JAIL</t>
  </si>
  <si>
    <t>5755 E MILTON RD</t>
  </si>
  <si>
    <t>(850) 983-1100</t>
  </si>
  <si>
    <t>https://santarosasheriff.org/jail/</t>
  </si>
  <si>
    <t>JOHN E POLK CORRECTIONAL FACILITY</t>
  </si>
  <si>
    <t>211 ESLINGER WAY</t>
  </si>
  <si>
    <t>(407) 665-1200</t>
  </si>
  <si>
    <t>https://www.seminolesheriff.org/default.aspx</t>
  </si>
  <si>
    <t>SUMTER COUNTY DETENTION CENTER</t>
  </si>
  <si>
    <t>219 E ANDERSON AVE</t>
  </si>
  <si>
    <t>(352) 569-1741</t>
  </si>
  <si>
    <t>http://www.sumtercountysheriff.org/index.php</t>
  </si>
  <si>
    <t>50 NORTHWEST 1ST STREET</t>
  </si>
  <si>
    <t>(386) 496-2501</t>
  </si>
  <si>
    <t>http://www.unionsheriff.us/corrections.html</t>
  </si>
  <si>
    <t>VOLUSIA COUNTY CORRECTIONAL FACILITY</t>
  </si>
  <si>
    <t>1354 INDIAN LAKE RD</t>
  </si>
  <si>
    <t>(386) 254-1569</t>
  </si>
  <si>
    <t>796 TRIPLE G ROAD</t>
  </si>
  <si>
    <t>(850) 892-8196</t>
  </si>
  <si>
    <t>http://waltonso.org/</t>
  </si>
  <si>
    <t>EL PASO COUNTY ANNEX JAIL</t>
  </si>
  <si>
    <t>12501 E MONTANA</t>
  </si>
  <si>
    <t>(915) 856-4802</t>
  </si>
  <si>
    <t>http://www.epcounty.com/sheriff/annex.htm</t>
  </si>
  <si>
    <t>EL PASO COUNTY JUVENILE DETENTION CENTER</t>
  </si>
  <si>
    <t>6400 DELTA DRIVE</t>
  </si>
  <si>
    <t>(915) 849-2500</t>
  </si>
  <si>
    <t>http://www.epcounty.com/jvprobation/</t>
  </si>
  <si>
    <t>FANNIN COUNTY SOUTH JAIL ANNEX</t>
  </si>
  <si>
    <t>725 COUNTY RD 4200</t>
  </si>
  <si>
    <t>(903) 449-4200</t>
  </si>
  <si>
    <t>1646 NORTH JEFFERSON</t>
  </si>
  <si>
    <t>LA GRANGE</t>
  </si>
  <si>
    <t>(979) 968-5856</t>
  </si>
  <si>
    <t>http://www.co.fayette.tx.us/default.aspx?Fayette_County/Sheriff.Corrections</t>
  </si>
  <si>
    <t>FORT BEND COUNTY JAIL</t>
  </si>
  <si>
    <t>1410 WILLIAMS WAY BLVD</t>
  </si>
  <si>
    <t>(281) 341-4730</t>
  </si>
  <si>
    <t>https://www.fortbendcountytx.gov/government/departments/administration-of-justice/sheriff-s-office/bureaus-divisions/detention-division</t>
  </si>
  <si>
    <t>SAN LUIS REGIONAL DETENTION CENTER</t>
  </si>
  <si>
    <t>406 N AVENUE D</t>
  </si>
  <si>
    <t>(928) 627-2101</t>
  </si>
  <si>
    <t>AUTAUGA COUNTY METRO JAIL</t>
  </si>
  <si>
    <t>136 NORTH COURT STREET</t>
  </si>
  <si>
    <t>(334) 361-2600</t>
  </si>
  <si>
    <t>https://www.autaugasheriff.org/metro-jail</t>
  </si>
  <si>
    <t>BALDWIN COUNTY CORRECTIONS CENTER</t>
  </si>
  <si>
    <t>200 HAND AVE.</t>
  </si>
  <si>
    <t>(251) 580-2581</t>
  </si>
  <si>
    <t>http://sheriff.baldwincountyal.gov/divisions-details/correctionsdetails</t>
  </si>
  <si>
    <t>94 BIBB LANE</t>
  </si>
  <si>
    <t>(205) 926-9581</t>
  </si>
  <si>
    <t>http://bibbcosoal.org/</t>
  </si>
  <si>
    <t>FRIO COUNTY DETENTION CENTER</t>
  </si>
  <si>
    <t>502 S CEDAR ST</t>
  </si>
  <si>
    <t>110 CEDAR BLUFF RD</t>
  </si>
  <si>
    <t>(256) 927-6435</t>
  </si>
  <si>
    <t>http://www.cherokeecountyalsheriff.com/page.php?id=5</t>
  </si>
  <si>
    <t>CHILTON COUNTY JAIL</t>
  </si>
  <si>
    <t>301 CITY STREET</t>
  </si>
  <si>
    <t>CLANTON</t>
  </si>
  <si>
    <t>(205) 755-1053</t>
  </si>
  <si>
    <t>http://www.chiltoncountyso.org/corrections</t>
  </si>
  <si>
    <t>CHAMBERS COUNTY DETENTION FACILITY</t>
  </si>
  <si>
    <t>105 ALABAMA AVENUE WEST</t>
  </si>
  <si>
    <t>(334) 861-4336</t>
  </si>
  <si>
    <t>http://www.chamberscountysheriff.org/jail.html</t>
  </si>
  <si>
    <t>GILLESPIE COUNTY JAIL</t>
  </si>
  <si>
    <t>1601 EAST MAIN STREET</t>
  </si>
  <si>
    <t>FREDERICKSBURG</t>
  </si>
  <si>
    <t>(830) 997-7585</t>
  </si>
  <si>
    <t>GILLESPIE</t>
  </si>
  <si>
    <t>ROBERT E. LEWIS RESIDENTIAL TREATMENT ACADEMY</t>
  </si>
  <si>
    <t>4629 MCCLELLAN BLVD</t>
  </si>
  <si>
    <t>(256) 236-7190</t>
  </si>
  <si>
    <t>http://cvys.net/index.html</t>
  </si>
  <si>
    <t>GRAYSON COUNTY DETENTION CENTER</t>
  </si>
  <si>
    <t>200 S CROCKETT ST</t>
  </si>
  <si>
    <t>(903) 893-4200</t>
  </si>
  <si>
    <t>https://www.co.grayson.tx.us/page/gcso.corrections</t>
  </si>
  <si>
    <t>COOSA VALLEY YOUTH SERVICES - ATTENTION HOME</t>
  </si>
  <si>
    <t>4621 MCCLELLAN BLVD</t>
  </si>
  <si>
    <t>(256) 236-5437</t>
  </si>
  <si>
    <t>290 HILLCREST DRIVE</t>
  </si>
  <si>
    <t>ANDALUSIA</t>
  </si>
  <si>
    <t>(334) 428-2640</t>
  </si>
  <si>
    <t>http://www.covcounty.com/county-jail</t>
  </si>
  <si>
    <t>DALE COUNTY JAIL</t>
  </si>
  <si>
    <t>124 ADAMS ST</t>
  </si>
  <si>
    <t>(334) 774-5402</t>
  </si>
  <si>
    <t>http://www.daleso.com/page.php?id=11</t>
  </si>
  <si>
    <t>COOKE, FANNIN &amp; GRAYSON COUNTY DETENTION CENTER</t>
  </si>
  <si>
    <t>86 DYESS</t>
  </si>
  <si>
    <t>(903) 786-6326</t>
  </si>
  <si>
    <t>GREGG COUNTY NORTH JAIL</t>
  </si>
  <si>
    <t>101 W WHALEY</t>
  </si>
  <si>
    <t>988 SELFIELD ROAD</t>
  </si>
  <si>
    <t>SELMA</t>
  </si>
  <si>
    <t>(334) 874-2585</t>
  </si>
  <si>
    <t>http://www.dallascounty-al.org/secondary.aspx?pageID=30</t>
  </si>
  <si>
    <t>1900 S COLUMBIA</t>
  </si>
  <si>
    <t>(806) 293-5377</t>
  </si>
  <si>
    <t>KODIAK JAIL</t>
  </si>
  <si>
    <t>2160 MILL BAY RD</t>
  </si>
  <si>
    <t>KODIAK</t>
  </si>
  <si>
    <t>(907) 486-8000</t>
  </si>
  <si>
    <t>KODIAK ISLAND BOROUGH</t>
  </si>
  <si>
    <t>https://www.city.kodiak.ak.us/police</t>
  </si>
  <si>
    <t>2801 JORDAN ROAD SOUTHWEST</t>
  </si>
  <si>
    <t>FORT PAYNE</t>
  </si>
  <si>
    <t>(256) 845-3801</t>
  </si>
  <si>
    <t>http://www.dekalbcountysheriff.org/page?id=9</t>
  </si>
  <si>
    <t>ELMORE COUNTY JAIL</t>
  </si>
  <si>
    <t>8955 US HWY 231</t>
  </si>
  <si>
    <t>(334) 567-5441</t>
  </si>
  <si>
    <t>http://www.elmoreso.com/page/jail.php</t>
  </si>
  <si>
    <t>113 1ST AVE NW</t>
  </si>
  <si>
    <t>(205) 932-3205</t>
  </si>
  <si>
    <t>http://www.fayetteso.com/</t>
  </si>
  <si>
    <t>748 WALNUT GATE ROAD</t>
  </si>
  <si>
    <t>(256) 332-8425</t>
  </si>
  <si>
    <t>https://www.franklinsheriff.org/page.php?id=4</t>
  </si>
  <si>
    <t>951 FINCHES FERRY ROAD</t>
  </si>
  <si>
    <t>EUTAW</t>
  </si>
  <si>
    <t>(205) 372-3242</t>
  </si>
  <si>
    <t>http://alabamasheriffs.com/sheriffs</t>
  </si>
  <si>
    <t>106 E. WILLIAMS ST.</t>
  </si>
  <si>
    <t>(334) 585-3293</t>
  </si>
  <si>
    <t>901 EAST MAIN STREET</t>
  </si>
  <si>
    <t>(334) 712-0762</t>
  </si>
  <si>
    <t>http://www.houstoncounty.org/search/jail</t>
  </si>
  <si>
    <t>HANSFORD COUNTY JAIL</t>
  </si>
  <si>
    <t>10 NORTHWEST COURT</t>
  </si>
  <si>
    <t>SPEARMAN</t>
  </si>
  <si>
    <t>(806) 659-4140</t>
  </si>
  <si>
    <t>HANSFORD</t>
  </si>
  <si>
    <t>https://www.hansfordcosheriff.com/</t>
  </si>
  <si>
    <t>ALABASTER CITY JAIL</t>
  </si>
  <si>
    <t>201 1ST STREET N</t>
  </si>
  <si>
    <t>ALABASTER</t>
  </si>
  <si>
    <t>(205) 663-7401</t>
  </si>
  <si>
    <t>HOUSTON COUNTY WORK RELEASE FACILITY</t>
  </si>
  <si>
    <t>164 NORTH OATES STREET</t>
  </si>
  <si>
    <t>(334) 671-8725</t>
  </si>
  <si>
    <t>http://www.houstoncounty.org/Community-Corrections/1-community_corrections</t>
  </si>
  <si>
    <t>545 PARKS AVE</t>
  </si>
  <si>
    <t>SCOTTSBORO</t>
  </si>
  <si>
    <t>(256) 574-1884</t>
  </si>
  <si>
    <t>http://www.jacksoncountysheriffal.org/</t>
  </si>
  <si>
    <t>BIRMINGHAM JAIL</t>
  </si>
  <si>
    <t>809 RICHARD ARRINGTON JR BLVD N</t>
  </si>
  <si>
    <t>(205) 325-5670</t>
  </si>
  <si>
    <t>http://www.jccal.org/Default.asp?ID=307&amp;pg=County+Jail</t>
  </si>
  <si>
    <t>JEFFERSON COUNTY YOUTH DETENTION CENTER</t>
  </si>
  <si>
    <t>140 2ND COURT N</t>
  </si>
  <si>
    <t>(205) 325-5491</t>
  </si>
  <si>
    <t>https://www.jccal.org/Default.asp?ID=639&amp;pg=Contact+Information</t>
  </si>
  <si>
    <t>LAUDERDALE COUNTY DETENTION CENTER</t>
  </si>
  <si>
    <t>653 SOUTH SEMINARY STREET</t>
  </si>
  <si>
    <t>(256) 760-5771</t>
  </si>
  <si>
    <t>318 MERCER STREET</t>
  </si>
  <si>
    <t>QUANAH</t>
  </si>
  <si>
    <t>(940) 663-5374</t>
  </si>
  <si>
    <t>242 PARKER ROAD</t>
  </si>
  <si>
    <t>MOULTON</t>
  </si>
  <si>
    <t>(256) 974-2550</t>
  </si>
  <si>
    <t>http://lawrencecosheriffal.org/Home.php</t>
  </si>
  <si>
    <t>300 WEST MONROE STREET</t>
  </si>
  <si>
    <t>KOUNTZE</t>
  </si>
  <si>
    <t>(409) 246-5105</t>
  </si>
  <si>
    <t>LEE COUNTY DETENTION CENTER</t>
  </si>
  <si>
    <t>1900 FREDERICK ROAD</t>
  </si>
  <si>
    <t>(334) 749-5651</t>
  </si>
  <si>
    <t>http://leecountysheriff.org/</t>
  </si>
  <si>
    <t>HOOVER CITY JAIL</t>
  </si>
  <si>
    <t>2020 VALLEYDALE ROAD</t>
  </si>
  <si>
    <t>HOOVER</t>
  </si>
  <si>
    <t>(205) 444-7737</t>
  </si>
  <si>
    <t>https://www.hooverpd.com/</t>
  </si>
  <si>
    <t>LOWNDES COUNTY DETENTION FACILITY</t>
  </si>
  <si>
    <t>653 STATE HIGHWAY 21 S</t>
  </si>
  <si>
    <t>HAYNEVILLE</t>
  </si>
  <si>
    <t>(334) 548-2222</t>
  </si>
  <si>
    <t>http://www.lowndescountysheriff.com/index.php</t>
  </si>
  <si>
    <t>MACON COUNTY DETENTION FACILITY</t>
  </si>
  <si>
    <t>246 COUNTY ROAD 10 MAJOR BERNICE AUSTIN DR</t>
  </si>
  <si>
    <t>(334) 724-0669</t>
  </si>
  <si>
    <t>HARDIN COUNTY JUVENILE DETENTION CENTER</t>
  </si>
  <si>
    <t>300 MONROE STREET</t>
  </si>
  <si>
    <t>(409) 246-5175</t>
  </si>
  <si>
    <t>MADISON COUNTY COURTHOUSE FACILITY</t>
  </si>
  <si>
    <t>100 NORTHSIDE SQUARE</t>
  </si>
  <si>
    <t>(256) 532-3300</t>
  </si>
  <si>
    <t>MADISON COUNTY DETENTION FACILITY-ANNEX 1</t>
  </si>
  <si>
    <t>MARENGO COUNTY DETENTION CENTER</t>
  </si>
  <si>
    <t>101 DUNN STREET</t>
  </si>
  <si>
    <t>(334) 295-4208</t>
  </si>
  <si>
    <t>http://www.marengosheriff.com/index.php</t>
  </si>
  <si>
    <t>280 WINCHESTER DR</t>
  </si>
  <si>
    <t>(205) 921-7433</t>
  </si>
  <si>
    <t>http://www.marionsoal.com/page.php?id=9</t>
  </si>
  <si>
    <t>MARSHALL COUNTY CORRECTIONS</t>
  </si>
  <si>
    <t>1190 SAND MOUNTAIN DR.</t>
  </si>
  <si>
    <t>(256) 894-9969</t>
  </si>
  <si>
    <t>HARRIS COUNTY DETENTION CENTER</t>
  </si>
  <si>
    <t>1200 BAKER ST</t>
  </si>
  <si>
    <t>(713) 755-7484</t>
  </si>
  <si>
    <t>MARSHALL COUNTY SHERIFF'S DEPARTMENT AND COUNTY JAIL</t>
  </si>
  <si>
    <t>423 BLOUNT AVENUE</t>
  </si>
  <si>
    <t>GUNTERSVILLE</t>
  </si>
  <si>
    <t>(256) 582-2034</t>
  </si>
  <si>
    <t>http://www.marshallcosheriff.org/index.php</t>
  </si>
  <si>
    <t>BURNETT-BAYLAND REHABILITATION CENTER</t>
  </si>
  <si>
    <t>6500 CHIMNEY ROCK</t>
  </si>
  <si>
    <t>(713) 222-4400</t>
  </si>
  <si>
    <t>110 SOUTH FRANKLIN ST</t>
  </si>
  <si>
    <t>(903) 923-4003</t>
  </si>
  <si>
    <t>JAMES T. STRICKLAND YOUTH CENTER</t>
  </si>
  <si>
    <t>2315 COSTARIDES STREET</t>
  </si>
  <si>
    <t>(251) 574-1450</t>
  </si>
  <si>
    <t>http://stricklandyouthcenter.org/</t>
  </si>
  <si>
    <t>PATHWAY OF BALDWIN COUNTY</t>
  </si>
  <si>
    <t>LOTTIE ROAD &amp; EWING FARM RD</t>
  </si>
  <si>
    <t>PERDIDO</t>
  </si>
  <si>
    <t>(251) 405-3107</t>
  </si>
  <si>
    <t>https://www.pathway-inc.com/</t>
  </si>
  <si>
    <t>HARRISON COUNTY JAIL ANNEX</t>
  </si>
  <si>
    <t>2200 EAST TRAVIS STREET</t>
  </si>
  <si>
    <t>(903) 923-4008</t>
  </si>
  <si>
    <t>SPRINGDALE CITY JAIL</t>
  </si>
  <si>
    <t>201 SPRING STREET</t>
  </si>
  <si>
    <t>(479) 751-4542</t>
  </si>
  <si>
    <t>CHARLES E JOHNSON CORRECTIONAL CENTER</t>
  </si>
  <si>
    <t>1856 E FLYNN ST</t>
  </si>
  <si>
    <t>ALVA</t>
  </si>
  <si>
    <t>(580) 327-8000</t>
  </si>
  <si>
    <t>WOODS</t>
  </si>
  <si>
    <t>http://doc.ok.gov/charles-e-bill-johnson-correctional-center</t>
  </si>
  <si>
    <t>DR. EDDIE WARRIOR CORRECTIONAL CENTER</t>
  </si>
  <si>
    <t>601 N OAK ST</t>
  </si>
  <si>
    <t>(918) 683-8365</t>
  </si>
  <si>
    <t>160 WILCOX ST</t>
  </si>
  <si>
    <t>MONROEVILLE</t>
  </si>
  <si>
    <t>(251) 575-2635</t>
  </si>
  <si>
    <t>DICK CONNER CORRECTIONAL CENTER</t>
  </si>
  <si>
    <t>129 CONNER RD</t>
  </si>
  <si>
    <t>HOMINY</t>
  </si>
  <si>
    <t>(918) 594-1300</t>
  </si>
  <si>
    <t>JAMES CRABTREE CORRECTIONAL CENTER</t>
  </si>
  <si>
    <t>216 N. MURRAY ST.</t>
  </si>
  <si>
    <t>(580) 852-3221</t>
  </si>
  <si>
    <t>DAVIS CORRECTIONAL FACILITY</t>
  </si>
  <si>
    <t>6888 E 133RD RD</t>
  </si>
  <si>
    <t>(405) 379-6400</t>
  </si>
  <si>
    <t>LAWTON COMMUNITY CORRECTIONS CENTER</t>
  </si>
  <si>
    <t>605 SW COOMBS RD</t>
  </si>
  <si>
    <t>(580) 248-6703</t>
  </si>
  <si>
    <t>NORTHEAST OKLAHOMA CORRECTIONAL CENTER</t>
  </si>
  <si>
    <t>442586 E 250 RD</t>
  </si>
  <si>
    <t>(918) 256-3392</t>
  </si>
  <si>
    <t>JIM E HAMILTON CORRECTIONAL CENTER</t>
  </si>
  <si>
    <t>53468 MINERAL SPRINGS RD</t>
  </si>
  <si>
    <t>HODGEN</t>
  </si>
  <si>
    <t>(918) 653-7831</t>
  </si>
  <si>
    <t>NORTH FORK CORRECTIONAL CENTER</t>
  </si>
  <si>
    <t>1605 EAST MAIN ST</t>
  </si>
  <si>
    <t>(580) 928-8000</t>
  </si>
  <si>
    <t>KATE BARNARD CORRECTIONAL CENTER</t>
  </si>
  <si>
    <t>3300 MARTIN LUTHER KING AVE</t>
  </si>
  <si>
    <t>(405) 425-2900</t>
  </si>
  <si>
    <t>OKLAHOMA CITY COMMUNITY CORRECTIONS CENTER</t>
  </si>
  <si>
    <t>315 W I-44 SERVICE RD</t>
  </si>
  <si>
    <t>(405) 463-7800</t>
  </si>
  <si>
    <t>WILLIAM S KEY CORRECTIONAL CENTER</t>
  </si>
  <si>
    <t>ONE WILLIAM S KEY BLVD</t>
  </si>
  <si>
    <t>FORT SUPPLY</t>
  </si>
  <si>
    <t>(580) 766-2224</t>
  </si>
  <si>
    <t>CIMARRON CORRECTIONAL FACILITY</t>
  </si>
  <si>
    <t>3200 S KINGS HWY</t>
  </si>
  <si>
    <t>CUSHING</t>
  </si>
  <si>
    <t>225 S MCDONOUGH ST</t>
  </si>
  <si>
    <t>(334) 832-1608</t>
  </si>
  <si>
    <t>http://www2.mc-ala.org/mcso/Pages/default.aspx</t>
  </si>
  <si>
    <t>LAWTON CORRECTIONAL FACILITY</t>
  </si>
  <si>
    <t>8607 SE FLOWER MOUND RD</t>
  </si>
  <si>
    <t>(580) 351-2778</t>
  </si>
  <si>
    <t>WILLOUGHBY JUVENILE SERVICES</t>
  </si>
  <si>
    <t>1401 WARREN DR</t>
  </si>
  <si>
    <t>(903) 935-4871</t>
  </si>
  <si>
    <t>http://harrisoncountytexas.org/willoughby-juvenile-center/</t>
  </si>
  <si>
    <t>MONTGOMERY COUNTY YOUTH FACILITY</t>
  </si>
  <si>
    <t>1111 AIR BASE BLVD</t>
  </si>
  <si>
    <t>(334) 261-4100</t>
  </si>
  <si>
    <t>https://www.mc-ala.org/departments/youth-facility</t>
  </si>
  <si>
    <t>119 LEE STREET</t>
  </si>
  <si>
    <t>(256) 351-4825</t>
  </si>
  <si>
    <t>http://www.morgancoso.com/new-page.html</t>
  </si>
  <si>
    <t>SAYRE COMMUNITY WORK CENTER</t>
  </si>
  <si>
    <t>1107 N. BROADWAY</t>
  </si>
  <si>
    <t>(580) 875-2885</t>
  </si>
  <si>
    <t>http://www.ok.gov/doc/Organization/Field_Operations/Community_Corrections/Sayre_CWC.html</t>
  </si>
  <si>
    <t>MANGUM COMMUNITY WORK CENTER</t>
  </si>
  <si>
    <t>215 E LINCOLN ST</t>
  </si>
  <si>
    <t>(580) 928-5211</t>
  </si>
  <si>
    <t>http://www.ok.gov/doc/Organization/Field_Operations/Community_Corrections/Mangum_CWC.html</t>
  </si>
  <si>
    <t>MADILL COMMUNITY WORK CENTER</t>
  </si>
  <si>
    <t>210 S. 11TH STREET</t>
  </si>
  <si>
    <t>(580) 782-3315</t>
  </si>
  <si>
    <t>http://www.ok.gov/doc/Organization/Field_Operations/Community_Corrections/Madill_CWC.html</t>
  </si>
  <si>
    <t>IDABEL COMMUNITY WORK CENTER</t>
  </si>
  <si>
    <t>2001 INDUSTRIAL PARKWAY</t>
  </si>
  <si>
    <t>(580) 795-7348</t>
  </si>
  <si>
    <t>http://www.ok.gov/doc/Organization/Field_Operations/Community_Corrections/Idabel_CWC.html</t>
  </si>
  <si>
    <t>HOLLIS COMMUNITY WORK CENTER</t>
  </si>
  <si>
    <t>(580) 688-3331</t>
  </si>
  <si>
    <t>http://www.ok.gov/doc/Organization/Field_Operations/Community_Corrections/Hollis_CWC.html</t>
  </si>
  <si>
    <t>HOBART COMMUNITY WORK CENTER</t>
  </si>
  <si>
    <t>311 SOUTH WASHINGTON</t>
  </si>
  <si>
    <t>(580) 726-3341</t>
  </si>
  <si>
    <t>http://www.ok.gov/doc/Organization/Field_Operations/Community_Corrections/Hobart_CWC.html</t>
  </si>
  <si>
    <t>FREDERICK COMMUNITY WORK CENTER</t>
  </si>
  <si>
    <t>18205 COUNTY RD, NS 215</t>
  </si>
  <si>
    <t>(580) 335-2142</t>
  </si>
  <si>
    <t>http://www.ok.gov/doc/Organization/Field_Operations/Community_Corrections/Frederick_CWC.html</t>
  </si>
  <si>
    <t>ELK CITY COMMUNITY WORK CENTER</t>
  </si>
  <si>
    <t>1309 AIRPORT INDUSTRIAL ROAD</t>
  </si>
  <si>
    <t>(580) 243-4316</t>
  </si>
  <si>
    <t>http://www.ok.gov/doc/Organization/Field_Operations/Community_Corrections/Elk_City_CWC.html</t>
  </si>
  <si>
    <t>EARL A DAVIS COMMUNITY WORK CENTER</t>
  </si>
  <si>
    <t>3297 N 369 RD</t>
  </si>
  <si>
    <t>(405) 379-7296</t>
  </si>
  <si>
    <t>http://www.ok.gov/doc/Organization/Field_Operations/Community_Corrections/Earl_A._Davis_CWC.html</t>
  </si>
  <si>
    <t>BEAVER COMMUNITY WORK CENTER</t>
  </si>
  <si>
    <t>215 AVENUE E</t>
  </si>
  <si>
    <t>(580) 625-3840</t>
  </si>
  <si>
    <t>http://www.ok.gov/doc/Organization/Field_Operations/Community_Corrections/Beaver_CWC.html</t>
  </si>
  <si>
    <t>THE NEAVES-DAVIS CENTER FOR CHILDREN</t>
  </si>
  <si>
    <t>817 COOK AVENUE</t>
  </si>
  <si>
    <t>(256) 532-0300</t>
  </si>
  <si>
    <t>https://www.madisoncountyal.gov/services/juvenile-detention-center</t>
  </si>
  <si>
    <t>SCOTTSDALE CITY JAIL</t>
  </si>
  <si>
    <t>3700 N 75TH ST</t>
  </si>
  <si>
    <t>(480) 312-2503</t>
  </si>
  <si>
    <t>PERRY COUNTY CORRECTIONAL CENTER</t>
  </si>
  <si>
    <t>RT. 2 BOX 176 HWY 80</t>
  </si>
  <si>
    <t>(334) 628-8885</t>
  </si>
  <si>
    <t>202 PICKENS STREET</t>
  </si>
  <si>
    <t>(334) 683-6534</t>
  </si>
  <si>
    <t>http://www.perrysheriff.com/</t>
  </si>
  <si>
    <t>PICKENS COUNTY JAIL</t>
  </si>
  <si>
    <t>188 CEMETERY ST</t>
  </si>
  <si>
    <t>(205) 367-2000</t>
  </si>
  <si>
    <t>http://pickenscountyalsheriff.org/</t>
  </si>
  <si>
    <t>120 CHURCH STREET</t>
  </si>
  <si>
    <t>(334) 566-4347</t>
  </si>
  <si>
    <t>http://www.pikecountyalsheriff.com/</t>
  </si>
  <si>
    <t>CARVER TRANSITIONAL CENTER</t>
  </si>
  <si>
    <t>400 S MAY AVE</t>
  </si>
  <si>
    <t>(405) 232-8233</t>
  </si>
  <si>
    <t>307 PRENTISS DRIVE</t>
  </si>
  <si>
    <t>PHENIX CITY</t>
  </si>
  <si>
    <t>(334) 298-8621</t>
  </si>
  <si>
    <t>http://www.rcso.org/</t>
  </si>
  <si>
    <t>CATALYST BEHAVIORAL SERVICES - ENID</t>
  </si>
  <si>
    <t>1824 SOUTH VAN BUREN STREET</t>
  </si>
  <si>
    <t>(580) 540-8956</t>
  </si>
  <si>
    <t>http://www.catalystok.org/services/community-corrections/</t>
  </si>
  <si>
    <t>380 MCDOW ROAD</t>
  </si>
  <si>
    <t>(205) 669-3938</t>
  </si>
  <si>
    <t>http://www.shelbyso.com/index.php</t>
  </si>
  <si>
    <t>SHELBY COUNTY JUVENILE DETENTION CENTER</t>
  </si>
  <si>
    <t>222 MCDOW ROAD</t>
  </si>
  <si>
    <t>(205) 669-3990</t>
  </si>
  <si>
    <t>https://www.shelbyal.com/index.aspx?NID=275</t>
  </si>
  <si>
    <t>HAWTHORNE CITY JAIL</t>
  </si>
  <si>
    <t>12501 S HAWTHORNE BOULEVARD</t>
  </si>
  <si>
    <t>(310) 349-2700</t>
  </si>
  <si>
    <t>https://hawthornepolice.com/</t>
  </si>
  <si>
    <t>DOWNEY CITY JAIL</t>
  </si>
  <si>
    <t>10911 BROOKSHIRE AVE</t>
  </si>
  <si>
    <t>DOWNEY</t>
  </si>
  <si>
    <t>(562) 904-2371</t>
  </si>
  <si>
    <t>SUMTER COUNTY SHERRIFS DEPARTMENT/JAIL</t>
  </si>
  <si>
    <t>118 HOSPITAL DRIVE</t>
  </si>
  <si>
    <t>(205) 652-2841</t>
  </si>
  <si>
    <t>http://sumtercountyal.com/</t>
  </si>
  <si>
    <t>CATALYST BEHAVIORAL SERVICES - IVANHOE</t>
  </si>
  <si>
    <t>415 NW 8TH STREET</t>
  </si>
  <si>
    <t>(405) 232-7215</t>
  </si>
  <si>
    <t>TALLADEGA COUNTY JAIL</t>
  </si>
  <si>
    <t>150 E RENFROE RD</t>
  </si>
  <si>
    <t>(256) 249-3812</t>
  </si>
  <si>
    <t>http://www.talladegasheriff.mattfuller85.com/</t>
  </si>
  <si>
    <t>TALLAPOOSA COUNTY JAIL</t>
  </si>
  <si>
    <t>316 INDUSTRIAL PARK DRIVE</t>
  </si>
  <si>
    <t>DADEVILLE</t>
  </si>
  <si>
    <t>(256) 825-4264</t>
  </si>
  <si>
    <t>TALLAPOOSA</t>
  </si>
  <si>
    <t>http://www.tallaco.com/sheriff.asp</t>
  </si>
  <si>
    <t>MONTEBELLO CITY JAIL</t>
  </si>
  <si>
    <t>1600 W BEVERLY BLVD</t>
  </si>
  <si>
    <t>MONTEBELLO</t>
  </si>
  <si>
    <t>(323) 887-1230</t>
  </si>
  <si>
    <t>HAYS COUNTY JAIL</t>
  </si>
  <si>
    <t>1307 UHLAND RD</t>
  </si>
  <si>
    <t>(512) 393-7800</t>
  </si>
  <si>
    <t>http://www.co.hays.tx.us/corrections-bureau-1.aspx</t>
  </si>
  <si>
    <t>OKLAHOMA CITY TRANSITIONAL CENTER</t>
  </si>
  <si>
    <t>5245 I-35 SERVICE ROAD</t>
  </si>
  <si>
    <t>(405) 605-2488</t>
  </si>
  <si>
    <t>TUSCALOOSA COUNTY JAIL</t>
  </si>
  <si>
    <t>1600 26TH AVE</t>
  </si>
  <si>
    <t>(205) 349-4511</t>
  </si>
  <si>
    <t>https://www.tcsoal.org/divisions/jail</t>
  </si>
  <si>
    <t>HOCKLEY COUNTY JAIL</t>
  </si>
  <si>
    <t>1310 AVENUE H</t>
  </si>
  <si>
    <t>LEVELLAND</t>
  </si>
  <si>
    <t>(806) 894-9334</t>
  </si>
  <si>
    <t>HOCKLEY</t>
  </si>
  <si>
    <t>TUSCALOOSA COUNTY JUVENILE DETENTION CENTER</t>
  </si>
  <si>
    <t>5941 12TH AVE E</t>
  </si>
  <si>
    <t>(205) 349-3131</t>
  </si>
  <si>
    <t>711 EL CIBOLO RD</t>
  </si>
  <si>
    <t>(956) 383-8114</t>
  </si>
  <si>
    <t>OKLAHOMA JUVENILE CENTER FOR GIRLS</t>
  </si>
  <si>
    <t>310 12TH AVENUE NE</t>
  </si>
  <si>
    <t>(405) 329-1157</t>
  </si>
  <si>
    <t>https://www.ok.gov/oja/</t>
  </si>
  <si>
    <t>KATE BARNARD COMMUNITY CORRECTIONS CENTER</t>
  </si>
  <si>
    <t>3200 NW 39TH ST</t>
  </si>
  <si>
    <t>WASHINGTON COUNTY SHERIFFS DEPARTMENT/JAIL</t>
  </si>
  <si>
    <t>45 COURT ST</t>
  </si>
  <si>
    <t>CHATOM</t>
  </si>
  <si>
    <t>(251) 847-2202</t>
  </si>
  <si>
    <t>http://www.washcoso.com/</t>
  </si>
  <si>
    <t>MUSKOGEE COMMUNITY CORRECTIONS CENTER</t>
  </si>
  <si>
    <t>3031 N 32ND ST (U.S. 69)</t>
  </si>
  <si>
    <t>SOUTHWESTERN OKLAHOMA JUVENILE CENTER</t>
  </si>
  <si>
    <t>320 S BROADWAY AVE</t>
  </si>
  <si>
    <t>MANITOU</t>
  </si>
  <si>
    <t>(580) 397-3511</t>
  </si>
  <si>
    <t>WINSTON COUNTY JAIL / SHERIFF</t>
  </si>
  <si>
    <t>11 BLAKE DRIVE</t>
  </si>
  <si>
    <t>DOUBLE SPRINGS</t>
  </si>
  <si>
    <t>(205) 489-2115</t>
  </si>
  <si>
    <t>http://winstoncountyso.org/tp50/default.asp?ID=335609</t>
  </si>
  <si>
    <t>REX THOMPSON MINIMUM SECURITY UNIT (LARC)</t>
  </si>
  <si>
    <t>15151 HWY 39</t>
  </si>
  <si>
    <t>COFFEE CREEK CORRECTIONAL FACILITY</t>
  </si>
  <si>
    <t>24499 SW GRAHAMS FERRY RD</t>
  </si>
  <si>
    <t>WILSONVILLE</t>
  </si>
  <si>
    <t>(503) 570-6412</t>
  </si>
  <si>
    <t>TAFT MODIFIED COMMUNITY CORRECTIONAL FACILITY</t>
  </si>
  <si>
    <t>330 COMMERCE WAY</t>
  </si>
  <si>
    <t>(661) 765-2840</t>
  </si>
  <si>
    <t>COLUMBIA RIVER CORRECTIONAL INSTITUTION</t>
  </si>
  <si>
    <t>9111 NE SUNDERLAND AVE</t>
  </si>
  <si>
    <t>(503) 280-6646</t>
  </si>
  <si>
    <t>NORTHWEST OKLAHOMA JUVENILE DETENTION CENTER</t>
  </si>
  <si>
    <t>315 AIRPORT RD</t>
  </si>
  <si>
    <t>(580) 256-4400</t>
  </si>
  <si>
    <t>http://www.ok.gov/occy/Programs/Office_of_Juvenile_System_Oversight/Facilities/</t>
  </si>
  <si>
    <t>EASTERN OREGON CORRECTIONAL INSTITUTION</t>
  </si>
  <si>
    <t>2500 WESTGATE DR</t>
  </si>
  <si>
    <t>(541) 276-0700</t>
  </si>
  <si>
    <t>MILL CREEK CORRECTIONAL FACILITY</t>
  </si>
  <si>
    <t>5465 TURNER ROAD SE</t>
  </si>
  <si>
    <t>(503) 378-2600</t>
  </si>
  <si>
    <t>FREMONT DETENTION FACILITY</t>
  </si>
  <si>
    <t>1990 STEVENSON BOULEVARD</t>
  </si>
  <si>
    <t>(510) 790-6871</t>
  </si>
  <si>
    <t>https://www.fremontpolice.org/index.aspx?NID=118</t>
  </si>
  <si>
    <t>HIDALGO COUNTY JUVENILE BOOT CAMP</t>
  </si>
  <si>
    <t>1711 N BRIDGE</t>
  </si>
  <si>
    <t>WELASCO</t>
  </si>
  <si>
    <t>(956) 969-4908</t>
  </si>
  <si>
    <t>https://www.hidalgocounty.us/1069/Boot-Camp-Facility</t>
  </si>
  <si>
    <t>OREGON STATE CORRECTIONAL INSTITUTION</t>
  </si>
  <si>
    <t>3405 DEER PARK DR SE</t>
  </si>
  <si>
    <t>(503) 373-0125</t>
  </si>
  <si>
    <t>SHUTTER CREEK CORRECTIONAL INSTITUTION</t>
  </si>
  <si>
    <t>95200 SHUTTERS LANDING LANE</t>
  </si>
  <si>
    <t>NORTH BEND</t>
  </si>
  <si>
    <t>(541) 756-6666</t>
  </si>
  <si>
    <t>TENNESSEE VALLEY JUVENILE DETENTION CENTER</t>
  </si>
  <si>
    <t>2216 MISSOURI STREET</t>
  </si>
  <si>
    <t>(256) 381-3520</t>
  </si>
  <si>
    <t>http://www.elyjenndetention.com/index.html</t>
  </si>
  <si>
    <t>SANTIAM CORRECTIONAL INSTITUTION</t>
  </si>
  <si>
    <t>4005 AUMSVILLE HWY SE</t>
  </si>
  <si>
    <t>(503) 378-5808</t>
  </si>
  <si>
    <t>OREGON STATE PENITENTIARY</t>
  </si>
  <si>
    <t>2605 STATE ST</t>
  </si>
  <si>
    <t>(503) 378-2453</t>
  </si>
  <si>
    <t>POWDER RIVER CORRECTIONAL FACILITY</t>
  </si>
  <si>
    <t>3600 13TH ST</t>
  </si>
  <si>
    <t>(541) 523-6680</t>
  </si>
  <si>
    <t>VERNON CITY JAIL (HOLDING FACILITY)</t>
  </si>
  <si>
    <t>4305 SANTA FE AVENUE</t>
  </si>
  <si>
    <t>(323) 587-5171</t>
  </si>
  <si>
    <t>http://www.cityofvernon.org/departments/police-department/338-vernon-jail-facility</t>
  </si>
  <si>
    <t>ROGUE VALLEY YOUTH CORRECTIONAL FACILITY</t>
  </si>
  <si>
    <t>2001 NE F ST</t>
  </si>
  <si>
    <t>(541) 471-2862</t>
  </si>
  <si>
    <t>https://www.oregon.gov/oya/pages/facilities/rogue.aspx</t>
  </si>
  <si>
    <t>SNAKE RIVER CORRECTIONAL INSTITUTION</t>
  </si>
  <si>
    <t>777 STANTON BLVD</t>
  </si>
  <si>
    <t>(541) 881-5000</t>
  </si>
  <si>
    <t>TWO RIVERS CORRECTIONAL INSTITUTION</t>
  </si>
  <si>
    <t>82911 BEACH ACCESS RD</t>
  </si>
  <si>
    <t>(541) 922-2001</t>
  </si>
  <si>
    <t>1300 SOUTHWEST 14TH STREET</t>
  </si>
  <si>
    <t>BENTONVILLE</t>
  </si>
  <si>
    <t>(479) 271-1011</t>
  </si>
  <si>
    <t>http://sheriff.bentoncountyar.gov/jail.html</t>
  </si>
  <si>
    <t>LAPD WILSHIRE AREA JAIL</t>
  </si>
  <si>
    <t>4861 WEST VENICE BOULEVARD</t>
  </si>
  <si>
    <t>(213) 473-0495</t>
  </si>
  <si>
    <t>JUDGE MARIO E RAMIREZ JR. JUVENILE JUSTICE CENTER</t>
  </si>
  <si>
    <t>1001 N DOOLITTLE RD</t>
  </si>
  <si>
    <t>(956) 587-6200</t>
  </si>
  <si>
    <t>https://www.hidalgocounty.us/620/Juvenile-Probation</t>
  </si>
  <si>
    <t>CAMP TILLAMOOK YOUTH TRANSITIONAL FACILITY</t>
  </si>
  <si>
    <t>6820 BARRACKS CIRCLE</t>
  </si>
  <si>
    <t>(503) 842-4243</t>
  </si>
  <si>
    <t>TILLAMOOK YOUTH CORRECTIONAL FACILITY</t>
  </si>
  <si>
    <t>6700 OFFICER ROW</t>
  </si>
  <si>
    <t>(503) 842-2565</t>
  </si>
  <si>
    <t>CAMP FLORENCE</t>
  </si>
  <si>
    <t>4859 SOUTH JETTY ROAD</t>
  </si>
  <si>
    <t>(541) 997-2076</t>
  </si>
  <si>
    <t>LAPD SOUTHWEST AREA JAIL</t>
  </si>
  <si>
    <t>1546 WEST MARTIN LUTHER KING BOULEVARD</t>
  </si>
  <si>
    <t>(213) 485-2615</t>
  </si>
  <si>
    <t>HILLCREST YOUTH CORRECTIONAL FACILITY</t>
  </si>
  <si>
    <t>2450 STRONG RD SE</t>
  </si>
  <si>
    <t>(503) 986-0400</t>
  </si>
  <si>
    <t>http://www.oregon.gov/OYA/pages/facilities/hillcrest.aspx</t>
  </si>
  <si>
    <t>NORTH COAST YOUTH CORRECTIONAL FACILITY</t>
  </si>
  <si>
    <t>1250 SOUTHEAST 19TH STREET</t>
  </si>
  <si>
    <t>(503) 861-7190</t>
  </si>
  <si>
    <t>http://www.oregon.gov/OYA/pages/facilities/northcoast.aspx</t>
  </si>
  <si>
    <t>CAMP RIVERBEND YOUTH TRANSITIONAL FACILITY</t>
  </si>
  <si>
    <t>58231 OREGON HWY 244</t>
  </si>
  <si>
    <t>(541) 663-8801</t>
  </si>
  <si>
    <t>YOUNGS BAY YOUTH DETENTION CENTER</t>
  </si>
  <si>
    <t>http://courts.oregon.gov/Clatsop/Services/pages/juv_court_services.aspx</t>
  </si>
  <si>
    <t>CORVALLIS HOUSE YOUNG WOMEN'S TRANSITION PROGRAM</t>
  </si>
  <si>
    <t>330 NW 9TH ST</t>
  </si>
  <si>
    <t>OAK CREEK YOUTH CORRECTIONAL FACILITY</t>
  </si>
  <si>
    <t>(541) 791-5900</t>
  </si>
  <si>
    <t>BENTON COUNTY JUVENILE DETENTION CENTER</t>
  </si>
  <si>
    <t>1301 SW MELISSA DR</t>
  </si>
  <si>
    <t>(479) 271-1713</t>
  </si>
  <si>
    <t>https://bentoncountyar.gov/juvenile-detention-center/</t>
  </si>
  <si>
    <t>OREGON STATE HOSPITAL - SALEM</t>
  </si>
  <si>
    <t>2600 CENTER STREET NE</t>
  </si>
  <si>
    <t>(503) 945-2800</t>
  </si>
  <si>
    <t>http://www.oregon.gov/oha/OSH/Pages/index.aspx</t>
  </si>
  <si>
    <t>OREGON STATE HOSPITAL - JUNCTION CITY</t>
  </si>
  <si>
    <t>29398 RECOVERY WAY</t>
  </si>
  <si>
    <t>(541) 465-2554</t>
  </si>
  <si>
    <t>SCI ALBION</t>
  </si>
  <si>
    <t>10745 STATE RT 18</t>
  </si>
  <si>
    <t>(814) 756-5778</t>
  </si>
  <si>
    <t>SCI BENNER TOWNSHIP</t>
  </si>
  <si>
    <t>301 INSTITUTION DRIVE</t>
  </si>
  <si>
    <t>(814) 353-3630</t>
  </si>
  <si>
    <t>SCI CHESTER</t>
  </si>
  <si>
    <t>500 EAST FOURTH ST</t>
  </si>
  <si>
    <t>(610) 490-5412</t>
  </si>
  <si>
    <t>SCI CAMBRIDGE SPRINGS</t>
  </si>
  <si>
    <t>451 FULLERTON AVE</t>
  </si>
  <si>
    <t>CAMBRIDGE SPRINGS</t>
  </si>
  <si>
    <t>(814) 398-5400</t>
  </si>
  <si>
    <t>SCI CAMP HILL</t>
  </si>
  <si>
    <t>2500 LISBURN RD.</t>
  </si>
  <si>
    <t>CAMP HILL</t>
  </si>
  <si>
    <t>(717) 737-4531</t>
  </si>
  <si>
    <t>SCI FAYETTE</t>
  </si>
  <si>
    <t>50 OVERLOOK DR</t>
  </si>
  <si>
    <t>(724) 364-2200</t>
  </si>
  <si>
    <t>SCI DALLAS</t>
  </si>
  <si>
    <t>1000 FOLLIES RD</t>
  </si>
  <si>
    <t>(570) 675-1101</t>
  </si>
  <si>
    <t>SCI COAL TOWNSHIP</t>
  </si>
  <si>
    <t>1 KELLEY DR</t>
  </si>
  <si>
    <t>COAL TOWNSHIP</t>
  </si>
  <si>
    <t>(570) 644-7890</t>
  </si>
  <si>
    <t>406 SOUTH 5TH STREET</t>
  </si>
  <si>
    <t>ARKADELPHIA</t>
  </si>
  <si>
    <t>(870) 246-2222</t>
  </si>
  <si>
    <t>CLEBURNE COUNTY DETENTION CENTER</t>
  </si>
  <si>
    <t>914 SOUTH 9TH STREET</t>
  </si>
  <si>
    <t>HEBER SPRINGS</t>
  </si>
  <si>
    <t>(501) 362-2596</t>
  </si>
  <si>
    <t>https://www.cleburneso.org/detention-center</t>
  </si>
  <si>
    <t>SCI HOUTZDALE</t>
  </si>
  <si>
    <t>209 INSTITUTION DR</t>
  </si>
  <si>
    <t>HOUTZDALE</t>
  </si>
  <si>
    <t>(814) 378-1000</t>
  </si>
  <si>
    <t>SCI FOREST</t>
  </si>
  <si>
    <t>286 WOODLAND DR</t>
  </si>
  <si>
    <t>(814) 621-2110</t>
  </si>
  <si>
    <t>SCI HUNTINGDON</t>
  </si>
  <si>
    <t>1100 PIKE ST</t>
  </si>
  <si>
    <t>(814) 643-2400</t>
  </si>
  <si>
    <t>SCI FRACKVILLE</t>
  </si>
  <si>
    <t>1111 ALTAMONT BLVD</t>
  </si>
  <si>
    <t>(570) 874-4516</t>
  </si>
  <si>
    <t>SCI MERCER</t>
  </si>
  <si>
    <t>801 BUTLER PIKE</t>
  </si>
  <si>
    <t>(724) 662-1837</t>
  </si>
  <si>
    <t>SCI GRATERFORD</t>
  </si>
  <si>
    <t>P.O. BOX 244</t>
  </si>
  <si>
    <t>GRATERFORD</t>
  </si>
  <si>
    <t>(610) 489-4151</t>
  </si>
  <si>
    <t>SCI LAUREL HIGHLANDS</t>
  </si>
  <si>
    <t>5706 GLADES PIKE</t>
  </si>
  <si>
    <t>(814) 445-6501</t>
  </si>
  <si>
    <t>301 PORTER INDUSTRIAL ROAD</t>
  </si>
  <si>
    <t>(479) 754-2200</t>
  </si>
  <si>
    <t>https://www.johnsoncosheriff.com/page.php?id=4</t>
  </si>
  <si>
    <t>SCI MUNCY</t>
  </si>
  <si>
    <t>6454 STATE HIGHWAY 405</t>
  </si>
  <si>
    <t>MUNCY</t>
  </si>
  <si>
    <t>(570) 546-3171</t>
  </si>
  <si>
    <t>SCI RETREAT</t>
  </si>
  <si>
    <t>660 STATE ROUTE 11</t>
  </si>
  <si>
    <t>HUNLOCK CREEK</t>
  </si>
  <si>
    <t>(570) 735-8754</t>
  </si>
  <si>
    <t>HILL COUNTY JAIL</t>
  </si>
  <si>
    <t>406 HALL ST</t>
  </si>
  <si>
    <t>(254) 582-5313</t>
  </si>
  <si>
    <t>SCI ROCKVIEW</t>
  </si>
  <si>
    <t>1 ROCKVIEW PLACE</t>
  </si>
  <si>
    <t>(814) 355-4874</t>
  </si>
  <si>
    <t>COLUMBIA COUNTY DETENTION CENTER</t>
  </si>
  <si>
    <t>82 COLUMBIA ROAD 300</t>
  </si>
  <si>
    <t>(870) 234-5331</t>
  </si>
  <si>
    <t>https://www.columbiacountysheriffar.org/</t>
  </si>
  <si>
    <t>CRAIGHEAD COUNTY DETENTION CENTER</t>
  </si>
  <si>
    <t>901 WILLETT RD</t>
  </si>
  <si>
    <t>(870) 933-4556</t>
  </si>
  <si>
    <t>CRAIGHEAD</t>
  </si>
  <si>
    <t>http://www.craigheadso.org/</t>
  </si>
  <si>
    <t>CONWAY COUNTY DETENTION FACILITY</t>
  </si>
  <si>
    <t>30 SOUTHERN VALLEY DRIVE</t>
  </si>
  <si>
    <t>MORRILTON</t>
  </si>
  <si>
    <t>(501) 354-2411</t>
  </si>
  <si>
    <t>http://conwaycountysheriff.org/index.html</t>
  </si>
  <si>
    <t>LOYSVILLE YOUTH DEVELOPMENT CENTER</t>
  </si>
  <si>
    <t>10 OPPORTUNITY DR</t>
  </si>
  <si>
    <t>LOYSVILLE</t>
  </si>
  <si>
    <t>CRAWFORD COUNTY DETENTION CENTER</t>
  </si>
  <si>
    <t>4235 ALMA HIGHWAY</t>
  </si>
  <si>
    <t>(479) 474-2261</t>
  </si>
  <si>
    <t>http://www.crawfordcountysheriff.org/index.asp</t>
  </si>
  <si>
    <t>350 AFCO ROAD</t>
  </si>
  <si>
    <t>(870) 702-2010</t>
  </si>
  <si>
    <t>http://www.crittcoso.com/contact-us/</t>
  </si>
  <si>
    <t>NORTH CENTRAL SECURE TREATMENT UNIT</t>
  </si>
  <si>
    <t>36 KIRKBRIDE DRIVE</t>
  </si>
  <si>
    <t>(570) 271-4751</t>
  </si>
  <si>
    <t>http://dhs.pa.gov/citizens/juvenilejstcsrvcs/centercamp/</t>
  </si>
  <si>
    <t>FAULKNER COUNTY DETENTION CENTER UNIT I</t>
  </si>
  <si>
    <t>801 LOCUST ST</t>
  </si>
  <si>
    <t>(501) 450-4995</t>
  </si>
  <si>
    <t>FAULKNER</t>
  </si>
  <si>
    <t>http://www.fcso.ar.gov/</t>
  </si>
  <si>
    <t>FAULKNER COUNTY DETENTION FACILITY UNIT II</t>
  </si>
  <si>
    <t>500 S GERMAN LN</t>
  </si>
  <si>
    <t>(501) 328-4160</t>
  </si>
  <si>
    <t>GARLAND COUNTY DETENTION CENTER</t>
  </si>
  <si>
    <t>3564 ALBERT PIKE ROAD</t>
  </si>
  <si>
    <t>(501) 760-4820</t>
  </si>
  <si>
    <t>http://garlandcounty.org/187/Sheriffs-Office</t>
  </si>
  <si>
    <t>LAPD DEVONSHIRE AREA JAIL</t>
  </si>
  <si>
    <t>10250 ETIWANDA AVENUE</t>
  </si>
  <si>
    <t>NORTHRIDGE</t>
  </si>
  <si>
    <t>(818) 832-0969</t>
  </si>
  <si>
    <t>YOUTH FORESTRY CAMP #2</t>
  </si>
  <si>
    <t>STATE HIGHWAY 534</t>
  </si>
  <si>
    <t>WHITE HAVEN</t>
  </si>
  <si>
    <t>(570) 443-4737</t>
  </si>
  <si>
    <t>HEMPSTEAD COUNTY JAIL</t>
  </si>
  <si>
    <t>312 S WASHINGTON ST</t>
  </si>
  <si>
    <t>HOPE</t>
  </si>
  <si>
    <t>(870) 777-6727</t>
  </si>
  <si>
    <t>https://www.hempsteadcountysheriff.org/page.php?id=7</t>
  </si>
  <si>
    <t>GARLAND COUNTY JUVENILE DETENTION CENTER</t>
  </si>
  <si>
    <t>222 WOODBINE</t>
  </si>
  <si>
    <t>(501) 622-3643</t>
  </si>
  <si>
    <t>https://www.garlandcounty.org/452/Juvenile-Detention-Center</t>
  </si>
  <si>
    <t>HOT SPRING COUNTY JAIL</t>
  </si>
  <si>
    <t>1 DETENTION LANE</t>
  </si>
  <si>
    <t>(501) 337-7738</t>
  </si>
  <si>
    <t>http://hotspringcountysheriff.com/</t>
  </si>
  <si>
    <t>HOWARD COUNTY DETENTION FACILITY</t>
  </si>
  <si>
    <t>101 ISAAC PERKINS BLVD</t>
  </si>
  <si>
    <t>(870) 845-2626</t>
  </si>
  <si>
    <t>http://howardcountysheriffar.com/</t>
  </si>
  <si>
    <t>ABRAXAS YOUTH CENTER</t>
  </si>
  <si>
    <t>10058 SOUTH MOUNTAIN RD</t>
  </si>
  <si>
    <t>SOUTH MOUNTAIN</t>
  </si>
  <si>
    <t>(800) 560-7731</t>
  </si>
  <si>
    <t>https://abraxasyfs.com/leadership-development-program.html</t>
  </si>
  <si>
    <t>1809 N ROCKINGCHAIR RD</t>
  </si>
  <si>
    <t>PARAGOULD</t>
  </si>
  <si>
    <t>(870) 236-7612</t>
  </si>
  <si>
    <t>http://greenecounty.arkansas.gov/departments/sheriffs-department</t>
  </si>
  <si>
    <t>SOUTH MOUNTAIN SECURE TREATMENT UNIT</t>
  </si>
  <si>
    <t>10056 SOUTH MOUNTAIN ROAD</t>
  </si>
  <si>
    <t>(717) 749-7904</t>
  </si>
  <si>
    <t>WHITE RIVER JUVENILE DETENTION FACILITY</t>
  </si>
  <si>
    <t>105 COUNTY YARD ROAD</t>
  </si>
  <si>
    <t>(870) 612-6814</t>
  </si>
  <si>
    <t>http://www.independencecounty.com/content/independence-county-juvenile-detention-center</t>
  </si>
  <si>
    <t>IZARD COUNTY DETENTION CENTER</t>
  </si>
  <si>
    <t>300 CIRCLE DR</t>
  </si>
  <si>
    <t>(870) 368-4203</t>
  </si>
  <si>
    <t>http://www.izardcountysheriff.org/detention-dispatch-center</t>
  </si>
  <si>
    <t>LAWRENCE COUNTY JAIL / SHERIFF</t>
  </si>
  <si>
    <t>501 W ELM</t>
  </si>
  <si>
    <t>WALNUT RIDGE</t>
  </si>
  <si>
    <t>(870) 886-2525</t>
  </si>
  <si>
    <t>https://www.lawrencecountysheriffsoffice.com/jail-information/</t>
  </si>
  <si>
    <t>300 E. 2ND AVENUE</t>
  </si>
  <si>
    <t>(870) 541-4620</t>
  </si>
  <si>
    <t>https://www.jeffcoso.org/jail</t>
  </si>
  <si>
    <t>ABRAXAS LEADERSHIP DEVELOPMENT PROGRAM</t>
  </si>
  <si>
    <t>10058 SOUTH MOUNTAIN ROAD</t>
  </si>
  <si>
    <t>(800) 950-0509</t>
  </si>
  <si>
    <t>LITTLE RIVER COUNTY JAIL</t>
  </si>
  <si>
    <t>351 N. 2ND STREET</t>
  </si>
  <si>
    <t>ASHDOWN</t>
  </si>
  <si>
    <t>(870) 898-7222</t>
  </si>
  <si>
    <t>LITTLE RIVER</t>
  </si>
  <si>
    <t>https://www.lrcso.org/jail</t>
  </si>
  <si>
    <t>SEXUAL RESPONSIBILITY AND TREATMENT PROGRAM</t>
  </si>
  <si>
    <t>121 LONGVIEW DR</t>
  </si>
  <si>
    <t>(724) 459-2001</t>
  </si>
  <si>
    <t>https://www.dhs.pa.gov/Services/Assistance/Pages/Torrance-State-Hospital.aspx</t>
  </si>
  <si>
    <t>NEW CASTLE YOUTH DEVELOPMENT CENTER</t>
  </si>
  <si>
    <t>1745 FREW MILL RD, RR 6, BOX 21A</t>
  </si>
  <si>
    <t>SCI CRESSON</t>
  </si>
  <si>
    <t>301 CORRECTION ROAD</t>
  </si>
  <si>
    <t>LOGAN COUNTY JAIL / SHERIFF</t>
  </si>
  <si>
    <t>508 WEST GROBER STREET</t>
  </si>
  <si>
    <t>(479) 963-3271</t>
  </si>
  <si>
    <t>https://www.facebook.com/logansoar/</t>
  </si>
  <si>
    <t>2300 EAST ST</t>
  </si>
  <si>
    <t>(870) 774-3001</t>
  </si>
  <si>
    <t>http://www.millercountyso.us/</t>
  </si>
  <si>
    <t>LONOKE COUNTY JAIL</t>
  </si>
  <si>
    <t>440 DEE DEE LN</t>
  </si>
  <si>
    <t>LONOKE</t>
  </si>
  <si>
    <t>(501) 676-6494</t>
  </si>
  <si>
    <t>https://www.lonokeso.com/page.php?id=5</t>
  </si>
  <si>
    <t>221 RANDOLPH RD</t>
  </si>
  <si>
    <t>YELLVILLE</t>
  </si>
  <si>
    <t>(870) 449-4236</t>
  </si>
  <si>
    <t>https://www.marioncountysheriffar.com/</t>
  </si>
  <si>
    <t>SCI GREENSBURG</t>
  </si>
  <si>
    <t>165 SCI LANE</t>
  </si>
  <si>
    <t>http://www.cor.pa.gov/Facilities/StatePrisons/Pages/default.aspx#.VK14GyvF9lw</t>
  </si>
  <si>
    <t>CENTRO DE TRATAMIENTO RESIDENCIAL DE ARECIBO</t>
  </si>
  <si>
    <t>BO SAN LUIS AVE DE DIEGO CARR 2 405</t>
  </si>
  <si>
    <t>(787) 878-0445</t>
  </si>
  <si>
    <t>INSTITUCIÓN CORRECCIONAL GUERRERO</t>
  </si>
  <si>
    <t>CARR. 2 INT. 466 BO GUERRERO</t>
  </si>
  <si>
    <t>AGUADILLA</t>
  </si>
  <si>
    <t>(787) 882-2630</t>
  </si>
  <si>
    <t>3611 W. HWY 80</t>
  </si>
  <si>
    <t>(432) 264-2244</t>
  </si>
  <si>
    <t>CENTRO DE DETENCIÓN DEL OESTE</t>
  </si>
  <si>
    <t>CARR. 105 BO LIMÓN KM 0.9</t>
  </si>
  <si>
    <t>(787) 265-6600</t>
  </si>
  <si>
    <t>LANTZ LURRY JUVENILE DETENTION CENTER</t>
  </si>
  <si>
    <t>2200 BANKS RD</t>
  </si>
  <si>
    <t>(870) 773-3776</t>
  </si>
  <si>
    <t>http://www.millercountyar.org/jdc.html</t>
  </si>
  <si>
    <t>200 SOUTH MAIN STREET</t>
  </si>
  <si>
    <t>(870) 747-3811</t>
  </si>
  <si>
    <t>https://www.monroecountysheriffar.com/page.php?id=3</t>
  </si>
  <si>
    <t>298 ROSEMONT</t>
  </si>
  <si>
    <t>SULPHUR SPRINGS</t>
  </si>
  <si>
    <t>(903) 438-4040</t>
  </si>
  <si>
    <t>SHAFTER MODIFIED COMMUNITY CORRECTIONAL FACILITY</t>
  </si>
  <si>
    <t>1150 EAST ASH AVENUE</t>
  </si>
  <si>
    <t>SHAFTER</t>
  </si>
  <si>
    <t>(661) 746-8900</t>
  </si>
  <si>
    <t>https://www.cdcr.ca.gov/facility-locator/ccf-visiting-shafter/</t>
  </si>
  <si>
    <t>HARBOR AREA JAIL</t>
  </si>
  <si>
    <t>2175 S JOHN S GIBSON BLVD</t>
  </si>
  <si>
    <t>(310) 726-7999</t>
  </si>
  <si>
    <t>105 HWY 270 EAST</t>
  </si>
  <si>
    <t>MOUNT IDA</t>
  </si>
  <si>
    <t>(870) 867-3151</t>
  </si>
  <si>
    <t>http://www.montgomerycountysheriffar.org/</t>
  </si>
  <si>
    <t>700A SOUTH 4TH STREET</t>
  </si>
  <si>
    <t>(936) 544-2862</t>
  </si>
  <si>
    <t>NEVADA COUNTY JAIL</t>
  </si>
  <si>
    <t>209 EAST 3RD STREET SOUTH</t>
  </si>
  <si>
    <t>PRESCOTT</t>
  </si>
  <si>
    <t>(870) 887-2616</t>
  </si>
  <si>
    <t>https://www.nevadasheriff.org/jail-info</t>
  </si>
  <si>
    <t>PROGRAMA AGRICOLA DE LA MONTANA</t>
  </si>
  <si>
    <t>CARR 140 KM 2.2 BO LA PICA</t>
  </si>
  <si>
    <t>JAYUYA</t>
  </si>
  <si>
    <t>(787) 828-4020</t>
  </si>
  <si>
    <t>ANEXO CUSTODIA MÍNIMA PONCE</t>
  </si>
  <si>
    <t>NEWTON COUNTY JAIL / SHERIFF</t>
  </si>
  <si>
    <t>300 NORTH SPRING ST</t>
  </si>
  <si>
    <t>(870) 446-5124</t>
  </si>
  <si>
    <t>https://www.newtoncountysheriff.org/page.php?id=5</t>
  </si>
  <si>
    <t>CENTRO DE CLASIFICACIÓN FASE III</t>
  </si>
  <si>
    <t>511 APLIN AVENUE</t>
  </si>
  <si>
    <t>(501) 889-2333</t>
  </si>
  <si>
    <t>http://www.perrycountysheriffar.org/page.php?id=5</t>
  </si>
  <si>
    <t>INSTITUCIÓN ADULTOS PONCE (1000)</t>
  </si>
  <si>
    <t>(787) 840-0632</t>
  </si>
  <si>
    <t>305 INDUSTRIAL PARK DR</t>
  </si>
  <si>
    <t>(870) 285-3315</t>
  </si>
  <si>
    <t>POINSETT COUNTY DETENTION CENTER</t>
  </si>
  <si>
    <t>1500 JUSTICE DR</t>
  </si>
  <si>
    <t>(870) 578-5411</t>
  </si>
  <si>
    <t>https://www.poinsettcountysheriff.org/detention-center</t>
  </si>
  <si>
    <t>3 EMERGENCY LN</t>
  </si>
  <si>
    <t>(479) 968-5599</t>
  </si>
  <si>
    <t>http://popecoso.org/detention-center</t>
  </si>
  <si>
    <t>HUDSPETH COUNTY JAIL</t>
  </si>
  <si>
    <t>525 N WILSON AVE</t>
  </si>
  <si>
    <t>(915) 369-2161</t>
  </si>
  <si>
    <t>DELANO MODIFIED COMMUNITY CORRECTIONAL FACILITY</t>
  </si>
  <si>
    <t>2727 WEST INDUSTRY ROAD</t>
  </si>
  <si>
    <t>(661) 721-3270</t>
  </si>
  <si>
    <t>https://www.cityofdelano.org/Directory.aspx?did=13</t>
  </si>
  <si>
    <t>PRAIRIE COUNTY DETENTION CENTER</t>
  </si>
  <si>
    <t>200 COURT HOUSE SQUARE #101</t>
  </si>
  <si>
    <t>DES ARC</t>
  </si>
  <si>
    <t>(870) 256-4137</t>
  </si>
  <si>
    <t>PRAIRIE</t>
  </si>
  <si>
    <t>http://prairiecountysheriff.org/</t>
  </si>
  <si>
    <t>PULASKI COUNTY REGIONAL DETENTION FACILITY</t>
  </si>
  <si>
    <t>3201 W ROOSEVELT RD</t>
  </si>
  <si>
    <t>(501) 340-7001</t>
  </si>
  <si>
    <t>http://www.pcso.org/page3.shtml</t>
  </si>
  <si>
    <t>1510 PACE ROAD</t>
  </si>
  <si>
    <t>(870) 892-8888</t>
  </si>
  <si>
    <t>http://www.randolphcountysheriff.org/page.php?id=6</t>
  </si>
  <si>
    <t>INSTITUCIÓN MÁXIMA SEGURIDAD PONCE</t>
  </si>
  <si>
    <t>CENTRO DE INGRESOS DEL SUR PONCE (676)</t>
  </si>
  <si>
    <t>(787) 492-2880</t>
  </si>
  <si>
    <t>SAINT FRANCIS COUNTY DETENTION CENTER</t>
  </si>
  <si>
    <t>313 SOUTH IZARD</t>
  </si>
  <si>
    <t>(870) 633-2611</t>
  </si>
  <si>
    <t>https://www.stfranciscountysheriff.org/index.php</t>
  </si>
  <si>
    <t>ANAHEIM DETENTION FACILITY</t>
  </si>
  <si>
    <t>425 S HARBOR BLVD</t>
  </si>
  <si>
    <t>ANAHEIM</t>
  </si>
  <si>
    <t>(714) 765-1988</t>
  </si>
  <si>
    <t>https://www.anaheim.net/253/Jail</t>
  </si>
  <si>
    <t>190 W 1ST STREET</t>
  </si>
  <si>
    <t>WALDRON</t>
  </si>
  <si>
    <t>(479) 637-4156</t>
  </si>
  <si>
    <t>FACILIDAD MEDICA CORRECCIONAL PONCE (500)</t>
  </si>
  <si>
    <t>(787) 492-0220</t>
  </si>
  <si>
    <t>HUNT COUNTY DETENTION CENTER</t>
  </si>
  <si>
    <t>2801 STUART ST</t>
  </si>
  <si>
    <t>(903) 453-6851</t>
  </si>
  <si>
    <t>HUNT</t>
  </si>
  <si>
    <t>http://www.huntcounty.net/page/hunt.detention</t>
  </si>
  <si>
    <t>SEARCY COUNTY JAIL</t>
  </si>
  <si>
    <t>208 FACTORY ROAD</t>
  </si>
  <si>
    <t>(870) 448-2340</t>
  </si>
  <si>
    <t>http://searcycountysheriff.org/</t>
  </si>
  <si>
    <t>ESCUELA INDUSTRIAL PARA MUJERES VEGA ALTA</t>
  </si>
  <si>
    <t>CARR. 1 KM. 25 BO ESPINOSA</t>
  </si>
  <si>
    <t>VEGA ALTA</t>
  </si>
  <si>
    <t>(787) 270-1184</t>
  </si>
  <si>
    <t>ANEXO SEGURIDAD MÁXIMA BAYAMÓN (292)</t>
  </si>
  <si>
    <t>CARR 5 AVE. CENTRAL JUANITA FINAL</t>
  </si>
  <si>
    <t>(787) 488-9800</t>
  </si>
  <si>
    <t>SEVIER COUNTY DETENTION CENTER</t>
  </si>
  <si>
    <t>137 W. ROBINSON RD</t>
  </si>
  <si>
    <t>DE QUEEN</t>
  </si>
  <si>
    <t>(870) 642-2125</t>
  </si>
  <si>
    <t>https://www.seviersheriffar.org/detention-center</t>
  </si>
  <si>
    <t>SHARP COUNTY DETENTION CENTER</t>
  </si>
  <si>
    <t>30 A COURT STREET</t>
  </si>
  <si>
    <t>ASH FLAT</t>
  </si>
  <si>
    <t>(870) 994-7329</t>
  </si>
  <si>
    <t>SHARP</t>
  </si>
  <si>
    <t>http://sharpcountysheriff.com/page.php?id=5</t>
  </si>
  <si>
    <t>INSTITUCIÓN CORRECCIONAL BAYAMÓN (308/448)</t>
  </si>
  <si>
    <t>1009 SHERIFFS DR</t>
  </si>
  <si>
    <t>MOUNTAIN VIEW</t>
  </si>
  <si>
    <t>(870) 269-3825</t>
  </si>
  <si>
    <t>https://www.stonecountysheriff.com/</t>
  </si>
  <si>
    <t>CENTRO DE INGRESOS METROPOLITANO BAYAMÓN (705)</t>
  </si>
  <si>
    <t>INSTITUCIÓN CORRECCIONAL BAYAMÓN (501)</t>
  </si>
  <si>
    <t>VAN BUREN COUNTY DETENTION CENTER</t>
  </si>
  <si>
    <t>184 DETENTION DR</t>
  </si>
  <si>
    <t>(501) 745-2112</t>
  </si>
  <si>
    <t>https://www.vbcso.com/detention_center</t>
  </si>
  <si>
    <t>CENTRO DETENCIÓN BAYAMÓN (1072)</t>
  </si>
  <si>
    <t>1155 CLYDESDALE DRIVE</t>
  </si>
  <si>
    <t>(479) 444-5830</t>
  </si>
  <si>
    <t>https://www.co.washington.ar.us/government/departments-f-z/sheriff/detention-information</t>
  </si>
  <si>
    <t>HUNT COUNTY JUVENILE DETENTION CENTER</t>
  </si>
  <si>
    <t>2700 JOHNSON ST</t>
  </si>
  <si>
    <t>WASHINGTON COUNTY JUVENILE DETENTION CENTER</t>
  </si>
  <si>
    <t>885 CLYDESDALE DR</t>
  </si>
  <si>
    <t>(479) 444-1670</t>
  </si>
  <si>
    <t>https://www.co.washington.ar.us/government/departments-f-z/juvenile-detention</t>
  </si>
  <si>
    <t>CAMPAMENTO ZARZAL</t>
  </si>
  <si>
    <t>CARR. 3 KM 32.9 BO. TRES T</t>
  </si>
  <si>
    <t>(787) 888-1185</t>
  </si>
  <si>
    <t>INSTITUCIÓN CORRECCIONAL ZARZAL</t>
  </si>
  <si>
    <t>CARR. 3 KM. 32.9 BO. TRES T</t>
  </si>
  <si>
    <t>(787) 887-1070</t>
  </si>
  <si>
    <t>YELL COUNTY DETENTION FACILITY</t>
  </si>
  <si>
    <t>201 E. 5TH ST</t>
  </si>
  <si>
    <t>(479) 495-4881</t>
  </si>
  <si>
    <t>http://www.yellcountysheriff.org/</t>
  </si>
  <si>
    <t>JACK COUNTY JAIL</t>
  </si>
  <si>
    <t>1432 FM 3344</t>
  </si>
  <si>
    <t>(940) 567-2221</t>
  </si>
  <si>
    <t>https://www.jackcountysheriff.com/home.html</t>
  </si>
  <si>
    <t>HUNTINGTON BEACH CITY JAIL</t>
  </si>
  <si>
    <t>2000 MAIN STREET</t>
  </si>
  <si>
    <t>HUNTINGTON BEACH</t>
  </si>
  <si>
    <t>(714) 536-5691</t>
  </si>
  <si>
    <t>https://www.huntingtonbeachca.gov/government/departments/PD/divisions/investigation/jail.cfm</t>
  </si>
  <si>
    <t>APACHE COUNTY JUVENILE DETENTION CENTER</t>
  </si>
  <si>
    <t>50 WEST CLEVELAND STREET</t>
  </si>
  <si>
    <t>SAINT JOHNS</t>
  </si>
  <si>
    <t>(928) 337-7602</t>
  </si>
  <si>
    <t>http://www.co.apache.az.us/departments/probationservices/juvenile/Detention.htm</t>
  </si>
  <si>
    <t>COCHISE COUNTY JAIL - MAIN</t>
  </si>
  <si>
    <t>203 N JUDD DR</t>
  </si>
  <si>
    <t>BISBEE</t>
  </si>
  <si>
    <t>(520) 432-7540</t>
  </si>
  <si>
    <t>115 W MAIN</t>
  </si>
  <si>
    <t>EDNA</t>
  </si>
  <si>
    <t>(361) 782-5407</t>
  </si>
  <si>
    <t>COCHISE COUNTY JAIL - WILLCOX</t>
  </si>
  <si>
    <t>450 S HASKELL AVE</t>
  </si>
  <si>
    <t>WILLCOX</t>
  </si>
  <si>
    <t>CENTRO DE TRATAMIENTO SOCIAL DE VILLALBA</t>
  </si>
  <si>
    <t>CARR. 149 K 58.8 BO. TIERRA SANTA</t>
  </si>
  <si>
    <t>VILLALBA</t>
  </si>
  <si>
    <t>(787) 847-5000</t>
  </si>
  <si>
    <t>COCHISE COUNTY JUVENILE DETENTION CENTER</t>
  </si>
  <si>
    <t>(520) 803-3000</t>
  </si>
  <si>
    <t>https://www.cochise.az.gov/juvenile-court-services/home</t>
  </si>
  <si>
    <t>COCONINO COUNTY JUVENILE DETENTION CENTER</t>
  </si>
  <si>
    <t>1001 E SAWMILL RD</t>
  </si>
  <si>
    <t>FLAGSTAFF</t>
  </si>
  <si>
    <t>(928) 226-5400</t>
  </si>
  <si>
    <t>COCONINO</t>
  </si>
  <si>
    <t>http://www.coconino.az.gov/187/Juvenile-Court</t>
  </si>
  <si>
    <t>COCONINO COUNTY DETENTION FACILITY</t>
  </si>
  <si>
    <t>951 E SAWMILL RD</t>
  </si>
  <si>
    <t>(928) 226-5200</t>
  </si>
  <si>
    <t>http://www.coconino.az.gov/325/Sheriffs-Office</t>
  </si>
  <si>
    <t>ANTHONY P. TRAVISONO INTAKE SERVICE CENTER</t>
  </si>
  <si>
    <t>18 SLATE HILL RD</t>
  </si>
  <si>
    <t>(401) 462-3802</t>
  </si>
  <si>
    <t>http://www.doc.ri.gov/institutions/facilities/index.php</t>
  </si>
  <si>
    <t>HIGH SECURITY CENTER</t>
  </si>
  <si>
    <t>54 POWER RD</t>
  </si>
  <si>
    <t>(401) 462-2028</t>
  </si>
  <si>
    <t>JOHN J MORAN MEDIUM SECURITY FACILITY</t>
  </si>
  <si>
    <t>51 WEST RD</t>
  </si>
  <si>
    <t>(401) 462-3771</t>
  </si>
  <si>
    <t>MAXIMUM SECURITY FACILITY</t>
  </si>
  <si>
    <t>1375 PONTIAC AVE</t>
  </si>
  <si>
    <t>(401) 462-2054</t>
  </si>
  <si>
    <t>MINIMUM SECURITY FACILITY</t>
  </si>
  <si>
    <t>16 HOWARD AVE</t>
  </si>
  <si>
    <t>(401) 462-2162</t>
  </si>
  <si>
    <t>GILA COUNTY JUVENILE DETENTION CENTER</t>
  </si>
  <si>
    <t>1425 E SOUTH ST</t>
  </si>
  <si>
    <t>(928) 402-8607</t>
  </si>
  <si>
    <t>http://www.gilacountyaz.gov/government/courts/probation/index.php</t>
  </si>
  <si>
    <t>101 BURCH ST</t>
  </si>
  <si>
    <t>(409) 384-5417</t>
  </si>
  <si>
    <t>ONTARIO CITY JAIL</t>
  </si>
  <si>
    <t>2500 SOUTH ARCHIBALD AVENUE</t>
  </si>
  <si>
    <t>(909) 395-2001</t>
  </si>
  <si>
    <t>GLORIA MCDONALD AWAITING TRIAL / MEDIUM SEC FAC</t>
  </si>
  <si>
    <t>20 FLEMING RD</t>
  </si>
  <si>
    <t>(401) 462-0787</t>
  </si>
  <si>
    <t>5030 HWY 69 S</t>
  </si>
  <si>
    <t>(409) 726-2500</t>
  </si>
  <si>
    <t>https://co.jefferson.tx.us/Sheriff/</t>
  </si>
  <si>
    <t>GREENLEE COUNTY JAIL</t>
  </si>
  <si>
    <t>824 SOUTH CORONADO BOULEVARD</t>
  </si>
  <si>
    <t>(928) 865-4149</t>
  </si>
  <si>
    <t>GREENLEE</t>
  </si>
  <si>
    <t>https://www.co.greenlee.az.us/elected-officials/sheriff/</t>
  </si>
  <si>
    <t>BERNADETTE BUILDING</t>
  </si>
  <si>
    <t>15 FLEMING ROAD</t>
  </si>
  <si>
    <t>(401) 462-1165</t>
  </si>
  <si>
    <t>LA PAZ COUNTY ADULT DETENTION FACILITY</t>
  </si>
  <si>
    <t>1111 ARIZONA AVENUE</t>
  </si>
  <si>
    <t>(928) 669-5816</t>
  </si>
  <si>
    <t>LA PAZ</t>
  </si>
  <si>
    <t>https://www.lapazsheriff.org/detention-overview/</t>
  </si>
  <si>
    <t>MOHAVE COUNTY JAIL</t>
  </si>
  <si>
    <t>415 PINE ST</t>
  </si>
  <si>
    <t>DONALD W. WYATT DETENTION FACILITY</t>
  </si>
  <si>
    <t>950 HIGH ST</t>
  </si>
  <si>
    <t>CENTRAL FALLS</t>
  </si>
  <si>
    <t>(401) 729-1190</t>
  </si>
  <si>
    <t>http://www.wyattdetention.com/Home</t>
  </si>
  <si>
    <t>MOHAVE COUNTY JAIL / DETENTION</t>
  </si>
  <si>
    <t>501 S. HIGHWAY 66</t>
  </si>
  <si>
    <t>(928) 753-0759</t>
  </si>
  <si>
    <t>https://www.mohavecounty.us/ContentPage.aspx?id=131&amp;cid=74</t>
  </si>
  <si>
    <t>MARICOPA COUNTY JAIL - 4TH AVENUE JAIL</t>
  </si>
  <si>
    <t>201 S 4TH AVE</t>
  </si>
  <si>
    <t>https://www.mcso.org/InmateInfo/InmateAccount</t>
  </si>
  <si>
    <t>MARICOPA COUNTY JAIL - DURANGO JAIL</t>
  </si>
  <si>
    <t>3225 W GIBSON LANE</t>
  </si>
  <si>
    <t>MOHAVE COUNTY JUVENILE DETENTION FACILITY</t>
  </si>
  <si>
    <t>300 WEST ANDY DEVINE AVENUE</t>
  </si>
  <si>
    <t>(928) 753-0720</t>
  </si>
  <si>
    <t>MARICOPA COUNTY JAIL - ESTRELLA JAIL</t>
  </si>
  <si>
    <t>2939 W DURANGO ROAD</t>
  </si>
  <si>
    <t>KARNES COUNTY JAIL</t>
  </si>
  <si>
    <t>500 E WALL STREET</t>
  </si>
  <si>
    <t>(830) 780-3931</t>
  </si>
  <si>
    <t>KERR COUNTY JAIL</t>
  </si>
  <si>
    <t>400 CLEARWATER PASEO</t>
  </si>
  <si>
    <t>KERRVILLE</t>
  </si>
  <si>
    <t>(830) 896-1257</t>
  </si>
  <si>
    <t>KERR</t>
  </si>
  <si>
    <t>http://www.co.kerr.tx.us/sheriff/</t>
  </si>
  <si>
    <t>RI TRAINING SCHOOL / YOUTH DEVELOPMENT CENTER</t>
  </si>
  <si>
    <t>57 POWER RD</t>
  </si>
  <si>
    <t>(401) 462-7390</t>
  </si>
  <si>
    <t>http://www.dcyf.ri.gov/juvenile_corrections.php</t>
  </si>
  <si>
    <t>HUALAPAI ADULT DETENTION CENTER</t>
  </si>
  <si>
    <t>924 RODEO WAY</t>
  </si>
  <si>
    <t>PEACH SPRINGS</t>
  </si>
  <si>
    <t>(928) 769-2345</t>
  </si>
  <si>
    <t>http://hualapai-nsn.gov/government/adult-detention-center/</t>
  </si>
  <si>
    <t>PIMA COUNTY JAIL - MINIMUM SECURITY FACILITY</t>
  </si>
  <si>
    <t>1801 SOUTH MISSION ROAD</t>
  </si>
  <si>
    <t>(520) 351-8311</t>
  </si>
  <si>
    <t>HUALAPAI JUVENILE DETENTION AND REHABILITATION CENTER</t>
  </si>
  <si>
    <t>108 HIGH VIEW DR</t>
  </si>
  <si>
    <t>(928) 769-1611</t>
  </si>
  <si>
    <t>http://hualapai-nsn.gov/government/juvenile-detention-and-rehabilitation-center/</t>
  </si>
  <si>
    <t>PINAL COUNTY ADULT DETENTION CENTER</t>
  </si>
  <si>
    <t>971 JASON LOPEZ CIRCLE</t>
  </si>
  <si>
    <t>(855) 355-0358</t>
  </si>
  <si>
    <t>http://www.pinalcountyaz.gov/Sheriff/Pages/home.aspx</t>
  </si>
  <si>
    <t>PIMA COUNTY JAIL - AJO DISTRICT</t>
  </si>
  <si>
    <t>1249 W. AJO WELL ROAD</t>
  </si>
  <si>
    <t>AJO</t>
  </si>
  <si>
    <t>(520) 387-8511</t>
  </si>
  <si>
    <t>PINAL COUNTY YOUTH JUSTICE CENTER</t>
  </si>
  <si>
    <t>1410 EAST DIVERSION DAM ROAD</t>
  </si>
  <si>
    <t>(520) 866-4000</t>
  </si>
  <si>
    <t>http://www.pinalcountyaz.gov/JuvenileCourtServices/Pages/YouthJusticeCenter.aspx</t>
  </si>
  <si>
    <t>ALLENDALE CORRECTIONAL INSTITUTION</t>
  </si>
  <si>
    <t>1057 REVOLUTIONARY TRAIL</t>
  </si>
  <si>
    <t>(803) 632-2561</t>
  </si>
  <si>
    <t>KIRKLAND CORRECTIONAL INSTITUTION</t>
  </si>
  <si>
    <t>4344 BROAD RIVER RD</t>
  </si>
  <si>
    <t>(803) 896-1521</t>
  </si>
  <si>
    <t>BROAD RIVER CORRECTIONAL INSTITUTION</t>
  </si>
  <si>
    <t>4460 BROAD RIVER RD</t>
  </si>
  <si>
    <t>(803) 896-2234</t>
  </si>
  <si>
    <t>COASTAL REGIONAL EVALUATION CENTER</t>
  </si>
  <si>
    <t>331 CAMPBELL THICKETT RD</t>
  </si>
  <si>
    <t>(843) 821-3073</t>
  </si>
  <si>
    <t>GRAHAM (CAMILLE GRIFFIN) CORRECTIONAL INSTITUTION</t>
  </si>
  <si>
    <t>4450 BROAD RIVER RD</t>
  </si>
  <si>
    <t>(803) 896-8590</t>
  </si>
  <si>
    <t>KERSHAW CORRECTIONAL INSTITUTION</t>
  </si>
  <si>
    <t>4848 GOLDMINE HWY</t>
  </si>
  <si>
    <t>(803) 896-3300</t>
  </si>
  <si>
    <t>LEATH CORRECTIONAL INSTITUTION</t>
  </si>
  <si>
    <t>2809 AIRPORT RD</t>
  </si>
  <si>
    <t>(803) 896-1000</t>
  </si>
  <si>
    <t>HAYWARD DETENTION FACILITY</t>
  </si>
  <si>
    <t>300 W WINTON AVE</t>
  </si>
  <si>
    <t>(510) 293-7043</t>
  </si>
  <si>
    <t>MANNING REENTRY / WORK RELEASE CENTER</t>
  </si>
  <si>
    <t>502 BECKMAN RD</t>
  </si>
  <si>
    <t>(803) 935-6000</t>
  </si>
  <si>
    <t>SANTA CRUZ COUNTY JAIL</t>
  </si>
  <si>
    <t>2170 NORTH CONGRESS DRIVE</t>
  </si>
  <si>
    <t>NOGALES</t>
  </si>
  <si>
    <t>(520) 761-7875</t>
  </si>
  <si>
    <t>https://santacruzsheriff.org/</t>
  </si>
  <si>
    <t>LEE CORRECTIONAL INSTITUTION</t>
  </si>
  <si>
    <t>990 WISACKY HWY</t>
  </si>
  <si>
    <t>BISHOPVILLE</t>
  </si>
  <si>
    <t>(803) 428-2800</t>
  </si>
  <si>
    <t>PALMER PRE-RELEASE CENTER</t>
  </si>
  <si>
    <t>2012 PISGAH RD</t>
  </si>
  <si>
    <t>(843) 661-4770</t>
  </si>
  <si>
    <t>LIEBER CORRECTIONAL INSTITUTION</t>
  </si>
  <si>
    <t>136 WILBORN AVE</t>
  </si>
  <si>
    <t>(843) 875-3332</t>
  </si>
  <si>
    <t>LIVESAY CORRECTIONAL INSTITUTION-B CAMP</t>
  </si>
  <si>
    <t>504 BROADCAST DR</t>
  </si>
  <si>
    <t>(864) 594-4915</t>
  </si>
  <si>
    <t>KERR COUNTY JUVENILE FACILITY</t>
  </si>
  <si>
    <t>3499 LEGION DRIVE</t>
  </si>
  <si>
    <t>(830) 896-9013</t>
  </si>
  <si>
    <t>http://www.co.kerr.tx.us/juvprobation/</t>
  </si>
  <si>
    <t>SANTA CRUZ COUNTY JUVENILE DETENTION CENTER</t>
  </si>
  <si>
    <t>2170 N. CONGRESS DR.</t>
  </si>
  <si>
    <t>(520) 375-8195</t>
  </si>
  <si>
    <t>https://www.santacruzcountyaz.gov/135/Juvenile-Detention-Services-Division-JDS</t>
  </si>
  <si>
    <t>PERRY CORRECTIONAL INSTITUTION</t>
  </si>
  <si>
    <t>430 OAKLAWN RD</t>
  </si>
  <si>
    <t>PELZER</t>
  </si>
  <si>
    <t>(864) 243-4700</t>
  </si>
  <si>
    <t>TURBEVILLE CORRECTIONAL INSTITUTION</t>
  </si>
  <si>
    <t>1578 CLARENCE COKER HWY</t>
  </si>
  <si>
    <t>TURBEVILLE</t>
  </si>
  <si>
    <t>(843) 659-4800</t>
  </si>
  <si>
    <t>TYGER RIVER CORRECTIONAL INSTITUTION</t>
  </si>
  <si>
    <t>200 PRISON RD</t>
  </si>
  <si>
    <t>ENOREE</t>
  </si>
  <si>
    <t>(803) 896-3501</t>
  </si>
  <si>
    <t>YAVAPAI COUNTY DETENTION CENTER - CAMP VERDE</t>
  </si>
  <si>
    <t>2830 N COMMONWEALTH DRIVE</t>
  </si>
  <si>
    <t>CAMP VERDE</t>
  </si>
  <si>
    <t>(928) 567-7734</t>
  </si>
  <si>
    <t>YAVAPAI</t>
  </si>
  <si>
    <t>http://www.ycsoaz.gov/</t>
  </si>
  <si>
    <t>CAMPBELL PRE-RELEASE CENTER</t>
  </si>
  <si>
    <t>4530 BROAD RIVER RD</t>
  </si>
  <si>
    <t>(803) 896-8560</t>
  </si>
  <si>
    <t>http://www.doc.sc.gov/institutions/campbell.jsp</t>
  </si>
  <si>
    <t>YAVAPAI COUNTY DETENTION CENTER - PRESCOTT</t>
  </si>
  <si>
    <t>255 E GURLEY ST</t>
  </si>
  <si>
    <t>(928) 771-3286</t>
  </si>
  <si>
    <t>http://www.ycsoaz.gov/about-ycso/yavapai-county-detention-centers</t>
  </si>
  <si>
    <t>YAVAPAI COUNTY JUVENILE DETENTION CENTER</t>
  </si>
  <si>
    <t>1100 PRESCOTT LAKES PARKWAY</t>
  </si>
  <si>
    <t>(928) 771-3156</t>
  </si>
  <si>
    <t>KIMBLE COUNTY JAIL</t>
  </si>
  <si>
    <t>415 PECAN STREET</t>
  </si>
  <si>
    <t>JUNCTION</t>
  </si>
  <si>
    <t>(325) 446-2766</t>
  </si>
  <si>
    <t>KIMBLE</t>
  </si>
  <si>
    <t>COASTAL PRE-RELEASE CENTER</t>
  </si>
  <si>
    <t>3765 LEEDS AVE</t>
  </si>
  <si>
    <t>(843) 740-1630</t>
  </si>
  <si>
    <t>http://www.doc.sc.gov/institutions/coastal.jsp</t>
  </si>
  <si>
    <t>WALDEN CORRECTIONAL INSTITUTION - STEVENSON CAMP</t>
  </si>
  <si>
    <t>4546 BROAD RIVER RD</t>
  </si>
  <si>
    <t>http://www.doc.sc.gov/institutions/walden.jsp</t>
  </si>
  <si>
    <t>WATKINS PRE-RELEASE CENTER</t>
  </si>
  <si>
    <t>1700 ST. ANDREWS TERRACE RD</t>
  </si>
  <si>
    <t>(803) 896-8584</t>
  </si>
  <si>
    <t>MIDLANDS REGIONAL EVALUATION CENTER</t>
  </si>
  <si>
    <t>1721 SHIVERS RD</t>
  </si>
  <si>
    <t>(803) 896-7455</t>
  </si>
  <si>
    <t>UPSTATE REGIONAL EVALUATION CENTER</t>
  </si>
  <si>
    <t>1585 JONESVILLE HWY</t>
  </si>
  <si>
    <t>(864) 429-3610</t>
  </si>
  <si>
    <t>GLENN E DYER DETENTION FACILITY</t>
  </si>
  <si>
    <t>550 6TH STREET</t>
  </si>
  <si>
    <t>(510) 268-7777</t>
  </si>
  <si>
    <t>JUVENILE DETENTION CENTER</t>
  </si>
  <si>
    <t>1725 SHIVERS RD</t>
  </si>
  <si>
    <t>(803) 896-9440</t>
  </si>
  <si>
    <t>PASADENA JAIL</t>
  </si>
  <si>
    <t>207 N GARFIELD AVENUE</t>
  </si>
  <si>
    <t>(626) 744-4616</t>
  </si>
  <si>
    <t>https://www.cityofpasadena.net/police/divisions-and-sections/strategic-services/#jail-information</t>
  </si>
  <si>
    <t>KINNEY COUNTY JAIL</t>
  </si>
  <si>
    <t>109 NORTH STREET</t>
  </si>
  <si>
    <t>(830) 563-2788</t>
  </si>
  <si>
    <t>FULLERTON CITY JAIL</t>
  </si>
  <si>
    <t>237 W COMMONWEALTH</t>
  </si>
  <si>
    <t>FULLERTON</t>
  </si>
  <si>
    <t>(714) 738-6579</t>
  </si>
  <si>
    <t>https://fullertonpd.org/howdoi/jail/contact.asp</t>
  </si>
  <si>
    <t>G. WERBER BRYAN PSYCHIATRIC HOSPITAL</t>
  </si>
  <si>
    <t>220 FAISON DRIVE</t>
  </si>
  <si>
    <t>(803) 935-7140</t>
  </si>
  <si>
    <t>JOHN G RICHARDS INSTITUTION</t>
  </si>
  <si>
    <t>WILLOW LANE PROGRAM FOR GIRLS</t>
  </si>
  <si>
    <t>SOUTH DAKOTA STATE PENITENTIARY</t>
  </si>
  <si>
    <t>1600 NORTH DR</t>
  </si>
  <si>
    <t>(605) 367-5051</t>
  </si>
  <si>
    <t>MIKE DURFEE STATE PRISON</t>
  </si>
  <si>
    <t>1412 WOOD ST</t>
  </si>
  <si>
    <t>(605) 369-2201</t>
  </si>
  <si>
    <t>RAPID CITY COMMUNITY WORK CENTER</t>
  </si>
  <si>
    <t>2725 CREEK DR</t>
  </si>
  <si>
    <t>(605) 394-5294</t>
  </si>
  <si>
    <t>G NORTON JAMESON ANNEX</t>
  </si>
  <si>
    <t>(605) 367-5120</t>
  </si>
  <si>
    <t>104 SOUTH STEWART STREET</t>
  </si>
  <si>
    <t>BENJAMIN</t>
  </si>
  <si>
    <t>(940) 459-2041</t>
  </si>
  <si>
    <t>LAMPASAS COUNTY JAIL</t>
  </si>
  <si>
    <t>410 EAST 4TH STREET</t>
  </si>
  <si>
    <t>LAMPASAS</t>
  </si>
  <si>
    <t>(512) 556-8255</t>
  </si>
  <si>
    <t>AURORA PLAINS ACADEMY</t>
  </si>
  <si>
    <t>1400 EAST 10TH STREET</t>
  </si>
  <si>
    <t>PLANKINTON</t>
  </si>
  <si>
    <t>(605) 942-5437</t>
  </si>
  <si>
    <t>http://www.clinicarecorp.com/aurora-plains/</t>
  </si>
  <si>
    <t>SEQUEL TRANSITION ACADEMY</t>
  </si>
  <si>
    <t>46560 264TH ST</t>
  </si>
  <si>
    <t>(605) 528-3550</t>
  </si>
  <si>
    <t>http://sequelyouthservices.com/html/staffsecure.html</t>
  </si>
  <si>
    <t>STAR ACADEMY FOR YOUTH</t>
  </si>
  <si>
    <t>12279 BRADY DR</t>
  </si>
  <si>
    <t>(605) 673-2521</t>
  </si>
  <si>
    <t>https://doc.sd.gov/juvenile/programs/star/</t>
  </si>
  <si>
    <t>EL MONTE JAIL</t>
  </si>
  <si>
    <t>11333 VALLEY BOULEVARD</t>
  </si>
  <si>
    <t>EL MONTE</t>
  </si>
  <si>
    <t>(626) 580-2113</t>
  </si>
  <si>
    <t>LAVACA COUNTY JAIL</t>
  </si>
  <si>
    <t>38 FM 318</t>
  </si>
  <si>
    <t>HALLETTSVILLE</t>
  </si>
  <si>
    <t>(361) 798-2420</t>
  </si>
  <si>
    <t>LAVACA</t>
  </si>
  <si>
    <t>STAR ACADEMY QUEST PROGRAM-EAST CAMPUS</t>
  </si>
  <si>
    <t>25298 BADGER CLARK RD</t>
  </si>
  <si>
    <t>https://doc.sd.gov/juvenile/programs/quest/</t>
  </si>
  <si>
    <t>MCCROSSAN BOY'S RANCH</t>
  </si>
  <si>
    <t>47135 260TH STREET</t>
  </si>
  <si>
    <t>(605) 339-1203</t>
  </si>
  <si>
    <t>http://www.mccrossan.org/home.html</t>
  </si>
  <si>
    <t>NEW BEGINNINGS CENTER</t>
  </si>
  <si>
    <t>1601 MILWAUKEE AVENUE NE</t>
  </si>
  <si>
    <t>(605) 229-1239</t>
  </si>
  <si>
    <t>ABBOTT HOUSE</t>
  </si>
  <si>
    <t>909 COURT MERRILL ST</t>
  </si>
  <si>
    <t>(605) 996-2486</t>
  </si>
  <si>
    <t>http://www.abbotthouse.org/</t>
  </si>
  <si>
    <t>BLACK HILLS CHILDREN'S HOME SOCIETY</t>
  </si>
  <si>
    <t>24100 S. ROCKERVILLE RD</t>
  </si>
  <si>
    <t>(605) 343-5422</t>
  </si>
  <si>
    <t>http://www.chssd.org/Childrens_Home_Society/Index.htm</t>
  </si>
  <si>
    <t>LEON COUNTY JAIL</t>
  </si>
  <si>
    <t>606 EAST SAINT MARYS</t>
  </si>
  <si>
    <t>(903) 536-2749</t>
  </si>
  <si>
    <t>5 GILLICK WAY</t>
  </si>
  <si>
    <t>(530) 538-7471</t>
  </si>
  <si>
    <t>http://www.buttecounty.net/sheriffcoroner/jailinfo</t>
  </si>
  <si>
    <t>SIOUX FALLS CHILDREN'S HOME SOCIETY</t>
  </si>
  <si>
    <t>801 N. SYCAMORE AVENUE</t>
  </si>
  <si>
    <t>(605) 334-6004</t>
  </si>
  <si>
    <t>AMADOR COUNTY JAIL</t>
  </si>
  <si>
    <t>700 COURT STREET</t>
  </si>
  <si>
    <t>(209) 223-6522</t>
  </si>
  <si>
    <t>https://www.amadorsheriff.org/corrections-div/amador-jail</t>
  </si>
  <si>
    <t>CALAVERAS COUNTY JAIL</t>
  </si>
  <si>
    <t>1045 JEFF TUTTLE DR</t>
  </si>
  <si>
    <t>SAN ANDREAS</t>
  </si>
  <si>
    <t>(209) 754-6499</t>
  </si>
  <si>
    <t>https://sheriff.calaverasgov.us/Detention-Facility/Mailing-Inmates</t>
  </si>
  <si>
    <t>CAMP WILMONT SWEENEY</t>
  </si>
  <si>
    <t>2600 FAIRMONT DR</t>
  </si>
  <si>
    <t>SAN LEANDRO</t>
  </si>
  <si>
    <t>(510) 670-7669</t>
  </si>
  <si>
    <t>http://www.acgov.org/probation/ji.htm</t>
  </si>
  <si>
    <t>COLUSA COUNTY JAIL</t>
  </si>
  <si>
    <t>929 BRIDGE STREET</t>
  </si>
  <si>
    <t>(530) 458-0205</t>
  </si>
  <si>
    <t>https://countyofcolusa.org/index.aspx?NID=158</t>
  </si>
  <si>
    <t>BERKELEY JAIL FACILITY</t>
  </si>
  <si>
    <t>2100 MARTIN LUTHER KING JR WAY</t>
  </si>
  <si>
    <t>(510) 981-5766</t>
  </si>
  <si>
    <t>https://www.cityofberkeley.info/Police/Home/Jail_Facility.aspx</t>
  </si>
  <si>
    <t>MARTINEZ DETENTION FACILITY</t>
  </si>
  <si>
    <t>1000 WARD STREET</t>
  </si>
  <si>
    <t>MARTINEZ</t>
  </si>
  <si>
    <t>(925) 335-4600</t>
  </si>
  <si>
    <t>http://www.cocosheriff.org/bureaus/custody_services/martinez_detention.htm</t>
  </si>
  <si>
    <t>WEST COUNTY DETENTION FACILITY</t>
  </si>
  <si>
    <t>5555 GIANT HIGHWAY</t>
  </si>
  <si>
    <t>(510) 262-4200</t>
  </si>
  <si>
    <t>http://www.cocosheriff.org/bureaus/custody_services/default.htm</t>
  </si>
  <si>
    <t>MARSH CREEK DETENTION FACILITY</t>
  </si>
  <si>
    <t>12000 MARSH CREEK ROAD</t>
  </si>
  <si>
    <t>(925) 646-5700</t>
  </si>
  <si>
    <t>http://www.cocosheriff.org/bureaus/custody_services/marsh_creek.htm</t>
  </si>
  <si>
    <t>LIMESTONE COUNTY JAIL - YEAGUA ST</t>
  </si>
  <si>
    <t>1221 E YEAGUA ST</t>
  </si>
  <si>
    <t>WEST COVINA JAIL</t>
  </si>
  <si>
    <t>1444 WEST GARVEY AVENUE</t>
  </si>
  <si>
    <t>WEST COVINA</t>
  </si>
  <si>
    <t>(626) 939-8557</t>
  </si>
  <si>
    <t>https://www.wcpd.org/services/</t>
  </si>
  <si>
    <t>COSTA MESA JAIL</t>
  </si>
  <si>
    <t>99 FAIR DRIVE</t>
  </si>
  <si>
    <t>COSTA MESA</t>
  </si>
  <si>
    <t>(714) 754-5252</t>
  </si>
  <si>
    <t>https://www.costamesaca.gov/city-hall/city-departments/police/department-divisions/field-operations/jail-operations</t>
  </si>
  <si>
    <t>JOHN A. DAVIS JUVENILE HALL</t>
  </si>
  <si>
    <t>202 GLACIER DRIVE</t>
  </si>
  <si>
    <t>(925) 957-2700</t>
  </si>
  <si>
    <t>http://www.co.contra-costa.ca.us/677/Institutions</t>
  </si>
  <si>
    <t>ORIN ALLEN YOUTH REHABILITATION FACILITY</t>
  </si>
  <si>
    <t>4491 BIXLER ROAD</t>
  </si>
  <si>
    <t>BYRON</t>
  </si>
  <si>
    <t>(925) 431-8000</t>
  </si>
  <si>
    <t>DEL NORTE COUNTY JAIL</t>
  </si>
  <si>
    <t>650 5TH STREET</t>
  </si>
  <si>
    <t>(707) 464-4191</t>
  </si>
  <si>
    <t>http://ois.dnco.org/Default</t>
  </si>
  <si>
    <t>912 N TYUS ST</t>
  </si>
  <si>
    <t>(254) 729-3278</t>
  </si>
  <si>
    <t>EL DORADO COUNTY JAIL - PLACERVILLE</t>
  </si>
  <si>
    <t>300 FORNI ROAD</t>
  </si>
  <si>
    <t>PLACERVILLE</t>
  </si>
  <si>
    <t>(530) 621-6000</t>
  </si>
  <si>
    <t>SOUTH LAKE JUVENILE TREATMENT CENTER</t>
  </si>
  <si>
    <t>1041 AL TAHOE BOULEVARD</t>
  </si>
  <si>
    <t>(530) 573-7980</t>
  </si>
  <si>
    <t>https://www.edcgov.us/Government/Probation/Institutional%20Services/Pages/juvenile_treatment_center__south_lake_tahoe.aspx</t>
  </si>
  <si>
    <t>SOUTH GATE JAIL</t>
  </si>
  <si>
    <t>8620 CALIFORNIA AVENUE</t>
  </si>
  <si>
    <t>SOUTH GATE</t>
  </si>
  <si>
    <t>(323) 563-5400</t>
  </si>
  <si>
    <t>https://www.cityofsouthgate.org/415/Jail</t>
  </si>
  <si>
    <t>LIMESTONE COUNTY DETENTION CENTER</t>
  </si>
  <si>
    <t>910 N TYUS ST</t>
  </si>
  <si>
    <t>(254) 729-2674</t>
  </si>
  <si>
    <t>PLACERVILLE JUVENILE HALL</t>
  </si>
  <si>
    <t>299 FAIR LANE</t>
  </si>
  <si>
    <t>(530) 621-5585</t>
  </si>
  <si>
    <t>https://www.edcgov.us/Government/Probation/Institutional%20Services/Pages/juvenile_hall__placerville.aspx</t>
  </si>
  <si>
    <t>LIPSCOMB COUNTY JAIL</t>
  </si>
  <si>
    <t>105 OAK STREET</t>
  </si>
  <si>
    <t>LIPSCOMB</t>
  </si>
  <si>
    <t>(806) 862-2611</t>
  </si>
  <si>
    <t>FRESNO COUNTY JAIL NORTH ANNEX</t>
  </si>
  <si>
    <t>1265 M STREET</t>
  </si>
  <si>
    <t>(888) 373-7011</t>
  </si>
  <si>
    <t>https://www.fresnosheriff.org/</t>
  </si>
  <si>
    <t>FRESNO COUNTY JAIL SOUTH ANNEX</t>
  </si>
  <si>
    <t>2280 FRESNO STREET</t>
  </si>
  <si>
    <t>FRESNO COUNTY MAIN DETENTION FACILITY</t>
  </si>
  <si>
    <t>1225 M STREET</t>
  </si>
  <si>
    <t>SANTA MONICA JAIL</t>
  </si>
  <si>
    <t>333 OLYMPIC DRIVE</t>
  </si>
  <si>
    <t>SANTA MONICA</t>
  </si>
  <si>
    <t>(310) 458-8482</t>
  </si>
  <si>
    <t>https://santamonicapd.org/Content.aspx?id=51265</t>
  </si>
  <si>
    <t>WHITTIER JAIL</t>
  </si>
  <si>
    <t>13200 PENN ST</t>
  </si>
  <si>
    <t>(562) 567-9220</t>
  </si>
  <si>
    <t>HUMBOLDT COUNTY CORRECTIONAL FACILITY</t>
  </si>
  <si>
    <t>826 4TH STREET</t>
  </si>
  <si>
    <t>(707) 441-5159</t>
  </si>
  <si>
    <t>https://humboldtgov.org/189/Custody-Services-Bureau</t>
  </si>
  <si>
    <t>FRESNO COUNTY JUVENILE JUSTICE CAMPUS</t>
  </si>
  <si>
    <t>3333 E. AMERICAN</t>
  </si>
  <si>
    <t>(559) 600-4700</t>
  </si>
  <si>
    <t>http://www.co.fresno.ca.us/departments/probation</t>
  </si>
  <si>
    <t>IMPERIAL COUNTY JAIL</t>
  </si>
  <si>
    <t>328 APPLESTILL ROAD</t>
  </si>
  <si>
    <t>(442) 265-2269</t>
  </si>
  <si>
    <t>http://www.icso.org/</t>
  </si>
  <si>
    <t>GLENN COUNTY JAIL</t>
  </si>
  <si>
    <t>141 SOUTH LASSEN STREET</t>
  </si>
  <si>
    <t>(530) 934-6428</t>
  </si>
  <si>
    <t>http://www.countyofglenn.net/dept/sheriff/welcome</t>
  </si>
  <si>
    <t>INYO COUNTY JAIL</t>
  </si>
  <si>
    <t>550 SOUTH CLAY STREET</t>
  </si>
  <si>
    <t>(760) 878-0370</t>
  </si>
  <si>
    <t>http://www.inyosheriff.org/</t>
  </si>
  <si>
    <t>LIVE OAK COUNTY JAIL</t>
  </si>
  <si>
    <t>200 LARRY R BUSBY DRIVE</t>
  </si>
  <si>
    <t>GEORGE WEST</t>
  </si>
  <si>
    <t>(361) 449-2271</t>
  </si>
  <si>
    <t>http://liveoaksheriff.com/home.html</t>
  </si>
  <si>
    <t>LUBBOCK COUNTY JAIL</t>
  </si>
  <si>
    <t>811 MAIN ST</t>
  </si>
  <si>
    <t>BUENA PARK CITY JAIL</t>
  </si>
  <si>
    <t>6640 BEACH BLVD</t>
  </si>
  <si>
    <t>BUENA PARK</t>
  </si>
  <si>
    <t>(714) 562-3939</t>
  </si>
  <si>
    <t>http://www.bppd.com/services_hours/services/jail.php</t>
  </si>
  <si>
    <t>KERN COUNTY LERDO MAXIMUM-MEDIUM FACILITY</t>
  </si>
  <si>
    <t>17645 INDUSTRIAL FARM ROAD</t>
  </si>
  <si>
    <t>(661) 391-2064</t>
  </si>
  <si>
    <t>https://www.kernsheriff.org/</t>
  </si>
  <si>
    <t>KERN COUNTY LERDO MINIMUM FACILITY</t>
  </si>
  <si>
    <t>17635 INDUSTRIAL FARM ROAD</t>
  </si>
  <si>
    <t>(661) 391-7802</t>
  </si>
  <si>
    <t>KERN COUNTY LERDO PRE-TRIAL FACILITY</t>
  </si>
  <si>
    <t>17695 INDUSTRIAL FARM ROAD</t>
  </si>
  <si>
    <t>(661) 391-7900</t>
  </si>
  <si>
    <t>KERN COUNTY CENTRAL RECEIVING FACILITY</t>
  </si>
  <si>
    <t>1415 TRUXTUN AVENUE</t>
  </si>
  <si>
    <t>(661) 868-6850</t>
  </si>
  <si>
    <t>REDONDO BEACH JAIL</t>
  </si>
  <si>
    <t>401 DIAMOND STREET</t>
  </si>
  <si>
    <t>REDONDO BEACH</t>
  </si>
  <si>
    <t>(310) 318-0616</t>
  </si>
  <si>
    <t>https://www.redondo.org/depts/police/police_services/jail/default.asp</t>
  </si>
  <si>
    <t>LARRY J RHOADES KERN CROSSROADS FACILITY</t>
  </si>
  <si>
    <t>17824 QUALITY ROAD</t>
  </si>
  <si>
    <t>(661) 391-2200</t>
  </si>
  <si>
    <t>http://www.kernprobation.com/institutions/</t>
  </si>
  <si>
    <t>LUBBOCK COUNTY DETENTION CENTER</t>
  </si>
  <si>
    <t>3502 NORTH HOLLY</t>
  </si>
  <si>
    <t>(806) 775-7009</t>
  </si>
  <si>
    <t>http://www.lubbocksheriff.com/</t>
  </si>
  <si>
    <t>PITCHESS DETENTION CENTER-EAST</t>
  </si>
  <si>
    <t>29310 THE OLD ROAD</t>
  </si>
  <si>
    <t>(661) 295-8815</t>
  </si>
  <si>
    <t>https://locator.lacounty.gov/lac/Location/3068985/los-angeles-county-sheriff---pitchess-detention-center-east-facility</t>
  </si>
  <si>
    <t>CAMP ERWIN OWEN</t>
  </si>
  <si>
    <t>14401 SIERRA WAY</t>
  </si>
  <si>
    <t>KERNVILLE</t>
  </si>
  <si>
    <t>(760) 376-2844</t>
  </si>
  <si>
    <t>KINGS COUNTY JAIL</t>
  </si>
  <si>
    <t>1570 KINGS COUNTY DRIVE</t>
  </si>
  <si>
    <t>(559) 584-1431</t>
  </si>
  <si>
    <t>https://www.countyofkings.com/departments/public-safety/sheriff</t>
  </si>
  <si>
    <t>INMATE RECEPTION CENTER</t>
  </si>
  <si>
    <t>450 BAUCHET STREET</t>
  </si>
  <si>
    <t>(213) 473-6100</t>
  </si>
  <si>
    <t>MEN'S CENTRAL JAIL</t>
  </si>
  <si>
    <t>441 BACHET STREET</t>
  </si>
  <si>
    <t>(213) 974-4921</t>
  </si>
  <si>
    <t>http://shq.lasdnews.net/pages/PageDetail.aspx?id=1716</t>
  </si>
  <si>
    <t>LAKE COUNTY HILL ROAD JAIL</t>
  </si>
  <si>
    <t>4913 HELBUSH DRIVE</t>
  </si>
  <si>
    <t>LAKEPORT</t>
  </si>
  <si>
    <t>(707) 262-4240</t>
  </si>
  <si>
    <t>http://www.lakesheriff.com/</t>
  </si>
  <si>
    <t>LAKE COUNTY JUVENILE HOME</t>
  </si>
  <si>
    <t>1111 WHALEN WAY</t>
  </si>
  <si>
    <t>LASSEN COUNTY JUVENILE DETENTION FACILITY</t>
  </si>
  <si>
    <t>477-060 SHERIFF CADY LANE</t>
  </si>
  <si>
    <t>(530) 251-8324</t>
  </si>
  <si>
    <t>http://www.lassencounty.org/dept/juvenile-detention-facility/juvenile-detention-facility-home</t>
  </si>
  <si>
    <t>CENTURY REGIONAL DETENTION CENTER</t>
  </si>
  <si>
    <t>11705 SOUTH ALAMEDA STREET</t>
  </si>
  <si>
    <t>LYNWOOD</t>
  </si>
  <si>
    <t>(323) 568-4500</t>
  </si>
  <si>
    <t>PITCHESS DETENTION CENTER-NORTH</t>
  </si>
  <si>
    <t>29320 THE OLD ROAD</t>
  </si>
  <si>
    <t>(661) 295-8840</t>
  </si>
  <si>
    <t>TWIN TOWERS CORRECTIONAL FACILITY</t>
  </si>
  <si>
    <t>(213) 893-5100</t>
  </si>
  <si>
    <t>BARRY J NIDORF JUVENILE HALL</t>
  </si>
  <si>
    <t>16350 FILBERT STREET</t>
  </si>
  <si>
    <t>(818) 364-2011</t>
  </si>
  <si>
    <t>https://probation.lacounty.gov/juvenile-hall/</t>
  </si>
  <si>
    <t>LOS PADRINOS JUVENILE HALL</t>
  </si>
  <si>
    <t>7285 QUILL DRIVE</t>
  </si>
  <si>
    <t>(562) 940-8681</t>
  </si>
  <si>
    <t>MADERA COUNTY JUVENILE DETENTION FACILITY</t>
  </si>
  <si>
    <t>28219 AVENUE 14</t>
  </si>
  <si>
    <t>http://www.madera-county.com/index.php/probation-home</t>
  </si>
  <si>
    <t>MADERA ADULT CORRECTIONAL FACILITY</t>
  </si>
  <si>
    <t>14191 ROAD 28</t>
  </si>
  <si>
    <t>(559) 675-7951</t>
  </si>
  <si>
    <t>https://www.maderacounty.com/government/corrections</t>
  </si>
  <si>
    <t>MARIN COUNTY JAIL</t>
  </si>
  <si>
    <t>13 PETER BEHR DRIVE</t>
  </si>
  <si>
    <t>SAN RAFAEL</t>
  </si>
  <si>
    <t>(415) 473-6655</t>
  </si>
  <si>
    <t>https://www.marinsheriff.org/</t>
  </si>
  <si>
    <t>MARIN COUNTY JUVENILE HALL</t>
  </si>
  <si>
    <t>16 JEANNETTE PRANDI WAY</t>
  </si>
  <si>
    <t>(415) 473-6659</t>
  </si>
  <si>
    <t>https://www.marincounty.org/depts/pb</t>
  </si>
  <si>
    <t>HUNTINGTON PARK JAIL</t>
  </si>
  <si>
    <t>6542 MILES AVE</t>
  </si>
  <si>
    <t>HUNTINGTON PARK</t>
  </si>
  <si>
    <t>(323) 584-6254</t>
  </si>
  <si>
    <t>http://hppolice.org/divisions/patrol/jail/</t>
  </si>
  <si>
    <t>MARIPOSA COUNTY ADULT DETENTION FACILITY</t>
  </si>
  <si>
    <t>5379 STATE HIGHWAY 49 NORTH</t>
  </si>
  <si>
    <t>(209) 966-3616</t>
  </si>
  <si>
    <t>https://www.mariposacounty.org/603/Adult-Detention-Facility</t>
  </si>
  <si>
    <t>FANNIN COUNTY DETENTION CENTER</t>
  </si>
  <si>
    <t>2389 SILO ROAD</t>
  </si>
  <si>
    <t>(903) 640-4171</t>
  </si>
  <si>
    <t>http://www.co.fannin.tx.us/page/fannin.sheriff</t>
  </si>
  <si>
    <t>LUBBOCK COUNTY RESIDENTIAL TREATMENT CENTER</t>
  </si>
  <si>
    <t>3501 N HOLLY AVE</t>
  </si>
  <si>
    <t>(806) 765-3395</t>
  </si>
  <si>
    <t>ttps://lubbockcrtc.com</t>
  </si>
  <si>
    <t>NOME YOUTH FACILITY</t>
  </si>
  <si>
    <t>804 E 4TH AVE</t>
  </si>
  <si>
    <t>(907) 443-5434</t>
  </si>
  <si>
    <t>KENAI PENINSULA YOUTH FACILITY</t>
  </si>
  <si>
    <t>405 MARATHON ROAD</t>
  </si>
  <si>
    <t>(907) 335-3100</t>
  </si>
  <si>
    <t>MCLAUGHLIN YOUTH CENTER</t>
  </si>
  <si>
    <t>2600 PROVIDENCE DR</t>
  </si>
  <si>
    <t>(907) 261-4324</t>
  </si>
  <si>
    <t>JOHNSON YOUTH CENTER</t>
  </si>
  <si>
    <t>3252 HOSPITAL DR</t>
  </si>
  <si>
    <t>(907) 586-9433</t>
  </si>
  <si>
    <t>ECTOR COUNTY CORRECTIONAL CENTER</t>
  </si>
  <si>
    <t>301 N TEXAS STREET</t>
  </si>
  <si>
    <t>(432) 498-4350</t>
  </si>
  <si>
    <t>https://www.geogroup.com</t>
  </si>
  <si>
    <t>LUBBOCK COUNTY JUVENILE JUSTICE CENTER</t>
  </si>
  <si>
    <t>2025 N AKRON AVE</t>
  </si>
  <si>
    <t>(806) 775-1800</t>
  </si>
  <si>
    <t>MARIPOSA COUNTY JUVENILE DETENTION FACILITY</t>
  </si>
  <si>
    <t>5091 BULLION STREET</t>
  </si>
  <si>
    <t>(209) 742-1288</t>
  </si>
  <si>
    <t>http://www.mariposacounty.org/2265/Juvenile-Hall</t>
  </si>
  <si>
    <t>MENDOCINO COUNTY JAIL / SHERIFF</t>
  </si>
  <si>
    <t>951 LOW GAP ROAD</t>
  </si>
  <si>
    <t>UKIAH</t>
  </si>
  <si>
    <t>(707) 463-4411</t>
  </si>
  <si>
    <t>https://www.mendocinocounty.org/government/mendocino-sheriff/divisions/corrections-jail</t>
  </si>
  <si>
    <t>JOHN LATORRACA CORRECTIONAL FACILITY</t>
  </si>
  <si>
    <t>2584 WEST SANDY MUSH ROAD</t>
  </si>
  <si>
    <t>EL NIDO</t>
  </si>
  <si>
    <t>(209) 385-7575</t>
  </si>
  <si>
    <t>http://www.co.merced.ca.us/87/Sheriffs-Department</t>
  </si>
  <si>
    <t>MENDOCINO COUNTY JUVENILE HALL</t>
  </si>
  <si>
    <t>585 LOW GAP ROAD</t>
  </si>
  <si>
    <t>(707) 463-6368</t>
  </si>
  <si>
    <t>https://www.mendocinocounty.org/government/mendocino-sheriff/divisions/corrections-jail/</t>
  </si>
  <si>
    <t>NAPA COUNTY JUVENILE JUSTICE CENTER</t>
  </si>
  <si>
    <t>212 WALNUT STREET</t>
  </si>
  <si>
    <t>NAPA</t>
  </si>
  <si>
    <t>(707) 253-4361</t>
  </si>
  <si>
    <t>https://www.countyofnapa.org/1694/Juvenile-Hall</t>
  </si>
  <si>
    <t>LYNN COUNTY LAW ENFORCEMENT CENTER</t>
  </si>
  <si>
    <t>810 LOCKWOOD STREET</t>
  </si>
  <si>
    <t>TAHOKA</t>
  </si>
  <si>
    <t>(806) 561-4505</t>
  </si>
  <si>
    <t>LYNN</t>
  </si>
  <si>
    <t>MERCED COUNTY JAIL</t>
  </si>
  <si>
    <t>700 WEST 22ND STREET</t>
  </si>
  <si>
    <t>(209) 385-7410</t>
  </si>
  <si>
    <t>http://www.co.merced.ca.us/2516/Sheriffs-Office</t>
  </si>
  <si>
    <t>NAPA COUNTY JAIL</t>
  </si>
  <si>
    <t>1125 3RD STREET</t>
  </si>
  <si>
    <t>(707) 253-4401</t>
  </si>
  <si>
    <t>https://www.countyofnapa.org/251/About-Us</t>
  </si>
  <si>
    <t>MCLENNAN COUNTY DETENTION CENTER</t>
  </si>
  <si>
    <t>520 COLUMBUS AVE</t>
  </si>
  <si>
    <t>(254) 759-8121</t>
  </si>
  <si>
    <t>MODOC COUNTY JAIL</t>
  </si>
  <si>
    <t>102 SOUTH COURT STREET</t>
  </si>
  <si>
    <t>(530) 233-4416</t>
  </si>
  <si>
    <t>http://www.modocsheriff.us/index.html</t>
  </si>
  <si>
    <t>MONTEREY COUNTY JAIL / REHABILITATION FACILITY</t>
  </si>
  <si>
    <t>1410 NATIVIDAD ROAD</t>
  </si>
  <si>
    <t>SALINAS</t>
  </si>
  <si>
    <t>(831) 755-3782</t>
  </si>
  <si>
    <t>https://www.montereysheriff.org/corrections-bureau/</t>
  </si>
  <si>
    <t>MONO COUNTY JAIL</t>
  </si>
  <si>
    <t>25 EMIGRANT STREET</t>
  </si>
  <si>
    <t>(760) 932-7549</t>
  </si>
  <si>
    <t>MONO</t>
  </si>
  <si>
    <t>https://www.monosheriff.org/sheriff/page/divisions</t>
  </si>
  <si>
    <t>MONTEREY COUNTY JUVENILE HALL</t>
  </si>
  <si>
    <t>1420 NATIVIDAD ROAD</t>
  </si>
  <si>
    <t>(831) 755-3981</t>
  </si>
  <si>
    <t>http://www.co.monterey.ca.us/government/departments-i-z/probation</t>
  </si>
  <si>
    <t>MONTEREY COUNTY YOUTH CENTER</t>
  </si>
  <si>
    <t>970 CIRCLE DR</t>
  </si>
  <si>
    <t>(831) 759-6700</t>
  </si>
  <si>
    <t>MCLENNAN COUNTY JAIL HWY 6</t>
  </si>
  <si>
    <t>3201 E STATE HWY 6</t>
  </si>
  <si>
    <t>(254) 757-2555</t>
  </si>
  <si>
    <t>WAYNE BROWN CORRECTIONAL FACILITY</t>
  </si>
  <si>
    <t>925 MAIDU AVENUE</t>
  </si>
  <si>
    <t>https://www.mynevadacounty.com/150/Sheriff-Coroner-Public-Administrator</t>
  </si>
  <si>
    <t>CARL F. BRYAN II JUVENILE HALL</t>
  </si>
  <si>
    <t>15434 STATE HIGHWAY 49</t>
  </si>
  <si>
    <t>(530) 470-2600</t>
  </si>
  <si>
    <t>https://www.mynevadacounty.com/617/Probation</t>
  </si>
  <si>
    <t>BILL LOGUE JUVENILE JUSTICE CENTER</t>
  </si>
  <si>
    <t>2601 GHOLSON RD</t>
  </si>
  <si>
    <t>(254) 757-5072</t>
  </si>
  <si>
    <t>http://www.co.mclennan.tx.us/273/Juvenile-Probation-Department</t>
  </si>
  <si>
    <t>114 WEST AUSTIN STREET</t>
  </si>
  <si>
    <t>(903) 665-7201</t>
  </si>
  <si>
    <t>MARTIN COUNTY JAIL / DAN SAUNDERS LAW ENFORCEMENT CENTER</t>
  </si>
  <si>
    <t>3522 INTERSTATE 20</t>
  </si>
  <si>
    <t>(432) 756-3336</t>
  </si>
  <si>
    <t>122 WESTMORELAND STREET</t>
  </si>
  <si>
    <t>(325) 347-5252</t>
  </si>
  <si>
    <t>MATAGORDA COUNTY JAIL</t>
  </si>
  <si>
    <t>2323 AVENUE E</t>
  </si>
  <si>
    <t>(979) 245-5526</t>
  </si>
  <si>
    <t>MATAGORDA</t>
  </si>
  <si>
    <t>MAVERICK COUNTY JAIL</t>
  </si>
  <si>
    <t>1051 BALBOA JONES BLVD</t>
  </si>
  <si>
    <t>EAGLE PASS</t>
  </si>
  <si>
    <t>(830) 773-2321</t>
  </si>
  <si>
    <t>MAVERICK</t>
  </si>
  <si>
    <t>208 TIPTON STREET</t>
  </si>
  <si>
    <t>(325) 396-4705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</si>
</sst>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E6E8F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38"/>
  <sheetViews>
    <sheetView tabSelected="1" workbookViewId="0">
      <selection activeCell="V18" sqref="V18"/>
    </sheetView>
  </sheetViews>
  <sheetFormatPr defaultRowHeight="15.0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2" x14ac:dyDescent="0.3">
      <c r="A2">
        <v>10002798</v>
      </c>
      <c r="B2" t="s">
        <v>17</v>
      </c>
      <c r="C2" t="s">
        <v>18</v>
      </c>
      <c r="D2" t="s">
        <v>19</v>
      </c>
      <c r="E2" t="s">
        <v>20</v>
      </c>
      <c r="F2">
        <v>79701</v>
      </c>
      <c r="G2" t="s">
        <v>21</v>
      </c>
      <c r="H2" t="s">
        <v>10</v>
      </c>
      <c r="I2" t="s">
        <v>22</v>
      </c>
      <c r="J2">
        <v>438</v>
      </c>
      <c r="K2" t="s">
        <v>19</v>
      </c>
      <c r="L2">
        <v>48329</v>
      </c>
      <c r="M2" t="s">
        <v>23</v>
      </c>
      <c r="N2" t="s">
        <v>24</v>
      </c>
      <c r="O2">
        <v>498</v>
      </c>
      <c r="P2">
        <v>863.87107609999998</v>
      </c>
      <c r="Q2" s="1">
        <v>2.5799999999999999E-6</v>
      </c>
    </row>
    <row r="3" spans="1:22" x14ac:dyDescent="0.3">
      <c r="A3">
        <v>10002796</v>
      </c>
      <c r="B3" t="s">
        <v>25</v>
      </c>
      <c r="C3" t="s">
        <v>26</v>
      </c>
      <c r="D3" t="s">
        <v>19</v>
      </c>
      <c r="E3" t="s">
        <v>20</v>
      </c>
      <c r="F3">
        <v>79701</v>
      </c>
      <c r="G3" t="s">
        <v>27</v>
      </c>
      <c r="H3" t="s">
        <v>10</v>
      </c>
      <c r="I3" t="s">
        <v>22</v>
      </c>
      <c r="J3">
        <v>-999</v>
      </c>
      <c r="K3" t="s">
        <v>19</v>
      </c>
      <c r="L3">
        <v>48329</v>
      </c>
      <c r="M3" t="s">
        <v>23</v>
      </c>
      <c r="N3" t="s">
        <v>28</v>
      </c>
      <c r="O3">
        <v>24</v>
      </c>
      <c r="P3">
        <v>571.23862589999999</v>
      </c>
      <c r="Q3" s="1">
        <v>9.9000000000000005E-7</v>
      </c>
    </row>
    <row r="4" spans="1:22" x14ac:dyDescent="0.3">
      <c r="A4">
        <v>10002836</v>
      </c>
      <c r="B4" t="s">
        <v>29</v>
      </c>
      <c r="C4" t="s">
        <v>30</v>
      </c>
      <c r="D4" t="s">
        <v>31</v>
      </c>
      <c r="E4" t="s">
        <v>20</v>
      </c>
      <c r="F4">
        <v>77331</v>
      </c>
      <c r="G4" t="s">
        <v>32</v>
      </c>
      <c r="H4" t="s">
        <v>10</v>
      </c>
      <c r="I4" t="s">
        <v>22</v>
      </c>
      <c r="J4">
        <v>96</v>
      </c>
      <c r="K4" t="s">
        <v>33</v>
      </c>
      <c r="L4">
        <v>48407</v>
      </c>
      <c r="M4" t="s">
        <v>23</v>
      </c>
      <c r="N4" t="s">
        <v>34</v>
      </c>
      <c r="O4">
        <v>144</v>
      </c>
      <c r="P4">
        <v>285.36022229999998</v>
      </c>
      <c r="Q4" s="1">
        <v>3.0800000000000001E-7</v>
      </c>
      <c r="T4">
        <f>COUNTIF(O:O,-999)</f>
        <v>1666</v>
      </c>
    </row>
    <row r="5" spans="1:22" x14ac:dyDescent="0.3">
      <c r="A5">
        <v>10003033</v>
      </c>
      <c r="B5" t="s">
        <v>35</v>
      </c>
      <c r="C5" t="s">
        <v>36</v>
      </c>
      <c r="D5" t="s">
        <v>37</v>
      </c>
      <c r="E5" t="s">
        <v>38</v>
      </c>
      <c r="F5">
        <v>56241</v>
      </c>
      <c r="G5" t="s">
        <v>39</v>
      </c>
      <c r="H5" t="s">
        <v>10</v>
      </c>
      <c r="I5" t="s">
        <v>22</v>
      </c>
      <c r="J5">
        <v>27</v>
      </c>
      <c r="K5" t="s">
        <v>40</v>
      </c>
      <c r="L5">
        <v>27173</v>
      </c>
      <c r="M5" t="s">
        <v>23</v>
      </c>
      <c r="N5" t="s">
        <v>41</v>
      </c>
      <c r="O5">
        <v>36</v>
      </c>
      <c r="P5">
        <v>304.11831560000002</v>
      </c>
      <c r="Q5" s="1">
        <v>1.9000000000000001E-7</v>
      </c>
    </row>
    <row r="6" spans="1:22" x14ac:dyDescent="0.3">
      <c r="A6">
        <v>10006288</v>
      </c>
      <c r="B6" t="s">
        <v>42</v>
      </c>
      <c r="C6" t="s">
        <v>43</v>
      </c>
      <c r="D6" t="s">
        <v>44</v>
      </c>
      <c r="E6" t="s">
        <v>38</v>
      </c>
      <c r="F6">
        <v>56701</v>
      </c>
      <c r="G6" t="s">
        <v>45</v>
      </c>
      <c r="H6" t="s">
        <v>46</v>
      </c>
      <c r="I6" t="s">
        <v>22</v>
      </c>
      <c r="J6">
        <v>2</v>
      </c>
      <c r="K6" t="s">
        <v>47</v>
      </c>
      <c r="L6">
        <v>27113</v>
      </c>
      <c r="M6" t="s">
        <v>23</v>
      </c>
      <c r="N6" t="s">
        <v>48</v>
      </c>
      <c r="O6">
        <v>5</v>
      </c>
      <c r="P6">
        <v>85.538140519999999</v>
      </c>
      <c r="Q6" s="1">
        <v>2.4599999999999999E-8</v>
      </c>
    </row>
    <row r="7" spans="1:22" x14ac:dyDescent="0.3">
      <c r="A7">
        <v>10005438</v>
      </c>
      <c r="B7" t="s">
        <v>49</v>
      </c>
      <c r="C7" t="s">
        <v>50</v>
      </c>
      <c r="D7" t="s">
        <v>51</v>
      </c>
      <c r="E7" t="s">
        <v>52</v>
      </c>
      <c r="F7">
        <v>45320</v>
      </c>
      <c r="G7" t="s">
        <v>53</v>
      </c>
      <c r="H7" t="s">
        <v>10</v>
      </c>
      <c r="I7" t="s">
        <v>22</v>
      </c>
      <c r="J7">
        <v>79</v>
      </c>
      <c r="K7" t="s">
        <v>54</v>
      </c>
      <c r="L7">
        <v>39135</v>
      </c>
      <c r="M7" t="s">
        <v>23</v>
      </c>
      <c r="N7" t="s">
        <v>55</v>
      </c>
      <c r="O7">
        <v>70</v>
      </c>
      <c r="P7">
        <v>382.70881850000001</v>
      </c>
      <c r="Q7" s="1">
        <v>5.0200000000000002E-7</v>
      </c>
    </row>
    <row r="8" spans="1:22" x14ac:dyDescent="0.3">
      <c r="A8">
        <v>10004413</v>
      </c>
      <c r="B8" t="s">
        <v>56</v>
      </c>
      <c r="C8" t="s">
        <v>57</v>
      </c>
      <c r="D8" t="s">
        <v>58</v>
      </c>
      <c r="E8" t="s">
        <v>20</v>
      </c>
      <c r="F8">
        <v>76936</v>
      </c>
      <c r="G8" t="s">
        <v>59</v>
      </c>
      <c r="H8" t="s">
        <v>10</v>
      </c>
      <c r="I8" t="s">
        <v>22</v>
      </c>
      <c r="J8">
        <v>5</v>
      </c>
      <c r="K8" t="s">
        <v>60</v>
      </c>
      <c r="L8">
        <v>48413</v>
      </c>
      <c r="M8" t="s">
        <v>23</v>
      </c>
      <c r="N8" t="s">
        <v>61</v>
      </c>
      <c r="O8">
        <v>15</v>
      </c>
      <c r="P8">
        <v>139.72728609999999</v>
      </c>
      <c r="Q8" s="1">
        <v>7.8600000000000002E-8</v>
      </c>
    </row>
    <row r="9" spans="1:22" x14ac:dyDescent="0.3">
      <c r="A9">
        <v>10003100</v>
      </c>
      <c r="B9" t="s">
        <v>62</v>
      </c>
      <c r="C9" t="s">
        <v>63</v>
      </c>
      <c r="D9" t="s">
        <v>64</v>
      </c>
      <c r="E9" t="s">
        <v>65</v>
      </c>
      <c r="F9">
        <v>15301</v>
      </c>
      <c r="G9" t="s">
        <v>66</v>
      </c>
      <c r="H9" t="s">
        <v>10</v>
      </c>
      <c r="I9" t="s">
        <v>22</v>
      </c>
      <c r="J9">
        <v>402</v>
      </c>
      <c r="K9" t="s">
        <v>64</v>
      </c>
      <c r="L9">
        <v>42125</v>
      </c>
      <c r="M9" t="s">
        <v>23</v>
      </c>
      <c r="N9" t="s">
        <v>67</v>
      </c>
      <c r="O9">
        <v>407</v>
      </c>
      <c r="P9">
        <v>309.24596029999998</v>
      </c>
      <c r="Q9" s="1">
        <v>2.2499999999999999E-7</v>
      </c>
      <c r="S9">
        <f>COUNTA(J:J)</f>
        <v>6738</v>
      </c>
      <c r="T9">
        <f>COUNTA(O:O)</f>
        <v>6738</v>
      </c>
      <c r="V9">
        <f>COUNTIF(I:I,"CLOSED")</f>
        <v>619</v>
      </c>
    </row>
    <row r="10" spans="1:22" x14ac:dyDescent="0.3">
      <c r="A10">
        <v>10006806</v>
      </c>
      <c r="B10" t="s">
        <v>68</v>
      </c>
      <c r="C10" t="s">
        <v>69</v>
      </c>
      <c r="D10" t="s">
        <v>70</v>
      </c>
      <c r="E10" t="s">
        <v>71</v>
      </c>
      <c r="F10">
        <v>64485</v>
      </c>
      <c r="G10" t="s">
        <v>72</v>
      </c>
      <c r="H10" t="s">
        <v>10</v>
      </c>
      <c r="I10" t="s">
        <v>22</v>
      </c>
      <c r="J10">
        <v>-999</v>
      </c>
      <c r="K10" t="s">
        <v>73</v>
      </c>
      <c r="L10">
        <v>29003</v>
      </c>
      <c r="M10" t="s">
        <v>23</v>
      </c>
      <c r="N10" t="s">
        <v>74</v>
      </c>
      <c r="O10">
        <v>60</v>
      </c>
      <c r="P10">
        <v>233.4596196</v>
      </c>
      <c r="Q10" s="1">
        <v>1.9000000000000001E-7</v>
      </c>
      <c r="V10">
        <f>COUNTIF(I:I,"NOT AVAILABLE")</f>
        <v>96</v>
      </c>
    </row>
    <row r="11" spans="1:22" x14ac:dyDescent="0.3">
      <c r="A11">
        <v>10005221</v>
      </c>
      <c r="B11" t="s">
        <v>75</v>
      </c>
      <c r="C11" t="s">
        <v>76</v>
      </c>
      <c r="D11" t="s">
        <v>77</v>
      </c>
      <c r="E11" t="s">
        <v>65</v>
      </c>
      <c r="F11">
        <v>18431</v>
      </c>
      <c r="G11" t="s">
        <v>78</v>
      </c>
      <c r="H11" t="s">
        <v>10</v>
      </c>
      <c r="I11" t="s">
        <v>22</v>
      </c>
      <c r="J11">
        <v>94</v>
      </c>
      <c r="K11" t="s">
        <v>79</v>
      </c>
      <c r="L11">
        <v>42127</v>
      </c>
      <c r="M11" t="s">
        <v>23</v>
      </c>
      <c r="N11" t="s">
        <v>80</v>
      </c>
      <c r="O11">
        <v>201</v>
      </c>
      <c r="P11">
        <v>659.6790565</v>
      </c>
      <c r="Q11" s="1">
        <v>1.4300000000000001E-6</v>
      </c>
      <c r="V11">
        <f>SUM(V9,V10)</f>
        <v>715</v>
      </c>
    </row>
    <row r="12" spans="1:22" x14ac:dyDescent="0.3">
      <c r="A12">
        <v>10005850</v>
      </c>
      <c r="B12" t="s">
        <v>81</v>
      </c>
      <c r="C12" t="s">
        <v>82</v>
      </c>
      <c r="D12" t="s">
        <v>83</v>
      </c>
      <c r="E12" t="s">
        <v>71</v>
      </c>
      <c r="F12">
        <v>65265</v>
      </c>
      <c r="G12" t="s">
        <v>84</v>
      </c>
      <c r="H12" t="s">
        <v>10</v>
      </c>
      <c r="I12" t="s">
        <v>22</v>
      </c>
      <c r="J12">
        <v>-999</v>
      </c>
      <c r="K12" t="s">
        <v>85</v>
      </c>
      <c r="L12">
        <v>29007</v>
      </c>
      <c r="M12" t="s">
        <v>23</v>
      </c>
      <c r="N12" t="s">
        <v>86</v>
      </c>
      <c r="O12">
        <v>-999</v>
      </c>
      <c r="P12">
        <v>338.94478220000002</v>
      </c>
      <c r="Q12" s="1">
        <v>2.7000000000000001E-7</v>
      </c>
    </row>
    <row r="13" spans="1:22" x14ac:dyDescent="0.3">
      <c r="A13">
        <v>10005872</v>
      </c>
      <c r="B13" t="s">
        <v>87</v>
      </c>
      <c r="C13" t="s">
        <v>88</v>
      </c>
      <c r="D13" t="s">
        <v>89</v>
      </c>
      <c r="E13" t="s">
        <v>71</v>
      </c>
      <c r="F13">
        <v>64730</v>
      </c>
      <c r="G13" t="s">
        <v>90</v>
      </c>
      <c r="H13" t="s">
        <v>10</v>
      </c>
      <c r="I13" t="s">
        <v>22</v>
      </c>
      <c r="J13">
        <v>26</v>
      </c>
      <c r="K13" t="s">
        <v>91</v>
      </c>
      <c r="L13">
        <v>29013</v>
      </c>
      <c r="M13" t="s">
        <v>23</v>
      </c>
      <c r="N13" t="s">
        <v>92</v>
      </c>
      <c r="O13">
        <v>100</v>
      </c>
      <c r="P13">
        <v>265.66901410000003</v>
      </c>
      <c r="Q13" s="1">
        <v>1.9500000000000001E-7</v>
      </c>
    </row>
    <row r="14" spans="1:22" x14ac:dyDescent="0.3">
      <c r="A14">
        <v>10005564</v>
      </c>
      <c r="B14" t="s">
        <v>93</v>
      </c>
      <c r="C14" t="s">
        <v>94</v>
      </c>
      <c r="D14" t="s">
        <v>95</v>
      </c>
      <c r="E14" t="s">
        <v>96</v>
      </c>
      <c r="F14">
        <v>39090</v>
      </c>
      <c r="G14" t="s">
        <v>97</v>
      </c>
      <c r="H14" t="s">
        <v>10</v>
      </c>
      <c r="I14" t="s">
        <v>22</v>
      </c>
      <c r="J14">
        <v>-999</v>
      </c>
      <c r="K14" t="s">
        <v>98</v>
      </c>
      <c r="L14">
        <v>28007</v>
      </c>
      <c r="M14" t="s">
        <v>23</v>
      </c>
      <c r="N14" t="s">
        <v>99</v>
      </c>
      <c r="O14">
        <v>-999</v>
      </c>
      <c r="P14">
        <v>215.60468470000001</v>
      </c>
      <c r="Q14" s="1">
        <v>1.9600000000000001E-7</v>
      </c>
      <c r="V14">
        <f>(S9-V11)</f>
        <v>6023</v>
      </c>
    </row>
    <row r="15" spans="1:22" x14ac:dyDescent="0.3">
      <c r="A15">
        <v>10004389</v>
      </c>
      <c r="B15" t="s">
        <v>100</v>
      </c>
      <c r="C15" t="s">
        <v>101</v>
      </c>
      <c r="D15" t="s">
        <v>102</v>
      </c>
      <c r="E15" t="s">
        <v>20</v>
      </c>
      <c r="F15">
        <v>76430</v>
      </c>
      <c r="G15" t="s">
        <v>103</v>
      </c>
      <c r="H15" t="s">
        <v>10</v>
      </c>
      <c r="I15" t="s">
        <v>22</v>
      </c>
      <c r="J15">
        <v>11</v>
      </c>
      <c r="K15" t="s">
        <v>104</v>
      </c>
      <c r="L15">
        <v>48417</v>
      </c>
      <c r="M15" t="s">
        <v>23</v>
      </c>
      <c r="N15" t="s">
        <v>105</v>
      </c>
      <c r="O15">
        <v>27</v>
      </c>
      <c r="P15">
        <v>389.23583209999998</v>
      </c>
      <c r="Q15" s="1">
        <v>4.7999999999999996E-7</v>
      </c>
    </row>
    <row r="16" spans="1:22" x14ac:dyDescent="0.3">
      <c r="A16">
        <v>10001287</v>
      </c>
      <c r="B16" t="s">
        <v>106</v>
      </c>
      <c r="C16" t="s">
        <v>107</v>
      </c>
      <c r="D16" t="s">
        <v>108</v>
      </c>
      <c r="E16" t="s">
        <v>20</v>
      </c>
      <c r="F16">
        <v>78210</v>
      </c>
      <c r="G16" t="s">
        <v>105</v>
      </c>
      <c r="H16" t="s">
        <v>10</v>
      </c>
      <c r="I16" t="s">
        <v>22</v>
      </c>
      <c r="J16">
        <v>-999</v>
      </c>
      <c r="K16" t="s">
        <v>109</v>
      </c>
      <c r="L16">
        <v>48029</v>
      </c>
      <c r="M16" t="s">
        <v>23</v>
      </c>
      <c r="N16" t="s">
        <v>110</v>
      </c>
      <c r="O16">
        <v>278</v>
      </c>
      <c r="P16">
        <v>675.06444799999997</v>
      </c>
      <c r="Q16" s="1">
        <v>1.3400000000000001E-6</v>
      </c>
      <c r="V16" s="2"/>
    </row>
    <row r="17" spans="1:17" x14ac:dyDescent="0.3">
      <c r="A17">
        <v>10005772</v>
      </c>
      <c r="B17" t="s">
        <v>111</v>
      </c>
      <c r="C17" t="s">
        <v>112</v>
      </c>
      <c r="D17" t="s">
        <v>113</v>
      </c>
      <c r="E17" t="s">
        <v>114</v>
      </c>
      <c r="F17">
        <v>48708</v>
      </c>
      <c r="G17" t="s">
        <v>105</v>
      </c>
      <c r="H17" t="s">
        <v>46</v>
      </c>
      <c r="I17" t="s">
        <v>105</v>
      </c>
      <c r="J17">
        <v>12</v>
      </c>
      <c r="K17" t="s">
        <v>115</v>
      </c>
      <c r="L17">
        <v>26017</v>
      </c>
      <c r="M17" t="s">
        <v>23</v>
      </c>
      <c r="N17" t="s">
        <v>105</v>
      </c>
      <c r="O17">
        <v>13</v>
      </c>
      <c r="P17">
        <v>81.52293263</v>
      </c>
      <c r="Q17" s="1">
        <v>2.18E-8</v>
      </c>
    </row>
    <row r="18" spans="1:17" x14ac:dyDescent="0.3">
      <c r="A18">
        <v>10006287</v>
      </c>
      <c r="B18" t="s">
        <v>116</v>
      </c>
      <c r="C18" t="s">
        <v>117</v>
      </c>
      <c r="D18" t="s">
        <v>118</v>
      </c>
      <c r="E18" t="s">
        <v>38</v>
      </c>
      <c r="F18">
        <v>55803</v>
      </c>
      <c r="G18" t="s">
        <v>119</v>
      </c>
      <c r="H18" t="s">
        <v>46</v>
      </c>
      <c r="I18" t="s">
        <v>22</v>
      </c>
      <c r="J18">
        <v>-999</v>
      </c>
      <c r="K18" t="s">
        <v>120</v>
      </c>
      <c r="L18">
        <v>27137</v>
      </c>
      <c r="M18" t="s">
        <v>23</v>
      </c>
      <c r="N18" t="s">
        <v>121</v>
      </c>
      <c r="O18">
        <v>-999</v>
      </c>
      <c r="P18">
        <v>374.11551259999999</v>
      </c>
      <c r="Q18" s="1">
        <v>4.2800000000000002E-7</v>
      </c>
    </row>
    <row r="19" spans="1:17" x14ac:dyDescent="0.3">
      <c r="A19">
        <v>10001675</v>
      </c>
      <c r="B19" t="s">
        <v>122</v>
      </c>
      <c r="C19" t="s">
        <v>123</v>
      </c>
      <c r="D19" t="s">
        <v>124</v>
      </c>
      <c r="E19" t="s">
        <v>52</v>
      </c>
      <c r="F19">
        <v>45662</v>
      </c>
      <c r="G19" t="s">
        <v>125</v>
      </c>
      <c r="H19" t="s">
        <v>10</v>
      </c>
      <c r="I19" t="s">
        <v>22</v>
      </c>
      <c r="J19">
        <v>-999</v>
      </c>
      <c r="K19" t="s">
        <v>126</v>
      </c>
      <c r="L19">
        <v>39145</v>
      </c>
      <c r="M19" t="s">
        <v>23</v>
      </c>
      <c r="N19" t="s">
        <v>127</v>
      </c>
      <c r="O19">
        <v>-999</v>
      </c>
      <c r="P19">
        <v>549.17898560000003</v>
      </c>
      <c r="Q19" s="1">
        <v>7.6499999999999998E-7</v>
      </c>
    </row>
    <row r="20" spans="1:17" x14ac:dyDescent="0.3">
      <c r="A20">
        <v>10006914</v>
      </c>
      <c r="B20" t="s">
        <v>128</v>
      </c>
      <c r="C20" t="s">
        <v>129</v>
      </c>
      <c r="D20" t="s">
        <v>130</v>
      </c>
      <c r="E20" t="s">
        <v>38</v>
      </c>
      <c r="F20">
        <v>55406</v>
      </c>
      <c r="G20" t="s">
        <v>131</v>
      </c>
      <c r="H20" t="s">
        <v>46</v>
      </c>
      <c r="I20" t="s">
        <v>22</v>
      </c>
      <c r="J20">
        <v>-999</v>
      </c>
      <c r="K20" t="s">
        <v>132</v>
      </c>
      <c r="L20">
        <v>27053</v>
      </c>
      <c r="M20" t="s">
        <v>23</v>
      </c>
      <c r="N20" t="s">
        <v>133</v>
      </c>
      <c r="O20">
        <v>-999</v>
      </c>
      <c r="P20">
        <v>159.8413846</v>
      </c>
      <c r="Q20" s="1">
        <v>7.3300000000000001E-8</v>
      </c>
    </row>
    <row r="21" spans="1:17" x14ac:dyDescent="0.3">
      <c r="A21">
        <v>10005396</v>
      </c>
      <c r="B21" t="s">
        <v>134</v>
      </c>
      <c r="C21" t="s">
        <v>135</v>
      </c>
      <c r="D21" t="s">
        <v>136</v>
      </c>
      <c r="E21" t="s">
        <v>71</v>
      </c>
      <c r="F21">
        <v>65355</v>
      </c>
      <c r="G21" t="s">
        <v>137</v>
      </c>
      <c r="H21" t="s">
        <v>10</v>
      </c>
      <c r="I21" t="s">
        <v>22</v>
      </c>
      <c r="J21">
        <v>-999</v>
      </c>
      <c r="K21" t="s">
        <v>138</v>
      </c>
      <c r="L21">
        <v>29015</v>
      </c>
      <c r="M21" t="s">
        <v>23</v>
      </c>
      <c r="N21" t="s">
        <v>139</v>
      </c>
      <c r="O21">
        <v>24</v>
      </c>
      <c r="P21">
        <v>164.68539680000001</v>
      </c>
      <c r="Q21" s="1">
        <v>9.9999999999999995E-8</v>
      </c>
    </row>
    <row r="22" spans="1:17" x14ac:dyDescent="0.3">
      <c r="A22">
        <v>10005885</v>
      </c>
      <c r="B22" t="s">
        <v>140</v>
      </c>
      <c r="C22" t="s">
        <v>141</v>
      </c>
      <c r="D22" t="s">
        <v>142</v>
      </c>
      <c r="E22" t="s">
        <v>71</v>
      </c>
      <c r="F22">
        <v>63764</v>
      </c>
      <c r="G22" t="s">
        <v>143</v>
      </c>
      <c r="H22" t="s">
        <v>10</v>
      </c>
      <c r="I22" t="s">
        <v>22</v>
      </c>
      <c r="J22">
        <v>18</v>
      </c>
      <c r="K22" t="s">
        <v>144</v>
      </c>
      <c r="L22">
        <v>29017</v>
      </c>
      <c r="M22" t="s">
        <v>23</v>
      </c>
      <c r="N22" t="s">
        <v>145</v>
      </c>
      <c r="O22">
        <v>-999</v>
      </c>
      <c r="P22">
        <v>202.8263134</v>
      </c>
      <c r="Q22" s="1">
        <v>1.24E-7</v>
      </c>
    </row>
    <row r="23" spans="1:17" x14ac:dyDescent="0.3">
      <c r="A23">
        <v>10002698</v>
      </c>
      <c r="B23" t="s">
        <v>146</v>
      </c>
      <c r="C23" t="s">
        <v>147</v>
      </c>
      <c r="D23" t="s">
        <v>148</v>
      </c>
      <c r="E23" t="s">
        <v>149</v>
      </c>
      <c r="F23">
        <v>29405</v>
      </c>
      <c r="G23" t="s">
        <v>150</v>
      </c>
      <c r="H23" t="s">
        <v>10</v>
      </c>
      <c r="I23" t="s">
        <v>22</v>
      </c>
      <c r="J23">
        <v>1113</v>
      </c>
      <c r="K23" t="s">
        <v>151</v>
      </c>
      <c r="L23">
        <v>45019</v>
      </c>
      <c r="M23" t="s">
        <v>23</v>
      </c>
      <c r="N23" t="s">
        <v>152</v>
      </c>
      <c r="O23">
        <v>1917</v>
      </c>
      <c r="P23">
        <v>1442.5803539999999</v>
      </c>
      <c r="Q23" s="1">
        <v>3.23E-6</v>
      </c>
    </row>
    <row r="24" spans="1:17" x14ac:dyDescent="0.3">
      <c r="A24">
        <v>10002832</v>
      </c>
      <c r="B24" t="s">
        <v>153</v>
      </c>
      <c r="C24" t="s">
        <v>154</v>
      </c>
      <c r="D24" t="s">
        <v>155</v>
      </c>
      <c r="E24" t="s">
        <v>20</v>
      </c>
      <c r="F24">
        <v>76520</v>
      </c>
      <c r="G24" t="s">
        <v>156</v>
      </c>
      <c r="H24" t="s">
        <v>10</v>
      </c>
      <c r="I24" t="s">
        <v>22</v>
      </c>
      <c r="J24">
        <v>137</v>
      </c>
      <c r="K24" t="s">
        <v>157</v>
      </c>
      <c r="L24">
        <v>48331</v>
      </c>
      <c r="M24" t="s">
        <v>23</v>
      </c>
      <c r="N24" t="s">
        <v>105</v>
      </c>
      <c r="O24">
        <v>160</v>
      </c>
      <c r="P24">
        <v>471.94303239999999</v>
      </c>
      <c r="Q24" s="1">
        <v>6.1999999999999999E-7</v>
      </c>
    </row>
    <row r="25" spans="1:17" x14ac:dyDescent="0.3">
      <c r="A25">
        <v>10002833</v>
      </c>
      <c r="B25" t="s">
        <v>158</v>
      </c>
      <c r="C25" t="s">
        <v>159</v>
      </c>
      <c r="D25" t="s">
        <v>160</v>
      </c>
      <c r="E25" t="s">
        <v>20</v>
      </c>
      <c r="F25">
        <v>76567</v>
      </c>
      <c r="G25" t="s">
        <v>161</v>
      </c>
      <c r="H25" t="s">
        <v>10</v>
      </c>
      <c r="I25" t="s">
        <v>22</v>
      </c>
      <c r="J25">
        <v>-999</v>
      </c>
      <c r="K25" t="s">
        <v>157</v>
      </c>
      <c r="L25">
        <v>48331</v>
      </c>
      <c r="M25" t="s">
        <v>23</v>
      </c>
      <c r="N25" t="s">
        <v>162</v>
      </c>
      <c r="O25">
        <v>67</v>
      </c>
      <c r="P25">
        <v>364.41941450000002</v>
      </c>
      <c r="Q25" s="1">
        <v>3.7300000000000002E-7</v>
      </c>
    </row>
    <row r="26" spans="1:17" x14ac:dyDescent="0.3">
      <c r="A26">
        <v>10004420</v>
      </c>
      <c r="B26" t="s">
        <v>163</v>
      </c>
      <c r="C26" t="s">
        <v>164</v>
      </c>
      <c r="D26" t="s">
        <v>165</v>
      </c>
      <c r="E26" t="s">
        <v>20</v>
      </c>
      <c r="F26">
        <v>76950</v>
      </c>
      <c r="G26" t="s">
        <v>166</v>
      </c>
      <c r="H26" t="s">
        <v>10</v>
      </c>
      <c r="I26" t="s">
        <v>22</v>
      </c>
      <c r="J26">
        <v>14</v>
      </c>
      <c r="K26" t="s">
        <v>167</v>
      </c>
      <c r="L26">
        <v>48435</v>
      </c>
      <c r="M26" t="s">
        <v>23</v>
      </c>
      <c r="N26" t="s">
        <v>105</v>
      </c>
      <c r="O26">
        <v>28</v>
      </c>
      <c r="P26">
        <v>261.98469749999998</v>
      </c>
      <c r="Q26" s="1">
        <v>2.7500000000000001E-7</v>
      </c>
    </row>
    <row r="27" spans="1:17" x14ac:dyDescent="0.3">
      <c r="A27">
        <v>10006014</v>
      </c>
      <c r="B27" t="s">
        <v>168</v>
      </c>
      <c r="C27" t="s">
        <v>169</v>
      </c>
      <c r="D27" t="s">
        <v>170</v>
      </c>
      <c r="E27" t="s">
        <v>171</v>
      </c>
      <c r="F27">
        <v>73077</v>
      </c>
      <c r="G27" t="s">
        <v>172</v>
      </c>
      <c r="H27" t="s">
        <v>173</v>
      </c>
      <c r="I27" t="s">
        <v>22</v>
      </c>
      <c r="J27">
        <v>-999</v>
      </c>
      <c r="K27" t="s">
        <v>174</v>
      </c>
      <c r="L27">
        <v>40103</v>
      </c>
      <c r="M27" t="s">
        <v>23</v>
      </c>
      <c r="N27" t="s">
        <v>175</v>
      </c>
      <c r="O27">
        <v>48</v>
      </c>
      <c r="P27">
        <v>131.24645620000001</v>
      </c>
      <c r="Q27" s="1">
        <v>6.9399999999999999E-8</v>
      </c>
    </row>
    <row r="28" spans="1:17" x14ac:dyDescent="0.3">
      <c r="A28">
        <v>10001789</v>
      </c>
      <c r="B28" t="s">
        <v>176</v>
      </c>
      <c r="C28" t="s">
        <v>177</v>
      </c>
      <c r="D28" t="s">
        <v>178</v>
      </c>
      <c r="E28" t="s">
        <v>179</v>
      </c>
      <c r="F28">
        <v>28516</v>
      </c>
      <c r="G28" t="s">
        <v>180</v>
      </c>
      <c r="H28" t="s">
        <v>10</v>
      </c>
      <c r="I28" t="s">
        <v>22</v>
      </c>
      <c r="J28">
        <v>128</v>
      </c>
      <c r="K28" t="s">
        <v>181</v>
      </c>
      <c r="L28">
        <v>37031</v>
      </c>
      <c r="M28" t="s">
        <v>23</v>
      </c>
      <c r="N28" t="s">
        <v>182</v>
      </c>
      <c r="O28">
        <v>117</v>
      </c>
      <c r="P28">
        <v>239.85062210000001</v>
      </c>
      <c r="Q28" s="1">
        <v>1.7700000000000001E-7</v>
      </c>
    </row>
    <row r="29" spans="1:17" x14ac:dyDescent="0.3">
      <c r="A29">
        <v>10004391</v>
      </c>
      <c r="B29" t="s">
        <v>183</v>
      </c>
      <c r="C29" t="s">
        <v>184</v>
      </c>
      <c r="D29" t="s">
        <v>185</v>
      </c>
      <c r="E29" t="s">
        <v>20</v>
      </c>
      <c r="F29">
        <v>79556</v>
      </c>
      <c r="G29" t="s">
        <v>186</v>
      </c>
      <c r="H29" t="s">
        <v>10</v>
      </c>
      <c r="I29" t="s">
        <v>22</v>
      </c>
      <c r="J29">
        <v>66</v>
      </c>
      <c r="K29" t="s">
        <v>187</v>
      </c>
      <c r="L29">
        <v>48353</v>
      </c>
      <c r="M29" t="s">
        <v>23</v>
      </c>
      <c r="N29" t="s">
        <v>188</v>
      </c>
      <c r="O29">
        <v>96</v>
      </c>
      <c r="P29">
        <v>378.57747669999998</v>
      </c>
      <c r="Q29" s="1">
        <v>3.2800000000000003E-7</v>
      </c>
    </row>
    <row r="30" spans="1:17" x14ac:dyDescent="0.3">
      <c r="A30">
        <v>10002932</v>
      </c>
      <c r="B30" t="s">
        <v>189</v>
      </c>
      <c r="C30" t="s">
        <v>190</v>
      </c>
      <c r="D30" t="s">
        <v>191</v>
      </c>
      <c r="E30" t="s">
        <v>20</v>
      </c>
      <c r="F30">
        <v>78406</v>
      </c>
      <c r="G30" t="s">
        <v>192</v>
      </c>
      <c r="H30" t="s">
        <v>10</v>
      </c>
      <c r="I30" t="s">
        <v>22</v>
      </c>
      <c r="J30">
        <v>400</v>
      </c>
      <c r="K30" t="s">
        <v>193</v>
      </c>
      <c r="L30">
        <v>48355</v>
      </c>
      <c r="M30" t="s">
        <v>23</v>
      </c>
      <c r="N30" t="s">
        <v>194</v>
      </c>
      <c r="O30">
        <v>450</v>
      </c>
      <c r="P30">
        <v>658.69506120000005</v>
      </c>
      <c r="Q30" s="1">
        <v>1.53E-6</v>
      </c>
    </row>
    <row r="31" spans="1:17" x14ac:dyDescent="0.3">
      <c r="A31">
        <v>10005223</v>
      </c>
      <c r="B31" t="s">
        <v>195</v>
      </c>
      <c r="C31" t="s">
        <v>196</v>
      </c>
      <c r="D31" t="s">
        <v>197</v>
      </c>
      <c r="E31" t="s">
        <v>65</v>
      </c>
      <c r="F31">
        <v>18503</v>
      </c>
      <c r="G31" t="s">
        <v>198</v>
      </c>
      <c r="H31" t="s">
        <v>46</v>
      </c>
      <c r="I31" t="s">
        <v>22</v>
      </c>
      <c r="J31">
        <v>-999</v>
      </c>
      <c r="K31" t="s">
        <v>199</v>
      </c>
      <c r="L31">
        <v>42069</v>
      </c>
      <c r="M31" t="s">
        <v>23</v>
      </c>
      <c r="N31" t="s">
        <v>105</v>
      </c>
      <c r="O31">
        <v>30</v>
      </c>
      <c r="P31">
        <v>150.5229793</v>
      </c>
      <c r="Q31" s="1">
        <v>7.3799999999999999E-8</v>
      </c>
    </row>
    <row r="32" spans="1:17" x14ac:dyDescent="0.3">
      <c r="A32">
        <v>10005500</v>
      </c>
      <c r="B32" t="s">
        <v>200</v>
      </c>
      <c r="C32" t="s">
        <v>201</v>
      </c>
      <c r="D32" t="s">
        <v>202</v>
      </c>
      <c r="E32" t="s">
        <v>179</v>
      </c>
      <c r="F32">
        <v>27379</v>
      </c>
      <c r="G32" t="s">
        <v>203</v>
      </c>
      <c r="H32" t="s">
        <v>10</v>
      </c>
      <c r="I32" t="s">
        <v>22</v>
      </c>
      <c r="J32">
        <v>-999</v>
      </c>
      <c r="K32" t="s">
        <v>204</v>
      </c>
      <c r="L32">
        <v>37033</v>
      </c>
      <c r="M32" t="s">
        <v>23</v>
      </c>
      <c r="N32" t="s">
        <v>205</v>
      </c>
      <c r="O32">
        <v>108</v>
      </c>
      <c r="P32">
        <v>405.36815999999999</v>
      </c>
      <c r="Q32" s="1">
        <v>5.2600000000000002E-7</v>
      </c>
    </row>
    <row r="33" spans="1:17" x14ac:dyDescent="0.3">
      <c r="A33">
        <v>10004187</v>
      </c>
      <c r="B33" t="s">
        <v>206</v>
      </c>
      <c r="C33" t="s">
        <v>207</v>
      </c>
      <c r="D33" t="s">
        <v>208</v>
      </c>
      <c r="E33" t="s">
        <v>179</v>
      </c>
      <c r="F33">
        <v>28658</v>
      </c>
      <c r="G33" t="s">
        <v>209</v>
      </c>
      <c r="H33" t="s">
        <v>10</v>
      </c>
      <c r="I33" t="s">
        <v>22</v>
      </c>
      <c r="J33">
        <v>317</v>
      </c>
      <c r="K33" t="s">
        <v>210</v>
      </c>
      <c r="L33">
        <v>37035</v>
      </c>
      <c r="M33" t="s">
        <v>23</v>
      </c>
      <c r="N33" t="s">
        <v>211</v>
      </c>
      <c r="O33">
        <v>268</v>
      </c>
      <c r="P33">
        <v>578.70839509999996</v>
      </c>
      <c r="Q33" s="1">
        <v>9.9399999999999993E-7</v>
      </c>
    </row>
    <row r="34" spans="1:17" x14ac:dyDescent="0.3">
      <c r="A34">
        <v>10006915</v>
      </c>
      <c r="B34" t="s">
        <v>212</v>
      </c>
      <c r="C34" t="s">
        <v>213</v>
      </c>
      <c r="D34" t="s">
        <v>214</v>
      </c>
      <c r="E34" t="s">
        <v>71</v>
      </c>
      <c r="F34">
        <v>64801</v>
      </c>
      <c r="G34" t="s">
        <v>215</v>
      </c>
      <c r="H34" t="s">
        <v>46</v>
      </c>
      <c r="I34" t="s">
        <v>22</v>
      </c>
      <c r="J34">
        <v>62</v>
      </c>
      <c r="K34" t="s">
        <v>216</v>
      </c>
      <c r="L34">
        <v>29097</v>
      </c>
      <c r="M34" t="s">
        <v>23</v>
      </c>
      <c r="N34" t="s">
        <v>217</v>
      </c>
      <c r="O34">
        <v>60</v>
      </c>
      <c r="P34">
        <v>361.7515659</v>
      </c>
      <c r="Q34" s="1">
        <v>3.6899999999999998E-7</v>
      </c>
    </row>
    <row r="35" spans="1:17" x14ac:dyDescent="0.3">
      <c r="A35">
        <v>10001613</v>
      </c>
      <c r="B35" t="s">
        <v>218</v>
      </c>
      <c r="C35" t="s">
        <v>219</v>
      </c>
      <c r="D35" t="s">
        <v>220</v>
      </c>
      <c r="E35" t="s">
        <v>71</v>
      </c>
      <c r="F35">
        <v>64501</v>
      </c>
      <c r="G35" t="s">
        <v>221</v>
      </c>
      <c r="H35" t="s">
        <v>10</v>
      </c>
      <c r="I35" t="s">
        <v>22</v>
      </c>
      <c r="J35">
        <v>-999</v>
      </c>
      <c r="K35" t="s">
        <v>222</v>
      </c>
      <c r="L35">
        <v>29021</v>
      </c>
      <c r="M35" t="s">
        <v>23</v>
      </c>
      <c r="N35" t="s">
        <v>223</v>
      </c>
      <c r="O35">
        <v>224</v>
      </c>
      <c r="P35">
        <v>597.48933950000003</v>
      </c>
      <c r="Q35" s="1">
        <v>5.7299999999999996E-7</v>
      </c>
    </row>
    <row r="36" spans="1:17" x14ac:dyDescent="0.3">
      <c r="A36">
        <v>10005388</v>
      </c>
      <c r="B36" t="s">
        <v>224</v>
      </c>
      <c r="C36" t="s">
        <v>225</v>
      </c>
      <c r="D36" t="s">
        <v>226</v>
      </c>
      <c r="E36" t="s">
        <v>71</v>
      </c>
      <c r="F36">
        <v>64650</v>
      </c>
      <c r="G36" t="s">
        <v>227</v>
      </c>
      <c r="H36" t="s">
        <v>10</v>
      </c>
      <c r="I36" t="s">
        <v>22</v>
      </c>
      <c r="J36">
        <v>-999</v>
      </c>
      <c r="K36" t="s">
        <v>228</v>
      </c>
      <c r="L36">
        <v>29025</v>
      </c>
      <c r="M36" t="s">
        <v>23</v>
      </c>
      <c r="N36" t="s">
        <v>229</v>
      </c>
      <c r="O36">
        <v>-999</v>
      </c>
      <c r="P36">
        <v>259.64506899999998</v>
      </c>
      <c r="Q36" s="1">
        <v>2.2399999999999999E-7</v>
      </c>
    </row>
    <row r="37" spans="1:17" x14ac:dyDescent="0.3">
      <c r="A37">
        <v>10004362</v>
      </c>
      <c r="B37" t="s">
        <v>230</v>
      </c>
      <c r="C37" t="s">
        <v>231</v>
      </c>
      <c r="D37" t="s">
        <v>232</v>
      </c>
      <c r="E37" t="s">
        <v>20</v>
      </c>
      <c r="F37">
        <v>79092</v>
      </c>
      <c r="G37" t="s">
        <v>233</v>
      </c>
      <c r="H37" t="s">
        <v>10</v>
      </c>
      <c r="I37" t="s">
        <v>22</v>
      </c>
      <c r="J37">
        <v>3</v>
      </c>
      <c r="K37" t="s">
        <v>234</v>
      </c>
      <c r="L37">
        <v>48359</v>
      </c>
      <c r="M37" t="s">
        <v>23</v>
      </c>
      <c r="N37" t="s">
        <v>105</v>
      </c>
      <c r="O37">
        <v>10</v>
      </c>
      <c r="P37">
        <v>197.47391970000001</v>
      </c>
      <c r="Q37" s="1">
        <v>1.4000000000000001E-7</v>
      </c>
    </row>
    <row r="38" spans="1:17" x14ac:dyDescent="0.3">
      <c r="A38">
        <v>10002745</v>
      </c>
      <c r="B38" t="s">
        <v>235</v>
      </c>
      <c r="C38" t="s">
        <v>236</v>
      </c>
      <c r="D38" t="s">
        <v>237</v>
      </c>
      <c r="E38" t="s">
        <v>20</v>
      </c>
      <c r="F38">
        <v>76484</v>
      </c>
      <c r="G38" t="s">
        <v>238</v>
      </c>
      <c r="H38" t="s">
        <v>10</v>
      </c>
      <c r="I38" t="s">
        <v>22</v>
      </c>
      <c r="J38">
        <v>119</v>
      </c>
      <c r="K38" t="s">
        <v>237</v>
      </c>
      <c r="L38">
        <v>48363</v>
      </c>
      <c r="M38" t="s">
        <v>23</v>
      </c>
      <c r="N38" t="s">
        <v>239</v>
      </c>
      <c r="O38">
        <v>142</v>
      </c>
      <c r="P38">
        <v>583.50101159999997</v>
      </c>
      <c r="Q38" s="1">
        <v>8.8999999999999995E-7</v>
      </c>
    </row>
    <row r="39" spans="1:17" x14ac:dyDescent="0.3">
      <c r="A39">
        <v>10002907</v>
      </c>
      <c r="B39" t="s">
        <v>240</v>
      </c>
      <c r="C39" t="s">
        <v>241</v>
      </c>
      <c r="D39" t="s">
        <v>242</v>
      </c>
      <c r="E39" t="s">
        <v>20</v>
      </c>
      <c r="F39">
        <v>77901</v>
      </c>
      <c r="G39" t="s">
        <v>243</v>
      </c>
      <c r="H39" t="s">
        <v>10</v>
      </c>
      <c r="I39" t="s">
        <v>22</v>
      </c>
      <c r="J39">
        <v>375</v>
      </c>
      <c r="K39" t="s">
        <v>242</v>
      </c>
      <c r="L39">
        <v>48469</v>
      </c>
      <c r="M39" t="s">
        <v>23</v>
      </c>
      <c r="N39" t="s">
        <v>244</v>
      </c>
      <c r="O39">
        <v>524</v>
      </c>
      <c r="P39">
        <v>371.11087800000001</v>
      </c>
      <c r="Q39" s="1">
        <v>4.51E-7</v>
      </c>
    </row>
    <row r="40" spans="1:17" x14ac:dyDescent="0.3">
      <c r="A40">
        <v>10000727</v>
      </c>
      <c r="B40" t="s">
        <v>245</v>
      </c>
      <c r="C40" t="s">
        <v>246</v>
      </c>
      <c r="D40" t="s">
        <v>247</v>
      </c>
      <c r="E40" t="s">
        <v>65</v>
      </c>
      <c r="F40">
        <v>18102</v>
      </c>
      <c r="G40" t="s">
        <v>248</v>
      </c>
      <c r="H40" t="s">
        <v>10</v>
      </c>
      <c r="I40" t="s">
        <v>105</v>
      </c>
      <c r="J40">
        <v>49</v>
      </c>
      <c r="K40" t="s">
        <v>249</v>
      </c>
      <c r="L40">
        <v>42077</v>
      </c>
      <c r="M40" t="s">
        <v>23</v>
      </c>
      <c r="N40" t="s">
        <v>105</v>
      </c>
      <c r="O40">
        <v>-999</v>
      </c>
      <c r="P40">
        <v>137.2328699</v>
      </c>
      <c r="Q40" s="1">
        <v>6.2800000000000006E-8</v>
      </c>
    </row>
    <row r="41" spans="1:17" x14ac:dyDescent="0.3">
      <c r="A41">
        <v>10005513</v>
      </c>
      <c r="B41" t="s">
        <v>250</v>
      </c>
      <c r="C41" t="s">
        <v>251</v>
      </c>
      <c r="D41" t="s">
        <v>252</v>
      </c>
      <c r="E41" t="s">
        <v>179</v>
      </c>
      <c r="F41">
        <v>27312</v>
      </c>
      <c r="G41" t="s">
        <v>253</v>
      </c>
      <c r="H41" t="s">
        <v>10</v>
      </c>
      <c r="I41" t="s">
        <v>22</v>
      </c>
      <c r="J41">
        <v>-999</v>
      </c>
      <c r="K41" t="s">
        <v>254</v>
      </c>
      <c r="L41">
        <v>37037</v>
      </c>
      <c r="M41" t="s">
        <v>23</v>
      </c>
      <c r="N41" t="s">
        <v>255</v>
      </c>
      <c r="O41">
        <v>-999</v>
      </c>
      <c r="P41">
        <v>644.1831439</v>
      </c>
      <c r="Q41" s="1">
        <v>1.3999999999999999E-6</v>
      </c>
    </row>
    <row r="42" spans="1:17" x14ac:dyDescent="0.3">
      <c r="A42">
        <v>10005502</v>
      </c>
      <c r="B42" t="s">
        <v>256</v>
      </c>
      <c r="C42" t="s">
        <v>257</v>
      </c>
      <c r="D42" t="s">
        <v>258</v>
      </c>
      <c r="E42" t="s">
        <v>179</v>
      </c>
      <c r="F42">
        <v>27932</v>
      </c>
      <c r="G42" t="s">
        <v>259</v>
      </c>
      <c r="H42" t="s">
        <v>10</v>
      </c>
      <c r="I42" t="s">
        <v>22</v>
      </c>
      <c r="J42">
        <v>-999</v>
      </c>
      <c r="K42" t="s">
        <v>260</v>
      </c>
      <c r="L42">
        <v>37041</v>
      </c>
      <c r="M42" t="s">
        <v>23</v>
      </c>
      <c r="N42" t="s">
        <v>261</v>
      </c>
      <c r="O42">
        <v>-999</v>
      </c>
      <c r="P42">
        <v>392.63330730000001</v>
      </c>
      <c r="Q42" s="1">
        <v>3.2899999999999999E-7</v>
      </c>
    </row>
    <row r="43" spans="1:17" x14ac:dyDescent="0.3">
      <c r="A43">
        <v>10002834</v>
      </c>
      <c r="B43" t="s">
        <v>262</v>
      </c>
      <c r="C43" t="s">
        <v>263</v>
      </c>
      <c r="D43" t="s">
        <v>264</v>
      </c>
      <c r="E43" t="s">
        <v>20</v>
      </c>
      <c r="F43">
        <v>77320</v>
      </c>
      <c r="G43" t="s">
        <v>265</v>
      </c>
      <c r="H43" t="s">
        <v>10</v>
      </c>
      <c r="I43" t="s">
        <v>22</v>
      </c>
      <c r="J43">
        <v>186</v>
      </c>
      <c r="K43" t="s">
        <v>266</v>
      </c>
      <c r="L43">
        <v>48471</v>
      </c>
      <c r="M43" t="s">
        <v>23</v>
      </c>
      <c r="N43" t="s">
        <v>105</v>
      </c>
      <c r="O43">
        <v>268</v>
      </c>
      <c r="P43">
        <v>567.56600749999996</v>
      </c>
      <c r="Q43" s="1">
        <v>7.5499999999999997E-7</v>
      </c>
    </row>
    <row r="44" spans="1:17" x14ac:dyDescent="0.3">
      <c r="A44">
        <v>10002852</v>
      </c>
      <c r="B44" t="s">
        <v>267</v>
      </c>
      <c r="C44" t="s">
        <v>268</v>
      </c>
      <c r="D44" t="s">
        <v>269</v>
      </c>
      <c r="E44" t="s">
        <v>20</v>
      </c>
      <c r="F44">
        <v>77445</v>
      </c>
      <c r="G44" t="s">
        <v>270</v>
      </c>
      <c r="H44" t="s">
        <v>10</v>
      </c>
      <c r="I44" t="s">
        <v>22</v>
      </c>
      <c r="J44">
        <v>75</v>
      </c>
      <c r="K44" t="s">
        <v>271</v>
      </c>
      <c r="L44">
        <v>48473</v>
      </c>
      <c r="M44" t="s">
        <v>23</v>
      </c>
      <c r="N44" t="s">
        <v>272</v>
      </c>
      <c r="O44">
        <v>110</v>
      </c>
      <c r="P44">
        <v>309.84135859999998</v>
      </c>
      <c r="Q44" s="1">
        <v>3.2899999999999999E-7</v>
      </c>
    </row>
    <row r="45" spans="1:17" x14ac:dyDescent="0.3">
      <c r="A45">
        <v>10006643</v>
      </c>
      <c r="B45" t="s">
        <v>273</v>
      </c>
      <c r="C45" t="s">
        <v>274</v>
      </c>
      <c r="D45" t="s">
        <v>275</v>
      </c>
      <c r="E45" t="s">
        <v>65</v>
      </c>
      <c r="F45">
        <v>16239</v>
      </c>
      <c r="G45" t="s">
        <v>276</v>
      </c>
      <c r="H45" t="s">
        <v>4</v>
      </c>
      <c r="I45" t="s">
        <v>22</v>
      </c>
      <c r="J45">
        <v>-999</v>
      </c>
      <c r="K45" t="s">
        <v>277</v>
      </c>
      <c r="L45">
        <v>42053</v>
      </c>
      <c r="M45" t="s">
        <v>23</v>
      </c>
      <c r="N45" t="s">
        <v>278</v>
      </c>
      <c r="O45">
        <v>204</v>
      </c>
      <c r="P45">
        <v>1733.191472</v>
      </c>
      <c r="Q45" s="1">
        <v>1.06E-5</v>
      </c>
    </row>
    <row r="46" spans="1:17" x14ac:dyDescent="0.3">
      <c r="A46">
        <v>10006642</v>
      </c>
      <c r="B46" t="s">
        <v>279</v>
      </c>
      <c r="C46" t="s">
        <v>280</v>
      </c>
      <c r="D46" t="s">
        <v>281</v>
      </c>
      <c r="E46" t="s">
        <v>65</v>
      </c>
      <c r="F46">
        <v>19543</v>
      </c>
      <c r="G46" t="s">
        <v>282</v>
      </c>
      <c r="H46" t="s">
        <v>4</v>
      </c>
      <c r="I46" t="s">
        <v>22</v>
      </c>
      <c r="J46">
        <v>81</v>
      </c>
      <c r="K46" t="s">
        <v>283</v>
      </c>
      <c r="L46">
        <v>42011</v>
      </c>
      <c r="M46" t="s">
        <v>23</v>
      </c>
      <c r="N46" t="s">
        <v>284</v>
      </c>
      <c r="O46">
        <v>156</v>
      </c>
      <c r="P46">
        <v>1156.2790640000001</v>
      </c>
      <c r="Q46" s="1">
        <v>4.1400000000000002E-6</v>
      </c>
    </row>
    <row r="47" spans="1:17" x14ac:dyDescent="0.3">
      <c r="A47">
        <v>10004046</v>
      </c>
      <c r="B47" t="s">
        <v>285</v>
      </c>
      <c r="C47" t="s">
        <v>286</v>
      </c>
      <c r="D47" t="s">
        <v>287</v>
      </c>
      <c r="E47" t="s">
        <v>71</v>
      </c>
      <c r="F47">
        <v>64068</v>
      </c>
      <c r="G47" t="s">
        <v>288</v>
      </c>
      <c r="H47" t="s">
        <v>10</v>
      </c>
      <c r="I47" t="s">
        <v>22</v>
      </c>
      <c r="J47">
        <v>382</v>
      </c>
      <c r="K47" t="s">
        <v>289</v>
      </c>
      <c r="L47">
        <v>29047</v>
      </c>
      <c r="M47" t="s">
        <v>23</v>
      </c>
      <c r="N47" t="s">
        <v>290</v>
      </c>
      <c r="O47">
        <v>-999</v>
      </c>
      <c r="P47">
        <v>748.5044537</v>
      </c>
      <c r="Q47" s="1">
        <v>7.8299999999999996E-7</v>
      </c>
    </row>
    <row r="48" spans="1:17" x14ac:dyDescent="0.3">
      <c r="A48">
        <v>10005390</v>
      </c>
      <c r="B48" t="s">
        <v>291</v>
      </c>
      <c r="C48" t="s">
        <v>292</v>
      </c>
      <c r="D48" t="s">
        <v>293</v>
      </c>
      <c r="E48" t="s">
        <v>71</v>
      </c>
      <c r="F48">
        <v>65261</v>
      </c>
      <c r="G48" t="s">
        <v>294</v>
      </c>
      <c r="H48" t="s">
        <v>10</v>
      </c>
      <c r="I48" t="s">
        <v>22</v>
      </c>
      <c r="J48">
        <v>-999</v>
      </c>
      <c r="K48" t="s">
        <v>295</v>
      </c>
      <c r="L48">
        <v>29041</v>
      </c>
      <c r="M48" t="s">
        <v>23</v>
      </c>
      <c r="N48" t="s">
        <v>296</v>
      </c>
      <c r="O48">
        <v>32</v>
      </c>
      <c r="P48">
        <v>200.54295479999999</v>
      </c>
      <c r="Q48" s="1">
        <v>1.4000000000000001E-7</v>
      </c>
    </row>
    <row r="49" spans="1:17" x14ac:dyDescent="0.3">
      <c r="A49">
        <v>10005389</v>
      </c>
      <c r="B49" t="s">
        <v>297</v>
      </c>
      <c r="C49" t="s">
        <v>298</v>
      </c>
      <c r="D49" t="s">
        <v>299</v>
      </c>
      <c r="E49" t="s">
        <v>71</v>
      </c>
      <c r="F49">
        <v>64477</v>
      </c>
      <c r="G49" t="s">
        <v>300</v>
      </c>
      <c r="H49" t="s">
        <v>10</v>
      </c>
      <c r="I49" t="s">
        <v>22</v>
      </c>
      <c r="J49">
        <v>-999</v>
      </c>
      <c r="K49" t="s">
        <v>301</v>
      </c>
      <c r="L49">
        <v>29049</v>
      </c>
      <c r="M49" t="s">
        <v>23</v>
      </c>
      <c r="N49" t="s">
        <v>302</v>
      </c>
      <c r="O49">
        <v>31</v>
      </c>
      <c r="P49">
        <v>217.57081299999999</v>
      </c>
      <c r="Q49" s="1">
        <v>1.79E-7</v>
      </c>
    </row>
    <row r="50" spans="1:17" x14ac:dyDescent="0.3">
      <c r="A50">
        <v>10006476</v>
      </c>
      <c r="B50" t="s">
        <v>303</v>
      </c>
      <c r="C50" t="s">
        <v>304</v>
      </c>
      <c r="D50" t="s">
        <v>305</v>
      </c>
      <c r="E50" t="s">
        <v>306</v>
      </c>
      <c r="F50">
        <v>71845</v>
      </c>
      <c r="G50" t="s">
        <v>307</v>
      </c>
      <c r="H50" t="s">
        <v>10</v>
      </c>
      <c r="I50" t="s">
        <v>22</v>
      </c>
      <c r="J50">
        <v>-999</v>
      </c>
      <c r="K50" t="s">
        <v>308</v>
      </c>
      <c r="L50">
        <v>5073</v>
      </c>
      <c r="M50" t="s">
        <v>23</v>
      </c>
      <c r="N50" t="s">
        <v>105</v>
      </c>
      <c r="O50">
        <v>-999</v>
      </c>
      <c r="P50">
        <v>196.59124489999999</v>
      </c>
      <c r="Q50" s="1">
        <v>1.6199999999999999E-7</v>
      </c>
    </row>
    <row r="51" spans="1:17" x14ac:dyDescent="0.3">
      <c r="A51">
        <v>10003448</v>
      </c>
      <c r="B51" t="s">
        <v>309</v>
      </c>
      <c r="C51" t="s">
        <v>310</v>
      </c>
      <c r="D51" t="s">
        <v>311</v>
      </c>
      <c r="E51" t="s">
        <v>312</v>
      </c>
      <c r="F51">
        <v>84321</v>
      </c>
      <c r="G51" t="s">
        <v>313</v>
      </c>
      <c r="H51" t="s">
        <v>10</v>
      </c>
      <c r="I51" t="s">
        <v>22</v>
      </c>
      <c r="J51">
        <v>220</v>
      </c>
      <c r="K51" t="s">
        <v>314</v>
      </c>
      <c r="L51">
        <v>49005</v>
      </c>
      <c r="M51" t="s">
        <v>23</v>
      </c>
      <c r="N51" t="s">
        <v>315</v>
      </c>
      <c r="O51">
        <v>-999</v>
      </c>
      <c r="P51">
        <v>547.1217494</v>
      </c>
      <c r="Q51" s="1">
        <v>5.7100000000000002E-7</v>
      </c>
    </row>
    <row r="52" spans="1:17" x14ac:dyDescent="0.3">
      <c r="A52">
        <v>10005407</v>
      </c>
      <c r="B52" t="s">
        <v>316</v>
      </c>
      <c r="C52" t="s">
        <v>317</v>
      </c>
      <c r="D52" t="s">
        <v>318</v>
      </c>
      <c r="E52" t="s">
        <v>71</v>
      </c>
      <c r="F52">
        <v>65560</v>
      </c>
      <c r="G52" t="s">
        <v>319</v>
      </c>
      <c r="H52" t="s">
        <v>10</v>
      </c>
      <c r="I52" t="s">
        <v>22</v>
      </c>
      <c r="J52">
        <v>46</v>
      </c>
      <c r="K52" t="s">
        <v>320</v>
      </c>
      <c r="L52">
        <v>29065</v>
      </c>
      <c r="M52" t="s">
        <v>23</v>
      </c>
      <c r="N52" t="s">
        <v>321</v>
      </c>
      <c r="O52">
        <v>21</v>
      </c>
      <c r="P52">
        <v>125.931839</v>
      </c>
      <c r="Q52" s="1">
        <v>6.06E-8</v>
      </c>
    </row>
    <row r="53" spans="1:17" x14ac:dyDescent="0.3">
      <c r="A53">
        <v>10005544</v>
      </c>
      <c r="B53" t="s">
        <v>322</v>
      </c>
      <c r="C53" t="s">
        <v>323</v>
      </c>
      <c r="D53" t="s">
        <v>324</v>
      </c>
      <c r="E53" t="s">
        <v>96</v>
      </c>
      <c r="F53">
        <v>38843</v>
      </c>
      <c r="G53" t="s">
        <v>325</v>
      </c>
      <c r="H53" t="s">
        <v>10</v>
      </c>
      <c r="I53" t="s">
        <v>22</v>
      </c>
      <c r="J53">
        <v>-999</v>
      </c>
      <c r="K53" t="s">
        <v>326</v>
      </c>
      <c r="L53">
        <v>28057</v>
      </c>
      <c r="M53" t="s">
        <v>23</v>
      </c>
      <c r="N53" t="s">
        <v>327</v>
      </c>
      <c r="O53">
        <v>-999</v>
      </c>
      <c r="P53">
        <v>197.62268130000001</v>
      </c>
      <c r="Q53" s="1">
        <v>1.2200000000000001E-7</v>
      </c>
    </row>
    <row r="54" spans="1:17" x14ac:dyDescent="0.3">
      <c r="A54">
        <v>10003477</v>
      </c>
      <c r="B54" t="s">
        <v>328</v>
      </c>
      <c r="C54" t="s">
        <v>329</v>
      </c>
      <c r="D54" t="s">
        <v>330</v>
      </c>
      <c r="E54" t="s">
        <v>312</v>
      </c>
      <c r="F54">
        <v>84631</v>
      </c>
      <c r="G54" t="s">
        <v>331</v>
      </c>
      <c r="H54" t="s">
        <v>10</v>
      </c>
      <c r="I54" t="s">
        <v>22</v>
      </c>
      <c r="J54">
        <v>-999</v>
      </c>
      <c r="K54" t="s">
        <v>332</v>
      </c>
      <c r="L54">
        <v>49027</v>
      </c>
      <c r="M54" t="s">
        <v>23</v>
      </c>
      <c r="N54" t="s">
        <v>333</v>
      </c>
      <c r="O54">
        <v>-999</v>
      </c>
      <c r="P54">
        <v>471.80968949999999</v>
      </c>
      <c r="Q54" s="1">
        <v>5.2399999999999998E-7</v>
      </c>
    </row>
    <row r="55" spans="1:17" x14ac:dyDescent="0.3">
      <c r="A55">
        <v>10004265</v>
      </c>
      <c r="B55" t="s">
        <v>334</v>
      </c>
      <c r="C55" t="s">
        <v>335</v>
      </c>
      <c r="D55" t="s">
        <v>336</v>
      </c>
      <c r="E55" t="s">
        <v>96</v>
      </c>
      <c r="F55">
        <v>39567</v>
      </c>
      <c r="G55" t="s">
        <v>337</v>
      </c>
      <c r="H55" t="s">
        <v>10</v>
      </c>
      <c r="I55" t="s">
        <v>22</v>
      </c>
      <c r="J55">
        <v>309</v>
      </c>
      <c r="K55" t="s">
        <v>338</v>
      </c>
      <c r="L55">
        <v>28059</v>
      </c>
      <c r="M55" t="s">
        <v>23</v>
      </c>
      <c r="N55" t="s">
        <v>339</v>
      </c>
      <c r="O55">
        <v>-999</v>
      </c>
      <c r="P55">
        <v>660.92476139999997</v>
      </c>
      <c r="Q55" s="1">
        <v>1.13E-6</v>
      </c>
    </row>
    <row r="56" spans="1:17" x14ac:dyDescent="0.3">
      <c r="A56">
        <v>10000729</v>
      </c>
      <c r="B56" t="s">
        <v>340</v>
      </c>
      <c r="C56" t="s">
        <v>341</v>
      </c>
      <c r="D56" t="s">
        <v>342</v>
      </c>
      <c r="E56" t="s">
        <v>65</v>
      </c>
      <c r="F56">
        <v>16657</v>
      </c>
      <c r="G56" t="s">
        <v>343</v>
      </c>
      <c r="H56" t="s">
        <v>4</v>
      </c>
      <c r="I56" t="s">
        <v>22</v>
      </c>
      <c r="J56">
        <v>24</v>
      </c>
      <c r="K56" t="s">
        <v>344</v>
      </c>
      <c r="L56">
        <v>42061</v>
      </c>
      <c r="M56" t="s">
        <v>23</v>
      </c>
      <c r="N56" t="s">
        <v>345</v>
      </c>
      <c r="O56">
        <v>50</v>
      </c>
      <c r="P56">
        <v>1569.2338010000001</v>
      </c>
      <c r="Q56" s="1">
        <v>6.9800000000000001E-6</v>
      </c>
    </row>
    <row r="57" spans="1:17" x14ac:dyDescent="0.3">
      <c r="A57">
        <v>10001994</v>
      </c>
      <c r="B57" t="s">
        <v>346</v>
      </c>
      <c r="C57" t="s">
        <v>347</v>
      </c>
      <c r="D57" t="s">
        <v>108</v>
      </c>
      <c r="E57" t="s">
        <v>20</v>
      </c>
      <c r="F57">
        <v>78207</v>
      </c>
      <c r="G57" t="s">
        <v>348</v>
      </c>
      <c r="H57" t="s">
        <v>10</v>
      </c>
      <c r="I57" t="s">
        <v>22</v>
      </c>
      <c r="J57">
        <v>-999</v>
      </c>
      <c r="K57" t="s">
        <v>109</v>
      </c>
      <c r="L57">
        <v>48029</v>
      </c>
      <c r="M57" t="s">
        <v>23</v>
      </c>
      <c r="N57" t="s">
        <v>349</v>
      </c>
      <c r="O57">
        <v>1733</v>
      </c>
      <c r="P57">
        <v>733.33015950000004</v>
      </c>
      <c r="Q57" s="1">
        <v>1.66E-6</v>
      </c>
    </row>
    <row r="58" spans="1:17" x14ac:dyDescent="0.3">
      <c r="A58">
        <v>10003452</v>
      </c>
      <c r="B58" t="s">
        <v>350</v>
      </c>
      <c r="C58" t="s">
        <v>351</v>
      </c>
      <c r="D58" t="s">
        <v>352</v>
      </c>
      <c r="E58" t="s">
        <v>312</v>
      </c>
      <c r="F58">
        <v>84404</v>
      </c>
      <c r="G58" t="s">
        <v>353</v>
      </c>
      <c r="H58" t="s">
        <v>10</v>
      </c>
      <c r="I58" t="s">
        <v>22</v>
      </c>
      <c r="J58">
        <v>992</v>
      </c>
      <c r="K58" t="s">
        <v>354</v>
      </c>
      <c r="L58">
        <v>49057</v>
      </c>
      <c r="M58" t="s">
        <v>23</v>
      </c>
      <c r="N58" t="s">
        <v>355</v>
      </c>
      <c r="O58">
        <v>888</v>
      </c>
      <c r="P58">
        <v>837.3921709</v>
      </c>
      <c r="Q58" s="1">
        <v>1.7099999999999999E-6</v>
      </c>
    </row>
    <row r="59" spans="1:17" x14ac:dyDescent="0.3">
      <c r="A59">
        <v>10003471</v>
      </c>
      <c r="B59" t="s">
        <v>356</v>
      </c>
      <c r="C59" t="s">
        <v>357</v>
      </c>
      <c r="D59" t="s">
        <v>358</v>
      </c>
      <c r="E59" t="s">
        <v>312</v>
      </c>
      <c r="F59">
        <v>84032</v>
      </c>
      <c r="G59" t="s">
        <v>359</v>
      </c>
      <c r="H59" t="s">
        <v>10</v>
      </c>
      <c r="I59" t="s">
        <v>22</v>
      </c>
      <c r="J59">
        <v>65</v>
      </c>
      <c r="K59" t="s">
        <v>360</v>
      </c>
      <c r="L59">
        <v>49051</v>
      </c>
      <c r="M59" t="s">
        <v>23</v>
      </c>
      <c r="N59" t="s">
        <v>361</v>
      </c>
      <c r="O59">
        <v>-999</v>
      </c>
      <c r="P59">
        <v>521.40229220000003</v>
      </c>
      <c r="Q59" s="1">
        <v>6.5799999999999999E-7</v>
      </c>
    </row>
    <row r="60" spans="1:17" x14ac:dyDescent="0.3">
      <c r="A60">
        <v>10002616</v>
      </c>
      <c r="B60" t="s">
        <v>362</v>
      </c>
      <c r="C60" t="s">
        <v>363</v>
      </c>
      <c r="D60" t="s">
        <v>364</v>
      </c>
      <c r="E60" t="s">
        <v>312</v>
      </c>
      <c r="F60">
        <v>84660</v>
      </c>
      <c r="G60" t="s">
        <v>365</v>
      </c>
      <c r="H60" t="s">
        <v>366</v>
      </c>
      <c r="I60" t="s">
        <v>22</v>
      </c>
      <c r="J60">
        <v>689</v>
      </c>
      <c r="K60" t="s">
        <v>367</v>
      </c>
      <c r="L60">
        <v>49049</v>
      </c>
      <c r="M60" t="s">
        <v>23</v>
      </c>
      <c r="N60" t="s">
        <v>368</v>
      </c>
      <c r="O60">
        <v>1019</v>
      </c>
      <c r="P60">
        <v>1283.551753</v>
      </c>
      <c r="Q60" s="1">
        <v>2.2199999999999999E-6</v>
      </c>
    </row>
    <row r="61" spans="1:17" x14ac:dyDescent="0.3">
      <c r="A61">
        <v>10003450</v>
      </c>
      <c r="B61" t="s">
        <v>369</v>
      </c>
      <c r="C61" t="s">
        <v>370</v>
      </c>
      <c r="D61" t="s">
        <v>352</v>
      </c>
      <c r="E61" t="s">
        <v>312</v>
      </c>
      <c r="F61">
        <v>84401</v>
      </c>
      <c r="G61" t="s">
        <v>353</v>
      </c>
      <c r="H61" t="s">
        <v>10</v>
      </c>
      <c r="I61" t="s">
        <v>22</v>
      </c>
      <c r="J61">
        <v>-999</v>
      </c>
      <c r="K61" t="s">
        <v>354</v>
      </c>
      <c r="L61">
        <v>49057</v>
      </c>
      <c r="M61" t="s">
        <v>23</v>
      </c>
      <c r="N61" t="s">
        <v>355</v>
      </c>
      <c r="O61">
        <v>300</v>
      </c>
      <c r="P61">
        <v>354.2912</v>
      </c>
      <c r="Q61" s="1">
        <v>2.9900000000000002E-7</v>
      </c>
    </row>
    <row r="62" spans="1:17" x14ac:dyDescent="0.3">
      <c r="A62">
        <v>10003486</v>
      </c>
      <c r="B62" t="s">
        <v>371</v>
      </c>
      <c r="C62" t="s">
        <v>372</v>
      </c>
      <c r="D62" t="s">
        <v>373</v>
      </c>
      <c r="E62" t="s">
        <v>312</v>
      </c>
      <c r="F62">
        <v>84720</v>
      </c>
      <c r="G62" t="s">
        <v>374</v>
      </c>
      <c r="H62" t="s">
        <v>4</v>
      </c>
      <c r="I62" t="s">
        <v>22</v>
      </c>
      <c r="J62">
        <v>13</v>
      </c>
      <c r="K62" t="s">
        <v>375</v>
      </c>
      <c r="L62">
        <v>49021</v>
      </c>
      <c r="M62" t="s">
        <v>23</v>
      </c>
      <c r="N62" t="s">
        <v>376</v>
      </c>
      <c r="O62">
        <v>20</v>
      </c>
      <c r="P62">
        <v>541.4610543</v>
      </c>
      <c r="Q62" s="1">
        <v>5.0900000000000002E-7</v>
      </c>
    </row>
    <row r="63" spans="1:17" x14ac:dyDescent="0.3">
      <c r="A63">
        <v>10003455</v>
      </c>
      <c r="B63" t="s">
        <v>377</v>
      </c>
      <c r="C63" t="s">
        <v>378</v>
      </c>
      <c r="D63" t="s">
        <v>379</v>
      </c>
      <c r="E63" t="s">
        <v>312</v>
      </c>
      <c r="F63">
        <v>84025</v>
      </c>
      <c r="G63" t="s">
        <v>380</v>
      </c>
      <c r="H63" t="s">
        <v>4</v>
      </c>
      <c r="I63" t="s">
        <v>22</v>
      </c>
      <c r="J63">
        <v>21</v>
      </c>
      <c r="K63" t="s">
        <v>381</v>
      </c>
      <c r="L63">
        <v>49011</v>
      </c>
      <c r="M63" t="s">
        <v>23</v>
      </c>
      <c r="N63" t="s">
        <v>382</v>
      </c>
      <c r="O63">
        <v>42</v>
      </c>
      <c r="P63">
        <v>475.69868750000001</v>
      </c>
      <c r="Q63" s="1">
        <v>5.2499999999999995E-7</v>
      </c>
    </row>
    <row r="64" spans="1:17" x14ac:dyDescent="0.3">
      <c r="A64">
        <v>10006452</v>
      </c>
      <c r="B64" t="s">
        <v>383</v>
      </c>
      <c r="C64" t="s">
        <v>384</v>
      </c>
      <c r="D64" t="s">
        <v>385</v>
      </c>
      <c r="E64" t="s">
        <v>20</v>
      </c>
      <c r="F64">
        <v>79111</v>
      </c>
      <c r="G64" t="s">
        <v>105</v>
      </c>
      <c r="H64" t="s">
        <v>10</v>
      </c>
      <c r="I64" t="s">
        <v>22</v>
      </c>
      <c r="J64">
        <v>-999</v>
      </c>
      <c r="K64" t="s">
        <v>386</v>
      </c>
      <c r="L64">
        <v>48375</v>
      </c>
      <c r="M64" t="s">
        <v>23</v>
      </c>
      <c r="N64" t="s">
        <v>387</v>
      </c>
      <c r="O64">
        <v>27</v>
      </c>
      <c r="P64">
        <v>550.88779399999999</v>
      </c>
      <c r="Q64" s="1">
        <v>1.2500000000000001E-6</v>
      </c>
    </row>
    <row r="65" spans="1:17" x14ac:dyDescent="0.3">
      <c r="A65">
        <v>10003380</v>
      </c>
      <c r="B65" t="s">
        <v>388</v>
      </c>
      <c r="C65" t="s">
        <v>389</v>
      </c>
      <c r="D65" t="s">
        <v>390</v>
      </c>
      <c r="E65" t="s">
        <v>52</v>
      </c>
      <c r="F65">
        <v>45891</v>
      </c>
      <c r="G65" t="s">
        <v>391</v>
      </c>
      <c r="H65" t="s">
        <v>10</v>
      </c>
      <c r="I65" t="s">
        <v>22</v>
      </c>
      <c r="J65">
        <v>-999</v>
      </c>
      <c r="K65" t="s">
        <v>390</v>
      </c>
      <c r="L65">
        <v>39161</v>
      </c>
      <c r="M65" t="s">
        <v>23</v>
      </c>
      <c r="N65" t="s">
        <v>392</v>
      </c>
      <c r="O65">
        <v>78</v>
      </c>
      <c r="P65">
        <v>320.38510300000002</v>
      </c>
      <c r="Q65" s="1">
        <v>2.2499999999999999E-7</v>
      </c>
    </row>
    <row r="66" spans="1:17" x14ac:dyDescent="0.3">
      <c r="A66">
        <v>10004381</v>
      </c>
      <c r="B66" t="s">
        <v>393</v>
      </c>
      <c r="C66" t="s">
        <v>394</v>
      </c>
      <c r="D66" t="s">
        <v>395</v>
      </c>
      <c r="E66" t="s">
        <v>20</v>
      </c>
      <c r="F66">
        <v>76450</v>
      </c>
      <c r="G66" t="s">
        <v>396</v>
      </c>
      <c r="H66" t="s">
        <v>10</v>
      </c>
      <c r="I66" t="s">
        <v>22</v>
      </c>
      <c r="J66">
        <v>50</v>
      </c>
      <c r="K66" t="s">
        <v>397</v>
      </c>
      <c r="L66">
        <v>48503</v>
      </c>
      <c r="M66" t="s">
        <v>23</v>
      </c>
      <c r="N66" t="s">
        <v>105</v>
      </c>
      <c r="O66">
        <v>144</v>
      </c>
      <c r="P66">
        <v>421.64080269999999</v>
      </c>
      <c r="Q66" s="1">
        <v>5.5400000000000001E-7</v>
      </c>
    </row>
    <row r="67" spans="1:17" x14ac:dyDescent="0.3">
      <c r="A67">
        <v>10006808</v>
      </c>
      <c r="B67" t="s">
        <v>398</v>
      </c>
      <c r="C67" t="s">
        <v>399</v>
      </c>
      <c r="D67" t="s">
        <v>400</v>
      </c>
      <c r="E67" t="s">
        <v>71</v>
      </c>
      <c r="F67">
        <v>65608</v>
      </c>
      <c r="G67" t="s">
        <v>401</v>
      </c>
      <c r="H67" t="s">
        <v>10</v>
      </c>
      <c r="I67" t="s">
        <v>22</v>
      </c>
      <c r="J67">
        <v>31</v>
      </c>
      <c r="K67" t="s">
        <v>402</v>
      </c>
      <c r="L67">
        <v>29067</v>
      </c>
      <c r="M67" t="s">
        <v>23</v>
      </c>
      <c r="N67" t="s">
        <v>403</v>
      </c>
      <c r="O67">
        <v>-999</v>
      </c>
      <c r="P67">
        <v>122.2933663</v>
      </c>
      <c r="Q67" s="1">
        <v>5.7399999999999998E-8</v>
      </c>
    </row>
    <row r="68" spans="1:17" x14ac:dyDescent="0.3">
      <c r="A68">
        <v>10001628</v>
      </c>
      <c r="B68" t="s">
        <v>404</v>
      </c>
      <c r="C68" t="s">
        <v>405</v>
      </c>
      <c r="D68" t="s">
        <v>406</v>
      </c>
      <c r="E68" t="s">
        <v>71</v>
      </c>
      <c r="F68">
        <v>63084</v>
      </c>
      <c r="G68" t="s">
        <v>407</v>
      </c>
      <c r="H68" t="s">
        <v>10</v>
      </c>
      <c r="I68" t="s">
        <v>22</v>
      </c>
      <c r="J68">
        <v>132</v>
      </c>
      <c r="K68" t="s">
        <v>408</v>
      </c>
      <c r="L68">
        <v>29071</v>
      </c>
      <c r="M68" t="s">
        <v>23</v>
      </c>
      <c r="N68" t="s">
        <v>409</v>
      </c>
      <c r="O68">
        <v>130</v>
      </c>
      <c r="P68">
        <v>488.0709104</v>
      </c>
      <c r="Q68" s="1">
        <v>7.6899999999999996E-7</v>
      </c>
    </row>
    <row r="69" spans="1:17" x14ac:dyDescent="0.3">
      <c r="A69">
        <v>10001634</v>
      </c>
      <c r="B69" t="s">
        <v>410</v>
      </c>
      <c r="C69" t="s">
        <v>411</v>
      </c>
      <c r="D69" t="s">
        <v>412</v>
      </c>
      <c r="E69" t="s">
        <v>71</v>
      </c>
      <c r="F69">
        <v>65802</v>
      </c>
      <c r="G69" t="s">
        <v>413</v>
      </c>
      <c r="H69" t="s">
        <v>10</v>
      </c>
      <c r="I69" t="s">
        <v>22</v>
      </c>
      <c r="J69">
        <v>714</v>
      </c>
      <c r="K69" t="s">
        <v>414</v>
      </c>
      <c r="L69">
        <v>29077</v>
      </c>
      <c r="M69" t="s">
        <v>23</v>
      </c>
      <c r="N69" t="s">
        <v>415</v>
      </c>
      <c r="O69">
        <v>610</v>
      </c>
      <c r="P69">
        <v>431.43606299999999</v>
      </c>
      <c r="Q69" s="1">
        <v>5.1399999999999997E-7</v>
      </c>
    </row>
    <row r="70" spans="1:17" x14ac:dyDescent="0.3">
      <c r="A70">
        <v>10003460</v>
      </c>
      <c r="B70" t="s">
        <v>416</v>
      </c>
      <c r="C70" t="s">
        <v>417</v>
      </c>
      <c r="D70" t="s">
        <v>418</v>
      </c>
      <c r="E70" t="s">
        <v>312</v>
      </c>
      <c r="F70">
        <v>84119</v>
      </c>
      <c r="G70" t="s">
        <v>419</v>
      </c>
      <c r="H70" t="s">
        <v>4</v>
      </c>
      <c r="I70" t="s">
        <v>22</v>
      </c>
      <c r="J70">
        <v>18</v>
      </c>
      <c r="K70" t="s">
        <v>420</v>
      </c>
      <c r="L70">
        <v>49035</v>
      </c>
      <c r="M70" t="s">
        <v>23</v>
      </c>
      <c r="N70" t="s">
        <v>421</v>
      </c>
      <c r="O70">
        <v>30</v>
      </c>
      <c r="P70">
        <v>840.30971520000003</v>
      </c>
      <c r="Q70" s="1">
        <v>1.2300000000000001E-6</v>
      </c>
    </row>
    <row r="71" spans="1:17" x14ac:dyDescent="0.3">
      <c r="A71">
        <v>10003570</v>
      </c>
      <c r="B71" t="s">
        <v>422</v>
      </c>
      <c r="C71" t="s">
        <v>423</v>
      </c>
      <c r="D71" t="s">
        <v>424</v>
      </c>
      <c r="E71" t="s">
        <v>171</v>
      </c>
      <c r="F71">
        <v>74017</v>
      </c>
      <c r="G71" t="s">
        <v>425</v>
      </c>
      <c r="H71" t="s">
        <v>10</v>
      </c>
      <c r="I71" t="s">
        <v>22</v>
      </c>
      <c r="J71">
        <v>280</v>
      </c>
      <c r="K71" t="s">
        <v>426</v>
      </c>
      <c r="L71">
        <v>40131</v>
      </c>
      <c r="M71" t="s">
        <v>23</v>
      </c>
      <c r="N71" t="s">
        <v>427</v>
      </c>
      <c r="O71">
        <v>-999</v>
      </c>
      <c r="P71">
        <v>344.71283570000003</v>
      </c>
      <c r="Q71" s="1">
        <v>3.7500000000000001E-7</v>
      </c>
    </row>
    <row r="72" spans="1:17" x14ac:dyDescent="0.3">
      <c r="A72">
        <v>10003488</v>
      </c>
      <c r="B72" t="s">
        <v>428</v>
      </c>
      <c r="C72" t="s">
        <v>429</v>
      </c>
      <c r="D72" t="s">
        <v>430</v>
      </c>
      <c r="E72" t="s">
        <v>312</v>
      </c>
      <c r="F72">
        <v>84737</v>
      </c>
      <c r="G72" t="s">
        <v>431</v>
      </c>
      <c r="H72" t="s">
        <v>4</v>
      </c>
      <c r="I72" t="s">
        <v>22</v>
      </c>
      <c r="J72">
        <v>10</v>
      </c>
      <c r="K72" t="s">
        <v>64</v>
      </c>
      <c r="L72">
        <v>49053</v>
      </c>
      <c r="M72" t="s">
        <v>23</v>
      </c>
      <c r="N72" t="s">
        <v>432</v>
      </c>
      <c r="O72">
        <v>40</v>
      </c>
      <c r="P72">
        <v>445.60275009999998</v>
      </c>
      <c r="Q72" s="1">
        <v>6.8700000000000005E-7</v>
      </c>
    </row>
    <row r="73" spans="1:17" x14ac:dyDescent="0.3">
      <c r="A73">
        <v>10003090</v>
      </c>
      <c r="B73" t="s">
        <v>433</v>
      </c>
      <c r="C73" t="s">
        <v>434</v>
      </c>
      <c r="D73" t="s">
        <v>435</v>
      </c>
      <c r="E73" t="s">
        <v>65</v>
      </c>
      <c r="F73">
        <v>15206</v>
      </c>
      <c r="G73" t="s">
        <v>436</v>
      </c>
      <c r="H73" t="s">
        <v>10</v>
      </c>
      <c r="I73" t="s">
        <v>22</v>
      </c>
      <c r="J73">
        <v>60</v>
      </c>
      <c r="K73" t="s">
        <v>437</v>
      </c>
      <c r="L73">
        <v>42003</v>
      </c>
      <c r="M73" t="s">
        <v>23</v>
      </c>
      <c r="N73" t="s">
        <v>438</v>
      </c>
      <c r="O73">
        <v>120</v>
      </c>
      <c r="P73">
        <v>1145.1827189999999</v>
      </c>
      <c r="Q73" s="1">
        <v>3.6399999999999999E-6</v>
      </c>
    </row>
    <row r="74" spans="1:17" x14ac:dyDescent="0.3">
      <c r="A74">
        <v>10003483</v>
      </c>
      <c r="B74" t="s">
        <v>439</v>
      </c>
      <c r="C74" t="s">
        <v>440</v>
      </c>
      <c r="D74" t="s">
        <v>441</v>
      </c>
      <c r="E74" t="s">
        <v>312</v>
      </c>
      <c r="F74">
        <v>84511</v>
      </c>
      <c r="G74" t="s">
        <v>442</v>
      </c>
      <c r="H74" t="s">
        <v>4</v>
      </c>
      <c r="I74" t="s">
        <v>22</v>
      </c>
      <c r="J74">
        <v>3</v>
      </c>
      <c r="K74" t="s">
        <v>443</v>
      </c>
      <c r="L74">
        <v>49037</v>
      </c>
      <c r="M74" t="s">
        <v>23</v>
      </c>
      <c r="N74" t="s">
        <v>444</v>
      </c>
      <c r="O74">
        <v>16</v>
      </c>
      <c r="P74">
        <v>477.73503620000002</v>
      </c>
      <c r="Q74" s="1">
        <v>3.5100000000000001E-7</v>
      </c>
    </row>
    <row r="75" spans="1:17" x14ac:dyDescent="0.3">
      <c r="A75">
        <v>10003472</v>
      </c>
      <c r="B75" t="s">
        <v>445</v>
      </c>
      <c r="C75" t="s">
        <v>446</v>
      </c>
      <c r="D75" t="s">
        <v>447</v>
      </c>
      <c r="E75" t="s">
        <v>312</v>
      </c>
      <c r="F75">
        <v>84606</v>
      </c>
      <c r="G75" t="s">
        <v>448</v>
      </c>
      <c r="H75" t="s">
        <v>4</v>
      </c>
      <c r="I75" t="s">
        <v>22</v>
      </c>
      <c r="J75">
        <v>43</v>
      </c>
      <c r="K75" t="s">
        <v>367</v>
      </c>
      <c r="L75">
        <v>49049</v>
      </c>
      <c r="M75" t="s">
        <v>23</v>
      </c>
      <c r="N75" t="s">
        <v>449</v>
      </c>
      <c r="O75">
        <v>70</v>
      </c>
      <c r="P75">
        <v>570.20987209999998</v>
      </c>
      <c r="Q75" s="1">
        <v>1.0499999999999999E-6</v>
      </c>
    </row>
    <row r="76" spans="1:17" x14ac:dyDescent="0.3">
      <c r="A76">
        <v>10003479</v>
      </c>
      <c r="B76" t="s">
        <v>450</v>
      </c>
      <c r="C76" t="s">
        <v>451</v>
      </c>
      <c r="D76" t="s">
        <v>452</v>
      </c>
      <c r="E76" t="s">
        <v>312</v>
      </c>
      <c r="F76">
        <v>84701</v>
      </c>
      <c r="G76" t="s">
        <v>453</v>
      </c>
      <c r="H76" t="s">
        <v>4</v>
      </c>
      <c r="I76" t="s">
        <v>22</v>
      </c>
      <c r="J76">
        <v>4</v>
      </c>
      <c r="K76" t="s">
        <v>454</v>
      </c>
      <c r="L76">
        <v>49041</v>
      </c>
      <c r="M76" t="s">
        <v>23</v>
      </c>
      <c r="N76" t="s">
        <v>455</v>
      </c>
      <c r="O76">
        <v>16</v>
      </c>
      <c r="P76">
        <v>532.65284929999996</v>
      </c>
      <c r="Q76" s="1">
        <v>4.2300000000000002E-7</v>
      </c>
    </row>
    <row r="77" spans="1:17" x14ac:dyDescent="0.3">
      <c r="A77">
        <v>10002709</v>
      </c>
      <c r="B77" t="s">
        <v>456</v>
      </c>
      <c r="C77" t="s">
        <v>457</v>
      </c>
      <c r="D77" t="s">
        <v>385</v>
      </c>
      <c r="E77" t="s">
        <v>20</v>
      </c>
      <c r="F77">
        <v>79118</v>
      </c>
      <c r="G77" t="s">
        <v>458</v>
      </c>
      <c r="H77" t="s">
        <v>10</v>
      </c>
      <c r="I77" t="s">
        <v>22</v>
      </c>
      <c r="J77">
        <v>-999</v>
      </c>
      <c r="K77" t="s">
        <v>459</v>
      </c>
      <c r="L77">
        <v>48381</v>
      </c>
      <c r="M77" t="s">
        <v>23</v>
      </c>
      <c r="N77" t="s">
        <v>460</v>
      </c>
      <c r="O77">
        <v>86</v>
      </c>
      <c r="P77">
        <v>1106.409142</v>
      </c>
      <c r="Q77" s="1">
        <v>3.01E-6</v>
      </c>
    </row>
    <row r="78" spans="1:17" x14ac:dyDescent="0.3">
      <c r="A78">
        <v>10003435</v>
      </c>
      <c r="B78" t="s">
        <v>461</v>
      </c>
      <c r="C78" t="s">
        <v>462</v>
      </c>
      <c r="D78" t="s">
        <v>463</v>
      </c>
      <c r="E78" t="s">
        <v>52</v>
      </c>
      <c r="F78">
        <v>45036</v>
      </c>
      <c r="G78" t="s">
        <v>464</v>
      </c>
      <c r="H78" t="s">
        <v>10</v>
      </c>
      <c r="I78" t="s">
        <v>22</v>
      </c>
      <c r="J78">
        <v>295</v>
      </c>
      <c r="K78" t="s">
        <v>465</v>
      </c>
      <c r="L78">
        <v>39165</v>
      </c>
      <c r="M78" t="s">
        <v>23</v>
      </c>
      <c r="N78" t="s">
        <v>466</v>
      </c>
      <c r="O78">
        <v>280</v>
      </c>
      <c r="P78">
        <v>1085.5725399999999</v>
      </c>
      <c r="Q78" s="1">
        <v>2.5000000000000002E-6</v>
      </c>
    </row>
    <row r="79" spans="1:17" x14ac:dyDescent="0.3">
      <c r="A79">
        <v>10005512</v>
      </c>
      <c r="B79" t="s">
        <v>467</v>
      </c>
      <c r="C79" t="s">
        <v>468</v>
      </c>
      <c r="D79" t="s">
        <v>469</v>
      </c>
      <c r="E79" t="s">
        <v>179</v>
      </c>
      <c r="F79">
        <v>27292</v>
      </c>
      <c r="G79" t="s">
        <v>470</v>
      </c>
      <c r="H79" t="s">
        <v>10</v>
      </c>
      <c r="I79" t="s">
        <v>22</v>
      </c>
      <c r="J79">
        <v>280</v>
      </c>
      <c r="K79" t="s">
        <v>471</v>
      </c>
      <c r="L79">
        <v>37057</v>
      </c>
      <c r="M79" t="s">
        <v>23</v>
      </c>
      <c r="N79" t="s">
        <v>472</v>
      </c>
      <c r="O79">
        <v>283</v>
      </c>
      <c r="P79">
        <v>548.12002900000005</v>
      </c>
      <c r="Q79" s="1">
        <v>7.23E-7</v>
      </c>
    </row>
    <row r="80" spans="1:17" x14ac:dyDescent="0.3">
      <c r="A80">
        <v>10005382</v>
      </c>
      <c r="B80" t="s">
        <v>473</v>
      </c>
      <c r="C80" t="s">
        <v>474</v>
      </c>
      <c r="D80" t="s">
        <v>475</v>
      </c>
      <c r="E80" t="s">
        <v>71</v>
      </c>
      <c r="F80">
        <v>64424</v>
      </c>
      <c r="G80" t="s">
        <v>476</v>
      </c>
      <c r="H80" t="s">
        <v>10</v>
      </c>
      <c r="I80" t="s">
        <v>22</v>
      </c>
      <c r="J80">
        <v>-999</v>
      </c>
      <c r="K80" t="s">
        <v>477</v>
      </c>
      <c r="L80">
        <v>29081</v>
      </c>
      <c r="M80" t="s">
        <v>23</v>
      </c>
      <c r="N80" t="s">
        <v>478</v>
      </c>
      <c r="O80">
        <v>42</v>
      </c>
      <c r="P80">
        <v>157.59652679999999</v>
      </c>
      <c r="Q80" s="1">
        <v>8.6400000000000006E-8</v>
      </c>
    </row>
    <row r="81" spans="1:17" x14ac:dyDescent="0.3">
      <c r="A81">
        <v>10005395</v>
      </c>
      <c r="B81" t="s">
        <v>479</v>
      </c>
      <c r="C81" t="s">
        <v>480</v>
      </c>
      <c r="D81" t="s">
        <v>301</v>
      </c>
      <c r="E81" t="s">
        <v>71</v>
      </c>
      <c r="F81">
        <v>64735</v>
      </c>
      <c r="G81" t="s">
        <v>481</v>
      </c>
      <c r="H81" t="s">
        <v>10</v>
      </c>
      <c r="I81" t="s">
        <v>22</v>
      </c>
      <c r="J81">
        <v>90</v>
      </c>
      <c r="K81" t="s">
        <v>482</v>
      </c>
      <c r="L81">
        <v>29083</v>
      </c>
      <c r="M81" t="s">
        <v>23</v>
      </c>
      <c r="N81" t="s">
        <v>483</v>
      </c>
      <c r="O81">
        <v>112</v>
      </c>
      <c r="P81">
        <v>291.70365270000002</v>
      </c>
      <c r="Q81" s="1">
        <v>2.3999999999999998E-7</v>
      </c>
    </row>
    <row r="82" spans="1:17" x14ac:dyDescent="0.3">
      <c r="A82">
        <v>10001702</v>
      </c>
      <c r="B82" t="s">
        <v>484</v>
      </c>
      <c r="C82" t="s">
        <v>485</v>
      </c>
      <c r="D82" t="s">
        <v>486</v>
      </c>
      <c r="E82" t="s">
        <v>312</v>
      </c>
      <c r="F82">
        <v>84642</v>
      </c>
      <c r="G82" t="s">
        <v>487</v>
      </c>
      <c r="H82" t="s">
        <v>10</v>
      </c>
      <c r="I82" t="s">
        <v>22</v>
      </c>
      <c r="J82">
        <v>-999</v>
      </c>
      <c r="K82" t="s">
        <v>488</v>
      </c>
      <c r="L82">
        <v>49039</v>
      </c>
      <c r="M82" t="s">
        <v>23</v>
      </c>
      <c r="N82" t="s">
        <v>489</v>
      </c>
      <c r="O82">
        <v>128</v>
      </c>
      <c r="P82">
        <v>441.03028540000003</v>
      </c>
      <c r="Q82" s="1">
        <v>3.9700000000000002E-7</v>
      </c>
    </row>
    <row r="83" spans="1:17" x14ac:dyDescent="0.3">
      <c r="A83">
        <v>10002185</v>
      </c>
      <c r="B83" t="s">
        <v>490</v>
      </c>
      <c r="C83" t="s">
        <v>491</v>
      </c>
      <c r="D83" t="s">
        <v>492</v>
      </c>
      <c r="E83" t="s">
        <v>493</v>
      </c>
      <c r="F83">
        <v>34221</v>
      </c>
      <c r="G83" t="s">
        <v>105</v>
      </c>
      <c r="H83" t="s">
        <v>10</v>
      </c>
      <c r="I83" t="s">
        <v>22</v>
      </c>
      <c r="J83">
        <v>-999</v>
      </c>
      <c r="K83" t="s">
        <v>494</v>
      </c>
      <c r="L83">
        <v>12081</v>
      </c>
      <c r="M83" t="s">
        <v>23</v>
      </c>
      <c r="N83" t="s">
        <v>105</v>
      </c>
      <c r="O83">
        <v>420</v>
      </c>
      <c r="P83">
        <v>1099.754355</v>
      </c>
      <c r="Q83" s="1">
        <v>1.8500000000000001E-6</v>
      </c>
    </row>
    <row r="84" spans="1:17" x14ac:dyDescent="0.3">
      <c r="A84">
        <v>10003469</v>
      </c>
      <c r="B84" t="s">
        <v>495</v>
      </c>
      <c r="C84" t="s">
        <v>496</v>
      </c>
      <c r="D84" t="s">
        <v>497</v>
      </c>
      <c r="E84" t="s">
        <v>312</v>
      </c>
      <c r="F84">
        <v>84078</v>
      </c>
      <c r="G84" t="s">
        <v>498</v>
      </c>
      <c r="H84" t="s">
        <v>10</v>
      </c>
      <c r="I84" t="s">
        <v>22</v>
      </c>
      <c r="J84">
        <v>-999</v>
      </c>
      <c r="K84" t="s">
        <v>499</v>
      </c>
      <c r="L84">
        <v>49047</v>
      </c>
      <c r="M84" t="s">
        <v>23</v>
      </c>
      <c r="N84" t="s">
        <v>500</v>
      </c>
      <c r="O84">
        <v>-999</v>
      </c>
      <c r="P84">
        <v>579.63410869999996</v>
      </c>
      <c r="Q84" s="1">
        <v>8.4799999999999997E-7</v>
      </c>
    </row>
    <row r="85" spans="1:17" x14ac:dyDescent="0.3">
      <c r="A85">
        <v>10003427</v>
      </c>
      <c r="B85" t="s">
        <v>501</v>
      </c>
      <c r="C85" t="s">
        <v>502</v>
      </c>
      <c r="D85" t="s">
        <v>503</v>
      </c>
      <c r="E85" t="s">
        <v>52</v>
      </c>
      <c r="F85">
        <v>45750</v>
      </c>
      <c r="G85" t="s">
        <v>504</v>
      </c>
      <c r="H85" t="s">
        <v>10</v>
      </c>
      <c r="I85" t="s">
        <v>22</v>
      </c>
      <c r="J85">
        <v>126</v>
      </c>
      <c r="K85" t="s">
        <v>64</v>
      </c>
      <c r="L85">
        <v>39167</v>
      </c>
      <c r="M85" t="s">
        <v>23</v>
      </c>
      <c r="N85" t="s">
        <v>505</v>
      </c>
      <c r="O85">
        <v>124</v>
      </c>
      <c r="P85">
        <v>408.85586180000001</v>
      </c>
      <c r="Q85" s="1">
        <v>4.1600000000000002E-7</v>
      </c>
    </row>
    <row r="86" spans="1:17" x14ac:dyDescent="0.3">
      <c r="A86">
        <v>10006838</v>
      </c>
      <c r="B86" t="s">
        <v>506</v>
      </c>
      <c r="C86" t="s">
        <v>507</v>
      </c>
      <c r="D86" t="s">
        <v>503</v>
      </c>
      <c r="E86" t="s">
        <v>52</v>
      </c>
      <c r="F86">
        <v>45750</v>
      </c>
      <c r="G86" t="s">
        <v>508</v>
      </c>
      <c r="H86" t="s">
        <v>10</v>
      </c>
      <c r="I86" t="s">
        <v>22</v>
      </c>
      <c r="J86">
        <v>-999</v>
      </c>
      <c r="K86" t="s">
        <v>64</v>
      </c>
      <c r="L86">
        <v>39167</v>
      </c>
      <c r="M86" t="s">
        <v>23</v>
      </c>
      <c r="N86" t="s">
        <v>509</v>
      </c>
      <c r="O86">
        <v>25</v>
      </c>
      <c r="P86">
        <v>266.36033659999998</v>
      </c>
      <c r="Q86" s="1">
        <v>1.7599999999999999E-7</v>
      </c>
    </row>
    <row r="87" spans="1:17" x14ac:dyDescent="0.3">
      <c r="A87">
        <v>10003454</v>
      </c>
      <c r="B87" t="s">
        <v>510</v>
      </c>
      <c r="C87" t="s">
        <v>511</v>
      </c>
      <c r="D87" t="s">
        <v>512</v>
      </c>
      <c r="E87" t="s">
        <v>312</v>
      </c>
      <c r="F87">
        <v>84098</v>
      </c>
      <c r="G87" t="s">
        <v>513</v>
      </c>
      <c r="H87" t="s">
        <v>10</v>
      </c>
      <c r="I87" t="s">
        <v>22</v>
      </c>
      <c r="J87">
        <v>59</v>
      </c>
      <c r="K87" t="s">
        <v>514</v>
      </c>
      <c r="L87">
        <v>49043</v>
      </c>
      <c r="M87" t="s">
        <v>23</v>
      </c>
      <c r="N87" t="s">
        <v>515</v>
      </c>
      <c r="O87">
        <v>-999</v>
      </c>
      <c r="P87">
        <v>835.90349319999996</v>
      </c>
      <c r="Q87" s="1">
        <v>1.22E-6</v>
      </c>
    </row>
    <row r="88" spans="1:17" x14ac:dyDescent="0.3">
      <c r="A88">
        <v>10003482</v>
      </c>
      <c r="B88" t="s">
        <v>516</v>
      </c>
      <c r="C88" t="s">
        <v>517</v>
      </c>
      <c r="D88" t="s">
        <v>518</v>
      </c>
      <c r="E88" t="s">
        <v>312</v>
      </c>
      <c r="F88">
        <v>84535</v>
      </c>
      <c r="G88" t="s">
        <v>105</v>
      </c>
      <c r="H88" t="s">
        <v>10</v>
      </c>
      <c r="I88" t="s">
        <v>22</v>
      </c>
      <c r="J88">
        <v>-999</v>
      </c>
      <c r="K88" t="s">
        <v>443</v>
      </c>
      <c r="L88">
        <v>49037</v>
      </c>
      <c r="M88" t="s">
        <v>23</v>
      </c>
      <c r="N88" t="s">
        <v>519</v>
      </c>
      <c r="O88">
        <v>120</v>
      </c>
      <c r="P88">
        <v>267.35225400000002</v>
      </c>
      <c r="Q88" s="1">
        <v>2.4200000000000002E-7</v>
      </c>
    </row>
    <row r="89" spans="1:17" x14ac:dyDescent="0.3">
      <c r="A89">
        <v>10005448</v>
      </c>
      <c r="B89" t="s">
        <v>520</v>
      </c>
      <c r="C89" t="s">
        <v>521</v>
      </c>
      <c r="D89" t="s">
        <v>522</v>
      </c>
      <c r="E89" t="s">
        <v>312</v>
      </c>
      <c r="F89">
        <v>84064</v>
      </c>
      <c r="G89" t="s">
        <v>105</v>
      </c>
      <c r="H89" t="s">
        <v>10</v>
      </c>
      <c r="I89" t="s">
        <v>22</v>
      </c>
      <c r="J89">
        <v>-999</v>
      </c>
      <c r="K89" t="s">
        <v>523</v>
      </c>
      <c r="L89">
        <v>49033</v>
      </c>
      <c r="M89" t="s">
        <v>23</v>
      </c>
      <c r="N89" t="s">
        <v>524</v>
      </c>
      <c r="O89">
        <v>-999</v>
      </c>
      <c r="P89">
        <v>164.9371084</v>
      </c>
      <c r="Q89" s="1">
        <v>8.0999999999999997E-8</v>
      </c>
    </row>
    <row r="90" spans="1:17" x14ac:dyDescent="0.3">
      <c r="A90">
        <v>10005510</v>
      </c>
      <c r="B90" t="s">
        <v>525</v>
      </c>
      <c r="C90" t="s">
        <v>526</v>
      </c>
      <c r="D90" t="s">
        <v>527</v>
      </c>
      <c r="E90" t="s">
        <v>179</v>
      </c>
      <c r="F90">
        <v>27028</v>
      </c>
      <c r="G90" t="s">
        <v>528</v>
      </c>
      <c r="H90" t="s">
        <v>10</v>
      </c>
      <c r="I90" t="s">
        <v>22</v>
      </c>
      <c r="J90">
        <v>-999</v>
      </c>
      <c r="K90" t="s">
        <v>529</v>
      </c>
      <c r="L90">
        <v>37059</v>
      </c>
      <c r="M90" t="s">
        <v>23</v>
      </c>
      <c r="N90" t="s">
        <v>530</v>
      </c>
      <c r="O90">
        <v>72</v>
      </c>
      <c r="P90">
        <v>571.56245969999998</v>
      </c>
      <c r="Q90" s="1">
        <v>7.9699999999999995E-7</v>
      </c>
    </row>
    <row r="91" spans="1:17" x14ac:dyDescent="0.3">
      <c r="A91">
        <v>10005880</v>
      </c>
      <c r="B91" t="s">
        <v>531</v>
      </c>
      <c r="C91" t="s">
        <v>532</v>
      </c>
      <c r="D91" t="s">
        <v>533</v>
      </c>
      <c r="E91" t="s">
        <v>71</v>
      </c>
      <c r="F91">
        <v>63650</v>
      </c>
      <c r="G91" t="s">
        <v>534</v>
      </c>
      <c r="H91" t="s">
        <v>10</v>
      </c>
      <c r="I91" t="s">
        <v>22</v>
      </c>
      <c r="J91">
        <v>-999</v>
      </c>
      <c r="K91" t="s">
        <v>375</v>
      </c>
      <c r="L91">
        <v>29093</v>
      </c>
      <c r="M91" t="s">
        <v>23</v>
      </c>
      <c r="N91" t="s">
        <v>535</v>
      </c>
      <c r="O91">
        <v>-999</v>
      </c>
      <c r="P91">
        <v>148.66667079999999</v>
      </c>
      <c r="Q91" s="1">
        <v>7.4700000000000001E-8</v>
      </c>
    </row>
    <row r="92" spans="1:17" x14ac:dyDescent="0.3">
      <c r="A92">
        <v>10006809</v>
      </c>
      <c r="B92" t="s">
        <v>536</v>
      </c>
      <c r="C92" t="s">
        <v>537</v>
      </c>
      <c r="D92" t="s">
        <v>538</v>
      </c>
      <c r="E92" t="s">
        <v>71</v>
      </c>
      <c r="F92">
        <v>64106</v>
      </c>
      <c r="G92" t="s">
        <v>539</v>
      </c>
      <c r="H92" t="s">
        <v>10</v>
      </c>
      <c r="I92" t="s">
        <v>22</v>
      </c>
      <c r="J92">
        <v>139</v>
      </c>
      <c r="K92" t="s">
        <v>338</v>
      </c>
      <c r="L92">
        <v>29095</v>
      </c>
      <c r="M92" t="s">
        <v>23</v>
      </c>
      <c r="N92" t="s">
        <v>540</v>
      </c>
      <c r="O92">
        <v>-999</v>
      </c>
      <c r="P92">
        <v>191.79938799999999</v>
      </c>
      <c r="Q92" s="1">
        <v>1.11E-7</v>
      </c>
    </row>
    <row r="93" spans="1:17" x14ac:dyDescent="0.3">
      <c r="A93">
        <v>10001762</v>
      </c>
      <c r="B93" t="s">
        <v>541</v>
      </c>
      <c r="C93" t="s">
        <v>542</v>
      </c>
      <c r="D93" t="s">
        <v>543</v>
      </c>
      <c r="E93" t="s">
        <v>179</v>
      </c>
      <c r="F93">
        <v>27701</v>
      </c>
      <c r="G93" t="s">
        <v>544</v>
      </c>
      <c r="H93" t="s">
        <v>10</v>
      </c>
      <c r="I93" t="s">
        <v>22</v>
      </c>
      <c r="J93">
        <v>494</v>
      </c>
      <c r="K93" t="s">
        <v>543</v>
      </c>
      <c r="L93">
        <v>37063</v>
      </c>
      <c r="M93" t="s">
        <v>23</v>
      </c>
      <c r="N93" t="s">
        <v>545</v>
      </c>
      <c r="O93">
        <v>736</v>
      </c>
      <c r="P93">
        <v>735.90767519999997</v>
      </c>
      <c r="Q93" s="1">
        <v>1.0499999999999999E-6</v>
      </c>
    </row>
    <row r="94" spans="1:17" x14ac:dyDescent="0.3">
      <c r="A94">
        <v>10003464</v>
      </c>
      <c r="B94" t="s">
        <v>546</v>
      </c>
      <c r="C94" t="s">
        <v>547</v>
      </c>
      <c r="D94" t="s">
        <v>548</v>
      </c>
      <c r="E94" t="s">
        <v>312</v>
      </c>
      <c r="F94">
        <v>84020</v>
      </c>
      <c r="G94" t="s">
        <v>549</v>
      </c>
      <c r="H94" t="s">
        <v>4</v>
      </c>
      <c r="I94" t="s">
        <v>22</v>
      </c>
      <c r="J94">
        <v>994</v>
      </c>
      <c r="K94" t="s">
        <v>420</v>
      </c>
      <c r="L94">
        <v>49035</v>
      </c>
      <c r="M94" t="s">
        <v>23</v>
      </c>
      <c r="N94" t="s">
        <v>550</v>
      </c>
      <c r="O94">
        <v>2000</v>
      </c>
      <c r="P94">
        <v>3684.6272749999998</v>
      </c>
      <c r="Q94" s="1">
        <v>2.0299999999999999E-5</v>
      </c>
    </row>
    <row r="95" spans="1:17" x14ac:dyDescent="0.3">
      <c r="A95">
        <v>10003465</v>
      </c>
      <c r="B95" t="s">
        <v>551</v>
      </c>
      <c r="C95" t="s">
        <v>552</v>
      </c>
      <c r="D95" t="s">
        <v>548</v>
      </c>
      <c r="E95" t="s">
        <v>312</v>
      </c>
      <c r="F95">
        <v>84020</v>
      </c>
      <c r="G95" t="s">
        <v>549</v>
      </c>
      <c r="H95" t="s">
        <v>4</v>
      </c>
      <c r="I95" t="s">
        <v>22</v>
      </c>
      <c r="J95">
        <v>1839</v>
      </c>
      <c r="K95" t="s">
        <v>420</v>
      </c>
      <c r="L95">
        <v>49035</v>
      </c>
      <c r="M95" t="s">
        <v>23</v>
      </c>
      <c r="N95" t="s">
        <v>550</v>
      </c>
      <c r="O95">
        <v>2450</v>
      </c>
      <c r="P95">
        <v>4509.745199</v>
      </c>
      <c r="Q95" s="1">
        <v>2.44E-5</v>
      </c>
    </row>
    <row r="96" spans="1:17" x14ac:dyDescent="0.3">
      <c r="A96">
        <v>10003379</v>
      </c>
      <c r="B96" t="s">
        <v>553</v>
      </c>
      <c r="C96" t="s">
        <v>554</v>
      </c>
      <c r="D96" t="s">
        <v>555</v>
      </c>
      <c r="E96" t="s">
        <v>52</v>
      </c>
      <c r="F96">
        <v>44691</v>
      </c>
      <c r="G96" t="s">
        <v>556</v>
      </c>
      <c r="H96" t="s">
        <v>10</v>
      </c>
      <c r="I96" t="s">
        <v>22</v>
      </c>
      <c r="J96">
        <v>270</v>
      </c>
      <c r="K96" t="s">
        <v>79</v>
      </c>
      <c r="L96">
        <v>39169</v>
      </c>
      <c r="M96" t="s">
        <v>23</v>
      </c>
      <c r="N96" t="s">
        <v>557</v>
      </c>
      <c r="O96">
        <v>-999</v>
      </c>
      <c r="P96">
        <v>255.8018726</v>
      </c>
      <c r="Q96" s="1">
        <v>1.9600000000000001E-7</v>
      </c>
    </row>
    <row r="97" spans="1:17" x14ac:dyDescent="0.3">
      <c r="A97">
        <v>10003361</v>
      </c>
      <c r="B97" t="s">
        <v>558</v>
      </c>
      <c r="C97" t="s">
        <v>559</v>
      </c>
      <c r="D97" t="s">
        <v>560</v>
      </c>
      <c r="E97" t="s">
        <v>52</v>
      </c>
      <c r="F97">
        <v>43402</v>
      </c>
      <c r="G97" t="s">
        <v>561</v>
      </c>
      <c r="H97" t="s">
        <v>10</v>
      </c>
      <c r="I97" t="s">
        <v>22</v>
      </c>
      <c r="J97">
        <v>158</v>
      </c>
      <c r="K97" t="s">
        <v>562</v>
      </c>
      <c r="L97">
        <v>39173</v>
      </c>
      <c r="M97" t="s">
        <v>23</v>
      </c>
      <c r="N97" t="s">
        <v>563</v>
      </c>
      <c r="O97">
        <v>224</v>
      </c>
      <c r="P97">
        <v>1021.18846</v>
      </c>
      <c r="Q97" s="1">
        <v>1.33E-6</v>
      </c>
    </row>
    <row r="98" spans="1:17" x14ac:dyDescent="0.3">
      <c r="A98">
        <v>10002617</v>
      </c>
      <c r="B98" t="s">
        <v>564</v>
      </c>
      <c r="C98" t="s">
        <v>565</v>
      </c>
      <c r="D98" t="s">
        <v>566</v>
      </c>
      <c r="E98" t="s">
        <v>312</v>
      </c>
      <c r="F98">
        <v>84634</v>
      </c>
      <c r="G98" t="s">
        <v>567</v>
      </c>
      <c r="H98" t="s">
        <v>4</v>
      </c>
      <c r="I98" t="s">
        <v>22</v>
      </c>
      <c r="J98">
        <v>1700</v>
      </c>
      <c r="K98" t="s">
        <v>488</v>
      </c>
      <c r="L98">
        <v>49039</v>
      </c>
      <c r="M98" t="s">
        <v>23</v>
      </c>
      <c r="N98" t="s">
        <v>568</v>
      </c>
      <c r="O98">
        <v>1600</v>
      </c>
      <c r="P98">
        <v>3190.701838</v>
      </c>
      <c r="Q98" s="1">
        <v>2.7699999999999999E-5</v>
      </c>
    </row>
    <row r="99" spans="1:17" x14ac:dyDescent="0.3">
      <c r="A99">
        <v>10003453</v>
      </c>
      <c r="B99" t="s">
        <v>569</v>
      </c>
      <c r="C99" t="s">
        <v>570</v>
      </c>
      <c r="D99" t="s">
        <v>352</v>
      </c>
      <c r="E99" t="s">
        <v>312</v>
      </c>
      <c r="F99">
        <v>84404</v>
      </c>
      <c r="G99" t="s">
        <v>571</v>
      </c>
      <c r="H99" t="s">
        <v>4</v>
      </c>
      <c r="I99" t="s">
        <v>22</v>
      </c>
      <c r="J99">
        <v>32</v>
      </c>
      <c r="K99" t="s">
        <v>354</v>
      </c>
      <c r="L99">
        <v>49057</v>
      </c>
      <c r="M99" t="s">
        <v>23</v>
      </c>
      <c r="N99" t="s">
        <v>572</v>
      </c>
      <c r="O99">
        <v>58</v>
      </c>
      <c r="P99">
        <v>1021.255219</v>
      </c>
      <c r="Q99" s="1">
        <v>2.6599999999999999E-6</v>
      </c>
    </row>
    <row r="100" spans="1:17" x14ac:dyDescent="0.3">
      <c r="A100">
        <v>10000985</v>
      </c>
      <c r="B100" t="s">
        <v>573</v>
      </c>
      <c r="C100" t="s">
        <v>574</v>
      </c>
      <c r="D100" t="s">
        <v>575</v>
      </c>
      <c r="E100" t="s">
        <v>52</v>
      </c>
      <c r="F100">
        <v>45701</v>
      </c>
      <c r="G100" t="s">
        <v>576</v>
      </c>
      <c r="H100" t="s">
        <v>10</v>
      </c>
      <c r="I100" t="s">
        <v>22</v>
      </c>
      <c r="J100">
        <v>-999</v>
      </c>
      <c r="K100" t="s">
        <v>575</v>
      </c>
      <c r="L100">
        <v>39009</v>
      </c>
      <c r="M100" t="s">
        <v>23</v>
      </c>
      <c r="N100" t="s">
        <v>577</v>
      </c>
      <c r="O100">
        <v>-999</v>
      </c>
      <c r="P100">
        <v>138.03516880000001</v>
      </c>
      <c r="Q100" s="1">
        <v>6.3100000000000003E-8</v>
      </c>
    </row>
    <row r="101" spans="1:17" x14ac:dyDescent="0.3">
      <c r="A101">
        <v>10001701</v>
      </c>
      <c r="B101" t="s">
        <v>578</v>
      </c>
      <c r="C101" t="s">
        <v>579</v>
      </c>
      <c r="D101" t="s">
        <v>580</v>
      </c>
      <c r="E101" t="s">
        <v>312</v>
      </c>
      <c r="F101">
        <v>84119</v>
      </c>
      <c r="G101" t="s">
        <v>581</v>
      </c>
      <c r="H101" t="s">
        <v>4</v>
      </c>
      <c r="I101" t="s">
        <v>22</v>
      </c>
      <c r="J101">
        <v>22</v>
      </c>
      <c r="K101" t="s">
        <v>420</v>
      </c>
      <c r="L101">
        <v>49035</v>
      </c>
      <c r="M101" t="s">
        <v>23</v>
      </c>
      <c r="N101" t="s">
        <v>582</v>
      </c>
      <c r="O101">
        <v>46</v>
      </c>
      <c r="P101">
        <v>896.99886979999997</v>
      </c>
      <c r="Q101" s="1">
        <v>1.5600000000000001E-6</v>
      </c>
    </row>
    <row r="102" spans="1:17" x14ac:dyDescent="0.3">
      <c r="A102">
        <v>10004063</v>
      </c>
      <c r="B102" t="s">
        <v>583</v>
      </c>
      <c r="C102" t="s">
        <v>584</v>
      </c>
      <c r="D102" t="s">
        <v>585</v>
      </c>
      <c r="E102" t="s">
        <v>71</v>
      </c>
      <c r="F102">
        <v>63050</v>
      </c>
      <c r="G102" t="s">
        <v>586</v>
      </c>
      <c r="H102" t="s">
        <v>10</v>
      </c>
      <c r="I102" t="s">
        <v>22</v>
      </c>
      <c r="J102">
        <v>-999</v>
      </c>
      <c r="K102" t="s">
        <v>587</v>
      </c>
      <c r="L102">
        <v>29099</v>
      </c>
      <c r="M102" t="s">
        <v>23</v>
      </c>
      <c r="N102" t="s">
        <v>588</v>
      </c>
      <c r="O102">
        <v>280</v>
      </c>
      <c r="P102">
        <v>206.8676715</v>
      </c>
      <c r="Q102" s="1">
        <v>1.6E-7</v>
      </c>
    </row>
    <row r="103" spans="1:17" x14ac:dyDescent="0.3">
      <c r="A103">
        <v>10006810</v>
      </c>
      <c r="B103" t="s">
        <v>589</v>
      </c>
      <c r="C103" t="s">
        <v>590</v>
      </c>
      <c r="D103" t="s">
        <v>591</v>
      </c>
      <c r="E103" t="s">
        <v>71</v>
      </c>
      <c r="F103">
        <v>64093</v>
      </c>
      <c r="G103" t="s">
        <v>592</v>
      </c>
      <c r="H103" t="s">
        <v>10</v>
      </c>
      <c r="I103" t="s">
        <v>22</v>
      </c>
      <c r="J103">
        <v>-999</v>
      </c>
      <c r="K103" t="s">
        <v>593</v>
      </c>
      <c r="L103">
        <v>29101</v>
      </c>
      <c r="M103" t="s">
        <v>23</v>
      </c>
      <c r="N103" t="s">
        <v>594</v>
      </c>
      <c r="O103">
        <v>10</v>
      </c>
      <c r="P103">
        <v>252.55812159999999</v>
      </c>
      <c r="Q103" s="1">
        <v>2.2999999999999999E-7</v>
      </c>
    </row>
    <row r="104" spans="1:17" x14ac:dyDescent="0.3">
      <c r="A104">
        <v>10003447</v>
      </c>
      <c r="B104" t="s">
        <v>595</v>
      </c>
      <c r="C104" t="s">
        <v>596</v>
      </c>
      <c r="D104" t="s">
        <v>311</v>
      </c>
      <c r="E104" t="s">
        <v>312</v>
      </c>
      <c r="F104">
        <v>84321</v>
      </c>
      <c r="G104" t="s">
        <v>597</v>
      </c>
      <c r="H104" t="s">
        <v>4</v>
      </c>
      <c r="I104" t="s">
        <v>22</v>
      </c>
      <c r="J104">
        <v>7</v>
      </c>
      <c r="K104" t="s">
        <v>314</v>
      </c>
      <c r="L104">
        <v>49005</v>
      </c>
      <c r="M104" t="s">
        <v>23</v>
      </c>
      <c r="N104" t="s">
        <v>598</v>
      </c>
      <c r="O104">
        <v>16</v>
      </c>
      <c r="P104">
        <v>628.29318869999997</v>
      </c>
      <c r="Q104" s="1">
        <v>5.0200000000000002E-7</v>
      </c>
    </row>
    <row r="105" spans="1:17" x14ac:dyDescent="0.3">
      <c r="A105">
        <v>10003461</v>
      </c>
      <c r="B105" t="s">
        <v>599</v>
      </c>
      <c r="C105" t="s">
        <v>600</v>
      </c>
      <c r="D105" t="s">
        <v>580</v>
      </c>
      <c r="E105" t="s">
        <v>312</v>
      </c>
      <c r="F105">
        <v>84119</v>
      </c>
      <c r="G105" t="s">
        <v>601</v>
      </c>
      <c r="H105" t="s">
        <v>4</v>
      </c>
      <c r="I105" t="s">
        <v>22</v>
      </c>
      <c r="J105">
        <v>79</v>
      </c>
      <c r="K105" t="s">
        <v>420</v>
      </c>
      <c r="L105">
        <v>49035</v>
      </c>
      <c r="M105" t="s">
        <v>23</v>
      </c>
      <c r="N105" t="s">
        <v>602</v>
      </c>
      <c r="O105">
        <v>112</v>
      </c>
      <c r="P105">
        <v>779.49770960000001</v>
      </c>
      <c r="Q105" s="1">
        <v>1.1999999999999999E-6</v>
      </c>
    </row>
    <row r="106" spans="1:17" x14ac:dyDescent="0.3">
      <c r="A106">
        <v>10001699</v>
      </c>
      <c r="B106" t="s">
        <v>603</v>
      </c>
      <c r="C106" t="s">
        <v>604</v>
      </c>
      <c r="D106" t="s">
        <v>605</v>
      </c>
      <c r="E106" t="s">
        <v>312</v>
      </c>
      <c r="F106">
        <v>84067</v>
      </c>
      <c r="G106" t="s">
        <v>606</v>
      </c>
      <c r="H106" t="s">
        <v>4</v>
      </c>
      <c r="I106" t="s">
        <v>22</v>
      </c>
      <c r="J106">
        <v>17</v>
      </c>
      <c r="K106" t="s">
        <v>354</v>
      </c>
      <c r="L106">
        <v>49057</v>
      </c>
      <c r="M106" t="s">
        <v>23</v>
      </c>
      <c r="N106" t="s">
        <v>607</v>
      </c>
      <c r="O106">
        <v>24</v>
      </c>
      <c r="P106">
        <v>468.09815700000001</v>
      </c>
      <c r="Q106" s="1">
        <v>3.5400000000000002E-7</v>
      </c>
    </row>
    <row r="107" spans="1:17" x14ac:dyDescent="0.3">
      <c r="A107">
        <v>10002934</v>
      </c>
      <c r="B107" t="s">
        <v>608</v>
      </c>
      <c r="C107" t="s">
        <v>609</v>
      </c>
      <c r="D107" t="s">
        <v>610</v>
      </c>
      <c r="E107" t="s">
        <v>20</v>
      </c>
      <c r="F107">
        <v>78076</v>
      </c>
      <c r="G107" t="s">
        <v>105</v>
      </c>
      <c r="H107" t="s">
        <v>10</v>
      </c>
      <c r="I107" t="s">
        <v>22</v>
      </c>
      <c r="J107">
        <v>240</v>
      </c>
      <c r="K107" t="s">
        <v>610</v>
      </c>
      <c r="L107">
        <v>48505</v>
      </c>
      <c r="M107" t="s">
        <v>23</v>
      </c>
      <c r="N107" t="s">
        <v>105</v>
      </c>
      <c r="O107">
        <v>-999</v>
      </c>
      <c r="P107">
        <v>426.21301460000001</v>
      </c>
      <c r="Q107" s="1">
        <v>3.9799999999999999E-7</v>
      </c>
    </row>
    <row r="108" spans="1:17" x14ac:dyDescent="0.3">
      <c r="A108">
        <v>10005890</v>
      </c>
      <c r="B108" t="s">
        <v>611</v>
      </c>
      <c r="C108" t="s">
        <v>612</v>
      </c>
      <c r="D108" t="s">
        <v>613</v>
      </c>
      <c r="E108" t="s">
        <v>71</v>
      </c>
      <c r="F108">
        <v>65712</v>
      </c>
      <c r="G108" t="s">
        <v>614</v>
      </c>
      <c r="H108" t="s">
        <v>10</v>
      </c>
      <c r="I108" t="s">
        <v>22</v>
      </c>
      <c r="J108">
        <v>63</v>
      </c>
      <c r="K108" t="s">
        <v>615</v>
      </c>
      <c r="L108">
        <v>29109</v>
      </c>
      <c r="M108" t="s">
        <v>23</v>
      </c>
      <c r="N108" t="s">
        <v>616</v>
      </c>
      <c r="O108">
        <v>52</v>
      </c>
      <c r="P108">
        <v>357.93184109999999</v>
      </c>
      <c r="Q108" s="1">
        <v>2.3799999999999999E-7</v>
      </c>
    </row>
    <row r="109" spans="1:17" x14ac:dyDescent="0.3">
      <c r="A109">
        <v>10005905</v>
      </c>
      <c r="B109" t="s">
        <v>617</v>
      </c>
      <c r="C109" t="s">
        <v>618</v>
      </c>
      <c r="D109" t="s">
        <v>619</v>
      </c>
      <c r="E109" t="s">
        <v>71</v>
      </c>
      <c r="F109">
        <v>64856</v>
      </c>
      <c r="G109" t="s">
        <v>620</v>
      </c>
      <c r="H109" t="s">
        <v>10</v>
      </c>
      <c r="I109" t="s">
        <v>22</v>
      </c>
      <c r="J109">
        <v>43</v>
      </c>
      <c r="K109" t="s">
        <v>621</v>
      </c>
      <c r="L109">
        <v>29119</v>
      </c>
      <c r="M109" t="s">
        <v>23</v>
      </c>
      <c r="N109" t="s">
        <v>622</v>
      </c>
      <c r="O109">
        <v>32</v>
      </c>
      <c r="P109">
        <v>165.1070546</v>
      </c>
      <c r="Q109" s="1">
        <v>7.4999999999999997E-8</v>
      </c>
    </row>
    <row r="110" spans="1:17" x14ac:dyDescent="0.3">
      <c r="A110">
        <v>10001672</v>
      </c>
      <c r="B110" t="s">
        <v>623</v>
      </c>
      <c r="C110" t="s">
        <v>624</v>
      </c>
      <c r="D110" t="s">
        <v>625</v>
      </c>
      <c r="E110" t="s">
        <v>52</v>
      </c>
      <c r="F110">
        <v>45801</v>
      </c>
      <c r="G110" t="s">
        <v>626</v>
      </c>
      <c r="H110" t="s">
        <v>10</v>
      </c>
      <c r="I110" t="s">
        <v>22</v>
      </c>
      <c r="J110">
        <v>-999</v>
      </c>
      <c r="K110" t="s">
        <v>627</v>
      </c>
      <c r="L110">
        <v>39003</v>
      </c>
      <c r="M110" t="s">
        <v>23</v>
      </c>
      <c r="N110" t="s">
        <v>628</v>
      </c>
      <c r="O110">
        <v>210</v>
      </c>
      <c r="P110">
        <v>278.77474949999998</v>
      </c>
      <c r="Q110" s="1">
        <v>1.9999999999999999E-7</v>
      </c>
    </row>
    <row r="111" spans="1:17" x14ac:dyDescent="0.3">
      <c r="A111">
        <v>10005432</v>
      </c>
      <c r="B111" t="s">
        <v>629</v>
      </c>
      <c r="C111" t="s">
        <v>630</v>
      </c>
      <c r="D111" t="s">
        <v>631</v>
      </c>
      <c r="E111" t="s">
        <v>52</v>
      </c>
      <c r="F111">
        <v>43812</v>
      </c>
      <c r="G111" t="s">
        <v>632</v>
      </c>
      <c r="H111" t="s">
        <v>10</v>
      </c>
      <c r="I111" t="s">
        <v>22</v>
      </c>
      <c r="J111">
        <v>58</v>
      </c>
      <c r="K111" t="s">
        <v>631</v>
      </c>
      <c r="L111">
        <v>39031</v>
      </c>
      <c r="M111" t="s">
        <v>23</v>
      </c>
      <c r="N111" t="s">
        <v>633</v>
      </c>
      <c r="O111">
        <v>57</v>
      </c>
      <c r="P111">
        <v>188.0440882</v>
      </c>
      <c r="Q111" s="1">
        <v>1.09E-7</v>
      </c>
    </row>
    <row r="112" spans="1:17" x14ac:dyDescent="0.3">
      <c r="A112">
        <v>10005844</v>
      </c>
      <c r="B112" t="s">
        <v>634</v>
      </c>
      <c r="C112" t="s">
        <v>635</v>
      </c>
      <c r="D112" t="s">
        <v>636</v>
      </c>
      <c r="E112" t="s">
        <v>71</v>
      </c>
      <c r="F112">
        <v>63552</v>
      </c>
      <c r="G112" t="s">
        <v>637</v>
      </c>
      <c r="H112" t="s">
        <v>10</v>
      </c>
      <c r="I112" t="s">
        <v>22</v>
      </c>
      <c r="J112">
        <v>-999</v>
      </c>
      <c r="K112" t="s">
        <v>636</v>
      </c>
      <c r="L112">
        <v>29121</v>
      </c>
      <c r="M112" t="s">
        <v>23</v>
      </c>
      <c r="N112" t="s">
        <v>638</v>
      </c>
      <c r="O112">
        <v>-999</v>
      </c>
      <c r="P112">
        <v>299.69544669999999</v>
      </c>
      <c r="Q112" s="1">
        <v>3.4799999999999999E-7</v>
      </c>
    </row>
    <row r="113" spans="1:17" x14ac:dyDescent="0.3">
      <c r="A113">
        <v>10005845</v>
      </c>
      <c r="B113" t="s">
        <v>639</v>
      </c>
      <c r="C113" t="s">
        <v>640</v>
      </c>
      <c r="D113" t="s">
        <v>641</v>
      </c>
      <c r="E113" t="s">
        <v>71</v>
      </c>
      <c r="F113">
        <v>63461</v>
      </c>
      <c r="G113" t="s">
        <v>642</v>
      </c>
      <c r="H113" t="s">
        <v>10</v>
      </c>
      <c r="I113" t="s">
        <v>22</v>
      </c>
      <c r="J113">
        <v>102</v>
      </c>
      <c r="K113" t="s">
        <v>643</v>
      </c>
      <c r="L113">
        <v>29127</v>
      </c>
      <c r="M113" t="s">
        <v>23</v>
      </c>
      <c r="N113" t="s">
        <v>644</v>
      </c>
      <c r="O113">
        <v>-999</v>
      </c>
      <c r="P113">
        <v>334.54633339999998</v>
      </c>
      <c r="Q113" s="1">
        <v>2.9900000000000002E-7</v>
      </c>
    </row>
    <row r="114" spans="1:17" x14ac:dyDescent="0.3">
      <c r="A114">
        <v>10005873</v>
      </c>
      <c r="B114" t="s">
        <v>645</v>
      </c>
      <c r="C114" t="s">
        <v>646</v>
      </c>
      <c r="D114" t="s">
        <v>647</v>
      </c>
      <c r="E114" t="s">
        <v>71</v>
      </c>
      <c r="F114">
        <v>65082</v>
      </c>
      <c r="G114" t="s">
        <v>648</v>
      </c>
      <c r="H114" t="s">
        <v>10</v>
      </c>
      <c r="I114" t="s">
        <v>22</v>
      </c>
      <c r="J114">
        <v>-999</v>
      </c>
      <c r="K114" t="s">
        <v>649</v>
      </c>
      <c r="L114">
        <v>29131</v>
      </c>
      <c r="M114" t="s">
        <v>23</v>
      </c>
      <c r="N114" t="s">
        <v>650</v>
      </c>
      <c r="O114">
        <v>112</v>
      </c>
      <c r="P114">
        <v>240.83139639999999</v>
      </c>
      <c r="Q114" s="1">
        <v>1.5900000000000001E-7</v>
      </c>
    </row>
    <row r="115" spans="1:17" x14ac:dyDescent="0.3">
      <c r="A115">
        <v>10005855</v>
      </c>
      <c r="B115" t="s">
        <v>651</v>
      </c>
      <c r="C115" t="s">
        <v>652</v>
      </c>
      <c r="D115" t="s">
        <v>653</v>
      </c>
      <c r="E115" t="s">
        <v>71</v>
      </c>
      <c r="F115">
        <v>63361</v>
      </c>
      <c r="G115" t="s">
        <v>654</v>
      </c>
      <c r="H115" t="s">
        <v>10</v>
      </c>
      <c r="I115" t="s">
        <v>22</v>
      </c>
      <c r="J115">
        <v>-999</v>
      </c>
      <c r="K115" t="s">
        <v>655</v>
      </c>
      <c r="L115">
        <v>29139</v>
      </c>
      <c r="M115" t="s">
        <v>23</v>
      </c>
      <c r="N115" t="s">
        <v>656</v>
      </c>
      <c r="O115">
        <v>-999</v>
      </c>
      <c r="P115">
        <v>225.92375569999999</v>
      </c>
      <c r="Q115" s="1">
        <v>1.67E-7</v>
      </c>
    </row>
    <row r="116" spans="1:17" x14ac:dyDescent="0.3">
      <c r="A116">
        <v>10005464</v>
      </c>
      <c r="B116" t="s">
        <v>657</v>
      </c>
      <c r="C116" t="s">
        <v>658</v>
      </c>
      <c r="D116" t="s">
        <v>659</v>
      </c>
      <c r="E116" t="s">
        <v>171</v>
      </c>
      <c r="F116">
        <v>73933</v>
      </c>
      <c r="G116" t="s">
        <v>105</v>
      </c>
      <c r="H116" t="s">
        <v>10</v>
      </c>
      <c r="I116" t="s">
        <v>22</v>
      </c>
      <c r="J116">
        <v>3</v>
      </c>
      <c r="K116" t="s">
        <v>660</v>
      </c>
      <c r="L116">
        <v>40025</v>
      </c>
      <c r="M116" t="s">
        <v>23</v>
      </c>
      <c r="N116" t="s">
        <v>105</v>
      </c>
      <c r="O116">
        <v>-999</v>
      </c>
      <c r="P116">
        <v>141.4126</v>
      </c>
      <c r="Q116" s="1">
        <v>7.1999999999999996E-8</v>
      </c>
    </row>
    <row r="117" spans="1:17" x14ac:dyDescent="0.3">
      <c r="A117">
        <v>10005582</v>
      </c>
      <c r="B117" t="s">
        <v>611</v>
      </c>
      <c r="C117" t="s">
        <v>661</v>
      </c>
      <c r="D117" t="s">
        <v>518</v>
      </c>
      <c r="E117" t="s">
        <v>96</v>
      </c>
      <c r="F117">
        <v>39654</v>
      </c>
      <c r="G117" t="s">
        <v>662</v>
      </c>
      <c r="H117" t="s">
        <v>10</v>
      </c>
      <c r="I117" t="s">
        <v>22</v>
      </c>
      <c r="J117">
        <v>-999</v>
      </c>
      <c r="K117" t="s">
        <v>615</v>
      </c>
      <c r="L117">
        <v>28077</v>
      </c>
      <c r="M117" t="s">
        <v>23</v>
      </c>
      <c r="N117" t="s">
        <v>663</v>
      </c>
      <c r="O117">
        <v>-999</v>
      </c>
      <c r="P117">
        <v>355.78413819999997</v>
      </c>
      <c r="Q117" s="1">
        <v>3.34E-7</v>
      </c>
    </row>
    <row r="118" spans="1:17" x14ac:dyDescent="0.3">
      <c r="A118">
        <v>10005900</v>
      </c>
      <c r="B118" t="s">
        <v>664</v>
      </c>
      <c r="C118" t="s">
        <v>665</v>
      </c>
      <c r="D118" t="s">
        <v>666</v>
      </c>
      <c r="E118" t="s">
        <v>71</v>
      </c>
      <c r="F118">
        <v>63869</v>
      </c>
      <c r="G118" t="s">
        <v>667</v>
      </c>
      <c r="H118" t="s">
        <v>10</v>
      </c>
      <c r="I118" t="s">
        <v>22</v>
      </c>
      <c r="J118">
        <v>-999</v>
      </c>
      <c r="K118" t="s">
        <v>666</v>
      </c>
      <c r="L118">
        <v>29143</v>
      </c>
      <c r="M118" t="s">
        <v>23</v>
      </c>
      <c r="N118" t="s">
        <v>668</v>
      </c>
      <c r="O118">
        <v>-999</v>
      </c>
      <c r="P118">
        <v>180.26599999999999</v>
      </c>
      <c r="Q118" s="1">
        <v>1.03E-7</v>
      </c>
    </row>
    <row r="119" spans="1:17" x14ac:dyDescent="0.3">
      <c r="A119">
        <v>10004144</v>
      </c>
      <c r="B119" t="s">
        <v>669</v>
      </c>
      <c r="C119" t="s">
        <v>670</v>
      </c>
      <c r="D119" t="s">
        <v>671</v>
      </c>
      <c r="E119" t="s">
        <v>179</v>
      </c>
      <c r="F119">
        <v>27986</v>
      </c>
      <c r="G119" t="s">
        <v>672</v>
      </c>
      <c r="H119" t="s">
        <v>10</v>
      </c>
      <c r="I119" t="s">
        <v>22</v>
      </c>
      <c r="J119">
        <v>-999</v>
      </c>
      <c r="K119" t="s">
        <v>673</v>
      </c>
      <c r="L119">
        <v>37091</v>
      </c>
      <c r="M119" t="s">
        <v>23</v>
      </c>
      <c r="N119" t="s">
        <v>674</v>
      </c>
      <c r="O119">
        <v>92</v>
      </c>
      <c r="P119">
        <v>305.54600349999998</v>
      </c>
      <c r="Q119" s="1">
        <v>3.7399999999999999E-7</v>
      </c>
    </row>
    <row r="120" spans="1:17" x14ac:dyDescent="0.3">
      <c r="A120">
        <v>10005893</v>
      </c>
      <c r="B120" t="s">
        <v>675</v>
      </c>
      <c r="C120" t="s">
        <v>676</v>
      </c>
      <c r="D120" t="s">
        <v>677</v>
      </c>
      <c r="E120" t="s">
        <v>71</v>
      </c>
      <c r="F120">
        <v>64850</v>
      </c>
      <c r="G120" t="s">
        <v>678</v>
      </c>
      <c r="H120" t="s">
        <v>10</v>
      </c>
      <c r="I120" t="s">
        <v>22</v>
      </c>
      <c r="J120">
        <v>-999</v>
      </c>
      <c r="K120" t="s">
        <v>208</v>
      </c>
      <c r="L120">
        <v>29145</v>
      </c>
      <c r="M120" t="s">
        <v>23</v>
      </c>
      <c r="N120" t="s">
        <v>679</v>
      </c>
      <c r="O120">
        <v>80</v>
      </c>
      <c r="P120">
        <v>370.75906479999998</v>
      </c>
      <c r="Q120" s="1">
        <v>3.1300000000000001E-7</v>
      </c>
    </row>
    <row r="121" spans="1:17" x14ac:dyDescent="0.3">
      <c r="A121">
        <v>10005869</v>
      </c>
      <c r="B121" t="s">
        <v>680</v>
      </c>
      <c r="C121" t="s">
        <v>681</v>
      </c>
      <c r="D121" t="s">
        <v>682</v>
      </c>
      <c r="E121" t="s">
        <v>71</v>
      </c>
      <c r="F121">
        <v>65051</v>
      </c>
      <c r="G121" t="s">
        <v>683</v>
      </c>
      <c r="H121" t="s">
        <v>10</v>
      </c>
      <c r="I121" t="s">
        <v>22</v>
      </c>
      <c r="J121">
        <v>-999</v>
      </c>
      <c r="K121" t="s">
        <v>684</v>
      </c>
      <c r="L121">
        <v>29151</v>
      </c>
      <c r="M121" t="s">
        <v>23</v>
      </c>
      <c r="N121" t="s">
        <v>685</v>
      </c>
      <c r="O121">
        <v>-999</v>
      </c>
      <c r="P121">
        <v>115.1705797</v>
      </c>
      <c r="Q121" s="1">
        <v>4.8699999999999999E-8</v>
      </c>
    </row>
    <row r="122" spans="1:17" x14ac:dyDescent="0.3">
      <c r="A122">
        <v>10005393</v>
      </c>
      <c r="B122" t="s">
        <v>686</v>
      </c>
      <c r="C122" t="s">
        <v>687</v>
      </c>
      <c r="D122" t="s">
        <v>688</v>
      </c>
      <c r="E122" t="s">
        <v>71</v>
      </c>
      <c r="F122">
        <v>65301</v>
      </c>
      <c r="G122" t="s">
        <v>689</v>
      </c>
      <c r="H122" t="s">
        <v>10</v>
      </c>
      <c r="I122" t="s">
        <v>22</v>
      </c>
      <c r="J122">
        <v>143</v>
      </c>
      <c r="K122" t="s">
        <v>690</v>
      </c>
      <c r="L122">
        <v>29159</v>
      </c>
      <c r="M122" t="s">
        <v>23</v>
      </c>
      <c r="N122" t="s">
        <v>691</v>
      </c>
      <c r="O122">
        <v>208</v>
      </c>
      <c r="P122">
        <v>319.3320607</v>
      </c>
      <c r="Q122" s="1">
        <v>3.4999999999999998E-7</v>
      </c>
    </row>
    <row r="123" spans="1:17" x14ac:dyDescent="0.3">
      <c r="A123">
        <v>10003288</v>
      </c>
      <c r="B123" t="s">
        <v>692</v>
      </c>
      <c r="C123" t="s">
        <v>693</v>
      </c>
      <c r="D123" t="s">
        <v>694</v>
      </c>
      <c r="E123" t="s">
        <v>695</v>
      </c>
      <c r="F123">
        <v>24501</v>
      </c>
      <c r="G123" t="s">
        <v>696</v>
      </c>
      <c r="H123" t="s">
        <v>10</v>
      </c>
      <c r="I123" t="s">
        <v>22</v>
      </c>
      <c r="J123">
        <v>-999</v>
      </c>
      <c r="K123" t="s">
        <v>694</v>
      </c>
      <c r="L123">
        <v>51680</v>
      </c>
      <c r="M123" t="s">
        <v>23</v>
      </c>
      <c r="N123" t="s">
        <v>697</v>
      </c>
      <c r="O123">
        <v>48</v>
      </c>
      <c r="P123">
        <v>556.41063799999995</v>
      </c>
      <c r="Q123" s="1">
        <v>5.9400000000000005E-7</v>
      </c>
    </row>
    <row r="124" spans="1:17" x14ac:dyDescent="0.3">
      <c r="A124">
        <v>10004397</v>
      </c>
      <c r="B124" t="s">
        <v>698</v>
      </c>
      <c r="C124" t="s">
        <v>699</v>
      </c>
      <c r="D124" t="s">
        <v>700</v>
      </c>
      <c r="E124" t="s">
        <v>20</v>
      </c>
      <c r="F124">
        <v>76821</v>
      </c>
      <c r="G124" t="s">
        <v>701</v>
      </c>
      <c r="H124" t="s">
        <v>10</v>
      </c>
      <c r="I124" t="s">
        <v>22</v>
      </c>
      <c r="J124">
        <v>36</v>
      </c>
      <c r="K124" t="s">
        <v>702</v>
      </c>
      <c r="L124">
        <v>48399</v>
      </c>
      <c r="M124" t="s">
        <v>23</v>
      </c>
      <c r="N124" t="s">
        <v>105</v>
      </c>
      <c r="O124">
        <v>87</v>
      </c>
      <c r="P124">
        <v>268.0233743</v>
      </c>
      <c r="Q124" s="1">
        <v>2.0900000000000001E-7</v>
      </c>
    </row>
    <row r="125" spans="1:17" x14ac:dyDescent="0.3">
      <c r="A125">
        <v>10005475</v>
      </c>
      <c r="B125" t="s">
        <v>703</v>
      </c>
      <c r="C125" t="s">
        <v>704</v>
      </c>
      <c r="D125" t="s">
        <v>705</v>
      </c>
      <c r="E125" t="s">
        <v>171</v>
      </c>
      <c r="F125">
        <v>73620</v>
      </c>
      <c r="G125" t="s">
        <v>105</v>
      </c>
      <c r="H125" t="s">
        <v>10</v>
      </c>
      <c r="I125" t="s">
        <v>22</v>
      </c>
      <c r="J125">
        <v>-999</v>
      </c>
      <c r="K125" t="s">
        <v>706</v>
      </c>
      <c r="L125">
        <v>40039</v>
      </c>
      <c r="M125" t="s">
        <v>23</v>
      </c>
      <c r="N125" t="s">
        <v>707</v>
      </c>
      <c r="O125">
        <v>141</v>
      </c>
      <c r="P125">
        <v>344.61681629999998</v>
      </c>
      <c r="Q125" s="1">
        <v>3.3200000000000001E-7</v>
      </c>
    </row>
    <row r="126" spans="1:17" x14ac:dyDescent="0.3">
      <c r="A126">
        <v>10004302</v>
      </c>
      <c r="B126" t="s">
        <v>708</v>
      </c>
      <c r="C126" t="s">
        <v>709</v>
      </c>
      <c r="D126" t="s">
        <v>710</v>
      </c>
      <c r="E126" t="s">
        <v>711</v>
      </c>
      <c r="F126">
        <v>52301</v>
      </c>
      <c r="G126" t="s">
        <v>712</v>
      </c>
      <c r="H126" t="s">
        <v>10</v>
      </c>
      <c r="I126" t="s">
        <v>22</v>
      </c>
      <c r="J126">
        <v>-999</v>
      </c>
      <c r="K126" t="s">
        <v>713</v>
      </c>
      <c r="L126">
        <v>19095</v>
      </c>
      <c r="M126" t="s">
        <v>23</v>
      </c>
      <c r="N126" t="s">
        <v>714</v>
      </c>
      <c r="O126">
        <v>-999</v>
      </c>
      <c r="P126">
        <v>216.05386250000001</v>
      </c>
      <c r="Q126" s="1">
        <v>1.67E-7</v>
      </c>
    </row>
    <row r="127" spans="1:17" x14ac:dyDescent="0.3">
      <c r="A127">
        <v>10004299</v>
      </c>
      <c r="B127" t="s">
        <v>715</v>
      </c>
      <c r="C127" t="s">
        <v>716</v>
      </c>
      <c r="D127" t="s">
        <v>717</v>
      </c>
      <c r="E127" t="s">
        <v>711</v>
      </c>
      <c r="F127">
        <v>50025</v>
      </c>
      <c r="G127" t="s">
        <v>718</v>
      </c>
      <c r="H127" t="s">
        <v>10</v>
      </c>
      <c r="I127" t="s">
        <v>22</v>
      </c>
      <c r="J127">
        <v>-999</v>
      </c>
      <c r="K127" t="s">
        <v>717</v>
      </c>
      <c r="L127">
        <v>19009</v>
      </c>
      <c r="M127" t="s">
        <v>23</v>
      </c>
      <c r="N127" t="s">
        <v>719</v>
      </c>
      <c r="O127">
        <v>12</v>
      </c>
      <c r="P127">
        <v>144.62511889999999</v>
      </c>
      <c r="Q127" s="1">
        <v>7.2699999999999996E-8</v>
      </c>
    </row>
    <row r="128" spans="1:17" x14ac:dyDescent="0.3">
      <c r="A128">
        <v>10006040</v>
      </c>
      <c r="B128" t="s">
        <v>720</v>
      </c>
      <c r="C128" t="s">
        <v>721</v>
      </c>
      <c r="D128" t="s">
        <v>722</v>
      </c>
      <c r="E128" t="s">
        <v>171</v>
      </c>
      <c r="F128">
        <v>73651</v>
      </c>
      <c r="G128" t="s">
        <v>723</v>
      </c>
      <c r="H128" t="s">
        <v>10</v>
      </c>
      <c r="I128" t="s">
        <v>22</v>
      </c>
      <c r="J128">
        <v>-999</v>
      </c>
      <c r="K128" t="s">
        <v>724</v>
      </c>
      <c r="L128">
        <v>40075</v>
      </c>
      <c r="M128" t="s">
        <v>23</v>
      </c>
      <c r="N128" t="s">
        <v>105</v>
      </c>
      <c r="O128">
        <v>-999</v>
      </c>
      <c r="P128">
        <v>105.9802218</v>
      </c>
      <c r="Q128" s="1">
        <v>3.8199999999999998E-8</v>
      </c>
    </row>
    <row r="129" spans="1:17" x14ac:dyDescent="0.3">
      <c r="A129">
        <v>10006021</v>
      </c>
      <c r="B129" t="s">
        <v>725</v>
      </c>
      <c r="C129" t="s">
        <v>726</v>
      </c>
      <c r="D129" t="s">
        <v>727</v>
      </c>
      <c r="E129" t="s">
        <v>171</v>
      </c>
      <c r="F129">
        <v>73044</v>
      </c>
      <c r="G129" t="s">
        <v>728</v>
      </c>
      <c r="H129" t="s">
        <v>10</v>
      </c>
      <c r="I129" t="s">
        <v>22</v>
      </c>
      <c r="J129">
        <v>-999</v>
      </c>
      <c r="K129" t="s">
        <v>311</v>
      </c>
      <c r="L129">
        <v>40083</v>
      </c>
      <c r="M129" t="s">
        <v>23</v>
      </c>
      <c r="N129" t="s">
        <v>729</v>
      </c>
      <c r="O129">
        <v>-999</v>
      </c>
      <c r="P129">
        <v>309.8058805</v>
      </c>
      <c r="Q129" s="1">
        <v>2.6199999999999999E-7</v>
      </c>
    </row>
    <row r="130" spans="1:17" x14ac:dyDescent="0.3">
      <c r="A130">
        <v>10006041</v>
      </c>
      <c r="B130" t="s">
        <v>730</v>
      </c>
      <c r="C130" t="s">
        <v>731</v>
      </c>
      <c r="D130" t="s">
        <v>732</v>
      </c>
      <c r="E130" t="s">
        <v>171</v>
      </c>
      <c r="F130">
        <v>74578</v>
      </c>
      <c r="G130" t="s">
        <v>733</v>
      </c>
      <c r="H130" t="s">
        <v>10</v>
      </c>
      <c r="I130" t="s">
        <v>22</v>
      </c>
      <c r="J130">
        <v>28</v>
      </c>
      <c r="K130" t="s">
        <v>734</v>
      </c>
      <c r="L130">
        <v>40077</v>
      </c>
      <c r="M130" t="s">
        <v>23</v>
      </c>
      <c r="N130" t="s">
        <v>735</v>
      </c>
      <c r="O130">
        <v>-999</v>
      </c>
      <c r="P130">
        <v>117.6255463</v>
      </c>
      <c r="Q130" s="1">
        <v>4.1799999999999997E-8</v>
      </c>
    </row>
    <row r="131" spans="1:17" x14ac:dyDescent="0.3">
      <c r="A131">
        <v>10005846</v>
      </c>
      <c r="B131" t="s">
        <v>736</v>
      </c>
      <c r="C131" t="s">
        <v>737</v>
      </c>
      <c r="D131" t="s">
        <v>264</v>
      </c>
      <c r="E131" t="s">
        <v>71</v>
      </c>
      <c r="F131">
        <v>65259</v>
      </c>
      <c r="G131" t="s">
        <v>738</v>
      </c>
      <c r="H131" t="s">
        <v>10</v>
      </c>
      <c r="I131" t="s">
        <v>22</v>
      </c>
      <c r="J131">
        <v>49</v>
      </c>
      <c r="K131" t="s">
        <v>522</v>
      </c>
      <c r="L131">
        <v>29175</v>
      </c>
      <c r="M131" t="s">
        <v>23</v>
      </c>
      <c r="N131" t="s">
        <v>739</v>
      </c>
      <c r="O131">
        <v>-999</v>
      </c>
      <c r="P131">
        <v>339.38034800000003</v>
      </c>
      <c r="Q131" s="1">
        <v>3.72E-7</v>
      </c>
    </row>
    <row r="132" spans="1:17" x14ac:dyDescent="0.3">
      <c r="A132">
        <v>10003222</v>
      </c>
      <c r="B132" t="s">
        <v>740</v>
      </c>
      <c r="C132" t="s">
        <v>741</v>
      </c>
      <c r="D132" t="s">
        <v>742</v>
      </c>
      <c r="E132" t="s">
        <v>743</v>
      </c>
      <c r="F132">
        <v>11370</v>
      </c>
      <c r="G132" t="s">
        <v>744</v>
      </c>
      <c r="H132" t="s">
        <v>46</v>
      </c>
      <c r="I132" t="s">
        <v>22</v>
      </c>
      <c r="J132">
        <v>-999</v>
      </c>
      <c r="K132" t="s">
        <v>745</v>
      </c>
      <c r="L132">
        <v>36005</v>
      </c>
      <c r="M132" t="s">
        <v>23</v>
      </c>
      <c r="N132" t="s">
        <v>746</v>
      </c>
      <c r="O132">
        <v>2400</v>
      </c>
      <c r="P132">
        <v>3057.545001</v>
      </c>
      <c r="Q132" s="1">
        <v>1.06E-5</v>
      </c>
    </row>
    <row r="133" spans="1:17" x14ac:dyDescent="0.3">
      <c r="A133">
        <v>10006273</v>
      </c>
      <c r="B133" t="s">
        <v>747</v>
      </c>
      <c r="C133" t="s">
        <v>748</v>
      </c>
      <c r="D133" t="s">
        <v>749</v>
      </c>
      <c r="E133" t="s">
        <v>711</v>
      </c>
      <c r="F133">
        <v>52342</v>
      </c>
      <c r="G133" t="s">
        <v>750</v>
      </c>
      <c r="H133" t="s">
        <v>10</v>
      </c>
      <c r="I133" t="s">
        <v>22</v>
      </c>
      <c r="J133">
        <v>-999</v>
      </c>
      <c r="K133" t="s">
        <v>751</v>
      </c>
      <c r="L133">
        <v>19171</v>
      </c>
      <c r="M133" t="s">
        <v>23</v>
      </c>
      <c r="N133" t="s">
        <v>752</v>
      </c>
      <c r="O133">
        <v>-999</v>
      </c>
      <c r="P133">
        <v>151.2245212</v>
      </c>
      <c r="Q133" s="1">
        <v>6.6500000000000007E-8</v>
      </c>
    </row>
    <row r="134" spans="1:17" x14ac:dyDescent="0.3">
      <c r="A134">
        <v>10004957</v>
      </c>
      <c r="B134" t="s">
        <v>501</v>
      </c>
      <c r="C134" t="s">
        <v>753</v>
      </c>
      <c r="D134" t="s">
        <v>64</v>
      </c>
      <c r="E134" t="s">
        <v>711</v>
      </c>
      <c r="F134">
        <v>52353</v>
      </c>
      <c r="G134" t="s">
        <v>754</v>
      </c>
      <c r="H134" t="s">
        <v>10</v>
      </c>
      <c r="I134" t="s">
        <v>22</v>
      </c>
      <c r="J134">
        <v>-999</v>
      </c>
      <c r="K134" t="s">
        <v>64</v>
      </c>
      <c r="L134">
        <v>19183</v>
      </c>
      <c r="M134" t="s">
        <v>23</v>
      </c>
      <c r="N134" t="s">
        <v>755</v>
      </c>
      <c r="O134">
        <v>15</v>
      </c>
      <c r="P134">
        <v>311.994979</v>
      </c>
      <c r="Q134" s="1">
        <v>2.3699999999999999E-7</v>
      </c>
    </row>
    <row r="135" spans="1:17" x14ac:dyDescent="0.3">
      <c r="A135">
        <v>10001080</v>
      </c>
      <c r="B135" t="s">
        <v>756</v>
      </c>
      <c r="C135" t="s">
        <v>757</v>
      </c>
      <c r="D135" t="s">
        <v>758</v>
      </c>
      <c r="E135" t="s">
        <v>711</v>
      </c>
      <c r="F135">
        <v>50579</v>
      </c>
      <c r="G135" t="s">
        <v>759</v>
      </c>
      <c r="H135" t="s">
        <v>4</v>
      </c>
      <c r="I135" t="s">
        <v>22</v>
      </c>
      <c r="J135">
        <v>485</v>
      </c>
      <c r="K135" t="s">
        <v>760</v>
      </c>
      <c r="L135">
        <v>19025</v>
      </c>
      <c r="M135" t="s">
        <v>23</v>
      </c>
      <c r="N135" t="s">
        <v>761</v>
      </c>
      <c r="O135">
        <v>245</v>
      </c>
      <c r="P135">
        <v>1689.0366730000001</v>
      </c>
      <c r="Q135" s="1">
        <v>8.6999999999999997E-6</v>
      </c>
    </row>
    <row r="136" spans="1:17" x14ac:dyDescent="0.3">
      <c r="A136">
        <v>10001082</v>
      </c>
      <c r="B136" t="s">
        <v>762</v>
      </c>
      <c r="C136" t="s">
        <v>763</v>
      </c>
      <c r="D136" t="s">
        <v>764</v>
      </c>
      <c r="E136" t="s">
        <v>711</v>
      </c>
      <c r="F136">
        <v>52205</v>
      </c>
      <c r="G136" t="s">
        <v>765</v>
      </c>
      <c r="H136" t="s">
        <v>4</v>
      </c>
      <c r="I136" t="s">
        <v>22</v>
      </c>
      <c r="J136">
        <v>927</v>
      </c>
      <c r="K136" t="s">
        <v>766</v>
      </c>
      <c r="L136">
        <v>19105</v>
      </c>
      <c r="M136" t="s">
        <v>23</v>
      </c>
      <c r="N136" t="s">
        <v>761</v>
      </c>
      <c r="O136">
        <v>911</v>
      </c>
      <c r="P136">
        <v>1278.644358</v>
      </c>
      <c r="Q136" s="1">
        <v>6.1199999999999999E-6</v>
      </c>
    </row>
    <row r="137" spans="1:17" x14ac:dyDescent="0.3">
      <c r="A137">
        <v>10001091</v>
      </c>
      <c r="B137" t="s">
        <v>767</v>
      </c>
      <c r="C137" t="s">
        <v>768</v>
      </c>
      <c r="D137" t="s">
        <v>769</v>
      </c>
      <c r="E137" t="s">
        <v>711</v>
      </c>
      <c r="F137">
        <v>52241</v>
      </c>
      <c r="G137" t="s">
        <v>770</v>
      </c>
      <c r="H137" t="s">
        <v>4</v>
      </c>
      <c r="I137" t="s">
        <v>22</v>
      </c>
      <c r="J137">
        <v>894</v>
      </c>
      <c r="K137" t="s">
        <v>593</v>
      </c>
      <c r="L137">
        <v>19103</v>
      </c>
      <c r="M137" t="s">
        <v>23</v>
      </c>
      <c r="N137" t="s">
        <v>771</v>
      </c>
      <c r="O137">
        <v>585</v>
      </c>
      <c r="P137">
        <v>1683.1379549999999</v>
      </c>
      <c r="Q137" s="1">
        <v>9.91E-6</v>
      </c>
    </row>
    <row r="138" spans="1:17" x14ac:dyDescent="0.3">
      <c r="A138">
        <v>10003223</v>
      </c>
      <c r="B138" t="s">
        <v>772</v>
      </c>
      <c r="C138" t="s">
        <v>773</v>
      </c>
      <c r="D138" t="s">
        <v>742</v>
      </c>
      <c r="E138" t="s">
        <v>743</v>
      </c>
      <c r="F138">
        <v>11370</v>
      </c>
      <c r="G138" t="s">
        <v>105</v>
      </c>
      <c r="H138" t="s">
        <v>46</v>
      </c>
      <c r="I138" t="s">
        <v>774</v>
      </c>
      <c r="J138">
        <v>0</v>
      </c>
      <c r="K138" t="s">
        <v>745</v>
      </c>
      <c r="L138">
        <v>36005</v>
      </c>
      <c r="M138" t="s">
        <v>23</v>
      </c>
      <c r="N138" t="s">
        <v>105</v>
      </c>
      <c r="O138">
        <v>1194</v>
      </c>
      <c r="P138">
        <v>1350.111956</v>
      </c>
      <c r="Q138" s="1">
        <v>5.1000000000000003E-6</v>
      </c>
    </row>
    <row r="139" spans="1:17" x14ac:dyDescent="0.3">
      <c r="A139">
        <v>10004047</v>
      </c>
      <c r="B139" t="s">
        <v>775</v>
      </c>
      <c r="C139" t="s">
        <v>776</v>
      </c>
      <c r="D139" t="s">
        <v>777</v>
      </c>
      <c r="E139" t="s">
        <v>71</v>
      </c>
      <c r="F139">
        <v>65340</v>
      </c>
      <c r="G139" t="s">
        <v>778</v>
      </c>
      <c r="H139" t="s">
        <v>10</v>
      </c>
      <c r="I139" t="s">
        <v>22</v>
      </c>
      <c r="J139">
        <v>53</v>
      </c>
      <c r="K139" t="s">
        <v>779</v>
      </c>
      <c r="L139">
        <v>29195</v>
      </c>
      <c r="M139" t="s">
        <v>23</v>
      </c>
      <c r="N139" t="s">
        <v>780</v>
      </c>
      <c r="O139">
        <v>64</v>
      </c>
      <c r="P139">
        <v>363.03240590000001</v>
      </c>
      <c r="Q139" s="1">
        <v>3.5499999999999999E-7</v>
      </c>
    </row>
    <row r="140" spans="1:17" x14ac:dyDescent="0.3">
      <c r="A140">
        <v>10001090</v>
      </c>
      <c r="B140" t="s">
        <v>781</v>
      </c>
      <c r="C140" t="s">
        <v>782</v>
      </c>
      <c r="D140" t="s">
        <v>208</v>
      </c>
      <c r="E140" t="s">
        <v>711</v>
      </c>
      <c r="F140">
        <v>50208</v>
      </c>
      <c r="G140" t="s">
        <v>783</v>
      </c>
      <c r="H140" t="s">
        <v>4</v>
      </c>
      <c r="I140" t="s">
        <v>22</v>
      </c>
      <c r="J140">
        <v>1292</v>
      </c>
      <c r="K140" t="s">
        <v>216</v>
      </c>
      <c r="L140">
        <v>19099</v>
      </c>
      <c r="M140" t="s">
        <v>23</v>
      </c>
      <c r="N140" t="s">
        <v>761</v>
      </c>
      <c r="O140">
        <v>1014</v>
      </c>
      <c r="P140">
        <v>2197.5763280000001</v>
      </c>
      <c r="Q140" s="1">
        <v>1.2500000000000001E-5</v>
      </c>
    </row>
    <row r="141" spans="1:17" x14ac:dyDescent="0.3">
      <c r="A141">
        <v>10006029</v>
      </c>
      <c r="B141" t="s">
        <v>784</v>
      </c>
      <c r="C141" t="s">
        <v>785</v>
      </c>
      <c r="D141" t="s">
        <v>786</v>
      </c>
      <c r="E141" t="s">
        <v>171</v>
      </c>
      <c r="F141">
        <v>74432</v>
      </c>
      <c r="G141" t="s">
        <v>105</v>
      </c>
      <c r="H141" t="s">
        <v>10</v>
      </c>
      <c r="I141" t="s">
        <v>22</v>
      </c>
      <c r="J141">
        <v>-999</v>
      </c>
      <c r="K141" t="s">
        <v>787</v>
      </c>
      <c r="L141">
        <v>40091</v>
      </c>
      <c r="M141" t="s">
        <v>23</v>
      </c>
      <c r="N141" t="s">
        <v>105</v>
      </c>
      <c r="O141">
        <v>152</v>
      </c>
      <c r="P141">
        <v>410.24250979999999</v>
      </c>
      <c r="Q141" s="1">
        <v>3.1600000000000002E-7</v>
      </c>
    </row>
    <row r="142" spans="1:17" x14ac:dyDescent="0.3">
      <c r="A142">
        <v>10006016</v>
      </c>
      <c r="B142" t="s">
        <v>788</v>
      </c>
      <c r="C142" t="s">
        <v>789</v>
      </c>
      <c r="D142" t="s">
        <v>790</v>
      </c>
      <c r="E142" t="s">
        <v>171</v>
      </c>
      <c r="F142">
        <v>74361</v>
      </c>
      <c r="G142" t="s">
        <v>791</v>
      </c>
      <c r="H142" t="s">
        <v>10</v>
      </c>
      <c r="I142" t="s">
        <v>22</v>
      </c>
      <c r="J142">
        <v>115</v>
      </c>
      <c r="K142" t="s">
        <v>792</v>
      </c>
      <c r="L142">
        <v>40097</v>
      </c>
      <c r="M142" t="s">
        <v>23</v>
      </c>
      <c r="N142" t="s">
        <v>793</v>
      </c>
      <c r="O142">
        <v>-999</v>
      </c>
      <c r="P142">
        <v>241.73634440000001</v>
      </c>
      <c r="Q142" s="1">
        <v>1.99E-7</v>
      </c>
    </row>
    <row r="143" spans="1:17" x14ac:dyDescent="0.3">
      <c r="A143">
        <v>10006252</v>
      </c>
      <c r="B143" t="s">
        <v>794</v>
      </c>
      <c r="C143" t="s">
        <v>795</v>
      </c>
      <c r="D143" t="s">
        <v>796</v>
      </c>
      <c r="E143" t="s">
        <v>797</v>
      </c>
      <c r="F143">
        <v>4330</v>
      </c>
      <c r="G143" t="s">
        <v>798</v>
      </c>
      <c r="H143" t="s">
        <v>10</v>
      </c>
      <c r="I143" t="s">
        <v>22</v>
      </c>
      <c r="J143">
        <v>151</v>
      </c>
      <c r="K143" t="s">
        <v>799</v>
      </c>
      <c r="L143">
        <v>23011</v>
      </c>
      <c r="M143" t="s">
        <v>23</v>
      </c>
      <c r="N143" t="s">
        <v>800</v>
      </c>
      <c r="O143">
        <v>150</v>
      </c>
      <c r="P143">
        <v>217.87606249999999</v>
      </c>
      <c r="Q143" s="1">
        <v>1.61E-7</v>
      </c>
    </row>
    <row r="144" spans="1:17" x14ac:dyDescent="0.3">
      <c r="A144">
        <v>10002926</v>
      </c>
      <c r="B144" t="s">
        <v>801</v>
      </c>
      <c r="C144" t="s">
        <v>802</v>
      </c>
      <c r="D144" t="s">
        <v>803</v>
      </c>
      <c r="E144" t="s">
        <v>20</v>
      </c>
      <c r="F144">
        <v>78387</v>
      </c>
      <c r="G144" t="s">
        <v>804</v>
      </c>
      <c r="H144" t="s">
        <v>10</v>
      </c>
      <c r="I144" t="s">
        <v>22</v>
      </c>
      <c r="J144">
        <v>-999</v>
      </c>
      <c r="K144" t="s">
        <v>805</v>
      </c>
      <c r="L144">
        <v>48409</v>
      </c>
      <c r="M144" t="s">
        <v>23</v>
      </c>
      <c r="N144" t="s">
        <v>806</v>
      </c>
      <c r="O144">
        <v>20</v>
      </c>
      <c r="P144">
        <v>272.46060560000001</v>
      </c>
      <c r="Q144" s="1">
        <v>2.2000000000000001E-7</v>
      </c>
    </row>
    <row r="145" spans="1:17" x14ac:dyDescent="0.3">
      <c r="A145">
        <v>10006049</v>
      </c>
      <c r="B145" t="s">
        <v>807</v>
      </c>
      <c r="C145" t="s">
        <v>808</v>
      </c>
      <c r="D145" t="s">
        <v>809</v>
      </c>
      <c r="E145" t="s">
        <v>171</v>
      </c>
      <c r="F145">
        <v>73086</v>
      </c>
      <c r="G145" t="s">
        <v>810</v>
      </c>
      <c r="H145" t="s">
        <v>10</v>
      </c>
      <c r="I145" t="s">
        <v>22</v>
      </c>
      <c r="J145">
        <v>-999</v>
      </c>
      <c r="K145" t="s">
        <v>811</v>
      </c>
      <c r="L145">
        <v>40099</v>
      </c>
      <c r="M145" t="s">
        <v>23</v>
      </c>
      <c r="N145" t="s">
        <v>105</v>
      </c>
      <c r="O145">
        <v>-999</v>
      </c>
      <c r="P145">
        <v>189.51163930000001</v>
      </c>
      <c r="Q145" s="1">
        <v>6.5E-8</v>
      </c>
    </row>
    <row r="146" spans="1:17" x14ac:dyDescent="0.3">
      <c r="A146">
        <v>10005857</v>
      </c>
      <c r="B146" t="s">
        <v>461</v>
      </c>
      <c r="C146" t="s">
        <v>812</v>
      </c>
      <c r="D146" t="s">
        <v>813</v>
      </c>
      <c r="E146" t="s">
        <v>71</v>
      </c>
      <c r="F146">
        <v>63383</v>
      </c>
      <c r="G146" t="s">
        <v>814</v>
      </c>
      <c r="H146" t="s">
        <v>10</v>
      </c>
      <c r="I146" t="s">
        <v>22</v>
      </c>
      <c r="J146">
        <v>-999</v>
      </c>
      <c r="K146" t="s">
        <v>465</v>
      </c>
      <c r="L146">
        <v>29219</v>
      </c>
      <c r="M146" t="s">
        <v>23</v>
      </c>
      <c r="N146" t="s">
        <v>815</v>
      </c>
      <c r="O146">
        <v>-999</v>
      </c>
      <c r="P146">
        <v>232.36359999999999</v>
      </c>
      <c r="Q146" s="1">
        <v>2.0200000000000001E-7</v>
      </c>
    </row>
    <row r="147" spans="1:17" x14ac:dyDescent="0.3">
      <c r="A147">
        <v>10002180</v>
      </c>
      <c r="B147" t="s">
        <v>816</v>
      </c>
      <c r="C147" t="s">
        <v>817</v>
      </c>
      <c r="D147" t="s">
        <v>818</v>
      </c>
      <c r="E147" t="s">
        <v>493</v>
      </c>
      <c r="F147">
        <v>33830</v>
      </c>
      <c r="G147" t="s">
        <v>819</v>
      </c>
      <c r="H147" t="s">
        <v>10</v>
      </c>
      <c r="I147" t="s">
        <v>22</v>
      </c>
      <c r="J147">
        <v>0</v>
      </c>
      <c r="K147" t="s">
        <v>820</v>
      </c>
      <c r="L147">
        <v>12105</v>
      </c>
      <c r="M147" t="s">
        <v>23</v>
      </c>
      <c r="N147" t="s">
        <v>105</v>
      </c>
      <c r="O147">
        <v>110</v>
      </c>
      <c r="P147">
        <v>713.18062499999996</v>
      </c>
      <c r="Q147" s="1">
        <v>1.1599999999999999E-6</v>
      </c>
    </row>
    <row r="148" spans="1:17" x14ac:dyDescent="0.3">
      <c r="A148">
        <v>10005939</v>
      </c>
      <c r="B148" t="s">
        <v>821</v>
      </c>
      <c r="C148" t="s">
        <v>822</v>
      </c>
      <c r="D148" t="s">
        <v>823</v>
      </c>
      <c r="E148" t="s">
        <v>52</v>
      </c>
      <c r="F148">
        <v>44112</v>
      </c>
      <c r="G148" t="s">
        <v>824</v>
      </c>
      <c r="H148" t="s">
        <v>46</v>
      </c>
      <c r="I148" t="s">
        <v>22</v>
      </c>
      <c r="J148">
        <v>-999</v>
      </c>
      <c r="K148" t="s">
        <v>825</v>
      </c>
      <c r="L148">
        <v>39035</v>
      </c>
      <c r="M148" t="s">
        <v>23</v>
      </c>
      <c r="N148" t="s">
        <v>826</v>
      </c>
      <c r="O148">
        <v>-999</v>
      </c>
      <c r="P148">
        <v>220.92336789999999</v>
      </c>
      <c r="Q148" s="1">
        <v>1.54E-7</v>
      </c>
    </row>
    <row r="149" spans="1:17" x14ac:dyDescent="0.3">
      <c r="A149">
        <v>10006927</v>
      </c>
      <c r="B149" t="s">
        <v>827</v>
      </c>
      <c r="C149" t="s">
        <v>828</v>
      </c>
      <c r="D149" t="s">
        <v>829</v>
      </c>
      <c r="E149" t="s">
        <v>695</v>
      </c>
      <c r="F149">
        <v>23607</v>
      </c>
      <c r="G149" t="s">
        <v>830</v>
      </c>
      <c r="H149" t="s">
        <v>46</v>
      </c>
      <c r="I149" t="s">
        <v>22</v>
      </c>
      <c r="J149">
        <v>-999</v>
      </c>
      <c r="K149" t="s">
        <v>829</v>
      </c>
      <c r="L149">
        <v>51700</v>
      </c>
      <c r="M149" t="s">
        <v>23</v>
      </c>
      <c r="N149" t="s">
        <v>831</v>
      </c>
      <c r="O149">
        <v>110</v>
      </c>
      <c r="P149">
        <v>271.02159760000001</v>
      </c>
      <c r="Q149" s="1">
        <v>2.91E-7</v>
      </c>
    </row>
    <row r="150" spans="1:17" x14ac:dyDescent="0.3">
      <c r="A150">
        <v>10001266</v>
      </c>
      <c r="B150" t="s">
        <v>832</v>
      </c>
      <c r="C150" t="s">
        <v>833</v>
      </c>
      <c r="D150" t="s">
        <v>834</v>
      </c>
      <c r="E150" t="s">
        <v>20</v>
      </c>
      <c r="F150">
        <v>79549</v>
      </c>
      <c r="G150" t="s">
        <v>835</v>
      </c>
      <c r="H150" t="s">
        <v>10</v>
      </c>
      <c r="I150" t="s">
        <v>22</v>
      </c>
      <c r="J150">
        <v>100</v>
      </c>
      <c r="K150" t="s">
        <v>836</v>
      </c>
      <c r="L150">
        <v>48415</v>
      </c>
      <c r="M150" t="s">
        <v>23</v>
      </c>
      <c r="N150" t="s">
        <v>105</v>
      </c>
      <c r="O150">
        <v>161</v>
      </c>
      <c r="P150">
        <v>219.11595310000001</v>
      </c>
      <c r="Q150" s="1">
        <v>1.5099999999999999E-7</v>
      </c>
    </row>
    <row r="151" spans="1:17" x14ac:dyDescent="0.3">
      <c r="A151">
        <v>10003577</v>
      </c>
      <c r="B151" t="s">
        <v>837</v>
      </c>
      <c r="C151" t="s">
        <v>838</v>
      </c>
      <c r="D151" t="s">
        <v>839</v>
      </c>
      <c r="E151" t="s">
        <v>171</v>
      </c>
      <c r="F151">
        <v>73102</v>
      </c>
      <c r="G151" t="s">
        <v>840</v>
      </c>
      <c r="H151" t="s">
        <v>10</v>
      </c>
      <c r="I151" t="s">
        <v>22</v>
      </c>
      <c r="J151">
        <v>2700</v>
      </c>
      <c r="K151" t="s">
        <v>841</v>
      </c>
      <c r="L151">
        <v>40109</v>
      </c>
      <c r="M151" t="s">
        <v>23</v>
      </c>
      <c r="N151" t="s">
        <v>842</v>
      </c>
      <c r="O151">
        <v>2890</v>
      </c>
      <c r="P151">
        <v>628.47611429999995</v>
      </c>
      <c r="Q151" s="1">
        <v>1.1000000000000001E-6</v>
      </c>
    </row>
    <row r="152" spans="1:17" x14ac:dyDescent="0.3">
      <c r="A152">
        <v>10004401</v>
      </c>
      <c r="B152" t="s">
        <v>843</v>
      </c>
      <c r="C152" t="s">
        <v>844</v>
      </c>
      <c r="D152" t="s">
        <v>845</v>
      </c>
      <c r="E152" t="s">
        <v>20</v>
      </c>
      <c r="F152">
        <v>75935</v>
      </c>
      <c r="G152" t="s">
        <v>846</v>
      </c>
      <c r="H152" t="s">
        <v>10</v>
      </c>
      <c r="I152" t="s">
        <v>22</v>
      </c>
      <c r="J152">
        <v>46</v>
      </c>
      <c r="K152" t="s">
        <v>847</v>
      </c>
      <c r="L152">
        <v>48419</v>
      </c>
      <c r="M152" t="s">
        <v>23</v>
      </c>
      <c r="N152" t="s">
        <v>848</v>
      </c>
      <c r="O152">
        <v>66</v>
      </c>
      <c r="P152">
        <v>240.0809093</v>
      </c>
      <c r="Q152" s="1">
        <v>1.9600000000000001E-7</v>
      </c>
    </row>
    <row r="153" spans="1:17" x14ac:dyDescent="0.3">
      <c r="A153">
        <v>10002875</v>
      </c>
      <c r="B153" t="s">
        <v>849</v>
      </c>
      <c r="C153" t="s">
        <v>850</v>
      </c>
      <c r="D153" t="s">
        <v>851</v>
      </c>
      <c r="E153" t="s">
        <v>20</v>
      </c>
      <c r="F153">
        <v>77418</v>
      </c>
      <c r="G153" t="s">
        <v>852</v>
      </c>
      <c r="H153" t="s">
        <v>10</v>
      </c>
      <c r="I153" t="s">
        <v>22</v>
      </c>
      <c r="J153">
        <v>0</v>
      </c>
      <c r="K153" t="s">
        <v>853</v>
      </c>
      <c r="L153">
        <v>48015</v>
      </c>
      <c r="M153" t="s">
        <v>23</v>
      </c>
      <c r="N153" t="s">
        <v>105</v>
      </c>
      <c r="O153">
        <v>90</v>
      </c>
      <c r="P153">
        <v>265.59504129999999</v>
      </c>
      <c r="Q153" s="1">
        <v>2.29E-7</v>
      </c>
    </row>
    <row r="154" spans="1:17" x14ac:dyDescent="0.3">
      <c r="A154">
        <v>10006133</v>
      </c>
      <c r="B154" t="s">
        <v>854</v>
      </c>
      <c r="C154" t="s">
        <v>855</v>
      </c>
      <c r="D154" t="s">
        <v>856</v>
      </c>
      <c r="E154" t="s">
        <v>96</v>
      </c>
      <c r="F154">
        <v>38603</v>
      </c>
      <c r="G154" t="s">
        <v>857</v>
      </c>
      <c r="H154" t="s">
        <v>10</v>
      </c>
      <c r="I154" t="s">
        <v>22</v>
      </c>
      <c r="J154">
        <v>-999</v>
      </c>
      <c r="K154" t="s">
        <v>138</v>
      </c>
      <c r="L154">
        <v>28009</v>
      </c>
      <c r="M154" t="s">
        <v>23</v>
      </c>
      <c r="N154" t="s">
        <v>858</v>
      </c>
      <c r="O154">
        <v>-999</v>
      </c>
      <c r="P154">
        <v>199.5582502</v>
      </c>
      <c r="Q154" s="1">
        <v>9.7899999999999997E-8</v>
      </c>
    </row>
    <row r="155" spans="1:17" x14ac:dyDescent="0.3">
      <c r="A155">
        <v>10005942</v>
      </c>
      <c r="B155" t="s">
        <v>859</v>
      </c>
      <c r="C155" t="s">
        <v>860</v>
      </c>
      <c r="D155" t="s">
        <v>861</v>
      </c>
      <c r="E155" t="s">
        <v>52</v>
      </c>
      <c r="F155">
        <v>44145</v>
      </c>
      <c r="G155" t="s">
        <v>862</v>
      </c>
      <c r="H155" t="s">
        <v>46</v>
      </c>
      <c r="I155" t="s">
        <v>22</v>
      </c>
      <c r="J155">
        <v>-999</v>
      </c>
      <c r="K155" t="s">
        <v>825</v>
      </c>
      <c r="L155">
        <v>39035</v>
      </c>
      <c r="M155" t="s">
        <v>23</v>
      </c>
      <c r="N155" t="s">
        <v>863</v>
      </c>
      <c r="O155">
        <v>13</v>
      </c>
      <c r="P155">
        <v>352.4261659</v>
      </c>
      <c r="Q155" s="1">
        <v>3.1300000000000001E-7</v>
      </c>
    </row>
    <row r="156" spans="1:17" x14ac:dyDescent="0.3">
      <c r="A156">
        <v>10004355</v>
      </c>
      <c r="B156" t="s">
        <v>864</v>
      </c>
      <c r="C156" t="s">
        <v>865</v>
      </c>
      <c r="D156" t="s">
        <v>866</v>
      </c>
      <c r="E156" t="s">
        <v>20</v>
      </c>
      <c r="F156">
        <v>79084</v>
      </c>
      <c r="G156" t="s">
        <v>867</v>
      </c>
      <c r="H156" t="s">
        <v>10</v>
      </c>
      <c r="I156" t="s">
        <v>22</v>
      </c>
      <c r="J156">
        <v>6</v>
      </c>
      <c r="K156" t="s">
        <v>868</v>
      </c>
      <c r="L156">
        <v>48421</v>
      </c>
      <c r="M156" t="s">
        <v>23</v>
      </c>
      <c r="N156" t="s">
        <v>105</v>
      </c>
      <c r="O156">
        <v>13</v>
      </c>
      <c r="P156">
        <v>232.3729147</v>
      </c>
      <c r="Q156" s="1">
        <v>1.67E-7</v>
      </c>
    </row>
    <row r="157" spans="1:17" x14ac:dyDescent="0.3">
      <c r="A157">
        <v>10006839</v>
      </c>
      <c r="B157" t="s">
        <v>869</v>
      </c>
      <c r="C157" t="s">
        <v>870</v>
      </c>
      <c r="D157" t="s">
        <v>839</v>
      </c>
      <c r="E157" t="s">
        <v>171</v>
      </c>
      <c r="F157">
        <v>73118</v>
      </c>
      <c r="G157" t="s">
        <v>871</v>
      </c>
      <c r="H157" t="s">
        <v>10</v>
      </c>
      <c r="I157" t="s">
        <v>22</v>
      </c>
      <c r="J157">
        <v>-999</v>
      </c>
      <c r="K157" t="s">
        <v>841</v>
      </c>
      <c r="L157">
        <v>40109</v>
      </c>
      <c r="M157" t="s">
        <v>23</v>
      </c>
      <c r="N157" t="s">
        <v>872</v>
      </c>
      <c r="O157">
        <v>80</v>
      </c>
      <c r="P157">
        <v>479.7654417</v>
      </c>
      <c r="Q157" s="1">
        <v>6.5799999999999999E-7</v>
      </c>
    </row>
    <row r="158" spans="1:17" x14ac:dyDescent="0.3">
      <c r="A158">
        <v>10006025</v>
      </c>
      <c r="B158" t="s">
        <v>873</v>
      </c>
      <c r="C158" t="s">
        <v>874</v>
      </c>
      <c r="D158" t="s">
        <v>875</v>
      </c>
      <c r="E158" t="s">
        <v>171</v>
      </c>
      <c r="F158">
        <v>74447</v>
      </c>
      <c r="G158" t="s">
        <v>876</v>
      </c>
      <c r="H158" t="s">
        <v>10</v>
      </c>
      <c r="I158" t="s">
        <v>22</v>
      </c>
      <c r="J158">
        <v>278</v>
      </c>
      <c r="K158" t="s">
        <v>875</v>
      </c>
      <c r="L158">
        <v>40111</v>
      </c>
      <c r="M158" t="s">
        <v>23</v>
      </c>
      <c r="N158" t="s">
        <v>877</v>
      </c>
      <c r="O158">
        <v>-999</v>
      </c>
      <c r="P158">
        <v>345.41618790000001</v>
      </c>
      <c r="Q158" s="1">
        <v>3.2899999999999999E-7</v>
      </c>
    </row>
    <row r="159" spans="1:17" x14ac:dyDescent="0.3">
      <c r="A159">
        <v>10003563</v>
      </c>
      <c r="B159" t="s">
        <v>878</v>
      </c>
      <c r="C159" t="s">
        <v>879</v>
      </c>
      <c r="D159" t="s">
        <v>880</v>
      </c>
      <c r="E159" t="s">
        <v>881</v>
      </c>
      <c r="F159">
        <v>2886</v>
      </c>
      <c r="G159" t="s">
        <v>105</v>
      </c>
      <c r="H159" t="s">
        <v>10</v>
      </c>
      <c r="I159" t="s">
        <v>105</v>
      </c>
      <c r="J159">
        <v>-999</v>
      </c>
      <c r="K159" t="s">
        <v>882</v>
      </c>
      <c r="L159">
        <v>44003</v>
      </c>
      <c r="M159" t="s">
        <v>23</v>
      </c>
      <c r="N159" t="s">
        <v>105</v>
      </c>
      <c r="O159">
        <v>-999</v>
      </c>
      <c r="P159">
        <v>827.96983209999996</v>
      </c>
      <c r="Q159" s="1">
        <v>1.26E-6</v>
      </c>
    </row>
    <row r="160" spans="1:17" x14ac:dyDescent="0.3">
      <c r="A160">
        <v>10005943</v>
      </c>
      <c r="B160" t="s">
        <v>883</v>
      </c>
      <c r="C160" t="s">
        <v>884</v>
      </c>
      <c r="D160" t="s">
        <v>885</v>
      </c>
      <c r="E160" t="s">
        <v>52</v>
      </c>
      <c r="F160">
        <v>44070</v>
      </c>
      <c r="G160" t="s">
        <v>886</v>
      </c>
      <c r="H160" t="s">
        <v>46</v>
      </c>
      <c r="I160" t="s">
        <v>22</v>
      </c>
      <c r="J160">
        <v>-999</v>
      </c>
      <c r="K160" t="s">
        <v>825</v>
      </c>
      <c r="L160">
        <v>39035</v>
      </c>
      <c r="M160" t="s">
        <v>23</v>
      </c>
      <c r="N160" t="s">
        <v>887</v>
      </c>
      <c r="O160">
        <v>-999</v>
      </c>
      <c r="P160">
        <v>181.78930779999999</v>
      </c>
      <c r="Q160" s="1">
        <v>1.2599999999999999E-7</v>
      </c>
    </row>
    <row r="161" spans="1:17" x14ac:dyDescent="0.3">
      <c r="A161">
        <v>10003564</v>
      </c>
      <c r="B161" t="s">
        <v>501</v>
      </c>
      <c r="C161" t="s">
        <v>888</v>
      </c>
      <c r="D161" t="s">
        <v>889</v>
      </c>
      <c r="E161" t="s">
        <v>881</v>
      </c>
      <c r="F161">
        <v>2879</v>
      </c>
      <c r="G161" t="s">
        <v>105</v>
      </c>
      <c r="H161" t="s">
        <v>10</v>
      </c>
      <c r="I161" t="s">
        <v>105</v>
      </c>
      <c r="J161">
        <v>-999</v>
      </c>
      <c r="K161" t="s">
        <v>64</v>
      </c>
      <c r="L161">
        <v>44009</v>
      </c>
      <c r="M161" t="s">
        <v>23</v>
      </c>
      <c r="N161" t="s">
        <v>105</v>
      </c>
      <c r="O161">
        <v>-999</v>
      </c>
      <c r="P161">
        <v>317.02198509999999</v>
      </c>
      <c r="Q161" s="1">
        <v>3.5499999999999999E-7</v>
      </c>
    </row>
    <row r="162" spans="1:17" x14ac:dyDescent="0.3">
      <c r="A162">
        <v>10004093</v>
      </c>
      <c r="B162" t="s">
        <v>890</v>
      </c>
      <c r="C162" t="s">
        <v>891</v>
      </c>
      <c r="D162" t="s">
        <v>892</v>
      </c>
      <c r="E162" t="s">
        <v>893</v>
      </c>
      <c r="F162">
        <v>70586</v>
      </c>
      <c r="G162" t="s">
        <v>894</v>
      </c>
      <c r="H162" t="s">
        <v>10</v>
      </c>
      <c r="I162" t="s">
        <v>22</v>
      </c>
      <c r="J162">
        <v>133</v>
      </c>
      <c r="K162" t="s">
        <v>895</v>
      </c>
      <c r="L162">
        <v>22039</v>
      </c>
      <c r="M162" t="s">
        <v>23</v>
      </c>
      <c r="N162" t="s">
        <v>896</v>
      </c>
      <c r="O162">
        <v>72</v>
      </c>
      <c r="P162">
        <v>253.55558830000001</v>
      </c>
      <c r="Q162" s="1">
        <v>1.6500000000000001E-7</v>
      </c>
    </row>
    <row r="163" spans="1:17" x14ac:dyDescent="0.3">
      <c r="A163">
        <v>10005507</v>
      </c>
      <c r="B163" t="s">
        <v>897</v>
      </c>
      <c r="C163" t="s">
        <v>898</v>
      </c>
      <c r="D163" t="s">
        <v>899</v>
      </c>
      <c r="E163" t="s">
        <v>179</v>
      </c>
      <c r="F163">
        <v>27856</v>
      </c>
      <c r="G163" t="s">
        <v>900</v>
      </c>
      <c r="H163" t="s">
        <v>10</v>
      </c>
      <c r="I163" t="s">
        <v>22</v>
      </c>
      <c r="J163">
        <v>-999</v>
      </c>
      <c r="K163" t="s">
        <v>901</v>
      </c>
      <c r="L163">
        <v>37127</v>
      </c>
      <c r="M163" t="s">
        <v>23</v>
      </c>
      <c r="N163" t="s">
        <v>902</v>
      </c>
      <c r="O163">
        <v>296</v>
      </c>
      <c r="P163">
        <v>576.27092519999997</v>
      </c>
      <c r="Q163" s="1">
        <v>7.7499999999999999E-7</v>
      </c>
    </row>
    <row r="164" spans="1:17" x14ac:dyDescent="0.3">
      <c r="A164">
        <v>10004630</v>
      </c>
      <c r="B164" t="s">
        <v>903</v>
      </c>
      <c r="C164" t="s">
        <v>904</v>
      </c>
      <c r="D164" t="s">
        <v>905</v>
      </c>
      <c r="E164" t="s">
        <v>493</v>
      </c>
      <c r="F164">
        <v>34292</v>
      </c>
      <c r="G164" t="s">
        <v>906</v>
      </c>
      <c r="H164" t="s">
        <v>46</v>
      </c>
      <c r="I164" t="s">
        <v>22</v>
      </c>
      <c r="J164">
        <v>-999</v>
      </c>
      <c r="K164" t="s">
        <v>907</v>
      </c>
      <c r="L164">
        <v>12115</v>
      </c>
      <c r="M164" t="s">
        <v>23</v>
      </c>
      <c r="N164" t="s">
        <v>908</v>
      </c>
      <c r="O164">
        <v>-999</v>
      </c>
      <c r="P164">
        <v>633.3755893</v>
      </c>
      <c r="Q164" s="1">
        <v>1.35E-6</v>
      </c>
    </row>
    <row r="165" spans="1:17" x14ac:dyDescent="0.3">
      <c r="A165">
        <v>10002766</v>
      </c>
      <c r="B165" t="s">
        <v>909</v>
      </c>
      <c r="C165" t="s">
        <v>910</v>
      </c>
      <c r="D165" t="s">
        <v>911</v>
      </c>
      <c r="E165" t="s">
        <v>20</v>
      </c>
      <c r="F165">
        <v>75702</v>
      </c>
      <c r="G165" t="s">
        <v>912</v>
      </c>
      <c r="H165" t="s">
        <v>10</v>
      </c>
      <c r="I165" t="s">
        <v>22</v>
      </c>
      <c r="J165">
        <v>400</v>
      </c>
      <c r="K165" t="s">
        <v>913</v>
      </c>
      <c r="L165">
        <v>48423</v>
      </c>
      <c r="M165" t="s">
        <v>23</v>
      </c>
      <c r="N165" t="s">
        <v>914</v>
      </c>
      <c r="O165">
        <v>432</v>
      </c>
      <c r="P165">
        <v>502.08452060000002</v>
      </c>
      <c r="Q165" s="1">
        <v>8.1299999999999999E-7</v>
      </c>
    </row>
    <row r="166" spans="1:17" x14ac:dyDescent="0.3">
      <c r="A166">
        <v>10006872</v>
      </c>
      <c r="B166" t="s">
        <v>915</v>
      </c>
      <c r="C166" t="s">
        <v>916</v>
      </c>
      <c r="D166" t="s">
        <v>911</v>
      </c>
      <c r="E166" t="s">
        <v>20</v>
      </c>
      <c r="F166">
        <v>75701</v>
      </c>
      <c r="G166" t="s">
        <v>105</v>
      </c>
      <c r="H166" t="s">
        <v>10</v>
      </c>
      <c r="I166" t="s">
        <v>774</v>
      </c>
      <c r="J166">
        <v>-999</v>
      </c>
      <c r="K166" t="s">
        <v>913</v>
      </c>
      <c r="L166">
        <v>48423</v>
      </c>
      <c r="M166" t="s">
        <v>23</v>
      </c>
      <c r="N166" t="s">
        <v>105</v>
      </c>
      <c r="O166">
        <v>47</v>
      </c>
      <c r="P166">
        <v>210.6053929</v>
      </c>
      <c r="Q166" s="1">
        <v>1.8E-7</v>
      </c>
    </row>
    <row r="167" spans="1:17" x14ac:dyDescent="0.3">
      <c r="A167">
        <v>10001267</v>
      </c>
      <c r="B167" t="s">
        <v>917</v>
      </c>
      <c r="C167" t="s">
        <v>918</v>
      </c>
      <c r="D167" t="s">
        <v>919</v>
      </c>
      <c r="E167" t="s">
        <v>20</v>
      </c>
      <c r="F167">
        <v>76424</v>
      </c>
      <c r="G167" t="s">
        <v>920</v>
      </c>
      <c r="H167" t="s">
        <v>10</v>
      </c>
      <c r="I167" t="s">
        <v>22</v>
      </c>
      <c r="J167">
        <v>25</v>
      </c>
      <c r="K167" t="s">
        <v>921</v>
      </c>
      <c r="L167">
        <v>48429</v>
      </c>
      <c r="M167" t="s">
        <v>23</v>
      </c>
      <c r="N167" t="s">
        <v>105</v>
      </c>
      <c r="O167">
        <v>54</v>
      </c>
      <c r="P167">
        <v>294.96699819999998</v>
      </c>
      <c r="Q167" s="1">
        <v>2.7500000000000001E-7</v>
      </c>
    </row>
    <row r="168" spans="1:17" x14ac:dyDescent="0.3">
      <c r="A168">
        <v>10005946</v>
      </c>
      <c r="B168" t="s">
        <v>922</v>
      </c>
      <c r="C168" t="s">
        <v>923</v>
      </c>
      <c r="D168" t="s">
        <v>924</v>
      </c>
      <c r="E168" t="s">
        <v>52</v>
      </c>
      <c r="F168">
        <v>44139</v>
      </c>
      <c r="G168" t="s">
        <v>925</v>
      </c>
      <c r="H168" t="s">
        <v>46</v>
      </c>
      <c r="I168" t="s">
        <v>22</v>
      </c>
      <c r="J168">
        <v>-999</v>
      </c>
      <c r="K168" t="s">
        <v>825</v>
      </c>
      <c r="L168">
        <v>39035</v>
      </c>
      <c r="M168" t="s">
        <v>23</v>
      </c>
      <c r="N168" t="s">
        <v>926</v>
      </c>
      <c r="O168">
        <v>26</v>
      </c>
      <c r="P168">
        <v>337.69233159999999</v>
      </c>
      <c r="Q168" s="1">
        <v>2.29E-7</v>
      </c>
    </row>
    <row r="169" spans="1:17" x14ac:dyDescent="0.3">
      <c r="A169">
        <v>10006236</v>
      </c>
      <c r="B169" t="s">
        <v>927</v>
      </c>
      <c r="C169" t="s">
        <v>928</v>
      </c>
      <c r="D169" t="s">
        <v>929</v>
      </c>
      <c r="E169" t="s">
        <v>930</v>
      </c>
      <c r="F169">
        <v>31513</v>
      </c>
      <c r="G169" t="s">
        <v>931</v>
      </c>
      <c r="H169" t="s">
        <v>10</v>
      </c>
      <c r="I169" t="s">
        <v>22</v>
      </c>
      <c r="J169">
        <v>-999</v>
      </c>
      <c r="K169" t="s">
        <v>932</v>
      </c>
      <c r="L169">
        <v>13001</v>
      </c>
      <c r="M169" t="s">
        <v>23</v>
      </c>
      <c r="N169" t="s">
        <v>933</v>
      </c>
      <c r="O169">
        <v>84</v>
      </c>
      <c r="P169">
        <v>494.108295</v>
      </c>
      <c r="Q169" s="1">
        <v>4.1199999999999998E-7</v>
      </c>
    </row>
    <row r="170" spans="1:17" x14ac:dyDescent="0.3">
      <c r="A170">
        <v>10005593</v>
      </c>
      <c r="B170" t="s">
        <v>934</v>
      </c>
      <c r="C170" t="s">
        <v>935</v>
      </c>
      <c r="D170" t="s">
        <v>936</v>
      </c>
      <c r="E170" t="s">
        <v>96</v>
      </c>
      <c r="F170">
        <v>39648</v>
      </c>
      <c r="G170" t="s">
        <v>105</v>
      </c>
      <c r="H170" t="s">
        <v>10</v>
      </c>
      <c r="I170" t="s">
        <v>774</v>
      </c>
      <c r="J170">
        <v>0</v>
      </c>
      <c r="K170" t="s">
        <v>937</v>
      </c>
      <c r="L170">
        <v>28113</v>
      </c>
      <c r="M170" t="s">
        <v>23</v>
      </c>
      <c r="N170" t="s">
        <v>105</v>
      </c>
      <c r="O170">
        <v>22</v>
      </c>
      <c r="P170">
        <v>160.62015940000001</v>
      </c>
      <c r="Q170" s="1">
        <v>9.5099999999999998E-8</v>
      </c>
    </row>
    <row r="171" spans="1:17" x14ac:dyDescent="0.3">
      <c r="A171">
        <v>10000506</v>
      </c>
      <c r="B171" t="s">
        <v>938</v>
      </c>
      <c r="C171" t="s">
        <v>939</v>
      </c>
      <c r="D171" t="s">
        <v>940</v>
      </c>
      <c r="E171" t="s">
        <v>493</v>
      </c>
      <c r="F171">
        <v>34266</v>
      </c>
      <c r="G171" t="s">
        <v>941</v>
      </c>
      <c r="H171" t="s">
        <v>105</v>
      </c>
      <c r="I171" t="s">
        <v>774</v>
      </c>
      <c r="J171">
        <v>0</v>
      </c>
      <c r="K171" t="s">
        <v>942</v>
      </c>
      <c r="L171">
        <v>12027</v>
      </c>
      <c r="M171" t="s">
        <v>23</v>
      </c>
      <c r="N171" t="s">
        <v>105</v>
      </c>
      <c r="O171">
        <v>-999</v>
      </c>
      <c r="P171">
        <v>93.407084280000007</v>
      </c>
      <c r="Q171" s="1">
        <v>3.7800000000000001E-8</v>
      </c>
    </row>
    <row r="172" spans="1:17" x14ac:dyDescent="0.3">
      <c r="A172">
        <v>10000167</v>
      </c>
      <c r="B172" t="s">
        <v>943</v>
      </c>
      <c r="C172" t="s">
        <v>944</v>
      </c>
      <c r="D172" t="s">
        <v>945</v>
      </c>
      <c r="E172" t="s">
        <v>20</v>
      </c>
      <c r="F172">
        <v>76106</v>
      </c>
      <c r="G172" t="s">
        <v>105</v>
      </c>
      <c r="H172" t="s">
        <v>10</v>
      </c>
      <c r="I172" t="s">
        <v>22</v>
      </c>
      <c r="J172">
        <v>726</v>
      </c>
      <c r="K172" t="s">
        <v>946</v>
      </c>
      <c r="L172">
        <v>48439</v>
      </c>
      <c r="M172" t="s">
        <v>23</v>
      </c>
      <c r="N172" t="s">
        <v>105</v>
      </c>
      <c r="O172">
        <v>1100</v>
      </c>
      <c r="P172">
        <v>665.51673779999999</v>
      </c>
      <c r="Q172" s="1">
        <v>1.99E-6</v>
      </c>
    </row>
    <row r="173" spans="1:17" x14ac:dyDescent="0.3">
      <c r="A173">
        <v>10006841</v>
      </c>
      <c r="B173" t="s">
        <v>947</v>
      </c>
      <c r="C173" t="s">
        <v>948</v>
      </c>
      <c r="D173" t="s">
        <v>949</v>
      </c>
      <c r="E173" t="s">
        <v>171</v>
      </c>
      <c r="F173">
        <v>73801</v>
      </c>
      <c r="G173" t="s">
        <v>950</v>
      </c>
      <c r="H173" t="s">
        <v>10</v>
      </c>
      <c r="I173" t="s">
        <v>22</v>
      </c>
      <c r="J173">
        <v>-999</v>
      </c>
      <c r="K173" t="s">
        <v>949</v>
      </c>
      <c r="L173">
        <v>40153</v>
      </c>
      <c r="M173" t="s">
        <v>23</v>
      </c>
      <c r="N173" t="s">
        <v>951</v>
      </c>
      <c r="O173">
        <v>-999</v>
      </c>
      <c r="P173">
        <v>307.95095129999999</v>
      </c>
      <c r="Q173" s="1">
        <v>2.6100000000000002E-7</v>
      </c>
    </row>
    <row r="174" spans="1:17" x14ac:dyDescent="0.3">
      <c r="A174">
        <v>10001998</v>
      </c>
      <c r="B174" t="s">
        <v>952</v>
      </c>
      <c r="C174" t="s">
        <v>953</v>
      </c>
      <c r="D174" t="s">
        <v>954</v>
      </c>
      <c r="E174" t="s">
        <v>955</v>
      </c>
      <c r="F174">
        <v>97045</v>
      </c>
      <c r="G174" t="s">
        <v>956</v>
      </c>
      <c r="H174" t="s">
        <v>10</v>
      </c>
      <c r="I174" t="s">
        <v>22</v>
      </c>
      <c r="J174">
        <v>423</v>
      </c>
      <c r="K174" t="s">
        <v>957</v>
      </c>
      <c r="L174">
        <v>41005</v>
      </c>
      <c r="M174" t="s">
        <v>23</v>
      </c>
      <c r="N174" t="s">
        <v>958</v>
      </c>
      <c r="O174">
        <v>434</v>
      </c>
      <c r="P174">
        <v>780.41984379999997</v>
      </c>
      <c r="Q174" s="1">
        <v>1.13E-6</v>
      </c>
    </row>
    <row r="175" spans="1:17" x14ac:dyDescent="0.3">
      <c r="A175">
        <v>10004422</v>
      </c>
      <c r="B175" t="s">
        <v>959</v>
      </c>
      <c r="C175" t="s">
        <v>960</v>
      </c>
      <c r="D175" t="s">
        <v>961</v>
      </c>
      <c r="E175" t="s">
        <v>20</v>
      </c>
      <c r="F175">
        <v>79848</v>
      </c>
      <c r="G175" t="s">
        <v>962</v>
      </c>
      <c r="H175" t="s">
        <v>10</v>
      </c>
      <c r="I175" t="s">
        <v>22</v>
      </c>
      <c r="J175">
        <v>2</v>
      </c>
      <c r="K175" t="s">
        <v>963</v>
      </c>
      <c r="L175">
        <v>48443</v>
      </c>
      <c r="M175" t="s">
        <v>23</v>
      </c>
      <c r="N175" t="s">
        <v>105</v>
      </c>
      <c r="O175">
        <v>8</v>
      </c>
      <c r="P175">
        <v>208.93330399999999</v>
      </c>
      <c r="Q175" s="1">
        <v>1.8799999999999999E-7</v>
      </c>
    </row>
    <row r="176" spans="1:17" x14ac:dyDescent="0.3">
      <c r="A176">
        <v>10002952</v>
      </c>
      <c r="B176" t="s">
        <v>964</v>
      </c>
      <c r="C176" t="s">
        <v>965</v>
      </c>
      <c r="D176" t="s">
        <v>966</v>
      </c>
      <c r="E176" t="s">
        <v>955</v>
      </c>
      <c r="F176">
        <v>97051</v>
      </c>
      <c r="G176" t="s">
        <v>967</v>
      </c>
      <c r="H176" t="s">
        <v>10</v>
      </c>
      <c r="I176" t="s">
        <v>22</v>
      </c>
      <c r="J176">
        <v>140</v>
      </c>
      <c r="K176" t="s">
        <v>968</v>
      </c>
      <c r="L176">
        <v>41009</v>
      </c>
      <c r="M176" t="s">
        <v>23</v>
      </c>
      <c r="N176" t="s">
        <v>969</v>
      </c>
      <c r="O176">
        <v>255</v>
      </c>
      <c r="P176">
        <v>489.74606519999998</v>
      </c>
      <c r="Q176" s="1">
        <v>5.68E-7</v>
      </c>
    </row>
    <row r="177" spans="1:17" x14ac:dyDescent="0.3">
      <c r="A177">
        <v>10005138</v>
      </c>
      <c r="B177" t="s">
        <v>970</v>
      </c>
      <c r="C177" t="s">
        <v>971</v>
      </c>
      <c r="D177" t="s">
        <v>972</v>
      </c>
      <c r="E177" t="s">
        <v>955</v>
      </c>
      <c r="F177">
        <v>97444</v>
      </c>
      <c r="G177" t="s">
        <v>973</v>
      </c>
      <c r="H177" t="s">
        <v>10</v>
      </c>
      <c r="I177" t="s">
        <v>22</v>
      </c>
      <c r="J177">
        <v>34</v>
      </c>
      <c r="K177" t="s">
        <v>974</v>
      </c>
      <c r="L177">
        <v>41015</v>
      </c>
      <c r="M177" t="s">
        <v>23</v>
      </c>
      <c r="N177" t="s">
        <v>975</v>
      </c>
      <c r="O177">
        <v>50</v>
      </c>
      <c r="P177">
        <v>266.78283060000001</v>
      </c>
      <c r="Q177" s="1">
        <v>1.99E-7</v>
      </c>
    </row>
    <row r="178" spans="1:17" x14ac:dyDescent="0.3">
      <c r="A178">
        <v>10002842</v>
      </c>
      <c r="B178" t="s">
        <v>976</v>
      </c>
      <c r="C178" t="s">
        <v>977</v>
      </c>
      <c r="D178" t="s">
        <v>978</v>
      </c>
      <c r="E178" t="s">
        <v>20</v>
      </c>
      <c r="F178">
        <v>78617</v>
      </c>
      <c r="G178" t="s">
        <v>979</v>
      </c>
      <c r="H178" t="s">
        <v>10</v>
      </c>
      <c r="I178" t="s">
        <v>22</v>
      </c>
      <c r="J178">
        <v>2340</v>
      </c>
      <c r="K178" t="s">
        <v>980</v>
      </c>
      <c r="L178">
        <v>48453</v>
      </c>
      <c r="M178" t="s">
        <v>23</v>
      </c>
      <c r="N178" t="s">
        <v>981</v>
      </c>
      <c r="O178">
        <v>2806</v>
      </c>
      <c r="P178">
        <v>3056.5213960000001</v>
      </c>
      <c r="Q178" s="1">
        <v>2.7399999999999999E-5</v>
      </c>
    </row>
    <row r="179" spans="1:17" x14ac:dyDescent="0.3">
      <c r="A179">
        <v>10003275</v>
      </c>
      <c r="B179" t="s">
        <v>982</v>
      </c>
      <c r="C179" t="s">
        <v>983</v>
      </c>
      <c r="D179" t="s">
        <v>984</v>
      </c>
      <c r="E179" t="s">
        <v>695</v>
      </c>
      <c r="F179">
        <v>23228</v>
      </c>
      <c r="G179" t="s">
        <v>985</v>
      </c>
      <c r="H179" t="s">
        <v>10</v>
      </c>
      <c r="I179" t="s">
        <v>22</v>
      </c>
      <c r="J179">
        <v>12</v>
      </c>
      <c r="K179" t="s">
        <v>984</v>
      </c>
      <c r="L179">
        <v>51087</v>
      </c>
      <c r="M179" t="s">
        <v>23</v>
      </c>
      <c r="N179" t="s">
        <v>986</v>
      </c>
      <c r="O179">
        <v>20</v>
      </c>
      <c r="P179">
        <v>829.70384460000002</v>
      </c>
      <c r="Q179" s="1">
        <v>1.3400000000000001E-6</v>
      </c>
    </row>
    <row r="180" spans="1:17" x14ac:dyDescent="0.3">
      <c r="A180">
        <v>10004247</v>
      </c>
      <c r="B180" t="s">
        <v>987</v>
      </c>
      <c r="C180" t="s">
        <v>988</v>
      </c>
      <c r="D180" t="s">
        <v>989</v>
      </c>
      <c r="E180" t="s">
        <v>96</v>
      </c>
      <c r="F180">
        <v>39042</v>
      </c>
      <c r="G180" t="s">
        <v>990</v>
      </c>
      <c r="H180" t="s">
        <v>10</v>
      </c>
      <c r="I180" t="s">
        <v>22</v>
      </c>
      <c r="J180">
        <v>-999</v>
      </c>
      <c r="K180" t="s">
        <v>991</v>
      </c>
      <c r="L180">
        <v>28121</v>
      </c>
      <c r="M180" t="s">
        <v>23</v>
      </c>
      <c r="N180" t="s">
        <v>992</v>
      </c>
      <c r="O180">
        <v>-999</v>
      </c>
      <c r="P180">
        <v>640.05865040000003</v>
      </c>
      <c r="Q180" s="1">
        <v>1.02E-6</v>
      </c>
    </row>
    <row r="181" spans="1:17" x14ac:dyDescent="0.3">
      <c r="A181">
        <v>10006916</v>
      </c>
      <c r="B181" t="s">
        <v>993</v>
      </c>
      <c r="C181" t="s">
        <v>994</v>
      </c>
      <c r="D181" t="s">
        <v>995</v>
      </c>
      <c r="E181" t="s">
        <v>52</v>
      </c>
      <c r="F181">
        <v>44129</v>
      </c>
      <c r="G181" t="s">
        <v>996</v>
      </c>
      <c r="H181" t="s">
        <v>46</v>
      </c>
      <c r="I181" t="s">
        <v>22</v>
      </c>
      <c r="J181">
        <v>-999</v>
      </c>
      <c r="K181" t="s">
        <v>825</v>
      </c>
      <c r="L181">
        <v>39035</v>
      </c>
      <c r="M181" t="s">
        <v>23</v>
      </c>
      <c r="N181" t="s">
        <v>997</v>
      </c>
      <c r="O181">
        <v>-999</v>
      </c>
      <c r="P181">
        <v>529.24210159999996</v>
      </c>
      <c r="Q181" s="1">
        <v>6.6199999999999997E-7</v>
      </c>
    </row>
    <row r="182" spans="1:17" x14ac:dyDescent="0.3">
      <c r="A182">
        <v>10002848</v>
      </c>
      <c r="B182" t="s">
        <v>501</v>
      </c>
      <c r="C182" t="s">
        <v>998</v>
      </c>
      <c r="D182" t="s">
        <v>999</v>
      </c>
      <c r="E182" t="s">
        <v>20</v>
      </c>
      <c r="F182">
        <v>77833</v>
      </c>
      <c r="G182" t="s">
        <v>1000</v>
      </c>
      <c r="H182" t="s">
        <v>10</v>
      </c>
      <c r="I182" t="s">
        <v>22</v>
      </c>
      <c r="J182">
        <v>78</v>
      </c>
      <c r="K182" t="s">
        <v>64</v>
      </c>
      <c r="L182">
        <v>48477</v>
      </c>
      <c r="M182" t="s">
        <v>23</v>
      </c>
      <c r="N182" t="s">
        <v>1001</v>
      </c>
      <c r="O182">
        <v>176</v>
      </c>
      <c r="P182">
        <v>369.45257170000002</v>
      </c>
      <c r="Q182" s="1">
        <v>4.2800000000000002E-7</v>
      </c>
    </row>
    <row r="183" spans="1:17" x14ac:dyDescent="0.3">
      <c r="A183">
        <v>10006842</v>
      </c>
      <c r="B183" t="s">
        <v>1002</v>
      </c>
      <c r="C183" t="s">
        <v>1003</v>
      </c>
      <c r="D183" t="s">
        <v>1004</v>
      </c>
      <c r="E183" t="s">
        <v>955</v>
      </c>
      <c r="F183">
        <v>97701</v>
      </c>
      <c r="G183" t="s">
        <v>1005</v>
      </c>
      <c r="H183" t="s">
        <v>10</v>
      </c>
      <c r="I183" t="s">
        <v>22</v>
      </c>
      <c r="J183">
        <v>-999</v>
      </c>
      <c r="K183" t="s">
        <v>1006</v>
      </c>
      <c r="L183">
        <v>41017</v>
      </c>
      <c r="M183" t="s">
        <v>23</v>
      </c>
      <c r="N183" t="s">
        <v>1007</v>
      </c>
      <c r="O183">
        <v>-999</v>
      </c>
      <c r="P183">
        <v>589.55133360000002</v>
      </c>
      <c r="Q183" s="1">
        <v>9.4099999999999997E-7</v>
      </c>
    </row>
    <row r="184" spans="1:17" x14ac:dyDescent="0.3">
      <c r="A184">
        <v>10004342</v>
      </c>
      <c r="B184" t="s">
        <v>1008</v>
      </c>
      <c r="C184" t="s">
        <v>1009</v>
      </c>
      <c r="D184" t="s">
        <v>1010</v>
      </c>
      <c r="E184" t="s">
        <v>1011</v>
      </c>
      <c r="F184">
        <v>962</v>
      </c>
      <c r="G184" t="s">
        <v>1012</v>
      </c>
      <c r="H184" t="s">
        <v>105</v>
      </c>
      <c r="I184" t="s">
        <v>105</v>
      </c>
      <c r="J184">
        <v>-999</v>
      </c>
      <c r="K184" t="s">
        <v>1010</v>
      </c>
      <c r="L184">
        <v>72033</v>
      </c>
      <c r="M184" t="s">
        <v>1013</v>
      </c>
      <c r="N184" t="s">
        <v>105</v>
      </c>
      <c r="O184">
        <v>-999</v>
      </c>
      <c r="P184">
        <v>176.2943607</v>
      </c>
      <c r="Q184" s="1">
        <v>1.09E-7</v>
      </c>
    </row>
    <row r="185" spans="1:17" x14ac:dyDescent="0.3">
      <c r="A185">
        <v>10006874</v>
      </c>
      <c r="B185" t="s">
        <v>1014</v>
      </c>
      <c r="C185" t="s">
        <v>1015</v>
      </c>
      <c r="D185" t="s">
        <v>1016</v>
      </c>
      <c r="E185" t="s">
        <v>20</v>
      </c>
      <c r="F185">
        <v>78043</v>
      </c>
      <c r="G185" t="s">
        <v>1017</v>
      </c>
      <c r="H185" t="s">
        <v>10</v>
      </c>
      <c r="I185" t="s">
        <v>22</v>
      </c>
      <c r="J185">
        <v>25</v>
      </c>
      <c r="K185" t="s">
        <v>1018</v>
      </c>
      <c r="L185">
        <v>48479</v>
      </c>
      <c r="M185" t="s">
        <v>23</v>
      </c>
      <c r="N185" t="s">
        <v>1019</v>
      </c>
      <c r="O185">
        <v>72</v>
      </c>
      <c r="P185">
        <v>475.99496060000001</v>
      </c>
      <c r="Q185" s="1">
        <v>8.1100000000000005E-7</v>
      </c>
    </row>
    <row r="186" spans="1:17" x14ac:dyDescent="0.3">
      <c r="A186">
        <v>10006918</v>
      </c>
      <c r="B186" t="s">
        <v>1020</v>
      </c>
      <c r="C186" t="s">
        <v>1021</v>
      </c>
      <c r="D186" t="s">
        <v>1022</v>
      </c>
      <c r="E186" t="s">
        <v>171</v>
      </c>
      <c r="F186">
        <v>73110</v>
      </c>
      <c r="G186" t="s">
        <v>1023</v>
      </c>
      <c r="H186" t="s">
        <v>46</v>
      </c>
      <c r="I186" t="s">
        <v>22</v>
      </c>
      <c r="J186">
        <v>-999</v>
      </c>
      <c r="K186" t="s">
        <v>841</v>
      </c>
      <c r="L186">
        <v>40109</v>
      </c>
      <c r="M186" t="s">
        <v>23</v>
      </c>
      <c r="N186" t="s">
        <v>105</v>
      </c>
      <c r="O186">
        <v>70</v>
      </c>
      <c r="P186">
        <v>427.96004720000002</v>
      </c>
      <c r="Q186" s="1">
        <v>4.2800000000000002E-7</v>
      </c>
    </row>
    <row r="187" spans="1:17" x14ac:dyDescent="0.3">
      <c r="A187">
        <v>10006449</v>
      </c>
      <c r="B187" t="s">
        <v>1024</v>
      </c>
      <c r="C187" t="s">
        <v>1025</v>
      </c>
      <c r="D187" t="s">
        <v>1026</v>
      </c>
      <c r="E187" t="s">
        <v>955</v>
      </c>
      <c r="F187">
        <v>97501</v>
      </c>
      <c r="G187" t="s">
        <v>1027</v>
      </c>
      <c r="H187" t="s">
        <v>10</v>
      </c>
      <c r="I187" t="s">
        <v>22</v>
      </c>
      <c r="J187">
        <v>-999</v>
      </c>
      <c r="K187" t="s">
        <v>338</v>
      </c>
      <c r="L187">
        <v>41029</v>
      </c>
      <c r="M187" t="s">
        <v>23</v>
      </c>
      <c r="N187" t="s">
        <v>1028</v>
      </c>
      <c r="O187">
        <v>40</v>
      </c>
      <c r="P187">
        <v>322.23242449999998</v>
      </c>
      <c r="Q187" s="1">
        <v>3.5499999999999999E-7</v>
      </c>
    </row>
    <row r="188" spans="1:17" x14ac:dyDescent="0.3">
      <c r="A188">
        <v>10000181</v>
      </c>
      <c r="B188" t="s">
        <v>1029</v>
      </c>
      <c r="C188" t="s">
        <v>1030</v>
      </c>
      <c r="D188" t="s">
        <v>1031</v>
      </c>
      <c r="E188" t="s">
        <v>20</v>
      </c>
      <c r="F188">
        <v>79512</v>
      </c>
      <c r="G188" t="s">
        <v>1032</v>
      </c>
      <c r="H188" t="s">
        <v>10</v>
      </c>
      <c r="I188" t="s">
        <v>22</v>
      </c>
      <c r="J188">
        <v>67</v>
      </c>
      <c r="K188" t="s">
        <v>1033</v>
      </c>
      <c r="L188">
        <v>48335</v>
      </c>
      <c r="M188" t="s">
        <v>23</v>
      </c>
      <c r="N188" t="s">
        <v>1034</v>
      </c>
      <c r="O188">
        <v>99</v>
      </c>
      <c r="P188">
        <v>292.55789390000001</v>
      </c>
      <c r="Q188" s="1">
        <v>3.2300000000000002E-7</v>
      </c>
    </row>
    <row r="189" spans="1:17" x14ac:dyDescent="0.3">
      <c r="A189">
        <v>10004370</v>
      </c>
      <c r="B189" t="s">
        <v>1035</v>
      </c>
      <c r="C189" t="s">
        <v>1036</v>
      </c>
      <c r="D189" t="s">
        <v>1037</v>
      </c>
      <c r="E189" t="s">
        <v>20</v>
      </c>
      <c r="F189">
        <v>79325</v>
      </c>
      <c r="G189" t="s">
        <v>1038</v>
      </c>
      <c r="H189" t="s">
        <v>10</v>
      </c>
      <c r="I189" t="s">
        <v>22</v>
      </c>
      <c r="J189">
        <v>10</v>
      </c>
      <c r="K189" t="s">
        <v>1039</v>
      </c>
      <c r="L189">
        <v>48369</v>
      </c>
      <c r="M189" t="s">
        <v>23</v>
      </c>
      <c r="N189" t="s">
        <v>105</v>
      </c>
      <c r="O189">
        <v>49</v>
      </c>
      <c r="P189">
        <v>235.2949237</v>
      </c>
      <c r="Q189" s="1">
        <v>1.8099999999999999E-7</v>
      </c>
    </row>
    <row r="190" spans="1:17" x14ac:dyDescent="0.3">
      <c r="A190">
        <v>10002708</v>
      </c>
      <c r="B190" t="s">
        <v>1040</v>
      </c>
      <c r="C190" t="s">
        <v>1041</v>
      </c>
      <c r="D190" t="s">
        <v>385</v>
      </c>
      <c r="E190" t="s">
        <v>20</v>
      </c>
      <c r="F190">
        <v>79118</v>
      </c>
      <c r="G190" t="s">
        <v>1042</v>
      </c>
      <c r="H190" t="s">
        <v>10</v>
      </c>
      <c r="I190" t="s">
        <v>22</v>
      </c>
      <c r="J190">
        <v>441</v>
      </c>
      <c r="K190" t="s">
        <v>459</v>
      </c>
      <c r="L190">
        <v>48381</v>
      </c>
      <c r="M190" t="s">
        <v>23</v>
      </c>
      <c r="N190" t="s">
        <v>1043</v>
      </c>
      <c r="O190">
        <v>454</v>
      </c>
      <c r="P190">
        <v>1222.1686890000001</v>
      </c>
      <c r="Q190" s="1">
        <v>3.3299999999999999E-6</v>
      </c>
    </row>
    <row r="191" spans="1:17" x14ac:dyDescent="0.3">
      <c r="A191">
        <v>10001859</v>
      </c>
      <c r="B191" t="s">
        <v>1044</v>
      </c>
      <c r="C191" t="s">
        <v>1045</v>
      </c>
      <c r="D191" t="s">
        <v>1046</v>
      </c>
      <c r="E191" t="s">
        <v>711</v>
      </c>
      <c r="F191">
        <v>50703</v>
      </c>
      <c r="G191" t="s">
        <v>1047</v>
      </c>
      <c r="H191" t="s">
        <v>46</v>
      </c>
      <c r="I191" t="s">
        <v>22</v>
      </c>
      <c r="J191">
        <v>57</v>
      </c>
      <c r="K191" t="s">
        <v>1048</v>
      </c>
      <c r="L191">
        <v>19013</v>
      </c>
      <c r="M191" t="s">
        <v>23</v>
      </c>
      <c r="N191" t="s">
        <v>105</v>
      </c>
      <c r="O191">
        <v>-999</v>
      </c>
      <c r="P191">
        <v>227.4017437</v>
      </c>
      <c r="Q191" s="1">
        <v>1.5800000000000001E-7</v>
      </c>
    </row>
    <row r="192" spans="1:17" x14ac:dyDescent="0.3">
      <c r="A192">
        <v>10006935</v>
      </c>
      <c r="B192" t="s">
        <v>1049</v>
      </c>
      <c r="C192" t="s">
        <v>1050</v>
      </c>
      <c r="D192" t="s">
        <v>1051</v>
      </c>
      <c r="E192" t="s">
        <v>1052</v>
      </c>
      <c r="F192">
        <v>96814</v>
      </c>
      <c r="G192" t="s">
        <v>1053</v>
      </c>
      <c r="H192" t="s">
        <v>4</v>
      </c>
      <c r="I192" t="s">
        <v>22</v>
      </c>
      <c r="J192">
        <v>-999</v>
      </c>
      <c r="K192" t="s">
        <v>1051</v>
      </c>
      <c r="L192">
        <v>15003</v>
      </c>
      <c r="M192" t="s">
        <v>23</v>
      </c>
      <c r="N192" t="s">
        <v>105</v>
      </c>
      <c r="O192">
        <v>-999</v>
      </c>
      <c r="P192">
        <v>263.65044820000003</v>
      </c>
      <c r="Q192" s="1">
        <v>2.79E-7</v>
      </c>
    </row>
    <row r="193" spans="1:17" x14ac:dyDescent="0.3">
      <c r="A193">
        <v>10004024</v>
      </c>
      <c r="B193" t="s">
        <v>1054</v>
      </c>
      <c r="C193" t="s">
        <v>1055</v>
      </c>
      <c r="D193" t="s">
        <v>1056</v>
      </c>
      <c r="E193" t="s">
        <v>1057</v>
      </c>
      <c r="F193">
        <v>21502</v>
      </c>
      <c r="G193" t="s">
        <v>1058</v>
      </c>
      <c r="H193" t="s">
        <v>366</v>
      </c>
      <c r="I193" t="s">
        <v>22</v>
      </c>
      <c r="J193">
        <v>1011</v>
      </c>
      <c r="K193" t="s">
        <v>1059</v>
      </c>
      <c r="L193">
        <v>24001</v>
      </c>
      <c r="M193" t="s">
        <v>23</v>
      </c>
      <c r="N193" t="s">
        <v>1060</v>
      </c>
      <c r="O193">
        <v>768</v>
      </c>
      <c r="P193">
        <v>2033.958502</v>
      </c>
      <c r="Q193" s="1">
        <v>1.7600000000000001E-5</v>
      </c>
    </row>
    <row r="194" spans="1:17" x14ac:dyDescent="0.3">
      <c r="A194">
        <v>10001574</v>
      </c>
      <c r="B194" t="s">
        <v>1061</v>
      </c>
      <c r="C194" t="s">
        <v>1062</v>
      </c>
      <c r="D194" t="s">
        <v>1063</v>
      </c>
      <c r="E194" t="s">
        <v>695</v>
      </c>
      <c r="F194">
        <v>23160</v>
      </c>
      <c r="G194" t="s">
        <v>1064</v>
      </c>
      <c r="H194" t="s">
        <v>4</v>
      </c>
      <c r="I194" t="s">
        <v>22</v>
      </c>
      <c r="J194">
        <v>279</v>
      </c>
      <c r="K194" t="s">
        <v>1065</v>
      </c>
      <c r="L194">
        <v>51075</v>
      </c>
      <c r="M194" t="s">
        <v>23</v>
      </c>
      <c r="N194" t="s">
        <v>1066</v>
      </c>
      <c r="O194">
        <v>328</v>
      </c>
      <c r="P194">
        <v>613.69651069999998</v>
      </c>
      <c r="Q194" s="1">
        <v>1.5E-6</v>
      </c>
    </row>
    <row r="195" spans="1:17" x14ac:dyDescent="0.3">
      <c r="A195">
        <v>10006936</v>
      </c>
      <c r="B195" t="s">
        <v>1067</v>
      </c>
      <c r="C195" t="s">
        <v>1068</v>
      </c>
      <c r="D195" t="s">
        <v>1069</v>
      </c>
      <c r="E195" t="s">
        <v>1052</v>
      </c>
      <c r="F195">
        <v>96707</v>
      </c>
      <c r="G195" t="s">
        <v>1070</v>
      </c>
      <c r="H195" t="s">
        <v>4</v>
      </c>
      <c r="I195" t="s">
        <v>105</v>
      </c>
      <c r="J195">
        <v>-999</v>
      </c>
      <c r="K195" t="s">
        <v>1051</v>
      </c>
      <c r="L195">
        <v>15003</v>
      </c>
      <c r="M195" t="s">
        <v>23</v>
      </c>
      <c r="N195" t="s">
        <v>105</v>
      </c>
      <c r="O195">
        <v>-999</v>
      </c>
      <c r="P195">
        <v>348.57015999999999</v>
      </c>
      <c r="Q195" s="1">
        <v>4.8999999999999997E-7</v>
      </c>
    </row>
    <row r="196" spans="1:17" x14ac:dyDescent="0.3">
      <c r="A196">
        <v>10006938</v>
      </c>
      <c r="B196" t="s">
        <v>1071</v>
      </c>
      <c r="C196" t="s">
        <v>1072</v>
      </c>
      <c r="D196" t="s">
        <v>1073</v>
      </c>
      <c r="E196" t="s">
        <v>1074</v>
      </c>
      <c r="F196">
        <v>83263</v>
      </c>
      <c r="G196" t="s">
        <v>1075</v>
      </c>
      <c r="H196" t="s">
        <v>10</v>
      </c>
      <c r="I196" t="s">
        <v>22</v>
      </c>
      <c r="J196">
        <v>-999</v>
      </c>
      <c r="K196" t="s">
        <v>408</v>
      </c>
      <c r="L196">
        <v>16041</v>
      </c>
      <c r="M196" t="s">
        <v>23</v>
      </c>
      <c r="N196" t="s">
        <v>105</v>
      </c>
      <c r="O196">
        <v>-999</v>
      </c>
      <c r="P196">
        <v>134.3349398</v>
      </c>
      <c r="Q196" s="1">
        <v>6.0800000000000002E-8</v>
      </c>
    </row>
    <row r="197" spans="1:17" x14ac:dyDescent="0.3">
      <c r="A197">
        <v>10004150</v>
      </c>
      <c r="B197" t="s">
        <v>1076</v>
      </c>
      <c r="C197" t="s">
        <v>1077</v>
      </c>
      <c r="D197" t="s">
        <v>1078</v>
      </c>
      <c r="E197" t="s">
        <v>179</v>
      </c>
      <c r="F197">
        <v>27509</v>
      </c>
      <c r="G197" t="s">
        <v>1079</v>
      </c>
      <c r="H197" t="s">
        <v>4</v>
      </c>
      <c r="I197" t="s">
        <v>774</v>
      </c>
      <c r="J197">
        <v>0</v>
      </c>
      <c r="K197" t="s">
        <v>1080</v>
      </c>
      <c r="L197">
        <v>37077</v>
      </c>
      <c r="M197" t="s">
        <v>23</v>
      </c>
      <c r="N197" t="s">
        <v>1081</v>
      </c>
      <c r="O197">
        <v>90</v>
      </c>
      <c r="P197">
        <v>1524.0541559999999</v>
      </c>
      <c r="Q197" s="1">
        <v>4.78E-6</v>
      </c>
    </row>
    <row r="198" spans="1:17" x14ac:dyDescent="0.3">
      <c r="A198">
        <v>10003481</v>
      </c>
      <c r="B198" t="s">
        <v>1082</v>
      </c>
      <c r="C198" t="s">
        <v>1083</v>
      </c>
      <c r="D198" t="s">
        <v>1084</v>
      </c>
      <c r="E198" t="s">
        <v>312</v>
      </c>
      <c r="F198">
        <v>84713</v>
      </c>
      <c r="G198" t="s">
        <v>105</v>
      </c>
      <c r="H198" t="s">
        <v>10</v>
      </c>
      <c r="I198" t="s">
        <v>22</v>
      </c>
      <c r="J198">
        <v>-999</v>
      </c>
      <c r="K198" t="s">
        <v>1084</v>
      </c>
      <c r="L198">
        <v>49001</v>
      </c>
      <c r="M198" t="s">
        <v>23</v>
      </c>
      <c r="N198" t="s">
        <v>1085</v>
      </c>
      <c r="O198">
        <v>-999</v>
      </c>
      <c r="P198">
        <v>780.97267720000002</v>
      </c>
      <c r="Q198" s="1">
        <v>1.4100000000000001E-6</v>
      </c>
    </row>
    <row r="199" spans="1:17" x14ac:dyDescent="0.3">
      <c r="A199">
        <v>10003446</v>
      </c>
      <c r="B199" t="s">
        <v>1086</v>
      </c>
      <c r="C199" t="s">
        <v>1087</v>
      </c>
      <c r="D199" t="s">
        <v>1088</v>
      </c>
      <c r="E199" t="s">
        <v>312</v>
      </c>
      <c r="F199">
        <v>84302</v>
      </c>
      <c r="G199" t="s">
        <v>1089</v>
      </c>
      <c r="H199" t="s">
        <v>10</v>
      </c>
      <c r="I199" t="s">
        <v>22</v>
      </c>
      <c r="J199">
        <v>-999</v>
      </c>
      <c r="K199" t="s">
        <v>1090</v>
      </c>
      <c r="L199">
        <v>49003</v>
      </c>
      <c r="M199" t="s">
        <v>23</v>
      </c>
      <c r="N199" t="s">
        <v>1091</v>
      </c>
      <c r="O199">
        <v>168</v>
      </c>
      <c r="P199">
        <v>546.52533630000005</v>
      </c>
      <c r="Q199" s="1">
        <v>8.16E-7</v>
      </c>
    </row>
    <row r="200" spans="1:17" x14ac:dyDescent="0.3">
      <c r="A200">
        <v>10001936</v>
      </c>
      <c r="B200" t="s">
        <v>1092</v>
      </c>
      <c r="C200" t="s">
        <v>1093</v>
      </c>
      <c r="D200" t="s">
        <v>1094</v>
      </c>
      <c r="E200" t="s">
        <v>1095</v>
      </c>
      <c r="F200">
        <v>59701</v>
      </c>
      <c r="G200" t="s">
        <v>1096</v>
      </c>
      <c r="H200" t="s">
        <v>4</v>
      </c>
      <c r="I200" t="s">
        <v>22</v>
      </c>
      <c r="J200">
        <v>204</v>
      </c>
      <c r="K200" t="s">
        <v>1097</v>
      </c>
      <c r="L200">
        <v>30093</v>
      </c>
      <c r="M200" t="s">
        <v>23</v>
      </c>
      <c r="N200" t="s">
        <v>1098</v>
      </c>
      <c r="O200">
        <v>220</v>
      </c>
      <c r="P200">
        <v>201.54610729999999</v>
      </c>
      <c r="Q200" s="1">
        <v>1.4000000000000001E-7</v>
      </c>
    </row>
    <row r="201" spans="1:17" x14ac:dyDescent="0.3">
      <c r="A201">
        <v>10006939</v>
      </c>
      <c r="B201" t="s">
        <v>1099</v>
      </c>
      <c r="C201" t="s">
        <v>1100</v>
      </c>
      <c r="D201" t="s">
        <v>1101</v>
      </c>
      <c r="E201" t="s">
        <v>1102</v>
      </c>
      <c r="F201">
        <v>47711</v>
      </c>
      <c r="G201" t="s">
        <v>1103</v>
      </c>
      <c r="H201" t="s">
        <v>4</v>
      </c>
      <c r="I201" t="s">
        <v>22</v>
      </c>
      <c r="J201">
        <v>-999</v>
      </c>
      <c r="K201" t="s">
        <v>1104</v>
      </c>
      <c r="L201">
        <v>18163</v>
      </c>
      <c r="M201" t="s">
        <v>23</v>
      </c>
      <c r="N201" t="s">
        <v>1105</v>
      </c>
      <c r="O201">
        <v>100</v>
      </c>
      <c r="P201">
        <v>241.3613268</v>
      </c>
      <c r="Q201" s="1">
        <v>1.6E-7</v>
      </c>
    </row>
    <row r="202" spans="1:17" x14ac:dyDescent="0.3">
      <c r="A202">
        <v>10006282</v>
      </c>
      <c r="B202" t="s">
        <v>1106</v>
      </c>
      <c r="C202" t="s">
        <v>1107</v>
      </c>
      <c r="D202" t="s">
        <v>1108</v>
      </c>
      <c r="E202" t="s">
        <v>695</v>
      </c>
      <c r="F202">
        <v>24521</v>
      </c>
      <c r="G202" t="s">
        <v>1109</v>
      </c>
      <c r="H202" t="s">
        <v>10</v>
      </c>
      <c r="I202" t="s">
        <v>22</v>
      </c>
      <c r="J202">
        <v>-999</v>
      </c>
      <c r="K202" t="s">
        <v>1108</v>
      </c>
      <c r="L202">
        <v>51009</v>
      </c>
      <c r="M202" t="s">
        <v>23</v>
      </c>
      <c r="N202" t="s">
        <v>1110</v>
      </c>
      <c r="O202">
        <v>-999</v>
      </c>
      <c r="P202">
        <v>218.56289599999999</v>
      </c>
      <c r="Q202" s="1">
        <v>1.4600000000000001E-7</v>
      </c>
    </row>
    <row r="203" spans="1:17" x14ac:dyDescent="0.3">
      <c r="A203">
        <v>10006303</v>
      </c>
      <c r="B203" t="s">
        <v>1111</v>
      </c>
      <c r="C203" t="s">
        <v>1112</v>
      </c>
      <c r="D203" t="s">
        <v>1113</v>
      </c>
      <c r="E203" t="s">
        <v>695</v>
      </c>
      <c r="F203">
        <v>23901</v>
      </c>
      <c r="G203" t="s">
        <v>1114</v>
      </c>
      <c r="H203" t="s">
        <v>366</v>
      </c>
      <c r="I203" t="s">
        <v>22</v>
      </c>
      <c r="J203">
        <v>-999</v>
      </c>
      <c r="K203" t="s">
        <v>1115</v>
      </c>
      <c r="L203">
        <v>51147</v>
      </c>
      <c r="M203" t="s">
        <v>23</v>
      </c>
      <c r="N203" t="s">
        <v>1116</v>
      </c>
      <c r="O203">
        <v>-999</v>
      </c>
      <c r="P203">
        <v>933.94415040000001</v>
      </c>
      <c r="Q203" s="1">
        <v>2.88E-6</v>
      </c>
    </row>
    <row r="204" spans="1:17" x14ac:dyDescent="0.3">
      <c r="A204">
        <v>10000943</v>
      </c>
      <c r="B204" t="s">
        <v>1117</v>
      </c>
      <c r="C204" t="s">
        <v>1118</v>
      </c>
      <c r="D204" t="s">
        <v>1119</v>
      </c>
      <c r="E204" t="s">
        <v>893</v>
      </c>
      <c r="F204">
        <v>71047</v>
      </c>
      <c r="G204" t="s">
        <v>1120</v>
      </c>
      <c r="H204" t="s">
        <v>4</v>
      </c>
      <c r="I204" t="s">
        <v>774</v>
      </c>
      <c r="J204">
        <v>0</v>
      </c>
      <c r="K204" t="s">
        <v>1121</v>
      </c>
      <c r="L204">
        <v>22017</v>
      </c>
      <c r="M204" t="s">
        <v>23</v>
      </c>
      <c r="N204" t="s">
        <v>1122</v>
      </c>
      <c r="O204">
        <v>-999</v>
      </c>
      <c r="P204">
        <v>1355.457557</v>
      </c>
      <c r="Q204" s="1">
        <v>4.9300000000000002E-6</v>
      </c>
    </row>
    <row r="205" spans="1:17" x14ac:dyDescent="0.3">
      <c r="A205">
        <v>10006844</v>
      </c>
      <c r="B205" t="s">
        <v>1123</v>
      </c>
      <c r="C205" t="s">
        <v>1124</v>
      </c>
      <c r="D205" t="s">
        <v>1125</v>
      </c>
      <c r="E205" t="s">
        <v>955</v>
      </c>
      <c r="F205">
        <v>97601</v>
      </c>
      <c r="G205" t="s">
        <v>1126</v>
      </c>
      <c r="H205" t="s">
        <v>10</v>
      </c>
      <c r="I205" t="s">
        <v>22</v>
      </c>
      <c r="J205">
        <v>-999</v>
      </c>
      <c r="K205" t="s">
        <v>1127</v>
      </c>
      <c r="L205">
        <v>41035</v>
      </c>
      <c r="M205" t="s">
        <v>23</v>
      </c>
      <c r="N205" t="s">
        <v>1128</v>
      </c>
      <c r="O205">
        <v>-999</v>
      </c>
      <c r="P205">
        <v>422.74845090000002</v>
      </c>
      <c r="Q205" s="1">
        <v>3.7E-7</v>
      </c>
    </row>
    <row r="206" spans="1:17" x14ac:dyDescent="0.3">
      <c r="A206">
        <v>10002977</v>
      </c>
      <c r="B206" t="s">
        <v>1129</v>
      </c>
      <c r="C206" t="s">
        <v>1130</v>
      </c>
      <c r="D206" t="s">
        <v>1131</v>
      </c>
      <c r="E206" t="s">
        <v>955</v>
      </c>
      <c r="F206">
        <v>97401</v>
      </c>
      <c r="G206" t="s">
        <v>1132</v>
      </c>
      <c r="H206" t="s">
        <v>10</v>
      </c>
      <c r="I206" t="s">
        <v>22</v>
      </c>
      <c r="J206">
        <v>429</v>
      </c>
      <c r="K206" t="s">
        <v>1133</v>
      </c>
      <c r="L206">
        <v>41039</v>
      </c>
      <c r="M206" t="s">
        <v>23</v>
      </c>
      <c r="N206" t="s">
        <v>1134</v>
      </c>
      <c r="O206">
        <v>507</v>
      </c>
      <c r="P206">
        <v>727.18829349999999</v>
      </c>
      <c r="Q206" s="1">
        <v>1.0499999999999999E-6</v>
      </c>
    </row>
    <row r="207" spans="1:17" x14ac:dyDescent="0.3">
      <c r="A207">
        <v>10004134</v>
      </c>
      <c r="B207" t="s">
        <v>1135</v>
      </c>
      <c r="C207" t="s">
        <v>1136</v>
      </c>
      <c r="D207" t="s">
        <v>1137</v>
      </c>
      <c r="E207" t="s">
        <v>1138</v>
      </c>
      <c r="F207">
        <v>68845</v>
      </c>
      <c r="G207" t="s">
        <v>1139</v>
      </c>
      <c r="H207" t="s">
        <v>4</v>
      </c>
      <c r="I207" t="s">
        <v>22</v>
      </c>
      <c r="J207">
        <v>98</v>
      </c>
      <c r="K207" t="s">
        <v>1140</v>
      </c>
      <c r="L207">
        <v>31019</v>
      </c>
      <c r="M207" t="s">
        <v>23</v>
      </c>
      <c r="N207" t="s">
        <v>1141</v>
      </c>
      <c r="O207">
        <v>172</v>
      </c>
      <c r="P207">
        <v>1345.518941</v>
      </c>
      <c r="Q207" s="1">
        <v>6.8199999999999999E-6</v>
      </c>
    </row>
    <row r="208" spans="1:17" x14ac:dyDescent="0.3">
      <c r="A208">
        <v>10001119</v>
      </c>
      <c r="B208" t="s">
        <v>1142</v>
      </c>
      <c r="C208" t="s">
        <v>1143</v>
      </c>
      <c r="D208" t="s">
        <v>1144</v>
      </c>
      <c r="E208" t="s">
        <v>1145</v>
      </c>
      <c r="F208">
        <v>57701</v>
      </c>
      <c r="G208" t="s">
        <v>105</v>
      </c>
      <c r="H208" t="s">
        <v>10</v>
      </c>
      <c r="I208" t="s">
        <v>22</v>
      </c>
      <c r="J208">
        <v>-999</v>
      </c>
      <c r="K208" t="s">
        <v>47</v>
      </c>
      <c r="L208">
        <v>46103</v>
      </c>
      <c r="M208" t="s">
        <v>23</v>
      </c>
      <c r="N208" t="s">
        <v>105</v>
      </c>
      <c r="O208">
        <v>69</v>
      </c>
      <c r="P208">
        <v>315.29849410000003</v>
      </c>
      <c r="Q208" s="1">
        <v>2.4499999999999998E-7</v>
      </c>
    </row>
    <row r="209" spans="1:17" x14ac:dyDescent="0.3">
      <c r="A209">
        <v>10003474</v>
      </c>
      <c r="B209" t="s">
        <v>1146</v>
      </c>
      <c r="C209" t="s">
        <v>1147</v>
      </c>
      <c r="D209" t="s">
        <v>1148</v>
      </c>
      <c r="E209" t="s">
        <v>312</v>
      </c>
      <c r="F209">
        <v>84501</v>
      </c>
      <c r="G209" t="s">
        <v>1149</v>
      </c>
      <c r="H209" t="s">
        <v>10</v>
      </c>
      <c r="I209" t="s">
        <v>22</v>
      </c>
      <c r="J209">
        <v>72</v>
      </c>
      <c r="K209" t="s">
        <v>1150</v>
      </c>
      <c r="L209">
        <v>49007</v>
      </c>
      <c r="M209" t="s">
        <v>23</v>
      </c>
      <c r="N209" t="s">
        <v>1151</v>
      </c>
      <c r="O209">
        <v>87</v>
      </c>
      <c r="P209">
        <v>325.35348729999998</v>
      </c>
      <c r="Q209" s="1">
        <v>3.4299999999999999E-7</v>
      </c>
    </row>
    <row r="210" spans="1:17" x14ac:dyDescent="0.3">
      <c r="A210">
        <v>10003459</v>
      </c>
      <c r="B210" t="s">
        <v>1152</v>
      </c>
      <c r="C210" t="s">
        <v>1153</v>
      </c>
      <c r="D210" t="s">
        <v>1154</v>
      </c>
      <c r="E210" t="s">
        <v>312</v>
      </c>
      <c r="F210">
        <v>84046</v>
      </c>
      <c r="G210" t="s">
        <v>1155</v>
      </c>
      <c r="H210" t="s">
        <v>10</v>
      </c>
      <c r="I210" t="s">
        <v>774</v>
      </c>
      <c r="J210">
        <v>-999</v>
      </c>
      <c r="K210" t="s">
        <v>1156</v>
      </c>
      <c r="L210">
        <v>49009</v>
      </c>
      <c r="M210" t="s">
        <v>23</v>
      </c>
      <c r="N210" t="s">
        <v>1157</v>
      </c>
      <c r="O210">
        <v>-999</v>
      </c>
      <c r="P210">
        <v>655.62490969999999</v>
      </c>
      <c r="Q210" s="1">
        <v>1.2699999999999999E-6</v>
      </c>
    </row>
    <row r="211" spans="1:17" x14ac:dyDescent="0.3">
      <c r="A211">
        <v>10006305</v>
      </c>
      <c r="B211" t="s">
        <v>1158</v>
      </c>
      <c r="C211" t="s">
        <v>1159</v>
      </c>
      <c r="D211" t="s">
        <v>1160</v>
      </c>
      <c r="E211" t="s">
        <v>20</v>
      </c>
      <c r="F211">
        <v>78017</v>
      </c>
      <c r="G211" t="s">
        <v>1161</v>
      </c>
      <c r="H211" t="s">
        <v>366</v>
      </c>
      <c r="I211" t="s">
        <v>22</v>
      </c>
      <c r="J211">
        <v>227</v>
      </c>
      <c r="K211" t="s">
        <v>1162</v>
      </c>
      <c r="L211">
        <v>48163</v>
      </c>
      <c r="M211" t="s">
        <v>23</v>
      </c>
      <c r="N211" t="s">
        <v>1163</v>
      </c>
      <c r="O211">
        <v>2400</v>
      </c>
      <c r="P211">
        <v>2065.3452160000002</v>
      </c>
      <c r="Q211" s="1">
        <v>1.73E-5</v>
      </c>
    </row>
    <row r="212" spans="1:17" x14ac:dyDescent="0.3">
      <c r="A212">
        <v>10001925</v>
      </c>
      <c r="B212" t="s">
        <v>1164</v>
      </c>
      <c r="C212" t="s">
        <v>1165</v>
      </c>
      <c r="D212" t="s">
        <v>968</v>
      </c>
      <c r="E212" t="s">
        <v>149</v>
      </c>
      <c r="F212">
        <v>29210</v>
      </c>
      <c r="G212" t="s">
        <v>1166</v>
      </c>
      <c r="H212" t="s">
        <v>4</v>
      </c>
      <c r="I212" t="s">
        <v>22</v>
      </c>
      <c r="J212">
        <v>436</v>
      </c>
      <c r="K212" t="s">
        <v>1167</v>
      </c>
      <c r="L212">
        <v>45079</v>
      </c>
      <c r="M212" t="s">
        <v>23</v>
      </c>
      <c r="N212" t="s">
        <v>1168</v>
      </c>
      <c r="O212">
        <v>552</v>
      </c>
      <c r="P212">
        <v>604.25328439999998</v>
      </c>
      <c r="Q212" s="1">
        <v>8.6199999999999996E-7</v>
      </c>
    </row>
    <row r="213" spans="1:17" x14ac:dyDescent="0.3">
      <c r="A213">
        <v>10001724</v>
      </c>
      <c r="B213" t="s">
        <v>1169</v>
      </c>
      <c r="C213" t="s">
        <v>1170</v>
      </c>
      <c r="D213" t="s">
        <v>1171</v>
      </c>
      <c r="E213" t="s">
        <v>171</v>
      </c>
      <c r="F213">
        <v>73772</v>
      </c>
      <c r="G213" t="s">
        <v>105</v>
      </c>
      <c r="H213" t="s">
        <v>4</v>
      </c>
      <c r="I213" t="s">
        <v>774</v>
      </c>
      <c r="J213">
        <v>0</v>
      </c>
      <c r="K213" t="s">
        <v>1172</v>
      </c>
      <c r="L213">
        <v>40011</v>
      </c>
      <c r="M213" t="s">
        <v>23</v>
      </c>
      <c r="N213" t="s">
        <v>1173</v>
      </c>
      <c r="O213">
        <v>2160</v>
      </c>
      <c r="P213">
        <v>1986.4819339999999</v>
      </c>
      <c r="Q213" s="1">
        <v>1.31E-5</v>
      </c>
    </row>
    <row r="214" spans="1:17" x14ac:dyDescent="0.3">
      <c r="A214">
        <v>10001858</v>
      </c>
      <c r="B214" t="s">
        <v>1174</v>
      </c>
      <c r="C214" t="s">
        <v>1175</v>
      </c>
      <c r="D214" t="s">
        <v>1176</v>
      </c>
      <c r="E214" t="s">
        <v>711</v>
      </c>
      <c r="F214">
        <v>50501</v>
      </c>
      <c r="G214" t="s">
        <v>1177</v>
      </c>
      <c r="H214" t="s">
        <v>10</v>
      </c>
      <c r="I214" t="s">
        <v>22</v>
      </c>
      <c r="J214">
        <v>-999</v>
      </c>
      <c r="K214" t="s">
        <v>1178</v>
      </c>
      <c r="L214">
        <v>19187</v>
      </c>
      <c r="M214" t="s">
        <v>23</v>
      </c>
      <c r="N214" t="s">
        <v>1179</v>
      </c>
      <c r="O214">
        <v>29</v>
      </c>
      <c r="P214">
        <v>209.27936650000001</v>
      </c>
      <c r="Q214" s="1">
        <v>1.6299999999999999E-7</v>
      </c>
    </row>
    <row r="215" spans="1:17" x14ac:dyDescent="0.3">
      <c r="A215">
        <v>10005131</v>
      </c>
      <c r="B215" t="s">
        <v>1180</v>
      </c>
      <c r="C215" t="s">
        <v>1181</v>
      </c>
      <c r="D215" t="s">
        <v>1182</v>
      </c>
      <c r="E215" t="s">
        <v>20</v>
      </c>
      <c r="F215">
        <v>78520</v>
      </c>
      <c r="G215" t="s">
        <v>1183</v>
      </c>
      <c r="H215" t="s">
        <v>46</v>
      </c>
      <c r="I215" t="s">
        <v>22</v>
      </c>
      <c r="J215">
        <v>23</v>
      </c>
      <c r="K215" t="s">
        <v>155</v>
      </c>
      <c r="L215">
        <v>48061</v>
      </c>
      <c r="M215" t="s">
        <v>23</v>
      </c>
      <c r="N215" t="s">
        <v>1184</v>
      </c>
      <c r="O215">
        <v>-999</v>
      </c>
      <c r="P215">
        <v>291.42795560000002</v>
      </c>
      <c r="Q215" s="1">
        <v>3.3299999999999998E-7</v>
      </c>
    </row>
    <row r="216" spans="1:17" x14ac:dyDescent="0.3">
      <c r="A216">
        <v>10006845</v>
      </c>
      <c r="B216" t="s">
        <v>1185</v>
      </c>
      <c r="C216" t="s">
        <v>1186</v>
      </c>
      <c r="D216" t="s">
        <v>1187</v>
      </c>
      <c r="E216" t="s">
        <v>955</v>
      </c>
      <c r="F216">
        <v>97365</v>
      </c>
      <c r="G216" t="s">
        <v>1188</v>
      </c>
      <c r="H216" t="s">
        <v>10</v>
      </c>
      <c r="I216" t="s">
        <v>22</v>
      </c>
      <c r="J216">
        <v>-999</v>
      </c>
      <c r="K216" t="s">
        <v>1189</v>
      </c>
      <c r="L216">
        <v>41041</v>
      </c>
      <c r="M216" t="s">
        <v>23</v>
      </c>
      <c r="N216" t="s">
        <v>1190</v>
      </c>
      <c r="O216">
        <v>-999</v>
      </c>
      <c r="P216">
        <v>193.4326188</v>
      </c>
      <c r="Q216" s="1">
        <v>9.1399999999999998E-8</v>
      </c>
    </row>
    <row r="217" spans="1:17" x14ac:dyDescent="0.3">
      <c r="A217">
        <v>10003269</v>
      </c>
      <c r="B217" t="s">
        <v>1191</v>
      </c>
      <c r="C217" t="s">
        <v>1192</v>
      </c>
      <c r="D217" t="s">
        <v>1193</v>
      </c>
      <c r="E217" t="s">
        <v>695</v>
      </c>
      <c r="F217">
        <v>22503</v>
      </c>
      <c r="G217" t="s">
        <v>1194</v>
      </c>
      <c r="H217" t="s">
        <v>10</v>
      </c>
      <c r="I217" t="s">
        <v>22</v>
      </c>
      <c r="J217">
        <v>-999</v>
      </c>
      <c r="K217" t="s">
        <v>1193</v>
      </c>
      <c r="L217">
        <v>51103</v>
      </c>
      <c r="M217" t="s">
        <v>23</v>
      </c>
      <c r="N217" t="s">
        <v>1195</v>
      </c>
      <c r="O217">
        <v>-999</v>
      </c>
      <c r="P217">
        <v>297.69063080000001</v>
      </c>
      <c r="Q217" s="1">
        <v>2.5800000000000001E-7</v>
      </c>
    </row>
    <row r="218" spans="1:17" x14ac:dyDescent="0.3">
      <c r="A218">
        <v>10002028</v>
      </c>
      <c r="B218" t="s">
        <v>1196</v>
      </c>
      <c r="C218" t="s">
        <v>1197</v>
      </c>
      <c r="D218" t="s">
        <v>1198</v>
      </c>
      <c r="E218" t="s">
        <v>38</v>
      </c>
      <c r="F218">
        <v>56561</v>
      </c>
      <c r="G218" t="s">
        <v>1199</v>
      </c>
      <c r="H218" t="s">
        <v>10</v>
      </c>
      <c r="I218" t="s">
        <v>22</v>
      </c>
      <c r="J218">
        <v>-999</v>
      </c>
      <c r="K218" t="s">
        <v>289</v>
      </c>
      <c r="L218">
        <v>27027</v>
      </c>
      <c r="M218" t="s">
        <v>23</v>
      </c>
      <c r="N218" t="s">
        <v>1200</v>
      </c>
      <c r="O218">
        <v>47</v>
      </c>
      <c r="P218">
        <v>281.76222810000002</v>
      </c>
      <c r="Q218" s="1">
        <v>2.2100000000000001E-7</v>
      </c>
    </row>
    <row r="219" spans="1:17" x14ac:dyDescent="0.3">
      <c r="A219">
        <v>10003457</v>
      </c>
      <c r="B219" t="s">
        <v>1201</v>
      </c>
      <c r="C219" t="s">
        <v>1202</v>
      </c>
      <c r="D219" t="s">
        <v>379</v>
      </c>
      <c r="E219" t="s">
        <v>312</v>
      </c>
      <c r="F219">
        <v>84025</v>
      </c>
      <c r="G219" t="s">
        <v>1203</v>
      </c>
      <c r="H219" t="s">
        <v>10</v>
      </c>
      <c r="I219" t="s">
        <v>22</v>
      </c>
      <c r="J219">
        <v>785</v>
      </c>
      <c r="K219" t="s">
        <v>381</v>
      </c>
      <c r="L219">
        <v>49011</v>
      </c>
      <c r="M219" t="s">
        <v>23</v>
      </c>
      <c r="N219" t="s">
        <v>1204</v>
      </c>
      <c r="O219">
        <v>776</v>
      </c>
      <c r="P219">
        <v>2018.0605330000001</v>
      </c>
      <c r="Q219" s="1">
        <v>3.63E-6</v>
      </c>
    </row>
    <row r="220" spans="1:17" x14ac:dyDescent="0.3">
      <c r="A220">
        <v>10003456</v>
      </c>
      <c r="B220" t="s">
        <v>1205</v>
      </c>
      <c r="C220" t="s">
        <v>1206</v>
      </c>
      <c r="D220" t="s">
        <v>379</v>
      </c>
      <c r="E220" t="s">
        <v>312</v>
      </c>
      <c r="F220">
        <v>84025</v>
      </c>
      <c r="G220" t="s">
        <v>1207</v>
      </c>
      <c r="H220" t="s">
        <v>10</v>
      </c>
      <c r="I220" t="s">
        <v>22</v>
      </c>
      <c r="J220">
        <v>-999</v>
      </c>
      <c r="K220" t="s">
        <v>381</v>
      </c>
      <c r="L220">
        <v>49011</v>
      </c>
      <c r="M220" t="s">
        <v>23</v>
      </c>
      <c r="N220" t="s">
        <v>1204</v>
      </c>
      <c r="O220">
        <v>120</v>
      </c>
      <c r="P220">
        <v>210.08892349999999</v>
      </c>
      <c r="Q220" s="1">
        <v>1.5200000000000001E-7</v>
      </c>
    </row>
    <row r="221" spans="1:17" x14ac:dyDescent="0.3">
      <c r="A221">
        <v>10005745</v>
      </c>
      <c r="B221" t="s">
        <v>1208</v>
      </c>
      <c r="C221" t="s">
        <v>1209</v>
      </c>
      <c r="D221" t="s">
        <v>1210</v>
      </c>
      <c r="E221" t="s">
        <v>955</v>
      </c>
      <c r="F221">
        <v>97128</v>
      </c>
      <c r="G221" t="s">
        <v>1211</v>
      </c>
      <c r="H221" t="s">
        <v>10</v>
      </c>
      <c r="I221" t="s">
        <v>22</v>
      </c>
      <c r="J221">
        <v>188</v>
      </c>
      <c r="K221" t="s">
        <v>1212</v>
      </c>
      <c r="L221">
        <v>41071</v>
      </c>
      <c r="M221" t="s">
        <v>23</v>
      </c>
      <c r="N221" t="s">
        <v>1213</v>
      </c>
      <c r="O221">
        <v>259</v>
      </c>
      <c r="P221">
        <v>365.02782689999998</v>
      </c>
      <c r="Q221" s="1">
        <v>3.65E-7</v>
      </c>
    </row>
    <row r="222" spans="1:17" x14ac:dyDescent="0.3">
      <c r="A222">
        <v>10002973</v>
      </c>
      <c r="B222" t="s">
        <v>1214</v>
      </c>
      <c r="C222" t="s">
        <v>1215</v>
      </c>
      <c r="D222" t="s">
        <v>102</v>
      </c>
      <c r="E222" t="s">
        <v>955</v>
      </c>
      <c r="F222">
        <v>97322</v>
      </c>
      <c r="G222" t="s">
        <v>1216</v>
      </c>
      <c r="H222" t="s">
        <v>10</v>
      </c>
      <c r="I222" t="s">
        <v>22</v>
      </c>
      <c r="J222">
        <v>204</v>
      </c>
      <c r="K222" t="s">
        <v>682</v>
      </c>
      <c r="L222">
        <v>41043</v>
      </c>
      <c r="M222" t="s">
        <v>23</v>
      </c>
      <c r="N222" t="s">
        <v>1217</v>
      </c>
      <c r="O222">
        <v>230</v>
      </c>
      <c r="P222">
        <v>1041.2223759999999</v>
      </c>
      <c r="Q222" s="1">
        <v>1.0499999999999999E-6</v>
      </c>
    </row>
    <row r="223" spans="1:17" x14ac:dyDescent="0.3">
      <c r="A223">
        <v>10002966</v>
      </c>
      <c r="B223" t="s">
        <v>1218</v>
      </c>
      <c r="C223" t="s">
        <v>1219</v>
      </c>
      <c r="D223" t="s">
        <v>318</v>
      </c>
      <c r="E223" t="s">
        <v>955</v>
      </c>
      <c r="F223">
        <v>97301</v>
      </c>
      <c r="G223" t="s">
        <v>1220</v>
      </c>
      <c r="H223" t="s">
        <v>10</v>
      </c>
      <c r="I223" t="s">
        <v>22</v>
      </c>
      <c r="J223">
        <v>-999</v>
      </c>
      <c r="K223" t="s">
        <v>643</v>
      </c>
      <c r="L223">
        <v>41047</v>
      </c>
      <c r="M223" t="s">
        <v>23</v>
      </c>
      <c r="N223" t="s">
        <v>1221</v>
      </c>
      <c r="O223">
        <v>56</v>
      </c>
      <c r="P223">
        <v>460.8391752</v>
      </c>
      <c r="Q223" s="1">
        <v>4.4000000000000002E-7</v>
      </c>
    </row>
    <row r="224" spans="1:17" x14ac:dyDescent="0.3">
      <c r="A224">
        <v>10002959</v>
      </c>
      <c r="B224" t="s">
        <v>1222</v>
      </c>
      <c r="C224" t="s">
        <v>1223</v>
      </c>
      <c r="D224" t="s">
        <v>1224</v>
      </c>
      <c r="E224" t="s">
        <v>955</v>
      </c>
      <c r="F224">
        <v>97220</v>
      </c>
      <c r="G224" t="s">
        <v>1225</v>
      </c>
      <c r="H224" t="s">
        <v>10</v>
      </c>
      <c r="I224" t="s">
        <v>22</v>
      </c>
      <c r="J224">
        <v>756</v>
      </c>
      <c r="K224" t="s">
        <v>1226</v>
      </c>
      <c r="L224">
        <v>41051</v>
      </c>
      <c r="M224" t="s">
        <v>23</v>
      </c>
      <c r="N224" t="s">
        <v>1227</v>
      </c>
      <c r="O224">
        <v>1037</v>
      </c>
      <c r="P224">
        <v>1021.3982130000001</v>
      </c>
      <c r="Q224" s="1">
        <v>2.0600000000000002E-6</v>
      </c>
    </row>
    <row r="225" spans="1:17" x14ac:dyDescent="0.3">
      <c r="A225">
        <v>10003470</v>
      </c>
      <c r="B225" t="s">
        <v>1228</v>
      </c>
      <c r="C225" t="s">
        <v>1229</v>
      </c>
      <c r="D225" t="s">
        <v>1230</v>
      </c>
      <c r="E225" t="s">
        <v>312</v>
      </c>
      <c r="F225">
        <v>84021</v>
      </c>
      <c r="G225" t="s">
        <v>1231</v>
      </c>
      <c r="H225" t="s">
        <v>10</v>
      </c>
      <c r="I225" t="s">
        <v>22</v>
      </c>
      <c r="J225">
        <v>-999</v>
      </c>
      <c r="K225" t="s">
        <v>1230</v>
      </c>
      <c r="L225">
        <v>49013</v>
      </c>
      <c r="M225" t="s">
        <v>23</v>
      </c>
      <c r="N225" t="s">
        <v>1232</v>
      </c>
      <c r="O225">
        <v>-999</v>
      </c>
      <c r="P225">
        <v>1273.34971</v>
      </c>
      <c r="Q225" s="1">
        <v>5.0000000000000004E-6</v>
      </c>
    </row>
    <row r="226" spans="1:17" x14ac:dyDescent="0.3">
      <c r="A226">
        <v>10006956</v>
      </c>
      <c r="B226" t="s">
        <v>1233</v>
      </c>
      <c r="C226" t="s">
        <v>1234</v>
      </c>
      <c r="D226" t="s">
        <v>1235</v>
      </c>
      <c r="E226" t="s">
        <v>38</v>
      </c>
      <c r="F226">
        <v>56751</v>
      </c>
      <c r="G226" t="s">
        <v>1236</v>
      </c>
      <c r="H226" t="s">
        <v>4</v>
      </c>
      <c r="I226" t="s">
        <v>22</v>
      </c>
      <c r="J226">
        <v>6</v>
      </c>
      <c r="K226" t="s">
        <v>1235</v>
      </c>
      <c r="L226">
        <v>27135</v>
      </c>
      <c r="M226" t="s">
        <v>23</v>
      </c>
      <c r="N226" t="s">
        <v>1237</v>
      </c>
      <c r="O226">
        <v>6</v>
      </c>
      <c r="P226">
        <v>94.436043040000001</v>
      </c>
      <c r="Q226" s="1">
        <v>2.0100000000000001E-8</v>
      </c>
    </row>
    <row r="227" spans="1:17" x14ac:dyDescent="0.3">
      <c r="A227">
        <v>10005938</v>
      </c>
      <c r="B227" t="s">
        <v>1238</v>
      </c>
      <c r="C227" t="s">
        <v>1239</v>
      </c>
      <c r="D227" t="s">
        <v>1240</v>
      </c>
      <c r="E227" t="s">
        <v>52</v>
      </c>
      <c r="F227">
        <v>44123</v>
      </c>
      <c r="G227" t="s">
        <v>1241</v>
      </c>
      <c r="H227" t="s">
        <v>10</v>
      </c>
      <c r="I227" t="s">
        <v>22</v>
      </c>
      <c r="J227">
        <v>-999</v>
      </c>
      <c r="K227" t="s">
        <v>825</v>
      </c>
      <c r="L227">
        <v>39035</v>
      </c>
      <c r="M227" t="s">
        <v>23</v>
      </c>
      <c r="N227" t="s">
        <v>1242</v>
      </c>
      <c r="O227">
        <v>-999</v>
      </c>
      <c r="P227">
        <v>463.89296150000001</v>
      </c>
      <c r="Q227" s="1">
        <v>5.3600000000000004E-7</v>
      </c>
    </row>
    <row r="228" spans="1:17" x14ac:dyDescent="0.3">
      <c r="A228">
        <v>10006957</v>
      </c>
      <c r="B228" t="s">
        <v>1243</v>
      </c>
      <c r="C228" t="s">
        <v>1244</v>
      </c>
      <c r="D228" t="s">
        <v>1245</v>
      </c>
      <c r="E228" t="s">
        <v>38</v>
      </c>
      <c r="F228">
        <v>56039</v>
      </c>
      <c r="G228" t="s">
        <v>1246</v>
      </c>
      <c r="H228" t="s">
        <v>4</v>
      </c>
      <c r="I228" t="s">
        <v>22</v>
      </c>
      <c r="J228">
        <v>6</v>
      </c>
      <c r="K228" t="s">
        <v>1247</v>
      </c>
      <c r="L228">
        <v>27091</v>
      </c>
      <c r="M228" t="s">
        <v>23</v>
      </c>
      <c r="N228" t="s">
        <v>1248</v>
      </c>
      <c r="O228">
        <v>6</v>
      </c>
      <c r="P228">
        <v>80.087406049999998</v>
      </c>
      <c r="Q228" s="1">
        <v>2.33E-8</v>
      </c>
    </row>
    <row r="229" spans="1:17" x14ac:dyDescent="0.3">
      <c r="A229">
        <v>10001590</v>
      </c>
      <c r="B229" t="s">
        <v>1249</v>
      </c>
      <c r="C229" t="s">
        <v>1250</v>
      </c>
      <c r="D229" t="s">
        <v>1251</v>
      </c>
      <c r="E229" t="s">
        <v>695</v>
      </c>
      <c r="F229">
        <v>23922</v>
      </c>
      <c r="G229" t="s">
        <v>1252</v>
      </c>
      <c r="H229" t="s">
        <v>4</v>
      </c>
      <c r="I229" t="s">
        <v>22</v>
      </c>
      <c r="J229">
        <v>195</v>
      </c>
      <c r="K229" t="s">
        <v>1253</v>
      </c>
      <c r="L229">
        <v>51135</v>
      </c>
      <c r="M229" t="s">
        <v>23</v>
      </c>
      <c r="N229" t="s">
        <v>1066</v>
      </c>
      <c r="O229">
        <v>200</v>
      </c>
      <c r="P229">
        <v>608.82908880000002</v>
      </c>
      <c r="Q229" s="1">
        <v>1.4899999999999999E-6</v>
      </c>
    </row>
    <row r="230" spans="1:17" x14ac:dyDescent="0.3">
      <c r="A230">
        <v>10002276</v>
      </c>
      <c r="B230" t="s">
        <v>1254</v>
      </c>
      <c r="C230" t="s">
        <v>1255</v>
      </c>
      <c r="D230" t="s">
        <v>1256</v>
      </c>
      <c r="E230" t="s">
        <v>65</v>
      </c>
      <c r="F230">
        <v>17325</v>
      </c>
      <c r="G230" t="s">
        <v>1257</v>
      </c>
      <c r="H230" t="s">
        <v>10</v>
      </c>
      <c r="I230" t="s">
        <v>22</v>
      </c>
      <c r="J230">
        <v>287</v>
      </c>
      <c r="K230" t="s">
        <v>1258</v>
      </c>
      <c r="L230">
        <v>42001</v>
      </c>
      <c r="M230" t="s">
        <v>23</v>
      </c>
      <c r="N230" t="s">
        <v>1259</v>
      </c>
      <c r="O230">
        <v>449</v>
      </c>
      <c r="P230">
        <v>1238.7921590000001</v>
      </c>
      <c r="Q230" s="1">
        <v>2.0200000000000001E-6</v>
      </c>
    </row>
    <row r="231" spans="1:17" x14ac:dyDescent="0.3">
      <c r="A231">
        <v>10001985</v>
      </c>
      <c r="B231" t="s">
        <v>1260</v>
      </c>
      <c r="C231" t="s">
        <v>1261</v>
      </c>
      <c r="D231" t="s">
        <v>1262</v>
      </c>
      <c r="E231" t="s">
        <v>20</v>
      </c>
      <c r="F231">
        <v>78611</v>
      </c>
      <c r="G231" t="s">
        <v>1263</v>
      </c>
      <c r="H231" t="s">
        <v>10</v>
      </c>
      <c r="I231" t="s">
        <v>22</v>
      </c>
      <c r="J231">
        <v>266</v>
      </c>
      <c r="K231" t="s">
        <v>1262</v>
      </c>
      <c r="L231">
        <v>48053</v>
      </c>
      <c r="M231" t="s">
        <v>23</v>
      </c>
      <c r="N231" t="s">
        <v>1264</v>
      </c>
      <c r="O231">
        <v>595</v>
      </c>
      <c r="P231">
        <v>588.28895439999997</v>
      </c>
      <c r="Q231" s="1">
        <v>9.16E-7</v>
      </c>
    </row>
    <row r="232" spans="1:17" x14ac:dyDescent="0.3">
      <c r="A232">
        <v>10003478</v>
      </c>
      <c r="B232" t="s">
        <v>1265</v>
      </c>
      <c r="C232" t="s">
        <v>1266</v>
      </c>
      <c r="D232" t="s">
        <v>1267</v>
      </c>
      <c r="E232" t="s">
        <v>312</v>
      </c>
      <c r="F232">
        <v>84532</v>
      </c>
      <c r="G232" t="s">
        <v>1268</v>
      </c>
      <c r="H232" t="s">
        <v>10</v>
      </c>
      <c r="I232" t="s">
        <v>22</v>
      </c>
      <c r="J232">
        <v>21</v>
      </c>
      <c r="K232" t="s">
        <v>1269</v>
      </c>
      <c r="L232">
        <v>49019</v>
      </c>
      <c r="M232" t="s">
        <v>23</v>
      </c>
      <c r="N232" t="s">
        <v>1270</v>
      </c>
      <c r="O232">
        <v>-999</v>
      </c>
      <c r="P232">
        <v>309.2091787</v>
      </c>
      <c r="Q232" s="1">
        <v>2.8999999999999998E-7</v>
      </c>
    </row>
    <row r="233" spans="1:17" x14ac:dyDescent="0.3">
      <c r="A233">
        <v>10005768</v>
      </c>
      <c r="B233" t="s">
        <v>1271</v>
      </c>
      <c r="C233" t="s">
        <v>1272</v>
      </c>
      <c r="D233" t="s">
        <v>1273</v>
      </c>
      <c r="E233" t="s">
        <v>1274</v>
      </c>
      <c r="F233">
        <v>89013</v>
      </c>
      <c r="G233" t="s">
        <v>1275</v>
      </c>
      <c r="H233" t="s">
        <v>10</v>
      </c>
      <c r="I233" t="s">
        <v>22</v>
      </c>
      <c r="J233">
        <v>-999</v>
      </c>
      <c r="K233" t="s">
        <v>1276</v>
      </c>
      <c r="L233">
        <v>32009</v>
      </c>
      <c r="M233" t="s">
        <v>23</v>
      </c>
      <c r="N233" t="s">
        <v>1277</v>
      </c>
      <c r="O233">
        <v>-999</v>
      </c>
      <c r="P233">
        <v>209.0786852</v>
      </c>
      <c r="Q233" s="1">
        <v>1.1300000000000001E-7</v>
      </c>
    </row>
    <row r="234" spans="1:17" x14ac:dyDescent="0.3">
      <c r="A234">
        <v>10003485</v>
      </c>
      <c r="B234" t="s">
        <v>531</v>
      </c>
      <c r="C234" t="s">
        <v>1278</v>
      </c>
      <c r="D234" t="s">
        <v>373</v>
      </c>
      <c r="E234" t="s">
        <v>312</v>
      </c>
      <c r="F234">
        <v>84721</v>
      </c>
      <c r="G234" t="s">
        <v>1279</v>
      </c>
      <c r="H234" t="s">
        <v>10</v>
      </c>
      <c r="I234" t="s">
        <v>22</v>
      </c>
      <c r="J234">
        <v>26</v>
      </c>
      <c r="K234" t="s">
        <v>375</v>
      </c>
      <c r="L234">
        <v>49021</v>
      </c>
      <c r="M234" t="s">
        <v>23</v>
      </c>
      <c r="N234" t="s">
        <v>1280</v>
      </c>
      <c r="O234">
        <v>-999</v>
      </c>
      <c r="P234">
        <v>567.86696540000003</v>
      </c>
      <c r="Q234" s="1">
        <v>7.1099999999999995E-7</v>
      </c>
    </row>
    <row r="235" spans="1:17" x14ac:dyDescent="0.3">
      <c r="A235">
        <v>10005526</v>
      </c>
      <c r="B235" t="s">
        <v>1281</v>
      </c>
      <c r="C235" t="s">
        <v>1282</v>
      </c>
      <c r="D235" t="s">
        <v>1283</v>
      </c>
      <c r="E235" t="s">
        <v>179</v>
      </c>
      <c r="F235">
        <v>28906</v>
      </c>
      <c r="G235" t="s">
        <v>1284</v>
      </c>
      <c r="H235" t="s">
        <v>10</v>
      </c>
      <c r="I235" t="s">
        <v>22</v>
      </c>
      <c r="J235">
        <v>125</v>
      </c>
      <c r="K235" t="s">
        <v>1285</v>
      </c>
      <c r="L235">
        <v>37039</v>
      </c>
      <c r="M235" t="s">
        <v>23</v>
      </c>
      <c r="N235" t="s">
        <v>1286</v>
      </c>
      <c r="O235">
        <v>150</v>
      </c>
      <c r="P235">
        <v>456.22833489999999</v>
      </c>
      <c r="Q235" s="1">
        <v>6.5199999999999996E-7</v>
      </c>
    </row>
    <row r="236" spans="1:17" x14ac:dyDescent="0.3">
      <c r="A236">
        <v>10005505</v>
      </c>
      <c r="B236" t="s">
        <v>1287</v>
      </c>
      <c r="C236" t="s">
        <v>1288</v>
      </c>
      <c r="D236" t="s">
        <v>1289</v>
      </c>
      <c r="E236" t="s">
        <v>179</v>
      </c>
      <c r="F236">
        <v>28657</v>
      </c>
      <c r="G236" t="s">
        <v>1290</v>
      </c>
      <c r="H236" t="s">
        <v>10</v>
      </c>
      <c r="I236" t="s">
        <v>22</v>
      </c>
      <c r="J236">
        <v>-999</v>
      </c>
      <c r="K236" t="s">
        <v>1291</v>
      </c>
      <c r="L236">
        <v>37011</v>
      </c>
      <c r="M236" t="s">
        <v>23</v>
      </c>
      <c r="N236" t="s">
        <v>1292</v>
      </c>
      <c r="O236">
        <v>62</v>
      </c>
      <c r="P236">
        <v>313.74328630000002</v>
      </c>
      <c r="Q236" s="1">
        <v>2.79E-7</v>
      </c>
    </row>
    <row r="237" spans="1:17" x14ac:dyDescent="0.3">
      <c r="A237">
        <v>10005899</v>
      </c>
      <c r="B237" t="s">
        <v>1293</v>
      </c>
      <c r="C237" t="s">
        <v>1294</v>
      </c>
      <c r="D237" t="s">
        <v>1295</v>
      </c>
      <c r="E237" t="s">
        <v>71</v>
      </c>
      <c r="F237">
        <v>65791</v>
      </c>
      <c r="G237" t="s">
        <v>1296</v>
      </c>
      <c r="H237" t="s">
        <v>46</v>
      </c>
      <c r="I237" t="s">
        <v>22</v>
      </c>
      <c r="J237">
        <v>-999</v>
      </c>
      <c r="K237" t="s">
        <v>1297</v>
      </c>
      <c r="L237">
        <v>29149</v>
      </c>
      <c r="M237" t="s">
        <v>23</v>
      </c>
      <c r="N237" t="s">
        <v>1298</v>
      </c>
      <c r="O237">
        <v>-999</v>
      </c>
      <c r="P237">
        <v>184.3075958</v>
      </c>
      <c r="Q237" s="1">
        <v>1.2100000000000001E-7</v>
      </c>
    </row>
    <row r="238" spans="1:17" x14ac:dyDescent="0.3">
      <c r="A238">
        <v>10003065</v>
      </c>
      <c r="B238" t="s">
        <v>1299</v>
      </c>
      <c r="C238" t="s">
        <v>1300</v>
      </c>
      <c r="D238" t="s">
        <v>1301</v>
      </c>
      <c r="E238" t="s">
        <v>65</v>
      </c>
      <c r="F238">
        <v>16201</v>
      </c>
      <c r="G238" t="s">
        <v>1302</v>
      </c>
      <c r="H238" t="s">
        <v>10</v>
      </c>
      <c r="I238" t="s">
        <v>22</v>
      </c>
      <c r="J238">
        <v>127</v>
      </c>
      <c r="K238" t="s">
        <v>1303</v>
      </c>
      <c r="L238">
        <v>42005</v>
      </c>
      <c r="M238" t="s">
        <v>23</v>
      </c>
      <c r="N238" t="s">
        <v>1304</v>
      </c>
      <c r="O238">
        <v>158</v>
      </c>
      <c r="P238">
        <v>623.67058680000002</v>
      </c>
      <c r="Q238" s="1">
        <v>9.5000000000000001E-7</v>
      </c>
    </row>
    <row r="239" spans="1:17" x14ac:dyDescent="0.3">
      <c r="A239">
        <v>10003243</v>
      </c>
      <c r="B239" t="s">
        <v>1305</v>
      </c>
      <c r="C239" t="s">
        <v>1306</v>
      </c>
      <c r="D239" t="s">
        <v>1307</v>
      </c>
      <c r="E239" t="s">
        <v>695</v>
      </c>
      <c r="F239">
        <v>22664</v>
      </c>
      <c r="G239" t="s">
        <v>1308</v>
      </c>
      <c r="H239" t="s">
        <v>10</v>
      </c>
      <c r="I239" t="s">
        <v>774</v>
      </c>
      <c r="J239">
        <v>0</v>
      </c>
      <c r="K239" t="s">
        <v>1309</v>
      </c>
      <c r="L239">
        <v>51171</v>
      </c>
      <c r="M239" t="s">
        <v>23</v>
      </c>
      <c r="N239" t="s">
        <v>1310</v>
      </c>
      <c r="O239">
        <v>-999</v>
      </c>
      <c r="P239">
        <v>222.7440829</v>
      </c>
      <c r="Q239" s="1">
        <v>1.24E-7</v>
      </c>
    </row>
    <row r="240" spans="1:17" x14ac:dyDescent="0.3">
      <c r="A240">
        <v>10002268</v>
      </c>
      <c r="B240" t="s">
        <v>1082</v>
      </c>
      <c r="C240" t="s">
        <v>1311</v>
      </c>
      <c r="D240" t="s">
        <v>1312</v>
      </c>
      <c r="E240" t="s">
        <v>65</v>
      </c>
      <c r="F240">
        <v>15001</v>
      </c>
      <c r="G240" t="s">
        <v>1313</v>
      </c>
      <c r="H240" t="s">
        <v>10</v>
      </c>
      <c r="I240" t="s">
        <v>22</v>
      </c>
      <c r="J240">
        <v>313</v>
      </c>
      <c r="K240" t="s">
        <v>1084</v>
      </c>
      <c r="L240">
        <v>42007</v>
      </c>
      <c r="M240" t="s">
        <v>23</v>
      </c>
      <c r="N240" t="s">
        <v>1314</v>
      </c>
      <c r="O240">
        <v>402</v>
      </c>
      <c r="P240">
        <v>939.69027249999999</v>
      </c>
      <c r="Q240" s="1">
        <v>2.5100000000000001E-6</v>
      </c>
    </row>
    <row r="241" spans="1:17" x14ac:dyDescent="0.3">
      <c r="A241">
        <v>10000356</v>
      </c>
      <c r="B241" t="s">
        <v>1315</v>
      </c>
      <c r="C241" t="s">
        <v>1316</v>
      </c>
      <c r="D241" t="s">
        <v>1317</v>
      </c>
      <c r="E241" t="s">
        <v>493</v>
      </c>
      <c r="F241">
        <v>32425</v>
      </c>
      <c r="G241" t="s">
        <v>1318</v>
      </c>
      <c r="H241" t="s">
        <v>4</v>
      </c>
      <c r="I241" t="s">
        <v>22</v>
      </c>
      <c r="J241">
        <v>1197</v>
      </c>
      <c r="K241" t="s">
        <v>1319</v>
      </c>
      <c r="L241">
        <v>12059</v>
      </c>
      <c r="M241" t="s">
        <v>23</v>
      </c>
      <c r="N241" t="s">
        <v>1320</v>
      </c>
      <c r="O241">
        <v>1185</v>
      </c>
      <c r="P241">
        <v>1790.6360910000001</v>
      </c>
      <c r="Q241" s="1">
        <v>1.2999999999999999E-5</v>
      </c>
    </row>
    <row r="242" spans="1:17" x14ac:dyDescent="0.3">
      <c r="A242">
        <v>10003462</v>
      </c>
      <c r="B242" t="s">
        <v>1321</v>
      </c>
      <c r="C242" t="s">
        <v>1322</v>
      </c>
      <c r="D242" t="s">
        <v>580</v>
      </c>
      <c r="E242" t="s">
        <v>312</v>
      </c>
      <c r="F242">
        <v>84119</v>
      </c>
      <c r="G242" t="s">
        <v>1323</v>
      </c>
      <c r="H242" t="s">
        <v>10</v>
      </c>
      <c r="I242" t="s">
        <v>22</v>
      </c>
      <c r="J242">
        <v>2353</v>
      </c>
      <c r="K242" t="s">
        <v>420</v>
      </c>
      <c r="L242">
        <v>49035</v>
      </c>
      <c r="M242" t="s">
        <v>23</v>
      </c>
      <c r="N242" t="s">
        <v>1324</v>
      </c>
      <c r="O242">
        <v>1696</v>
      </c>
      <c r="P242">
        <v>1235.3969059999999</v>
      </c>
      <c r="Q242" s="1">
        <v>4.6500000000000004E-6</v>
      </c>
    </row>
    <row r="243" spans="1:17" x14ac:dyDescent="0.3">
      <c r="A243">
        <v>10003480</v>
      </c>
      <c r="B243" t="s">
        <v>1325</v>
      </c>
      <c r="C243" t="s">
        <v>1326</v>
      </c>
      <c r="D243" t="s">
        <v>452</v>
      </c>
      <c r="E243" t="s">
        <v>312</v>
      </c>
      <c r="F243">
        <v>84701</v>
      </c>
      <c r="G243" t="s">
        <v>1327</v>
      </c>
      <c r="H243" t="s">
        <v>10</v>
      </c>
      <c r="I243" t="s">
        <v>22</v>
      </c>
      <c r="J243">
        <v>-999</v>
      </c>
      <c r="K243" t="s">
        <v>454</v>
      </c>
      <c r="L243">
        <v>49041</v>
      </c>
      <c r="M243" t="s">
        <v>23</v>
      </c>
      <c r="N243" t="s">
        <v>1328</v>
      </c>
      <c r="O243">
        <v>-999</v>
      </c>
      <c r="P243">
        <v>690.36300000000006</v>
      </c>
      <c r="Q243" s="1">
        <v>7.9100000000000003E-7</v>
      </c>
    </row>
    <row r="244" spans="1:17" x14ac:dyDescent="0.3">
      <c r="A244">
        <v>10006923</v>
      </c>
      <c r="B244" t="s">
        <v>1329</v>
      </c>
      <c r="C244" t="s">
        <v>1330</v>
      </c>
      <c r="D244" t="s">
        <v>1331</v>
      </c>
      <c r="E244" t="s">
        <v>20</v>
      </c>
      <c r="F244">
        <v>75034</v>
      </c>
      <c r="G244" t="s">
        <v>1332</v>
      </c>
      <c r="H244" t="s">
        <v>46</v>
      </c>
      <c r="I244" t="s">
        <v>22</v>
      </c>
      <c r="J244">
        <v>-999</v>
      </c>
      <c r="K244" t="s">
        <v>1333</v>
      </c>
      <c r="L244">
        <v>48085</v>
      </c>
      <c r="M244" t="s">
        <v>23</v>
      </c>
      <c r="N244" t="s">
        <v>1334</v>
      </c>
      <c r="O244">
        <v>41</v>
      </c>
      <c r="P244">
        <v>541.73445019999997</v>
      </c>
      <c r="Q244" s="1">
        <v>7.1999999999999999E-7</v>
      </c>
    </row>
    <row r="245" spans="1:17" x14ac:dyDescent="0.3">
      <c r="A245">
        <v>10002275</v>
      </c>
      <c r="B245" t="s">
        <v>1335</v>
      </c>
      <c r="C245" t="s">
        <v>1336</v>
      </c>
      <c r="D245" t="s">
        <v>1337</v>
      </c>
      <c r="E245" t="s">
        <v>65</v>
      </c>
      <c r="F245">
        <v>15522</v>
      </c>
      <c r="G245" t="s">
        <v>1338</v>
      </c>
      <c r="H245" t="s">
        <v>10</v>
      </c>
      <c r="I245" t="s">
        <v>22</v>
      </c>
      <c r="J245">
        <v>160</v>
      </c>
      <c r="K245" t="s">
        <v>1337</v>
      </c>
      <c r="L245">
        <v>42009</v>
      </c>
      <c r="M245" t="s">
        <v>23</v>
      </c>
      <c r="N245" t="s">
        <v>1339</v>
      </c>
      <c r="O245">
        <v>181</v>
      </c>
      <c r="P245">
        <v>472.41324309999999</v>
      </c>
      <c r="Q245" s="1">
        <v>4.2800000000000002E-7</v>
      </c>
    </row>
    <row r="246" spans="1:17" x14ac:dyDescent="0.3">
      <c r="A246">
        <v>10002270</v>
      </c>
      <c r="B246" t="s">
        <v>1340</v>
      </c>
      <c r="C246" t="s">
        <v>1341</v>
      </c>
      <c r="D246" t="s">
        <v>1342</v>
      </c>
      <c r="E246" t="s">
        <v>65</v>
      </c>
      <c r="F246">
        <v>19533</v>
      </c>
      <c r="G246" t="s">
        <v>1343</v>
      </c>
      <c r="H246" t="s">
        <v>10</v>
      </c>
      <c r="I246" t="s">
        <v>22</v>
      </c>
      <c r="J246">
        <v>1017</v>
      </c>
      <c r="K246" t="s">
        <v>283</v>
      </c>
      <c r="L246">
        <v>42011</v>
      </c>
      <c r="M246" t="s">
        <v>23</v>
      </c>
      <c r="N246" t="s">
        <v>1344</v>
      </c>
      <c r="O246">
        <v>1546</v>
      </c>
      <c r="P246">
        <v>1077.448623</v>
      </c>
      <c r="Q246" s="1">
        <v>4.0899999999999998E-6</v>
      </c>
    </row>
    <row r="247" spans="1:17" x14ac:dyDescent="0.3">
      <c r="A247">
        <v>10002271</v>
      </c>
      <c r="B247" t="s">
        <v>1345</v>
      </c>
      <c r="C247" t="s">
        <v>1346</v>
      </c>
      <c r="D247" t="s">
        <v>1342</v>
      </c>
      <c r="E247" t="s">
        <v>65</v>
      </c>
      <c r="F247">
        <v>19533</v>
      </c>
      <c r="G247" t="s">
        <v>1343</v>
      </c>
      <c r="H247" t="s">
        <v>10</v>
      </c>
      <c r="I247" t="s">
        <v>22</v>
      </c>
      <c r="J247">
        <v>-999</v>
      </c>
      <c r="K247" t="s">
        <v>283</v>
      </c>
      <c r="L247">
        <v>42011</v>
      </c>
      <c r="M247" t="s">
        <v>23</v>
      </c>
      <c r="N247" t="s">
        <v>1344</v>
      </c>
      <c r="O247">
        <v>-999</v>
      </c>
      <c r="P247">
        <v>513.37984889999996</v>
      </c>
      <c r="Q247" s="1">
        <v>5.3300000000000002E-7</v>
      </c>
    </row>
    <row r="248" spans="1:17" x14ac:dyDescent="0.3">
      <c r="A248">
        <v>10006875</v>
      </c>
      <c r="B248" t="s">
        <v>1347</v>
      </c>
      <c r="C248" t="s">
        <v>1348</v>
      </c>
      <c r="D248" t="s">
        <v>1349</v>
      </c>
      <c r="E248" t="s">
        <v>312</v>
      </c>
      <c r="F248">
        <v>84074</v>
      </c>
      <c r="G248" t="s">
        <v>1350</v>
      </c>
      <c r="H248" t="s">
        <v>10</v>
      </c>
      <c r="I248" t="s">
        <v>22</v>
      </c>
      <c r="J248">
        <v>-999</v>
      </c>
      <c r="K248" t="s">
        <v>1349</v>
      </c>
      <c r="L248">
        <v>49045</v>
      </c>
      <c r="M248" t="s">
        <v>23</v>
      </c>
      <c r="N248" t="s">
        <v>1351</v>
      </c>
      <c r="O248">
        <v>277</v>
      </c>
      <c r="P248">
        <v>674.18126959999995</v>
      </c>
      <c r="Q248" s="1">
        <v>9.8100000000000001E-7</v>
      </c>
    </row>
    <row r="249" spans="1:17" x14ac:dyDescent="0.3">
      <c r="A249">
        <v>10000187</v>
      </c>
      <c r="B249" t="s">
        <v>1352</v>
      </c>
      <c r="C249" t="s">
        <v>1353</v>
      </c>
      <c r="D249" t="s">
        <v>1354</v>
      </c>
      <c r="E249" t="s">
        <v>20</v>
      </c>
      <c r="F249">
        <v>75884</v>
      </c>
      <c r="G249" t="s">
        <v>1355</v>
      </c>
      <c r="H249" t="s">
        <v>4</v>
      </c>
      <c r="I249" t="s">
        <v>22</v>
      </c>
      <c r="J249">
        <v>4100</v>
      </c>
      <c r="K249" t="s">
        <v>1356</v>
      </c>
      <c r="L249">
        <v>48001</v>
      </c>
      <c r="M249" t="s">
        <v>23</v>
      </c>
      <c r="N249" t="s">
        <v>1357</v>
      </c>
      <c r="O249">
        <v>4139</v>
      </c>
      <c r="P249">
        <v>3106.5921320000002</v>
      </c>
      <c r="Q249" s="1">
        <v>2.6699999999999998E-5</v>
      </c>
    </row>
    <row r="250" spans="1:17" x14ac:dyDescent="0.3">
      <c r="A250">
        <v>10002941</v>
      </c>
      <c r="B250" t="s">
        <v>1358</v>
      </c>
      <c r="C250" t="s">
        <v>1359</v>
      </c>
      <c r="D250" t="s">
        <v>1360</v>
      </c>
      <c r="E250" t="s">
        <v>20</v>
      </c>
      <c r="F250">
        <v>78542</v>
      </c>
      <c r="G250" t="s">
        <v>1361</v>
      </c>
      <c r="H250" t="s">
        <v>4</v>
      </c>
      <c r="I250" t="s">
        <v>22</v>
      </c>
      <c r="J250">
        <v>1002</v>
      </c>
      <c r="K250" t="s">
        <v>1362</v>
      </c>
      <c r="L250">
        <v>48215</v>
      </c>
      <c r="M250" t="s">
        <v>23</v>
      </c>
      <c r="N250" t="s">
        <v>1357</v>
      </c>
      <c r="O250">
        <v>1100</v>
      </c>
      <c r="P250">
        <v>1155.672519</v>
      </c>
      <c r="Q250" s="1">
        <v>6.0900000000000001E-6</v>
      </c>
    </row>
    <row r="251" spans="1:17" x14ac:dyDescent="0.3">
      <c r="A251">
        <v>10000186</v>
      </c>
      <c r="B251" t="s">
        <v>1363</v>
      </c>
      <c r="C251" t="s">
        <v>1364</v>
      </c>
      <c r="D251" t="s">
        <v>1354</v>
      </c>
      <c r="E251" t="s">
        <v>20</v>
      </c>
      <c r="F251">
        <v>75886</v>
      </c>
      <c r="G251" t="s">
        <v>1365</v>
      </c>
      <c r="H251" t="s">
        <v>4</v>
      </c>
      <c r="I251" t="s">
        <v>22</v>
      </c>
      <c r="J251">
        <v>2902</v>
      </c>
      <c r="K251" t="s">
        <v>1356</v>
      </c>
      <c r="L251">
        <v>48001</v>
      </c>
      <c r="M251" t="s">
        <v>23</v>
      </c>
      <c r="N251" t="s">
        <v>1357</v>
      </c>
      <c r="O251">
        <v>3305</v>
      </c>
      <c r="P251">
        <v>2593.045415</v>
      </c>
      <c r="Q251" s="1">
        <v>2.09E-5</v>
      </c>
    </row>
    <row r="252" spans="1:17" x14ac:dyDescent="0.3">
      <c r="A252">
        <v>10000205</v>
      </c>
      <c r="B252" t="s">
        <v>1366</v>
      </c>
      <c r="C252" t="s">
        <v>1367</v>
      </c>
      <c r="D252" t="s">
        <v>1368</v>
      </c>
      <c r="E252" t="s">
        <v>20</v>
      </c>
      <c r="F252">
        <v>77351</v>
      </c>
      <c r="G252" t="s">
        <v>1369</v>
      </c>
      <c r="H252" t="s">
        <v>4</v>
      </c>
      <c r="I252" t="s">
        <v>22</v>
      </c>
      <c r="J252">
        <v>2956</v>
      </c>
      <c r="K252" t="s">
        <v>820</v>
      </c>
      <c r="L252">
        <v>48373</v>
      </c>
      <c r="M252" t="s">
        <v>23</v>
      </c>
      <c r="N252" t="s">
        <v>1357</v>
      </c>
      <c r="O252">
        <v>2984</v>
      </c>
      <c r="P252">
        <v>2155.1165510000001</v>
      </c>
      <c r="Q252" s="1">
        <v>2.27E-5</v>
      </c>
    </row>
    <row r="253" spans="1:17" x14ac:dyDescent="0.3">
      <c r="A253">
        <v>10002816</v>
      </c>
      <c r="B253" t="s">
        <v>1370</v>
      </c>
      <c r="C253" t="s">
        <v>1371</v>
      </c>
      <c r="D253" t="s">
        <v>1372</v>
      </c>
      <c r="E253" t="s">
        <v>20</v>
      </c>
      <c r="F253">
        <v>76528</v>
      </c>
      <c r="G253" t="s">
        <v>1373</v>
      </c>
      <c r="H253" t="s">
        <v>10</v>
      </c>
      <c r="I253" t="s">
        <v>22</v>
      </c>
      <c r="J253">
        <v>78</v>
      </c>
      <c r="K253" t="s">
        <v>1374</v>
      </c>
      <c r="L253">
        <v>48099</v>
      </c>
      <c r="M253" t="s">
        <v>23</v>
      </c>
      <c r="N253" t="s">
        <v>1375</v>
      </c>
      <c r="O253">
        <v>92</v>
      </c>
      <c r="P253">
        <v>257.08053230000002</v>
      </c>
      <c r="Q253" s="1">
        <v>2.41E-7</v>
      </c>
    </row>
    <row r="254" spans="1:17" x14ac:dyDescent="0.3">
      <c r="A254">
        <v>10000257</v>
      </c>
      <c r="B254" t="s">
        <v>1376</v>
      </c>
      <c r="C254" t="s">
        <v>1377</v>
      </c>
      <c r="D254" t="s">
        <v>1378</v>
      </c>
      <c r="E254" t="s">
        <v>955</v>
      </c>
      <c r="F254">
        <v>97741</v>
      </c>
      <c r="G254" t="s">
        <v>1379</v>
      </c>
      <c r="H254" t="s">
        <v>4</v>
      </c>
      <c r="I254" t="s">
        <v>22</v>
      </c>
      <c r="J254">
        <v>940</v>
      </c>
      <c r="K254" t="s">
        <v>587</v>
      </c>
      <c r="L254">
        <v>41031</v>
      </c>
      <c r="M254" t="s">
        <v>23</v>
      </c>
      <c r="N254" t="s">
        <v>1380</v>
      </c>
      <c r="O254">
        <v>1867</v>
      </c>
      <c r="P254">
        <v>3233.3721839999998</v>
      </c>
      <c r="Q254" s="1">
        <v>2.2799999999999999E-5</v>
      </c>
    </row>
    <row r="255" spans="1:17" x14ac:dyDescent="0.3">
      <c r="A255">
        <v>10006313</v>
      </c>
      <c r="B255" t="s">
        <v>1381</v>
      </c>
      <c r="C255" t="s">
        <v>1382</v>
      </c>
      <c r="D255" t="s">
        <v>1383</v>
      </c>
      <c r="E255" t="s">
        <v>1384</v>
      </c>
      <c r="F255">
        <v>91706</v>
      </c>
      <c r="G255" t="s">
        <v>1385</v>
      </c>
      <c r="H255" t="s">
        <v>46</v>
      </c>
      <c r="I255" t="s">
        <v>22</v>
      </c>
      <c r="J255">
        <v>-999</v>
      </c>
      <c r="K255" t="s">
        <v>1386</v>
      </c>
      <c r="L255">
        <v>6037</v>
      </c>
      <c r="M255" t="s">
        <v>23</v>
      </c>
      <c r="N255" t="s">
        <v>1387</v>
      </c>
      <c r="O255">
        <v>32</v>
      </c>
      <c r="P255">
        <v>295.55153350000001</v>
      </c>
      <c r="Q255" s="1">
        <v>2.03E-7</v>
      </c>
    </row>
    <row r="256" spans="1:17" x14ac:dyDescent="0.3">
      <c r="A256">
        <v>10003085</v>
      </c>
      <c r="B256" t="s">
        <v>1388</v>
      </c>
      <c r="C256" t="s">
        <v>1389</v>
      </c>
      <c r="D256" t="s">
        <v>1390</v>
      </c>
      <c r="E256" t="s">
        <v>65</v>
      </c>
      <c r="F256">
        <v>16630</v>
      </c>
      <c r="G256" t="s">
        <v>1391</v>
      </c>
      <c r="H256" t="s">
        <v>4</v>
      </c>
      <c r="I256" t="s">
        <v>774</v>
      </c>
      <c r="J256">
        <v>0</v>
      </c>
      <c r="K256" t="s">
        <v>1392</v>
      </c>
      <c r="L256">
        <v>42021</v>
      </c>
      <c r="M256" t="s">
        <v>23</v>
      </c>
      <c r="N256" t="s">
        <v>1393</v>
      </c>
      <c r="O256">
        <v>52</v>
      </c>
      <c r="P256">
        <v>450.62647850000002</v>
      </c>
      <c r="Q256" s="1">
        <v>7.7599999999999996E-7</v>
      </c>
    </row>
    <row r="257" spans="1:17" x14ac:dyDescent="0.3">
      <c r="A257">
        <v>10006924</v>
      </c>
      <c r="B257" t="s">
        <v>1394</v>
      </c>
      <c r="C257" t="s">
        <v>1395</v>
      </c>
      <c r="D257" t="s">
        <v>1396</v>
      </c>
      <c r="E257" t="s">
        <v>20</v>
      </c>
      <c r="F257">
        <v>77573</v>
      </c>
      <c r="G257" t="s">
        <v>1397</v>
      </c>
      <c r="H257" t="s">
        <v>46</v>
      </c>
      <c r="I257" t="s">
        <v>22</v>
      </c>
      <c r="J257">
        <v>-999</v>
      </c>
      <c r="K257" t="s">
        <v>1398</v>
      </c>
      <c r="L257">
        <v>48167</v>
      </c>
      <c r="M257" t="s">
        <v>23</v>
      </c>
      <c r="N257" t="s">
        <v>105</v>
      </c>
      <c r="O257">
        <v>65</v>
      </c>
      <c r="P257">
        <v>740.394229</v>
      </c>
      <c r="Q257" s="1">
        <v>1.9999999999999999E-6</v>
      </c>
    </row>
    <row r="258" spans="1:17" x14ac:dyDescent="0.3">
      <c r="A258">
        <v>10004143</v>
      </c>
      <c r="B258" t="s">
        <v>1399</v>
      </c>
      <c r="C258" t="s">
        <v>1400</v>
      </c>
      <c r="D258" t="s">
        <v>338</v>
      </c>
      <c r="E258" t="s">
        <v>179</v>
      </c>
      <c r="F258">
        <v>27845</v>
      </c>
      <c r="G258" t="s">
        <v>1401</v>
      </c>
      <c r="H258" t="s">
        <v>4</v>
      </c>
      <c r="I258" t="s">
        <v>22</v>
      </c>
      <c r="J258">
        <v>462</v>
      </c>
      <c r="K258" t="s">
        <v>1402</v>
      </c>
      <c r="L258">
        <v>37131</v>
      </c>
      <c r="M258" t="s">
        <v>23</v>
      </c>
      <c r="N258" t="s">
        <v>1403</v>
      </c>
      <c r="O258">
        <v>352</v>
      </c>
      <c r="P258">
        <v>1232.158238</v>
      </c>
      <c r="Q258" s="1">
        <v>4.9200000000000003E-6</v>
      </c>
    </row>
    <row r="259" spans="1:17" x14ac:dyDescent="0.3">
      <c r="A259">
        <v>10003270</v>
      </c>
      <c r="B259" t="s">
        <v>1404</v>
      </c>
      <c r="C259" t="s">
        <v>1405</v>
      </c>
      <c r="D259" t="s">
        <v>1406</v>
      </c>
      <c r="E259" t="s">
        <v>695</v>
      </c>
      <c r="F259">
        <v>24426</v>
      </c>
      <c r="G259" t="s">
        <v>1407</v>
      </c>
      <c r="H259" t="s">
        <v>10</v>
      </c>
      <c r="I259" t="s">
        <v>22</v>
      </c>
      <c r="J259">
        <v>-999</v>
      </c>
      <c r="K259" t="s">
        <v>1408</v>
      </c>
      <c r="L259">
        <v>51005</v>
      </c>
      <c r="M259" t="s">
        <v>23</v>
      </c>
      <c r="N259" t="s">
        <v>1409</v>
      </c>
      <c r="O259">
        <v>-999</v>
      </c>
      <c r="P259">
        <v>294.5593902</v>
      </c>
      <c r="Q259" s="1">
        <v>2.3200000000000001E-7</v>
      </c>
    </row>
    <row r="260" spans="1:17" x14ac:dyDescent="0.3">
      <c r="A260">
        <v>10003979</v>
      </c>
      <c r="B260" t="s">
        <v>1410</v>
      </c>
      <c r="C260" t="s">
        <v>1411</v>
      </c>
      <c r="D260" t="s">
        <v>1412</v>
      </c>
      <c r="E260" t="s">
        <v>1413</v>
      </c>
      <c r="F260">
        <v>85364</v>
      </c>
      <c r="G260" t="s">
        <v>1414</v>
      </c>
      <c r="H260" t="s">
        <v>10</v>
      </c>
      <c r="I260" t="s">
        <v>22</v>
      </c>
      <c r="J260">
        <v>-999</v>
      </c>
      <c r="K260" t="s">
        <v>1412</v>
      </c>
      <c r="L260">
        <v>4027</v>
      </c>
      <c r="M260" t="s">
        <v>23</v>
      </c>
      <c r="N260" t="s">
        <v>1415</v>
      </c>
      <c r="O260">
        <v>-999</v>
      </c>
      <c r="P260">
        <v>619.74905109999997</v>
      </c>
      <c r="Q260" s="1">
        <v>5.8800000000000002E-7</v>
      </c>
    </row>
    <row r="261" spans="1:17" x14ac:dyDescent="0.3">
      <c r="A261">
        <v>10006847</v>
      </c>
      <c r="B261" t="s">
        <v>1416</v>
      </c>
      <c r="C261" t="s">
        <v>1417</v>
      </c>
      <c r="D261" t="s">
        <v>1342</v>
      </c>
      <c r="E261" t="s">
        <v>65</v>
      </c>
      <c r="F261">
        <v>19533</v>
      </c>
      <c r="G261" t="s">
        <v>1418</v>
      </c>
      <c r="H261" t="s">
        <v>10</v>
      </c>
      <c r="I261" t="s">
        <v>22</v>
      </c>
      <c r="J261">
        <v>-999</v>
      </c>
      <c r="K261" t="s">
        <v>283</v>
      </c>
      <c r="L261">
        <v>42011</v>
      </c>
      <c r="M261" t="s">
        <v>23</v>
      </c>
      <c r="N261" t="s">
        <v>1419</v>
      </c>
      <c r="O261">
        <v>-999</v>
      </c>
      <c r="P261">
        <v>1351.10313</v>
      </c>
      <c r="Q261" s="1">
        <v>1.2500000000000001E-6</v>
      </c>
    </row>
    <row r="262" spans="1:17" x14ac:dyDescent="0.3">
      <c r="A262">
        <v>10003982</v>
      </c>
      <c r="B262" t="s">
        <v>1420</v>
      </c>
      <c r="C262" t="s">
        <v>1421</v>
      </c>
      <c r="D262" t="s">
        <v>1422</v>
      </c>
      <c r="E262" t="s">
        <v>65</v>
      </c>
      <c r="F262">
        <v>16648</v>
      </c>
      <c r="G262" t="s">
        <v>1423</v>
      </c>
      <c r="H262" t="s">
        <v>10</v>
      </c>
      <c r="I262" t="s">
        <v>22</v>
      </c>
      <c r="J262">
        <v>287</v>
      </c>
      <c r="K262" t="s">
        <v>1424</v>
      </c>
      <c r="L262">
        <v>42013</v>
      </c>
      <c r="M262" t="s">
        <v>23</v>
      </c>
      <c r="N262" t="s">
        <v>1425</v>
      </c>
      <c r="O262">
        <v>350</v>
      </c>
      <c r="P262">
        <v>324.31976400000002</v>
      </c>
      <c r="Q262" s="1">
        <v>3.1899999999999998E-7</v>
      </c>
    </row>
    <row r="263" spans="1:17" x14ac:dyDescent="0.3">
      <c r="A263">
        <v>10002266</v>
      </c>
      <c r="B263" t="s">
        <v>1426</v>
      </c>
      <c r="C263" t="s">
        <v>1427</v>
      </c>
      <c r="D263" t="s">
        <v>1428</v>
      </c>
      <c r="E263" t="s">
        <v>65</v>
      </c>
      <c r="F263">
        <v>16823</v>
      </c>
      <c r="G263" t="s">
        <v>1429</v>
      </c>
      <c r="H263" t="s">
        <v>10</v>
      </c>
      <c r="I263" t="s">
        <v>22</v>
      </c>
      <c r="J263">
        <v>280</v>
      </c>
      <c r="K263" t="s">
        <v>1430</v>
      </c>
      <c r="L263">
        <v>42027</v>
      </c>
      <c r="M263" t="s">
        <v>23</v>
      </c>
      <c r="N263" t="s">
        <v>1431</v>
      </c>
      <c r="O263">
        <v>397</v>
      </c>
      <c r="P263">
        <v>752.47317239999995</v>
      </c>
      <c r="Q263" s="1">
        <v>1.22E-6</v>
      </c>
    </row>
    <row r="264" spans="1:17" x14ac:dyDescent="0.3">
      <c r="A264">
        <v>10001495</v>
      </c>
      <c r="B264" t="s">
        <v>1432</v>
      </c>
      <c r="C264" t="s">
        <v>1433</v>
      </c>
      <c r="D264" t="s">
        <v>1434</v>
      </c>
      <c r="E264" t="s">
        <v>65</v>
      </c>
      <c r="F264">
        <v>19382</v>
      </c>
      <c r="G264" t="s">
        <v>1435</v>
      </c>
      <c r="H264" t="s">
        <v>10</v>
      </c>
      <c r="I264" t="s">
        <v>22</v>
      </c>
      <c r="J264">
        <v>812</v>
      </c>
      <c r="K264" t="s">
        <v>1436</v>
      </c>
      <c r="L264">
        <v>42029</v>
      </c>
      <c r="M264" t="s">
        <v>23</v>
      </c>
      <c r="N264" t="s">
        <v>1437</v>
      </c>
      <c r="O264">
        <v>1137</v>
      </c>
      <c r="P264">
        <v>1187.333427</v>
      </c>
      <c r="Q264" s="1">
        <v>3.4599999999999999E-6</v>
      </c>
    </row>
    <row r="265" spans="1:17" x14ac:dyDescent="0.3">
      <c r="A265">
        <v>10002277</v>
      </c>
      <c r="B265" t="s">
        <v>1438</v>
      </c>
      <c r="C265" t="s">
        <v>1439</v>
      </c>
      <c r="D265" t="s">
        <v>1434</v>
      </c>
      <c r="E265" t="s">
        <v>65</v>
      </c>
      <c r="F265">
        <v>19832</v>
      </c>
      <c r="G265" t="s">
        <v>1440</v>
      </c>
      <c r="H265" t="s">
        <v>10</v>
      </c>
      <c r="I265" t="s">
        <v>22</v>
      </c>
      <c r="J265">
        <v>14</v>
      </c>
      <c r="K265" t="s">
        <v>1436</v>
      </c>
      <c r="L265">
        <v>42029</v>
      </c>
      <c r="M265" t="s">
        <v>23</v>
      </c>
      <c r="N265" t="s">
        <v>1441</v>
      </c>
      <c r="O265">
        <v>60</v>
      </c>
      <c r="P265">
        <v>561.31028019999997</v>
      </c>
      <c r="Q265" s="1">
        <v>6.7800000000000001E-7</v>
      </c>
    </row>
    <row r="266" spans="1:17" x14ac:dyDescent="0.3">
      <c r="A266">
        <v>10005678</v>
      </c>
      <c r="B266" t="s">
        <v>1442</v>
      </c>
      <c r="C266" t="s">
        <v>1443</v>
      </c>
      <c r="D266" t="s">
        <v>1444</v>
      </c>
      <c r="E266" t="s">
        <v>1095</v>
      </c>
      <c r="F266">
        <v>59725</v>
      </c>
      <c r="G266" t="s">
        <v>1445</v>
      </c>
      <c r="H266" t="s">
        <v>10</v>
      </c>
      <c r="I266" t="s">
        <v>22</v>
      </c>
      <c r="J266">
        <v>14</v>
      </c>
      <c r="K266" t="s">
        <v>1446</v>
      </c>
      <c r="L266">
        <v>30001</v>
      </c>
      <c r="M266" t="s">
        <v>23</v>
      </c>
      <c r="N266" t="s">
        <v>1447</v>
      </c>
      <c r="O266">
        <v>-999</v>
      </c>
      <c r="P266">
        <v>315.4199461</v>
      </c>
      <c r="Q266" s="1">
        <v>2.16E-7</v>
      </c>
    </row>
    <row r="267" spans="1:17" x14ac:dyDescent="0.3">
      <c r="A267">
        <v>10005677</v>
      </c>
      <c r="B267" t="s">
        <v>1448</v>
      </c>
      <c r="C267" t="s">
        <v>1449</v>
      </c>
      <c r="D267" t="s">
        <v>1450</v>
      </c>
      <c r="E267" t="s">
        <v>1095</v>
      </c>
      <c r="F267">
        <v>59034</v>
      </c>
      <c r="G267" t="s">
        <v>1451</v>
      </c>
      <c r="H267" t="s">
        <v>10</v>
      </c>
      <c r="I267" t="s">
        <v>22</v>
      </c>
      <c r="J267">
        <v>43</v>
      </c>
      <c r="K267" t="s">
        <v>1452</v>
      </c>
      <c r="L267">
        <v>30003</v>
      </c>
      <c r="M267" t="s">
        <v>23</v>
      </c>
      <c r="N267" t="s">
        <v>1453</v>
      </c>
      <c r="O267">
        <v>-999</v>
      </c>
      <c r="P267">
        <v>293.29974609999999</v>
      </c>
      <c r="Q267" s="1">
        <v>2.5199999999999998E-7</v>
      </c>
    </row>
    <row r="268" spans="1:17" x14ac:dyDescent="0.3">
      <c r="A268">
        <v>10003630</v>
      </c>
      <c r="B268" t="s">
        <v>1454</v>
      </c>
      <c r="C268" t="s">
        <v>1455</v>
      </c>
      <c r="D268" t="s">
        <v>1456</v>
      </c>
      <c r="E268" t="s">
        <v>1095</v>
      </c>
      <c r="F268">
        <v>59715</v>
      </c>
      <c r="G268" t="s">
        <v>1457</v>
      </c>
      <c r="H268" t="s">
        <v>10</v>
      </c>
      <c r="I268" t="s">
        <v>22</v>
      </c>
      <c r="J268">
        <v>151</v>
      </c>
      <c r="K268" t="s">
        <v>1458</v>
      </c>
      <c r="L268">
        <v>30031</v>
      </c>
      <c r="M268" t="s">
        <v>23</v>
      </c>
      <c r="N268" t="s">
        <v>1459</v>
      </c>
      <c r="O268">
        <v>160</v>
      </c>
      <c r="P268">
        <v>726.80768560000001</v>
      </c>
      <c r="Q268" s="1">
        <v>1.4899999999999999E-6</v>
      </c>
    </row>
    <row r="269" spans="1:17" x14ac:dyDescent="0.3">
      <c r="A269">
        <v>10007002</v>
      </c>
      <c r="B269" t="s">
        <v>1460</v>
      </c>
      <c r="C269" t="s">
        <v>1461</v>
      </c>
      <c r="D269" t="s">
        <v>1462</v>
      </c>
      <c r="E269" t="s">
        <v>1052</v>
      </c>
      <c r="F269">
        <v>96740</v>
      </c>
      <c r="G269" t="s">
        <v>1463</v>
      </c>
      <c r="H269" t="s">
        <v>10</v>
      </c>
      <c r="I269" t="s">
        <v>22</v>
      </c>
      <c r="J269">
        <v>-999</v>
      </c>
      <c r="K269" t="s">
        <v>1464</v>
      </c>
      <c r="L269">
        <v>15001</v>
      </c>
      <c r="M269" t="s">
        <v>23</v>
      </c>
      <c r="N269" t="s">
        <v>105</v>
      </c>
      <c r="O269">
        <v>-999</v>
      </c>
      <c r="P269">
        <v>212.89779440000001</v>
      </c>
      <c r="Q269" s="1">
        <v>1.92E-7</v>
      </c>
    </row>
    <row r="270" spans="1:17" x14ac:dyDescent="0.3">
      <c r="A270">
        <v>10003058</v>
      </c>
      <c r="B270" t="s">
        <v>1465</v>
      </c>
      <c r="C270" t="s">
        <v>1466</v>
      </c>
      <c r="D270" t="s">
        <v>1467</v>
      </c>
      <c r="E270" t="s">
        <v>65</v>
      </c>
      <c r="F270">
        <v>16254</v>
      </c>
      <c r="G270" t="s">
        <v>1468</v>
      </c>
      <c r="H270" t="s">
        <v>10</v>
      </c>
      <c r="I270" t="s">
        <v>22</v>
      </c>
      <c r="J270">
        <v>98</v>
      </c>
      <c r="K270" t="s">
        <v>1469</v>
      </c>
      <c r="L270">
        <v>42031</v>
      </c>
      <c r="M270" t="s">
        <v>23</v>
      </c>
      <c r="N270" t="s">
        <v>1470</v>
      </c>
      <c r="O270">
        <v>126</v>
      </c>
      <c r="P270">
        <v>405.46614060000002</v>
      </c>
      <c r="Q270" s="1">
        <v>4.51E-7</v>
      </c>
    </row>
    <row r="271" spans="1:17" x14ac:dyDescent="0.3">
      <c r="A271">
        <v>10002265</v>
      </c>
      <c r="B271" t="s">
        <v>1471</v>
      </c>
      <c r="C271" t="s">
        <v>1472</v>
      </c>
      <c r="D271" t="s">
        <v>1473</v>
      </c>
      <c r="E271" t="s">
        <v>65</v>
      </c>
      <c r="F271">
        <v>16830</v>
      </c>
      <c r="G271" t="s">
        <v>1474</v>
      </c>
      <c r="H271" t="s">
        <v>10</v>
      </c>
      <c r="I271" t="s">
        <v>22</v>
      </c>
      <c r="J271">
        <v>152</v>
      </c>
      <c r="K271" t="s">
        <v>1473</v>
      </c>
      <c r="L271">
        <v>42033</v>
      </c>
      <c r="M271" t="s">
        <v>23</v>
      </c>
      <c r="N271" t="s">
        <v>1475</v>
      </c>
      <c r="O271">
        <v>139</v>
      </c>
      <c r="P271">
        <v>466.4690142</v>
      </c>
      <c r="Q271" s="1">
        <v>6.6000000000000003E-7</v>
      </c>
    </row>
    <row r="272" spans="1:17" x14ac:dyDescent="0.3">
      <c r="A272">
        <v>10003104</v>
      </c>
      <c r="B272" t="s">
        <v>1476</v>
      </c>
      <c r="C272" t="s">
        <v>1477</v>
      </c>
      <c r="D272" t="s">
        <v>1478</v>
      </c>
      <c r="E272" t="s">
        <v>65</v>
      </c>
      <c r="F272">
        <v>17015</v>
      </c>
      <c r="G272" t="s">
        <v>1479</v>
      </c>
      <c r="H272" t="s">
        <v>10</v>
      </c>
      <c r="I272" t="s">
        <v>22</v>
      </c>
      <c r="J272">
        <v>419</v>
      </c>
      <c r="K272" t="s">
        <v>1056</v>
      </c>
      <c r="L272">
        <v>42041</v>
      </c>
      <c r="M272" t="s">
        <v>23</v>
      </c>
      <c r="N272" t="s">
        <v>1480</v>
      </c>
      <c r="O272">
        <v>720</v>
      </c>
      <c r="P272">
        <v>886.53312430000005</v>
      </c>
      <c r="Q272" s="1">
        <v>2.92E-6</v>
      </c>
    </row>
    <row r="273" spans="1:17" x14ac:dyDescent="0.3">
      <c r="A273">
        <v>10006925</v>
      </c>
      <c r="B273" t="s">
        <v>1481</v>
      </c>
      <c r="C273" t="s">
        <v>1482</v>
      </c>
      <c r="D273" t="s">
        <v>1483</v>
      </c>
      <c r="E273" t="s">
        <v>20</v>
      </c>
      <c r="F273">
        <v>76063</v>
      </c>
      <c r="G273" t="s">
        <v>1484</v>
      </c>
      <c r="H273" t="s">
        <v>46</v>
      </c>
      <c r="I273" t="s">
        <v>22</v>
      </c>
      <c r="J273">
        <v>22</v>
      </c>
      <c r="K273" t="s">
        <v>946</v>
      </c>
      <c r="L273">
        <v>48439</v>
      </c>
      <c r="M273" t="s">
        <v>23</v>
      </c>
      <c r="N273" t="s">
        <v>105</v>
      </c>
      <c r="O273">
        <v>-999</v>
      </c>
      <c r="P273">
        <v>827.94862999999998</v>
      </c>
      <c r="Q273" s="1">
        <v>2.79E-6</v>
      </c>
    </row>
    <row r="274" spans="1:17" x14ac:dyDescent="0.3">
      <c r="A274">
        <v>10003043</v>
      </c>
      <c r="B274" t="s">
        <v>1485</v>
      </c>
      <c r="C274" t="s">
        <v>1486</v>
      </c>
      <c r="D274" t="s">
        <v>1487</v>
      </c>
      <c r="E274" t="s">
        <v>65</v>
      </c>
      <c r="F274">
        <v>16503</v>
      </c>
      <c r="G274" t="s">
        <v>1488</v>
      </c>
      <c r="H274" t="s">
        <v>10</v>
      </c>
      <c r="I274" t="s">
        <v>22</v>
      </c>
      <c r="J274">
        <v>624</v>
      </c>
      <c r="K274" t="s">
        <v>1487</v>
      </c>
      <c r="L274">
        <v>42049</v>
      </c>
      <c r="M274" t="s">
        <v>23</v>
      </c>
      <c r="N274" t="s">
        <v>105</v>
      </c>
      <c r="O274">
        <v>902</v>
      </c>
      <c r="P274">
        <v>1299.3326750000001</v>
      </c>
      <c r="Q274" s="1">
        <v>3.6600000000000001E-6</v>
      </c>
    </row>
    <row r="275" spans="1:17" x14ac:dyDescent="0.3">
      <c r="A275">
        <v>10004146</v>
      </c>
      <c r="B275" t="s">
        <v>1489</v>
      </c>
      <c r="C275" t="s">
        <v>1490</v>
      </c>
      <c r="D275" t="s">
        <v>1491</v>
      </c>
      <c r="E275" t="s">
        <v>179</v>
      </c>
      <c r="F275">
        <v>27553</v>
      </c>
      <c r="G275" t="s">
        <v>1492</v>
      </c>
      <c r="H275" t="s">
        <v>4</v>
      </c>
      <c r="I275" t="s">
        <v>22</v>
      </c>
      <c r="J275">
        <v>667</v>
      </c>
      <c r="K275" t="s">
        <v>465</v>
      </c>
      <c r="L275">
        <v>37185</v>
      </c>
      <c r="M275" t="s">
        <v>23</v>
      </c>
      <c r="N275" t="s">
        <v>1493</v>
      </c>
      <c r="O275">
        <v>809</v>
      </c>
      <c r="P275">
        <v>2043.5255589999999</v>
      </c>
      <c r="Q275" s="1">
        <v>1.4E-5</v>
      </c>
    </row>
    <row r="276" spans="1:17" x14ac:dyDescent="0.3">
      <c r="A276">
        <v>10007016</v>
      </c>
      <c r="B276" t="s">
        <v>1494</v>
      </c>
      <c r="C276" t="s">
        <v>1495</v>
      </c>
      <c r="D276" t="s">
        <v>1496</v>
      </c>
      <c r="E276" t="s">
        <v>1497</v>
      </c>
      <c r="F276">
        <v>98034</v>
      </c>
      <c r="G276" t="s">
        <v>1498</v>
      </c>
      <c r="H276" t="s">
        <v>4</v>
      </c>
      <c r="I276" t="s">
        <v>22</v>
      </c>
      <c r="J276">
        <v>-999</v>
      </c>
      <c r="K276" t="s">
        <v>1499</v>
      </c>
      <c r="L276">
        <v>53033</v>
      </c>
      <c r="M276" t="s">
        <v>23</v>
      </c>
      <c r="N276" t="s">
        <v>1500</v>
      </c>
      <c r="O276">
        <v>16</v>
      </c>
      <c r="P276">
        <v>205.41333499999999</v>
      </c>
      <c r="Q276" s="1">
        <v>8.0700000000000001E-8</v>
      </c>
    </row>
    <row r="277" spans="1:17" x14ac:dyDescent="0.3">
      <c r="A277">
        <v>10003042</v>
      </c>
      <c r="B277" t="s">
        <v>1501</v>
      </c>
      <c r="C277" t="s">
        <v>1502</v>
      </c>
      <c r="D277" t="s">
        <v>1487</v>
      </c>
      <c r="E277" t="s">
        <v>65</v>
      </c>
      <c r="F277">
        <v>16504</v>
      </c>
      <c r="G277" t="s">
        <v>1503</v>
      </c>
      <c r="H277" t="s">
        <v>10</v>
      </c>
      <c r="I277" t="s">
        <v>22</v>
      </c>
      <c r="J277">
        <v>10</v>
      </c>
      <c r="K277" t="s">
        <v>1487</v>
      </c>
      <c r="L277">
        <v>42049</v>
      </c>
      <c r="M277" t="s">
        <v>23</v>
      </c>
      <c r="N277" t="s">
        <v>1504</v>
      </c>
      <c r="O277">
        <v>28</v>
      </c>
      <c r="P277">
        <v>646.69847019999997</v>
      </c>
      <c r="Q277" s="1">
        <v>4.5699999999999998E-7</v>
      </c>
    </row>
    <row r="278" spans="1:17" x14ac:dyDescent="0.3">
      <c r="A278">
        <v>10006926</v>
      </c>
      <c r="B278" t="s">
        <v>1505</v>
      </c>
      <c r="C278" t="s">
        <v>1506</v>
      </c>
      <c r="D278" t="s">
        <v>1507</v>
      </c>
      <c r="E278" t="s">
        <v>20</v>
      </c>
      <c r="F278">
        <v>76040</v>
      </c>
      <c r="G278" t="s">
        <v>1508</v>
      </c>
      <c r="H278" t="s">
        <v>46</v>
      </c>
      <c r="I278" t="s">
        <v>22</v>
      </c>
      <c r="J278">
        <v>-999</v>
      </c>
      <c r="K278" t="s">
        <v>946</v>
      </c>
      <c r="L278">
        <v>48439</v>
      </c>
      <c r="M278" t="s">
        <v>23</v>
      </c>
      <c r="N278" t="s">
        <v>105</v>
      </c>
      <c r="O278">
        <v>-999</v>
      </c>
      <c r="P278">
        <v>435.5815321</v>
      </c>
      <c r="Q278" s="1">
        <v>4.2199999999999999E-7</v>
      </c>
    </row>
    <row r="279" spans="1:17" x14ac:dyDescent="0.3">
      <c r="A279">
        <v>10003105</v>
      </c>
      <c r="B279" t="s">
        <v>1071</v>
      </c>
      <c r="C279" t="s">
        <v>1509</v>
      </c>
      <c r="D279" t="s">
        <v>1510</v>
      </c>
      <c r="E279" t="s">
        <v>65</v>
      </c>
      <c r="F279">
        <v>17201</v>
      </c>
      <c r="G279" t="s">
        <v>1511</v>
      </c>
      <c r="H279" t="s">
        <v>10</v>
      </c>
      <c r="I279" t="s">
        <v>22</v>
      </c>
      <c r="J279">
        <v>423</v>
      </c>
      <c r="K279" t="s">
        <v>408</v>
      </c>
      <c r="L279">
        <v>42055</v>
      </c>
      <c r="M279" t="s">
        <v>23</v>
      </c>
      <c r="N279" t="s">
        <v>1512</v>
      </c>
      <c r="O279">
        <v>468</v>
      </c>
      <c r="P279">
        <v>719.29703459999996</v>
      </c>
      <c r="Q279" s="1">
        <v>1.42E-6</v>
      </c>
    </row>
    <row r="280" spans="1:17" x14ac:dyDescent="0.3">
      <c r="A280">
        <v>10006646</v>
      </c>
      <c r="B280" t="s">
        <v>1513</v>
      </c>
      <c r="C280" t="s">
        <v>1514</v>
      </c>
      <c r="D280" t="s">
        <v>1515</v>
      </c>
      <c r="E280" t="s">
        <v>1011</v>
      </c>
      <c r="F280">
        <v>960</v>
      </c>
      <c r="G280" t="s">
        <v>1516</v>
      </c>
      <c r="H280" t="s">
        <v>4</v>
      </c>
      <c r="I280" t="s">
        <v>22</v>
      </c>
      <c r="J280">
        <v>-999</v>
      </c>
      <c r="K280" t="s">
        <v>1517</v>
      </c>
      <c r="L280">
        <v>72021</v>
      </c>
      <c r="M280" t="s">
        <v>1013</v>
      </c>
      <c r="N280" t="s">
        <v>1518</v>
      </c>
      <c r="O280">
        <v>-999</v>
      </c>
      <c r="P280">
        <v>921.33816430000002</v>
      </c>
      <c r="Q280" s="1">
        <v>2.1799999999999999E-6</v>
      </c>
    </row>
    <row r="281" spans="1:17" x14ac:dyDescent="0.3">
      <c r="A281">
        <v>10006647</v>
      </c>
      <c r="B281" t="s">
        <v>1519</v>
      </c>
      <c r="C281" t="s">
        <v>1520</v>
      </c>
      <c r="D281" t="s">
        <v>1521</v>
      </c>
      <c r="E281" t="s">
        <v>1011</v>
      </c>
      <c r="F281">
        <v>716</v>
      </c>
      <c r="G281" t="s">
        <v>1522</v>
      </c>
      <c r="H281" t="s">
        <v>4</v>
      </c>
      <c r="I281" t="s">
        <v>22</v>
      </c>
      <c r="J281">
        <v>-999</v>
      </c>
      <c r="K281" t="s">
        <v>1521</v>
      </c>
      <c r="L281">
        <v>72113</v>
      </c>
      <c r="M281" t="s">
        <v>1013</v>
      </c>
      <c r="N281" t="s">
        <v>1518</v>
      </c>
      <c r="O281">
        <v>-999</v>
      </c>
      <c r="P281">
        <v>474.27182809999999</v>
      </c>
      <c r="Q281" s="1">
        <v>1.0300000000000001E-6</v>
      </c>
    </row>
    <row r="282" spans="1:17" x14ac:dyDescent="0.3">
      <c r="A282">
        <v>10004432</v>
      </c>
      <c r="B282" t="s">
        <v>1523</v>
      </c>
      <c r="C282" t="s">
        <v>1524</v>
      </c>
      <c r="D282" t="s">
        <v>1525</v>
      </c>
      <c r="E282" t="s">
        <v>20</v>
      </c>
      <c r="F282">
        <v>78873</v>
      </c>
      <c r="G282" t="s">
        <v>1526</v>
      </c>
      <c r="H282" t="s">
        <v>10</v>
      </c>
      <c r="I282" t="s">
        <v>105</v>
      </c>
      <c r="J282">
        <v>0</v>
      </c>
      <c r="K282" t="s">
        <v>1527</v>
      </c>
      <c r="L282">
        <v>48385</v>
      </c>
      <c r="M282" t="s">
        <v>23</v>
      </c>
      <c r="N282" t="s">
        <v>1528</v>
      </c>
      <c r="O282">
        <v>3</v>
      </c>
      <c r="P282">
        <v>185.39474419999999</v>
      </c>
      <c r="Q282" s="1">
        <v>1.4999999999999999E-7</v>
      </c>
    </row>
    <row r="283" spans="1:17" x14ac:dyDescent="0.3">
      <c r="A283">
        <v>10004438</v>
      </c>
      <c r="B283" t="s">
        <v>1529</v>
      </c>
      <c r="C283" t="s">
        <v>1530</v>
      </c>
      <c r="D283" t="s">
        <v>1531</v>
      </c>
      <c r="E283" t="s">
        <v>20</v>
      </c>
      <c r="F283">
        <v>78377</v>
      </c>
      <c r="G283" t="s">
        <v>1532</v>
      </c>
      <c r="H283" t="s">
        <v>10</v>
      </c>
      <c r="I283" t="s">
        <v>22</v>
      </c>
      <c r="J283">
        <v>40</v>
      </c>
      <c r="K283" t="s">
        <v>1531</v>
      </c>
      <c r="L283">
        <v>48391</v>
      </c>
      <c r="M283" t="s">
        <v>23</v>
      </c>
      <c r="N283" t="s">
        <v>105</v>
      </c>
      <c r="O283">
        <v>60</v>
      </c>
      <c r="P283">
        <v>228.22438030000001</v>
      </c>
      <c r="Q283" s="1">
        <v>1.92E-7</v>
      </c>
    </row>
    <row r="284" spans="1:17" x14ac:dyDescent="0.3">
      <c r="A284">
        <v>10005492</v>
      </c>
      <c r="B284" t="s">
        <v>1533</v>
      </c>
      <c r="C284" t="s">
        <v>1534</v>
      </c>
      <c r="D284" t="s">
        <v>1535</v>
      </c>
      <c r="E284" t="s">
        <v>171</v>
      </c>
      <c r="F284">
        <v>74701</v>
      </c>
      <c r="G284" t="s">
        <v>1536</v>
      </c>
      <c r="H284" t="s">
        <v>10</v>
      </c>
      <c r="I284" t="s">
        <v>22</v>
      </c>
      <c r="J284">
        <v>-999</v>
      </c>
      <c r="K284" t="s">
        <v>1537</v>
      </c>
      <c r="L284">
        <v>40013</v>
      </c>
      <c r="M284" t="s">
        <v>23</v>
      </c>
      <c r="N284" t="s">
        <v>105</v>
      </c>
      <c r="O284">
        <v>-999</v>
      </c>
      <c r="P284">
        <v>239.87233180000001</v>
      </c>
      <c r="Q284" s="1">
        <v>1.85E-7</v>
      </c>
    </row>
    <row r="285" spans="1:17" x14ac:dyDescent="0.3">
      <c r="A285">
        <v>10004359</v>
      </c>
      <c r="B285" t="s">
        <v>1538</v>
      </c>
      <c r="C285" t="s">
        <v>1539</v>
      </c>
      <c r="D285" t="s">
        <v>1540</v>
      </c>
      <c r="E285" t="s">
        <v>20</v>
      </c>
      <c r="F285">
        <v>79059</v>
      </c>
      <c r="G285" t="s">
        <v>1541</v>
      </c>
      <c r="H285" t="s">
        <v>10</v>
      </c>
      <c r="I285" t="s">
        <v>22</v>
      </c>
      <c r="J285">
        <v>0</v>
      </c>
      <c r="K285" t="s">
        <v>1542</v>
      </c>
      <c r="L285">
        <v>48393</v>
      </c>
      <c r="M285" t="s">
        <v>23</v>
      </c>
      <c r="N285" t="s">
        <v>105</v>
      </c>
      <c r="O285">
        <v>3</v>
      </c>
      <c r="P285">
        <v>183.0449911</v>
      </c>
      <c r="Q285" s="1">
        <v>1.3300000000000001E-7</v>
      </c>
    </row>
    <row r="286" spans="1:17" x14ac:dyDescent="0.3">
      <c r="A286">
        <v>10002998</v>
      </c>
      <c r="B286" t="s">
        <v>1543</v>
      </c>
      <c r="C286" t="s">
        <v>1544</v>
      </c>
      <c r="D286" t="s">
        <v>1545</v>
      </c>
      <c r="E286" t="s">
        <v>1274</v>
      </c>
      <c r="F286">
        <v>89049</v>
      </c>
      <c r="G286" t="s">
        <v>1546</v>
      </c>
      <c r="H286" t="s">
        <v>4</v>
      </c>
      <c r="I286" t="s">
        <v>22</v>
      </c>
      <c r="J286">
        <v>147</v>
      </c>
      <c r="K286" t="s">
        <v>1547</v>
      </c>
      <c r="L286">
        <v>32023</v>
      </c>
      <c r="M286" t="s">
        <v>23</v>
      </c>
      <c r="N286" t="s">
        <v>1548</v>
      </c>
      <c r="O286">
        <v>152</v>
      </c>
      <c r="P286">
        <v>760.00776059999998</v>
      </c>
      <c r="Q286" s="1">
        <v>2.0600000000000002E-6</v>
      </c>
    </row>
    <row r="287" spans="1:17" x14ac:dyDescent="0.3">
      <c r="A287">
        <v>10003244</v>
      </c>
      <c r="B287" t="s">
        <v>461</v>
      </c>
      <c r="C287" t="s">
        <v>1549</v>
      </c>
      <c r="D287" t="s">
        <v>1550</v>
      </c>
      <c r="E287" t="s">
        <v>695</v>
      </c>
      <c r="F287">
        <v>22630</v>
      </c>
      <c r="G287" t="s">
        <v>105</v>
      </c>
      <c r="H287" t="s">
        <v>10</v>
      </c>
      <c r="I287" t="s">
        <v>774</v>
      </c>
      <c r="J287">
        <v>0</v>
      </c>
      <c r="K287" t="s">
        <v>465</v>
      </c>
      <c r="L287">
        <v>51187</v>
      </c>
      <c r="M287" t="s">
        <v>23</v>
      </c>
      <c r="N287" t="s">
        <v>1551</v>
      </c>
      <c r="O287">
        <v>375</v>
      </c>
      <c r="P287">
        <v>291.21445629999999</v>
      </c>
      <c r="Q287" s="1">
        <v>2.3699999999999999E-7</v>
      </c>
    </row>
    <row r="288" spans="1:17" x14ac:dyDescent="0.3">
      <c r="A288">
        <v>10006392</v>
      </c>
      <c r="B288" t="s">
        <v>1552</v>
      </c>
      <c r="C288" t="s">
        <v>1553</v>
      </c>
      <c r="D288" t="s">
        <v>1554</v>
      </c>
      <c r="E288" t="s">
        <v>695</v>
      </c>
      <c r="F288">
        <v>22484</v>
      </c>
      <c r="G288" t="s">
        <v>1555</v>
      </c>
      <c r="H288" t="s">
        <v>10</v>
      </c>
      <c r="I288" t="s">
        <v>22</v>
      </c>
      <c r="J288">
        <v>-999</v>
      </c>
      <c r="K288" t="s">
        <v>1556</v>
      </c>
      <c r="L288">
        <v>51017</v>
      </c>
      <c r="M288" t="s">
        <v>23</v>
      </c>
      <c r="N288" t="s">
        <v>1557</v>
      </c>
      <c r="O288">
        <v>-999</v>
      </c>
      <c r="P288">
        <v>99.568925919999998</v>
      </c>
      <c r="Q288" s="1">
        <v>3.92E-8</v>
      </c>
    </row>
    <row r="289" spans="1:17" x14ac:dyDescent="0.3">
      <c r="A289">
        <v>10005490</v>
      </c>
      <c r="B289" t="s">
        <v>1558</v>
      </c>
      <c r="C289" t="s">
        <v>1559</v>
      </c>
      <c r="D289" t="s">
        <v>1560</v>
      </c>
      <c r="E289" t="s">
        <v>171</v>
      </c>
      <c r="F289">
        <v>73401</v>
      </c>
      <c r="G289" t="s">
        <v>1561</v>
      </c>
      <c r="H289" t="s">
        <v>10</v>
      </c>
      <c r="I289" t="s">
        <v>22</v>
      </c>
      <c r="J289">
        <v>-999</v>
      </c>
      <c r="K289" t="s">
        <v>1562</v>
      </c>
      <c r="L289">
        <v>40019</v>
      </c>
      <c r="M289" t="s">
        <v>23</v>
      </c>
      <c r="N289" t="s">
        <v>1563</v>
      </c>
      <c r="O289">
        <v>-999</v>
      </c>
      <c r="P289">
        <v>344.57049269999999</v>
      </c>
      <c r="Q289" s="1">
        <v>3.4499999999999998E-7</v>
      </c>
    </row>
    <row r="290" spans="1:17" x14ac:dyDescent="0.3">
      <c r="A290">
        <v>10005476</v>
      </c>
      <c r="B290" t="s">
        <v>1564</v>
      </c>
      <c r="C290" t="s">
        <v>1565</v>
      </c>
      <c r="D290" t="s">
        <v>1566</v>
      </c>
      <c r="E290" t="s">
        <v>171</v>
      </c>
      <c r="F290">
        <v>73036</v>
      </c>
      <c r="G290" t="s">
        <v>1567</v>
      </c>
      <c r="H290" t="s">
        <v>10</v>
      </c>
      <c r="I290" t="s">
        <v>22</v>
      </c>
      <c r="J290">
        <v>137</v>
      </c>
      <c r="K290" t="s">
        <v>1568</v>
      </c>
      <c r="L290">
        <v>40017</v>
      </c>
      <c r="M290" t="s">
        <v>23</v>
      </c>
      <c r="N290" t="s">
        <v>1569</v>
      </c>
      <c r="O290">
        <v>72</v>
      </c>
      <c r="P290">
        <v>415.09631999999999</v>
      </c>
      <c r="Q290" s="1">
        <v>2.9299999999999999E-7</v>
      </c>
    </row>
    <row r="291" spans="1:17" x14ac:dyDescent="0.3">
      <c r="A291">
        <v>10003573</v>
      </c>
      <c r="B291" t="s">
        <v>1570</v>
      </c>
      <c r="C291" t="s">
        <v>1571</v>
      </c>
      <c r="D291" t="s">
        <v>1566</v>
      </c>
      <c r="E291" t="s">
        <v>171</v>
      </c>
      <c r="F291">
        <v>73036</v>
      </c>
      <c r="G291" t="s">
        <v>1572</v>
      </c>
      <c r="H291" t="s">
        <v>10</v>
      </c>
      <c r="I291" t="s">
        <v>22</v>
      </c>
      <c r="J291">
        <v>-999</v>
      </c>
      <c r="K291" t="s">
        <v>1568</v>
      </c>
      <c r="L291">
        <v>40017</v>
      </c>
      <c r="M291" t="s">
        <v>23</v>
      </c>
      <c r="N291" t="s">
        <v>1573</v>
      </c>
      <c r="O291">
        <v>28</v>
      </c>
      <c r="P291">
        <v>1090.830121</v>
      </c>
      <c r="Q291" s="1">
        <v>1.13E-6</v>
      </c>
    </row>
    <row r="292" spans="1:17" x14ac:dyDescent="0.3">
      <c r="A292">
        <v>10004412</v>
      </c>
      <c r="B292" t="s">
        <v>1574</v>
      </c>
      <c r="C292" t="s">
        <v>1575</v>
      </c>
      <c r="D292" t="s">
        <v>408</v>
      </c>
      <c r="E292" t="s">
        <v>20</v>
      </c>
      <c r="F292">
        <v>77856</v>
      </c>
      <c r="G292" t="s">
        <v>1576</v>
      </c>
      <c r="H292" t="s">
        <v>10</v>
      </c>
      <c r="I292" t="s">
        <v>22</v>
      </c>
      <c r="J292">
        <v>39</v>
      </c>
      <c r="K292" t="s">
        <v>1577</v>
      </c>
      <c r="L292">
        <v>48395</v>
      </c>
      <c r="M292" t="s">
        <v>23</v>
      </c>
      <c r="N292" t="s">
        <v>1578</v>
      </c>
      <c r="O292">
        <v>53</v>
      </c>
      <c r="P292">
        <v>206.73680490000001</v>
      </c>
      <c r="Q292" s="1">
        <v>1.79E-7</v>
      </c>
    </row>
    <row r="293" spans="1:17" x14ac:dyDescent="0.3">
      <c r="A293">
        <v>10005495</v>
      </c>
      <c r="B293" t="s">
        <v>1579</v>
      </c>
      <c r="C293" t="s">
        <v>1580</v>
      </c>
      <c r="D293" t="s">
        <v>1581</v>
      </c>
      <c r="E293" t="s">
        <v>171</v>
      </c>
      <c r="F293">
        <v>74743</v>
      </c>
      <c r="G293" t="s">
        <v>1582</v>
      </c>
      <c r="H293" t="s">
        <v>10</v>
      </c>
      <c r="I293" t="s">
        <v>22</v>
      </c>
      <c r="J293">
        <v>31</v>
      </c>
      <c r="K293" t="s">
        <v>1583</v>
      </c>
      <c r="L293">
        <v>40023</v>
      </c>
      <c r="M293" t="s">
        <v>23</v>
      </c>
      <c r="N293" t="s">
        <v>105</v>
      </c>
      <c r="O293">
        <v>-999</v>
      </c>
      <c r="P293">
        <v>235.84059310000001</v>
      </c>
      <c r="Q293" s="1">
        <v>1.6E-7</v>
      </c>
    </row>
    <row r="294" spans="1:17" x14ac:dyDescent="0.3">
      <c r="A294">
        <v>10002756</v>
      </c>
      <c r="B294" t="s">
        <v>1584</v>
      </c>
      <c r="C294" t="s">
        <v>1585</v>
      </c>
      <c r="D294" t="s">
        <v>1586</v>
      </c>
      <c r="E294" t="s">
        <v>20</v>
      </c>
      <c r="F294">
        <v>75087</v>
      </c>
      <c r="G294" t="s">
        <v>1587</v>
      </c>
      <c r="H294" t="s">
        <v>10</v>
      </c>
      <c r="I294" t="s">
        <v>22</v>
      </c>
      <c r="J294">
        <v>187</v>
      </c>
      <c r="K294" t="s">
        <v>1586</v>
      </c>
      <c r="L294">
        <v>48397</v>
      </c>
      <c r="M294" t="s">
        <v>23</v>
      </c>
      <c r="N294" t="s">
        <v>105</v>
      </c>
      <c r="O294">
        <v>243</v>
      </c>
      <c r="P294">
        <v>653.97746870000003</v>
      </c>
      <c r="Q294" s="1">
        <v>1.5799999999999999E-6</v>
      </c>
    </row>
    <row r="295" spans="1:17" x14ac:dyDescent="0.3">
      <c r="A295">
        <v>10005480</v>
      </c>
      <c r="B295" t="s">
        <v>1588</v>
      </c>
      <c r="C295" t="s">
        <v>1589</v>
      </c>
      <c r="D295" t="s">
        <v>1590</v>
      </c>
      <c r="E295" t="s">
        <v>171</v>
      </c>
      <c r="F295">
        <v>73069</v>
      </c>
      <c r="G295" t="s">
        <v>105</v>
      </c>
      <c r="H295" t="s">
        <v>10</v>
      </c>
      <c r="I295" t="s">
        <v>774</v>
      </c>
      <c r="J295">
        <v>0</v>
      </c>
      <c r="K295" t="s">
        <v>1591</v>
      </c>
      <c r="L295">
        <v>40027</v>
      </c>
      <c r="M295" t="s">
        <v>23</v>
      </c>
      <c r="N295" t="s">
        <v>1592</v>
      </c>
      <c r="O295">
        <v>139</v>
      </c>
      <c r="P295">
        <v>205.1735065</v>
      </c>
      <c r="Q295" s="1">
        <v>1.5099999999999999E-7</v>
      </c>
    </row>
    <row r="296" spans="1:17" x14ac:dyDescent="0.3">
      <c r="A296">
        <v>10005482</v>
      </c>
      <c r="B296" t="s">
        <v>1593</v>
      </c>
      <c r="C296" t="s">
        <v>1594</v>
      </c>
      <c r="D296" t="s">
        <v>1595</v>
      </c>
      <c r="E296" t="s">
        <v>171</v>
      </c>
      <c r="F296">
        <v>73554</v>
      </c>
      <c r="G296" t="s">
        <v>1596</v>
      </c>
      <c r="H296" t="s">
        <v>10</v>
      </c>
      <c r="I296" t="s">
        <v>22</v>
      </c>
      <c r="J296">
        <v>-999</v>
      </c>
      <c r="K296" t="s">
        <v>1597</v>
      </c>
      <c r="L296">
        <v>40055</v>
      </c>
      <c r="M296" t="s">
        <v>23</v>
      </c>
      <c r="N296" t="s">
        <v>105</v>
      </c>
      <c r="O296">
        <v>-999</v>
      </c>
      <c r="P296">
        <v>172.63842020000001</v>
      </c>
      <c r="Q296" s="1">
        <v>9.16E-8</v>
      </c>
    </row>
    <row r="297" spans="1:17" x14ac:dyDescent="0.3">
      <c r="A297">
        <v>10005463</v>
      </c>
      <c r="B297" t="s">
        <v>1598</v>
      </c>
      <c r="C297" t="s">
        <v>1599</v>
      </c>
      <c r="D297" t="s">
        <v>1140</v>
      </c>
      <c r="E297" t="s">
        <v>171</v>
      </c>
      <c r="F297">
        <v>73834</v>
      </c>
      <c r="G297" t="s">
        <v>1600</v>
      </c>
      <c r="H297" t="s">
        <v>10</v>
      </c>
      <c r="I297" t="s">
        <v>22</v>
      </c>
      <c r="J297">
        <v>-999</v>
      </c>
      <c r="K297" t="s">
        <v>1601</v>
      </c>
      <c r="L297">
        <v>40059</v>
      </c>
      <c r="M297" t="s">
        <v>23</v>
      </c>
      <c r="N297" t="s">
        <v>105</v>
      </c>
      <c r="O297">
        <v>-999</v>
      </c>
      <c r="P297">
        <v>171.22023899999999</v>
      </c>
      <c r="Q297" s="1">
        <v>8.1499999999999995E-8</v>
      </c>
    </row>
    <row r="298" spans="1:17" x14ac:dyDescent="0.3">
      <c r="A298">
        <v>10005479</v>
      </c>
      <c r="B298" t="s">
        <v>1602</v>
      </c>
      <c r="C298" t="s">
        <v>1603</v>
      </c>
      <c r="D298" t="s">
        <v>1604</v>
      </c>
      <c r="E298" t="s">
        <v>171</v>
      </c>
      <c r="F298">
        <v>74462</v>
      </c>
      <c r="G298" t="s">
        <v>1605</v>
      </c>
      <c r="H298" t="s">
        <v>10</v>
      </c>
      <c r="I298" t="s">
        <v>22</v>
      </c>
      <c r="J298">
        <v>-999</v>
      </c>
      <c r="K298" t="s">
        <v>1606</v>
      </c>
      <c r="L298">
        <v>40061</v>
      </c>
      <c r="M298" t="s">
        <v>23</v>
      </c>
      <c r="N298" t="s">
        <v>105</v>
      </c>
      <c r="O298">
        <v>300</v>
      </c>
      <c r="P298">
        <v>366.74239999999998</v>
      </c>
      <c r="Q298" s="1">
        <v>3.5499999999999999E-7</v>
      </c>
    </row>
    <row r="299" spans="1:17" x14ac:dyDescent="0.3">
      <c r="A299">
        <v>10001268</v>
      </c>
      <c r="B299" t="s">
        <v>1607</v>
      </c>
      <c r="C299" t="s">
        <v>1608</v>
      </c>
      <c r="D299" t="s">
        <v>1609</v>
      </c>
      <c r="E299" t="s">
        <v>20</v>
      </c>
      <c r="F299">
        <v>75652</v>
      </c>
      <c r="G299" t="s">
        <v>1610</v>
      </c>
      <c r="H299" t="s">
        <v>10</v>
      </c>
      <c r="I299" t="s">
        <v>22</v>
      </c>
      <c r="J299">
        <v>117</v>
      </c>
      <c r="K299" t="s">
        <v>1611</v>
      </c>
      <c r="L299">
        <v>48401</v>
      </c>
      <c r="M299" t="s">
        <v>23</v>
      </c>
      <c r="N299" t="s">
        <v>1612</v>
      </c>
      <c r="O299">
        <v>292</v>
      </c>
      <c r="P299">
        <v>395.3673058</v>
      </c>
      <c r="Q299" s="1">
        <v>6.1099999999999995E-7</v>
      </c>
    </row>
    <row r="300" spans="1:17" x14ac:dyDescent="0.3">
      <c r="A300">
        <v>10004408</v>
      </c>
      <c r="B300" t="s">
        <v>1613</v>
      </c>
      <c r="C300" t="s">
        <v>1614</v>
      </c>
      <c r="D300" t="s">
        <v>1615</v>
      </c>
      <c r="E300" t="s">
        <v>20</v>
      </c>
      <c r="F300">
        <v>75948</v>
      </c>
      <c r="G300" t="s">
        <v>1616</v>
      </c>
      <c r="H300" t="s">
        <v>10</v>
      </c>
      <c r="I300" t="s">
        <v>22</v>
      </c>
      <c r="J300">
        <v>12</v>
      </c>
      <c r="K300" t="s">
        <v>1617</v>
      </c>
      <c r="L300">
        <v>48403</v>
      </c>
      <c r="M300" t="s">
        <v>23</v>
      </c>
      <c r="N300" t="s">
        <v>105</v>
      </c>
      <c r="O300">
        <v>17</v>
      </c>
      <c r="P300">
        <v>147.51057800000001</v>
      </c>
      <c r="Q300" s="1">
        <v>8.65E-8</v>
      </c>
    </row>
    <row r="301" spans="1:17" x14ac:dyDescent="0.3">
      <c r="A301">
        <v>10006051</v>
      </c>
      <c r="B301" t="s">
        <v>1618</v>
      </c>
      <c r="C301" t="s">
        <v>1619</v>
      </c>
      <c r="D301" t="s">
        <v>1620</v>
      </c>
      <c r="E301" t="s">
        <v>171</v>
      </c>
      <c r="F301">
        <v>74745</v>
      </c>
      <c r="G301" t="s">
        <v>1621</v>
      </c>
      <c r="H301" t="s">
        <v>10</v>
      </c>
      <c r="I301" t="s">
        <v>22</v>
      </c>
      <c r="J301">
        <v>-999</v>
      </c>
      <c r="K301" t="s">
        <v>1622</v>
      </c>
      <c r="L301">
        <v>40089</v>
      </c>
      <c r="M301" t="s">
        <v>23</v>
      </c>
      <c r="N301" t="s">
        <v>105</v>
      </c>
      <c r="O301">
        <v>148</v>
      </c>
      <c r="P301">
        <v>238.99196610000001</v>
      </c>
      <c r="Q301" s="1">
        <v>1.8199999999999999E-7</v>
      </c>
    </row>
    <row r="302" spans="1:17" x14ac:dyDescent="0.3">
      <c r="A302">
        <v>10006054</v>
      </c>
      <c r="B302" t="s">
        <v>1623</v>
      </c>
      <c r="C302" t="s">
        <v>1624</v>
      </c>
      <c r="D302" t="s">
        <v>1625</v>
      </c>
      <c r="E302" t="s">
        <v>171</v>
      </c>
      <c r="F302">
        <v>73446</v>
      </c>
      <c r="G302" t="s">
        <v>1626</v>
      </c>
      <c r="H302" t="s">
        <v>10</v>
      </c>
      <c r="I302" t="s">
        <v>22</v>
      </c>
      <c r="J302">
        <v>-999</v>
      </c>
      <c r="K302" t="s">
        <v>777</v>
      </c>
      <c r="L302">
        <v>40095</v>
      </c>
      <c r="M302" t="s">
        <v>23</v>
      </c>
      <c r="N302" t="s">
        <v>1627</v>
      </c>
      <c r="O302">
        <v>-999</v>
      </c>
      <c r="P302">
        <v>175.77130990000001</v>
      </c>
      <c r="Q302" s="1">
        <v>9.0699999999999998E-8</v>
      </c>
    </row>
    <row r="303" spans="1:17" x14ac:dyDescent="0.3">
      <c r="A303">
        <v>10002925</v>
      </c>
      <c r="B303" t="s">
        <v>1628</v>
      </c>
      <c r="C303" t="s">
        <v>1629</v>
      </c>
      <c r="D303" t="s">
        <v>803</v>
      </c>
      <c r="E303" t="s">
        <v>20</v>
      </c>
      <c r="F303">
        <v>78387</v>
      </c>
      <c r="G303" t="s">
        <v>1630</v>
      </c>
      <c r="H303" t="s">
        <v>10</v>
      </c>
      <c r="I303" t="s">
        <v>22</v>
      </c>
      <c r="J303">
        <v>191</v>
      </c>
      <c r="K303" t="s">
        <v>805</v>
      </c>
      <c r="L303">
        <v>48409</v>
      </c>
      <c r="M303" t="s">
        <v>23</v>
      </c>
      <c r="N303" t="s">
        <v>1631</v>
      </c>
      <c r="O303">
        <v>236</v>
      </c>
      <c r="P303">
        <v>393.01554570000002</v>
      </c>
      <c r="Q303" s="1">
        <v>4.4299999999999998E-7</v>
      </c>
    </row>
    <row r="304" spans="1:17" x14ac:dyDescent="0.3">
      <c r="A304">
        <v>10006026</v>
      </c>
      <c r="B304" t="s">
        <v>1632</v>
      </c>
      <c r="C304" t="s">
        <v>1633</v>
      </c>
      <c r="D304" t="s">
        <v>1634</v>
      </c>
      <c r="E304" t="s">
        <v>171</v>
      </c>
      <c r="F304">
        <v>74401</v>
      </c>
      <c r="G304" t="s">
        <v>1635</v>
      </c>
      <c r="H304" t="s">
        <v>10</v>
      </c>
      <c r="I304" t="s">
        <v>22</v>
      </c>
      <c r="J304">
        <v>-999</v>
      </c>
      <c r="K304" t="s">
        <v>1634</v>
      </c>
      <c r="L304">
        <v>40101</v>
      </c>
      <c r="M304" t="s">
        <v>23</v>
      </c>
      <c r="N304" t="s">
        <v>105</v>
      </c>
      <c r="O304">
        <v>282</v>
      </c>
      <c r="P304">
        <v>250.26948469999999</v>
      </c>
      <c r="Q304" s="1">
        <v>1.85E-7</v>
      </c>
    </row>
    <row r="305" spans="1:17" x14ac:dyDescent="0.3">
      <c r="A305">
        <v>10006013</v>
      </c>
      <c r="B305" t="s">
        <v>1636</v>
      </c>
      <c r="C305" t="s">
        <v>1637</v>
      </c>
      <c r="D305" t="s">
        <v>170</v>
      </c>
      <c r="E305" t="s">
        <v>171</v>
      </c>
      <c r="F305">
        <v>73077</v>
      </c>
      <c r="G305" t="s">
        <v>172</v>
      </c>
      <c r="H305" t="s">
        <v>10</v>
      </c>
      <c r="I305" t="s">
        <v>22</v>
      </c>
      <c r="J305">
        <v>-999</v>
      </c>
      <c r="K305" t="s">
        <v>174</v>
      </c>
      <c r="L305">
        <v>40103</v>
      </c>
      <c r="M305" t="s">
        <v>23</v>
      </c>
      <c r="N305" t="s">
        <v>1638</v>
      </c>
      <c r="O305">
        <v>48</v>
      </c>
      <c r="P305">
        <v>226.73179999999999</v>
      </c>
      <c r="Q305" s="1">
        <v>1.54E-7</v>
      </c>
    </row>
    <row r="306" spans="1:17" x14ac:dyDescent="0.3">
      <c r="A306">
        <v>10005734</v>
      </c>
      <c r="B306" t="s">
        <v>1639</v>
      </c>
      <c r="C306" t="s">
        <v>1640</v>
      </c>
      <c r="D306" t="s">
        <v>1641</v>
      </c>
      <c r="E306" t="s">
        <v>20</v>
      </c>
      <c r="F306">
        <v>76877</v>
      </c>
      <c r="G306" t="s">
        <v>1642</v>
      </c>
      <c r="H306" t="s">
        <v>10</v>
      </c>
      <c r="I306" t="s">
        <v>22</v>
      </c>
      <c r="J306">
        <v>-999</v>
      </c>
      <c r="K306" t="s">
        <v>1641</v>
      </c>
      <c r="L306">
        <v>48411</v>
      </c>
      <c r="M306" t="s">
        <v>23</v>
      </c>
      <c r="N306" t="s">
        <v>105</v>
      </c>
      <c r="O306">
        <v>12</v>
      </c>
      <c r="P306">
        <v>140.9273695</v>
      </c>
      <c r="Q306" s="1">
        <v>8.3599999999999994E-8</v>
      </c>
    </row>
    <row r="307" spans="1:17" x14ac:dyDescent="0.3">
      <c r="A307">
        <v>10006007</v>
      </c>
      <c r="B307" t="s">
        <v>1643</v>
      </c>
      <c r="C307" t="s">
        <v>1644</v>
      </c>
      <c r="D307" t="s">
        <v>1645</v>
      </c>
      <c r="E307" t="s">
        <v>171</v>
      </c>
      <c r="F307">
        <v>74048</v>
      </c>
      <c r="G307" t="s">
        <v>105</v>
      </c>
      <c r="H307" t="s">
        <v>10</v>
      </c>
      <c r="I307" t="s">
        <v>774</v>
      </c>
      <c r="J307">
        <v>-999</v>
      </c>
      <c r="K307" t="s">
        <v>1645</v>
      </c>
      <c r="L307">
        <v>40105</v>
      </c>
      <c r="M307" t="s">
        <v>23</v>
      </c>
      <c r="N307" t="s">
        <v>105</v>
      </c>
      <c r="O307">
        <v>67</v>
      </c>
      <c r="P307">
        <v>170.97736209999999</v>
      </c>
      <c r="Q307" s="1">
        <v>9.9900000000000001E-8</v>
      </c>
    </row>
    <row r="308" spans="1:17" x14ac:dyDescent="0.3">
      <c r="A308">
        <v>10006043</v>
      </c>
      <c r="B308" t="s">
        <v>1646</v>
      </c>
      <c r="C308" t="s">
        <v>1647</v>
      </c>
      <c r="D308" t="s">
        <v>1648</v>
      </c>
      <c r="E308" t="s">
        <v>171</v>
      </c>
      <c r="F308">
        <v>74820</v>
      </c>
      <c r="G308" t="s">
        <v>1649</v>
      </c>
      <c r="H308" t="s">
        <v>10</v>
      </c>
      <c r="I308" t="s">
        <v>22</v>
      </c>
      <c r="J308">
        <v>-999</v>
      </c>
      <c r="K308" t="s">
        <v>1650</v>
      </c>
      <c r="L308">
        <v>40123</v>
      </c>
      <c r="M308" t="s">
        <v>23</v>
      </c>
      <c r="N308" t="s">
        <v>105</v>
      </c>
      <c r="O308">
        <v>200</v>
      </c>
      <c r="P308">
        <v>413.76990119999999</v>
      </c>
      <c r="Q308" s="1">
        <v>4.7100000000000002E-7</v>
      </c>
    </row>
    <row r="309" spans="1:17" x14ac:dyDescent="0.3">
      <c r="A309">
        <v>10006046</v>
      </c>
      <c r="B309" t="s">
        <v>1651</v>
      </c>
      <c r="C309" t="s">
        <v>1652</v>
      </c>
      <c r="D309" t="s">
        <v>1653</v>
      </c>
      <c r="E309" t="s">
        <v>171</v>
      </c>
      <c r="F309">
        <v>74523</v>
      </c>
      <c r="G309" t="s">
        <v>1654</v>
      </c>
      <c r="H309" t="s">
        <v>10</v>
      </c>
      <c r="I309" t="s">
        <v>22</v>
      </c>
      <c r="J309">
        <v>-999</v>
      </c>
      <c r="K309" t="s">
        <v>1655</v>
      </c>
      <c r="L309">
        <v>40127</v>
      </c>
      <c r="M309" t="s">
        <v>23</v>
      </c>
      <c r="N309" t="s">
        <v>105</v>
      </c>
      <c r="O309">
        <v>-999</v>
      </c>
      <c r="P309">
        <v>256.13125020000001</v>
      </c>
      <c r="Q309" s="1">
        <v>2.29E-7</v>
      </c>
    </row>
    <row r="310" spans="1:17" x14ac:dyDescent="0.3">
      <c r="A310">
        <v>10006840</v>
      </c>
      <c r="B310" t="s">
        <v>1656</v>
      </c>
      <c r="C310" t="s">
        <v>1657</v>
      </c>
      <c r="D310" t="s">
        <v>1658</v>
      </c>
      <c r="E310" t="s">
        <v>171</v>
      </c>
      <c r="F310">
        <v>74127</v>
      </c>
      <c r="G310" t="s">
        <v>1659</v>
      </c>
      <c r="H310" t="s">
        <v>10</v>
      </c>
      <c r="I310" t="s">
        <v>22</v>
      </c>
      <c r="J310">
        <v>-999</v>
      </c>
      <c r="K310" t="s">
        <v>1658</v>
      </c>
      <c r="L310">
        <v>40143</v>
      </c>
      <c r="M310" t="s">
        <v>23</v>
      </c>
      <c r="N310" t="s">
        <v>1660</v>
      </c>
      <c r="O310">
        <v>-999</v>
      </c>
      <c r="P310">
        <v>511.74710579999999</v>
      </c>
      <c r="Q310" s="1">
        <v>6.61E-7</v>
      </c>
    </row>
    <row r="311" spans="1:17" x14ac:dyDescent="0.3">
      <c r="A311">
        <v>10002961</v>
      </c>
      <c r="B311" t="s">
        <v>1661</v>
      </c>
      <c r="C311" t="s">
        <v>1662</v>
      </c>
      <c r="D311" t="s">
        <v>1224</v>
      </c>
      <c r="E311" t="s">
        <v>955</v>
      </c>
      <c r="F311">
        <v>97213</v>
      </c>
      <c r="G311" t="s">
        <v>1663</v>
      </c>
      <c r="H311" t="s">
        <v>10</v>
      </c>
      <c r="I311" t="s">
        <v>22</v>
      </c>
      <c r="J311">
        <v>-999</v>
      </c>
      <c r="K311" t="s">
        <v>1226</v>
      </c>
      <c r="L311">
        <v>41051</v>
      </c>
      <c r="M311" t="s">
        <v>23</v>
      </c>
      <c r="N311" t="s">
        <v>1664</v>
      </c>
      <c r="O311">
        <v>-999</v>
      </c>
      <c r="P311">
        <v>1179.714755</v>
      </c>
      <c r="Q311" s="1">
        <v>2.1399999999999998E-6</v>
      </c>
    </row>
    <row r="312" spans="1:17" x14ac:dyDescent="0.3">
      <c r="A312">
        <v>10001278</v>
      </c>
      <c r="B312" t="s">
        <v>1665</v>
      </c>
      <c r="C312" t="s">
        <v>1666</v>
      </c>
      <c r="D312" t="s">
        <v>1667</v>
      </c>
      <c r="E312" t="s">
        <v>20</v>
      </c>
      <c r="F312">
        <v>75979</v>
      </c>
      <c r="G312" t="s">
        <v>1668</v>
      </c>
      <c r="H312" t="s">
        <v>10</v>
      </c>
      <c r="I312" t="s">
        <v>22</v>
      </c>
      <c r="J312">
        <v>4</v>
      </c>
      <c r="K312" t="s">
        <v>911</v>
      </c>
      <c r="L312">
        <v>48457</v>
      </c>
      <c r="M312" t="s">
        <v>23</v>
      </c>
      <c r="N312" t="s">
        <v>1669</v>
      </c>
      <c r="O312">
        <v>43</v>
      </c>
      <c r="P312">
        <v>258.82375619999999</v>
      </c>
      <c r="Q312" s="1">
        <v>2.11E-7</v>
      </c>
    </row>
    <row r="313" spans="1:17" x14ac:dyDescent="0.3">
      <c r="A313">
        <v>10003325</v>
      </c>
      <c r="B313" t="s">
        <v>1670</v>
      </c>
      <c r="C313" t="s">
        <v>1671</v>
      </c>
      <c r="D313" t="s">
        <v>124</v>
      </c>
      <c r="E313" t="s">
        <v>695</v>
      </c>
      <c r="F313">
        <v>23704</v>
      </c>
      <c r="G313" t="s">
        <v>1672</v>
      </c>
      <c r="H313" t="s">
        <v>46</v>
      </c>
      <c r="I313" t="s">
        <v>22</v>
      </c>
      <c r="J313">
        <v>510</v>
      </c>
      <c r="K313" t="s">
        <v>124</v>
      </c>
      <c r="L313">
        <v>51740</v>
      </c>
      <c r="M313" t="s">
        <v>23</v>
      </c>
      <c r="N313" t="s">
        <v>1673</v>
      </c>
      <c r="O313">
        <v>-999</v>
      </c>
      <c r="P313">
        <v>500.13004339999998</v>
      </c>
      <c r="Q313" s="1">
        <v>4.5299999999999999E-7</v>
      </c>
    </row>
    <row r="314" spans="1:17" x14ac:dyDescent="0.3">
      <c r="A314">
        <v>10002841</v>
      </c>
      <c r="B314" t="s">
        <v>1674</v>
      </c>
      <c r="C314" t="s">
        <v>1675</v>
      </c>
      <c r="D314" t="s">
        <v>853</v>
      </c>
      <c r="E314" t="s">
        <v>20</v>
      </c>
      <c r="F314">
        <v>78701</v>
      </c>
      <c r="G314" t="s">
        <v>1676</v>
      </c>
      <c r="H314" t="s">
        <v>10</v>
      </c>
      <c r="I314" t="s">
        <v>22</v>
      </c>
      <c r="J314">
        <v>348</v>
      </c>
      <c r="K314" t="s">
        <v>980</v>
      </c>
      <c r="L314">
        <v>48453</v>
      </c>
      <c r="M314" t="s">
        <v>23</v>
      </c>
      <c r="N314" t="s">
        <v>981</v>
      </c>
      <c r="O314">
        <v>361</v>
      </c>
      <c r="P314">
        <v>397.00617089999997</v>
      </c>
      <c r="Q314" s="1">
        <v>6.8599999999999998E-7</v>
      </c>
    </row>
    <row r="315" spans="1:17" x14ac:dyDescent="0.3">
      <c r="A315">
        <v>10002820</v>
      </c>
      <c r="B315" t="s">
        <v>1677</v>
      </c>
      <c r="C315" t="s">
        <v>1678</v>
      </c>
      <c r="D315" t="s">
        <v>1679</v>
      </c>
      <c r="E315" t="s">
        <v>20</v>
      </c>
      <c r="F315">
        <v>79756</v>
      </c>
      <c r="G315" t="s">
        <v>1680</v>
      </c>
      <c r="H315" t="s">
        <v>10</v>
      </c>
      <c r="I315" t="s">
        <v>22</v>
      </c>
      <c r="J315">
        <v>47</v>
      </c>
      <c r="K315" t="s">
        <v>1681</v>
      </c>
      <c r="L315">
        <v>48475</v>
      </c>
      <c r="M315" t="s">
        <v>23</v>
      </c>
      <c r="N315" t="s">
        <v>105</v>
      </c>
      <c r="O315">
        <v>68</v>
      </c>
      <c r="P315">
        <v>274.89267649999999</v>
      </c>
      <c r="Q315" s="1">
        <v>2.3699999999999999E-7</v>
      </c>
    </row>
    <row r="316" spans="1:17" x14ac:dyDescent="0.3">
      <c r="A316">
        <v>10002981</v>
      </c>
      <c r="B316" t="s">
        <v>1682</v>
      </c>
      <c r="C316" t="s">
        <v>1683</v>
      </c>
      <c r="D316" t="s">
        <v>1684</v>
      </c>
      <c r="E316" t="s">
        <v>955</v>
      </c>
      <c r="F316">
        <v>97470</v>
      </c>
      <c r="G316" t="s">
        <v>1685</v>
      </c>
      <c r="H316" t="s">
        <v>10</v>
      </c>
      <c r="I316" t="s">
        <v>22</v>
      </c>
      <c r="J316">
        <v>224</v>
      </c>
      <c r="K316" t="s">
        <v>402</v>
      </c>
      <c r="L316">
        <v>41019</v>
      </c>
      <c r="M316" t="s">
        <v>23</v>
      </c>
      <c r="N316" t="s">
        <v>1686</v>
      </c>
      <c r="O316">
        <v>284</v>
      </c>
      <c r="P316">
        <v>443.3847543</v>
      </c>
      <c r="Q316" s="1">
        <v>6.3799999999999997E-7</v>
      </c>
    </row>
    <row r="317" spans="1:17" x14ac:dyDescent="0.3">
      <c r="A317">
        <v>10002922</v>
      </c>
      <c r="B317" t="s">
        <v>1687</v>
      </c>
      <c r="C317" t="s">
        <v>1688</v>
      </c>
      <c r="D317" t="s">
        <v>1016</v>
      </c>
      <c r="E317" t="s">
        <v>20</v>
      </c>
      <c r="F317">
        <v>78040</v>
      </c>
      <c r="G317" t="s">
        <v>1689</v>
      </c>
      <c r="H317" t="s">
        <v>10</v>
      </c>
      <c r="I317" t="s">
        <v>22</v>
      </c>
      <c r="J317">
        <v>485</v>
      </c>
      <c r="K317" t="s">
        <v>1018</v>
      </c>
      <c r="L317">
        <v>48479</v>
      </c>
      <c r="M317" t="s">
        <v>23</v>
      </c>
      <c r="N317" t="s">
        <v>105</v>
      </c>
      <c r="O317">
        <v>570</v>
      </c>
      <c r="P317">
        <v>241.7924926</v>
      </c>
      <c r="Q317" s="1">
        <v>2.4499999999999998E-7</v>
      </c>
    </row>
    <row r="318" spans="1:17" x14ac:dyDescent="0.3">
      <c r="A318">
        <v>10005134</v>
      </c>
      <c r="B318" t="s">
        <v>1690</v>
      </c>
      <c r="C318" t="s">
        <v>1691</v>
      </c>
      <c r="D318" t="s">
        <v>1692</v>
      </c>
      <c r="E318" t="s">
        <v>955</v>
      </c>
      <c r="F318">
        <v>97820</v>
      </c>
      <c r="G318" t="s">
        <v>1693</v>
      </c>
      <c r="H318" t="s">
        <v>10</v>
      </c>
      <c r="I318" t="s">
        <v>22</v>
      </c>
      <c r="J318">
        <v>20</v>
      </c>
      <c r="K318" t="s">
        <v>1694</v>
      </c>
      <c r="L318">
        <v>41023</v>
      </c>
      <c r="M318" t="s">
        <v>23</v>
      </c>
      <c r="N318" t="s">
        <v>1695</v>
      </c>
      <c r="O318">
        <v>48</v>
      </c>
      <c r="P318">
        <v>217.66823299999999</v>
      </c>
      <c r="Q318" s="1">
        <v>1.55E-7</v>
      </c>
    </row>
    <row r="319" spans="1:17" x14ac:dyDescent="0.3">
      <c r="A319">
        <v>10002962</v>
      </c>
      <c r="B319" t="s">
        <v>1696</v>
      </c>
      <c r="C319" t="s">
        <v>1697</v>
      </c>
      <c r="D319" t="s">
        <v>1698</v>
      </c>
      <c r="E319" t="s">
        <v>955</v>
      </c>
      <c r="F319">
        <v>97058</v>
      </c>
      <c r="G319" t="s">
        <v>1699</v>
      </c>
      <c r="H319" t="s">
        <v>10</v>
      </c>
      <c r="I319" t="s">
        <v>22</v>
      </c>
      <c r="J319">
        <v>131</v>
      </c>
      <c r="K319" t="s">
        <v>1700</v>
      </c>
      <c r="L319">
        <v>41065</v>
      </c>
      <c r="M319" t="s">
        <v>23</v>
      </c>
      <c r="N319" t="s">
        <v>1701</v>
      </c>
      <c r="O319">
        <v>154</v>
      </c>
      <c r="P319">
        <v>474.55220880000002</v>
      </c>
      <c r="Q319" s="1">
        <v>5.8800000000000002E-7</v>
      </c>
    </row>
    <row r="320" spans="1:17" x14ac:dyDescent="0.3">
      <c r="A320">
        <v>10006917</v>
      </c>
      <c r="B320" t="s">
        <v>1702</v>
      </c>
      <c r="C320" t="s">
        <v>1703</v>
      </c>
      <c r="D320" t="s">
        <v>1658</v>
      </c>
      <c r="E320" t="s">
        <v>171</v>
      </c>
      <c r="F320">
        <v>74103</v>
      </c>
      <c r="G320" t="s">
        <v>1704</v>
      </c>
      <c r="H320" t="s">
        <v>46</v>
      </c>
      <c r="I320" t="s">
        <v>22</v>
      </c>
      <c r="J320">
        <v>-999</v>
      </c>
      <c r="K320" t="s">
        <v>1658</v>
      </c>
      <c r="L320">
        <v>40143</v>
      </c>
      <c r="M320" t="s">
        <v>23</v>
      </c>
      <c r="N320" t="s">
        <v>1705</v>
      </c>
      <c r="O320">
        <v>30</v>
      </c>
      <c r="P320">
        <v>413.29484500000001</v>
      </c>
      <c r="Q320" s="1">
        <v>6.0299999999999999E-7</v>
      </c>
    </row>
    <row r="321" spans="1:17" x14ac:dyDescent="0.3">
      <c r="A321">
        <v>10002963</v>
      </c>
      <c r="B321" t="s">
        <v>1706</v>
      </c>
      <c r="C321" t="s">
        <v>1707</v>
      </c>
      <c r="D321" t="s">
        <v>1698</v>
      </c>
      <c r="E321" t="s">
        <v>955</v>
      </c>
      <c r="F321">
        <v>97058</v>
      </c>
      <c r="G321" t="s">
        <v>1708</v>
      </c>
      <c r="H321" t="s">
        <v>10</v>
      </c>
      <c r="I321" t="s">
        <v>22</v>
      </c>
      <c r="J321">
        <v>-999</v>
      </c>
      <c r="K321" t="s">
        <v>1700</v>
      </c>
      <c r="L321">
        <v>41065</v>
      </c>
      <c r="M321" t="s">
        <v>23</v>
      </c>
      <c r="N321" t="s">
        <v>1701</v>
      </c>
      <c r="O321">
        <v>32</v>
      </c>
      <c r="P321">
        <v>509.7882712</v>
      </c>
      <c r="Q321" s="1">
        <v>4.7199999999999999E-7</v>
      </c>
    </row>
    <row r="322" spans="1:17" x14ac:dyDescent="0.3">
      <c r="A322">
        <v>10002984</v>
      </c>
      <c r="B322" t="s">
        <v>1709</v>
      </c>
      <c r="C322" t="s">
        <v>1710</v>
      </c>
      <c r="D322" t="s">
        <v>1026</v>
      </c>
      <c r="E322" t="s">
        <v>955</v>
      </c>
      <c r="F322">
        <v>97501</v>
      </c>
      <c r="G322" t="s">
        <v>1711</v>
      </c>
      <c r="H322" t="s">
        <v>10</v>
      </c>
      <c r="I322" t="s">
        <v>22</v>
      </c>
      <c r="J322">
        <v>321</v>
      </c>
      <c r="K322" t="s">
        <v>338</v>
      </c>
      <c r="L322">
        <v>41029</v>
      </c>
      <c r="M322" t="s">
        <v>23</v>
      </c>
      <c r="N322" t="s">
        <v>1712</v>
      </c>
      <c r="O322">
        <v>292</v>
      </c>
      <c r="P322">
        <v>264.24446990000001</v>
      </c>
      <c r="Q322" s="1">
        <v>2.4699999999999998E-7</v>
      </c>
    </row>
    <row r="323" spans="1:17" x14ac:dyDescent="0.3">
      <c r="A323">
        <v>10002895</v>
      </c>
      <c r="B323" t="s">
        <v>1713</v>
      </c>
      <c r="C323" t="s">
        <v>1714</v>
      </c>
      <c r="D323" t="s">
        <v>1715</v>
      </c>
      <c r="E323" t="s">
        <v>20</v>
      </c>
      <c r="F323">
        <v>77488</v>
      </c>
      <c r="G323" t="s">
        <v>1716</v>
      </c>
      <c r="H323" t="s">
        <v>10</v>
      </c>
      <c r="I323" t="s">
        <v>22</v>
      </c>
      <c r="J323">
        <v>125</v>
      </c>
      <c r="K323" t="s">
        <v>1715</v>
      </c>
      <c r="L323">
        <v>48481</v>
      </c>
      <c r="M323" t="s">
        <v>23</v>
      </c>
      <c r="N323" t="s">
        <v>1717</v>
      </c>
      <c r="O323">
        <v>144</v>
      </c>
      <c r="P323">
        <v>284.98524850000001</v>
      </c>
      <c r="Q323" s="1">
        <v>3.3099999999999999E-7</v>
      </c>
    </row>
    <row r="324" spans="1:17" x14ac:dyDescent="0.3">
      <c r="A324">
        <v>10005503</v>
      </c>
      <c r="B324" t="s">
        <v>1718</v>
      </c>
      <c r="C324" t="s">
        <v>1719</v>
      </c>
      <c r="D324" t="s">
        <v>258</v>
      </c>
      <c r="E324" t="s">
        <v>179</v>
      </c>
      <c r="F324">
        <v>27932</v>
      </c>
      <c r="G324" t="s">
        <v>259</v>
      </c>
      <c r="H324" t="s">
        <v>10</v>
      </c>
      <c r="I324" t="s">
        <v>22</v>
      </c>
      <c r="J324">
        <v>-999</v>
      </c>
      <c r="K324" t="s">
        <v>260</v>
      </c>
      <c r="L324">
        <v>37041</v>
      </c>
      <c r="M324" t="s">
        <v>23</v>
      </c>
      <c r="N324" t="s">
        <v>261</v>
      </c>
      <c r="O324">
        <v>23</v>
      </c>
      <c r="P324">
        <v>189.23112979999999</v>
      </c>
      <c r="Q324" s="1">
        <v>1.11E-7</v>
      </c>
    </row>
    <row r="325" spans="1:17" x14ac:dyDescent="0.3">
      <c r="A325">
        <v>10001308</v>
      </c>
      <c r="B325" t="s">
        <v>1720</v>
      </c>
      <c r="C325" t="s">
        <v>1721</v>
      </c>
      <c r="D325" t="s">
        <v>1378</v>
      </c>
      <c r="E325" t="s">
        <v>955</v>
      </c>
      <c r="F325">
        <v>97741</v>
      </c>
      <c r="G325" t="s">
        <v>1722</v>
      </c>
      <c r="H325" t="s">
        <v>10</v>
      </c>
      <c r="I325" t="s">
        <v>22</v>
      </c>
      <c r="J325">
        <v>90</v>
      </c>
      <c r="K325" t="s">
        <v>587</v>
      </c>
      <c r="L325">
        <v>41031</v>
      </c>
      <c r="M325" t="s">
        <v>23</v>
      </c>
      <c r="N325" t="s">
        <v>1723</v>
      </c>
      <c r="O325">
        <v>160</v>
      </c>
      <c r="P325">
        <v>599.87897799999996</v>
      </c>
      <c r="Q325" s="1">
        <v>1.19E-6</v>
      </c>
    </row>
    <row r="326" spans="1:17" x14ac:dyDescent="0.3">
      <c r="A326">
        <v>10004364</v>
      </c>
      <c r="B326" t="s">
        <v>1724</v>
      </c>
      <c r="C326" t="s">
        <v>1725</v>
      </c>
      <c r="D326" t="s">
        <v>1726</v>
      </c>
      <c r="E326" t="s">
        <v>20</v>
      </c>
      <c r="F326">
        <v>79096</v>
      </c>
      <c r="G326" t="s">
        <v>1727</v>
      </c>
      <c r="H326" t="s">
        <v>10</v>
      </c>
      <c r="I326" t="s">
        <v>22</v>
      </c>
      <c r="J326">
        <v>33</v>
      </c>
      <c r="K326" t="s">
        <v>1726</v>
      </c>
      <c r="L326">
        <v>48483</v>
      </c>
      <c r="M326" t="s">
        <v>23</v>
      </c>
      <c r="N326" t="s">
        <v>105</v>
      </c>
      <c r="O326">
        <v>48</v>
      </c>
      <c r="P326">
        <v>443.97528879999999</v>
      </c>
      <c r="Q326" s="1">
        <v>6.6400000000000002E-7</v>
      </c>
    </row>
    <row r="327" spans="1:17" x14ac:dyDescent="0.3">
      <c r="A327">
        <v>10002985</v>
      </c>
      <c r="B327" t="s">
        <v>1728</v>
      </c>
      <c r="C327" t="s">
        <v>1729</v>
      </c>
      <c r="D327" t="s">
        <v>1730</v>
      </c>
      <c r="E327" t="s">
        <v>955</v>
      </c>
      <c r="F327">
        <v>97526</v>
      </c>
      <c r="G327" t="s">
        <v>1731</v>
      </c>
      <c r="H327" t="s">
        <v>10</v>
      </c>
      <c r="I327" t="s">
        <v>22</v>
      </c>
      <c r="J327">
        <v>133</v>
      </c>
      <c r="K327" t="s">
        <v>1732</v>
      </c>
      <c r="L327">
        <v>41033</v>
      </c>
      <c r="M327" t="s">
        <v>23</v>
      </c>
      <c r="N327" t="s">
        <v>1733</v>
      </c>
      <c r="O327">
        <v>262</v>
      </c>
      <c r="P327">
        <v>545.44769989999998</v>
      </c>
      <c r="Q327" s="1">
        <v>6.7899999999999998E-7</v>
      </c>
    </row>
    <row r="328" spans="1:17" x14ac:dyDescent="0.3">
      <c r="A328">
        <v>10001252</v>
      </c>
      <c r="B328" t="s">
        <v>1734</v>
      </c>
      <c r="C328" t="s">
        <v>1735</v>
      </c>
      <c r="D328" t="s">
        <v>1736</v>
      </c>
      <c r="E328" t="s">
        <v>20</v>
      </c>
      <c r="F328">
        <v>76301</v>
      </c>
      <c r="G328" t="s">
        <v>1737</v>
      </c>
      <c r="H328" t="s">
        <v>10</v>
      </c>
      <c r="I328" t="s">
        <v>22</v>
      </c>
      <c r="J328">
        <v>-999</v>
      </c>
      <c r="K328" t="s">
        <v>1738</v>
      </c>
      <c r="L328">
        <v>48485</v>
      </c>
      <c r="M328" t="s">
        <v>23</v>
      </c>
      <c r="N328" t="s">
        <v>1739</v>
      </c>
      <c r="O328">
        <v>32</v>
      </c>
      <c r="P328">
        <v>275.27474760000001</v>
      </c>
      <c r="Q328" s="1">
        <v>2.1299999999999999E-7</v>
      </c>
    </row>
    <row r="329" spans="1:17" x14ac:dyDescent="0.3">
      <c r="A329">
        <v>10005729</v>
      </c>
      <c r="B329" t="s">
        <v>1740</v>
      </c>
      <c r="C329" t="s">
        <v>1741</v>
      </c>
      <c r="D329" t="s">
        <v>1742</v>
      </c>
      <c r="E329" t="s">
        <v>20</v>
      </c>
      <c r="F329">
        <v>76384</v>
      </c>
      <c r="G329" t="s">
        <v>1743</v>
      </c>
      <c r="H329" t="s">
        <v>10</v>
      </c>
      <c r="I329" t="s">
        <v>22</v>
      </c>
      <c r="J329">
        <v>8</v>
      </c>
      <c r="K329" t="s">
        <v>1744</v>
      </c>
      <c r="L329">
        <v>48487</v>
      </c>
      <c r="M329" t="s">
        <v>23</v>
      </c>
      <c r="N329" t="s">
        <v>105</v>
      </c>
      <c r="O329">
        <v>49</v>
      </c>
      <c r="P329">
        <v>255.01324149999999</v>
      </c>
      <c r="Q329" s="1">
        <v>1.7700000000000001E-7</v>
      </c>
    </row>
    <row r="330" spans="1:17" x14ac:dyDescent="0.3">
      <c r="A330">
        <v>10006919</v>
      </c>
      <c r="B330" t="s">
        <v>1745</v>
      </c>
      <c r="C330" t="s">
        <v>1746</v>
      </c>
      <c r="D330" t="s">
        <v>412</v>
      </c>
      <c r="E330" t="s">
        <v>955</v>
      </c>
      <c r="F330">
        <v>97477</v>
      </c>
      <c r="G330" t="s">
        <v>1747</v>
      </c>
      <c r="H330" t="s">
        <v>46</v>
      </c>
      <c r="I330" t="s">
        <v>22</v>
      </c>
      <c r="J330">
        <v>-999</v>
      </c>
      <c r="K330" t="s">
        <v>1133</v>
      </c>
      <c r="L330">
        <v>41039</v>
      </c>
      <c r="M330" t="s">
        <v>23</v>
      </c>
      <c r="N330" t="s">
        <v>105</v>
      </c>
      <c r="O330">
        <v>100</v>
      </c>
      <c r="P330">
        <v>442.43761970000003</v>
      </c>
      <c r="Q330" s="1">
        <v>6.8199999999999999E-7</v>
      </c>
    </row>
    <row r="331" spans="1:17" x14ac:dyDescent="0.3">
      <c r="A331">
        <v>10002837</v>
      </c>
      <c r="B331" t="s">
        <v>1748</v>
      </c>
      <c r="C331" t="s">
        <v>1749</v>
      </c>
      <c r="D331" t="s">
        <v>1750</v>
      </c>
      <c r="E331" t="s">
        <v>20</v>
      </c>
      <c r="F331">
        <v>78626</v>
      </c>
      <c r="G331" t="s">
        <v>1751</v>
      </c>
      <c r="H331" t="s">
        <v>10</v>
      </c>
      <c r="I331" t="s">
        <v>22</v>
      </c>
      <c r="J331">
        <v>42</v>
      </c>
      <c r="K331" t="s">
        <v>1752</v>
      </c>
      <c r="L331">
        <v>48491</v>
      </c>
      <c r="M331" t="s">
        <v>23</v>
      </c>
      <c r="N331" t="s">
        <v>1753</v>
      </c>
      <c r="O331">
        <v>96</v>
      </c>
      <c r="P331">
        <v>978.73925480000003</v>
      </c>
      <c r="Q331" s="1">
        <v>2.0999999999999998E-6</v>
      </c>
    </row>
    <row r="332" spans="1:17" x14ac:dyDescent="0.3">
      <c r="A332">
        <v>10006843</v>
      </c>
      <c r="B332" t="s">
        <v>1754</v>
      </c>
      <c r="C332" t="s">
        <v>1755</v>
      </c>
      <c r="D332" t="s">
        <v>1730</v>
      </c>
      <c r="E332" t="s">
        <v>955</v>
      </c>
      <c r="F332">
        <v>97526</v>
      </c>
      <c r="G332" t="s">
        <v>1756</v>
      </c>
      <c r="H332" t="s">
        <v>10</v>
      </c>
      <c r="I332" t="s">
        <v>22</v>
      </c>
      <c r="J332">
        <v>-999</v>
      </c>
      <c r="K332" t="s">
        <v>1732</v>
      </c>
      <c r="L332">
        <v>41033</v>
      </c>
      <c r="M332" t="s">
        <v>23</v>
      </c>
      <c r="N332" t="s">
        <v>1757</v>
      </c>
      <c r="O332">
        <v>-999</v>
      </c>
      <c r="P332">
        <v>374.84725800000001</v>
      </c>
      <c r="Q332" s="1">
        <v>2.2499999999999999E-7</v>
      </c>
    </row>
    <row r="333" spans="1:17" x14ac:dyDescent="0.3">
      <c r="A333">
        <v>10002910</v>
      </c>
      <c r="B333" t="s">
        <v>1758</v>
      </c>
      <c r="C333" t="s">
        <v>1759</v>
      </c>
      <c r="D333" t="s">
        <v>1760</v>
      </c>
      <c r="E333" t="s">
        <v>20</v>
      </c>
      <c r="F333">
        <v>78839</v>
      </c>
      <c r="G333" t="s">
        <v>105</v>
      </c>
      <c r="H333" t="s">
        <v>10</v>
      </c>
      <c r="I333" t="s">
        <v>22</v>
      </c>
      <c r="J333">
        <v>39</v>
      </c>
      <c r="K333" t="s">
        <v>1761</v>
      </c>
      <c r="L333">
        <v>48507</v>
      </c>
      <c r="M333" t="s">
        <v>23</v>
      </c>
      <c r="N333" t="s">
        <v>105</v>
      </c>
      <c r="O333">
        <v>66</v>
      </c>
      <c r="P333">
        <v>294.71180299999997</v>
      </c>
      <c r="Q333" s="1">
        <v>2.8099999999999999E-7</v>
      </c>
    </row>
    <row r="334" spans="1:17" x14ac:dyDescent="0.3">
      <c r="A334">
        <v>10000170</v>
      </c>
      <c r="B334" t="s">
        <v>1762</v>
      </c>
      <c r="C334" t="s">
        <v>1763</v>
      </c>
      <c r="D334" t="s">
        <v>1764</v>
      </c>
      <c r="E334" t="s">
        <v>20</v>
      </c>
      <c r="F334">
        <v>75061</v>
      </c>
      <c r="G334" t="s">
        <v>1765</v>
      </c>
      <c r="H334" t="s">
        <v>46</v>
      </c>
      <c r="I334" t="s">
        <v>22</v>
      </c>
      <c r="J334">
        <v>29</v>
      </c>
      <c r="K334" t="s">
        <v>1766</v>
      </c>
      <c r="L334">
        <v>48113</v>
      </c>
      <c r="M334" t="s">
        <v>23</v>
      </c>
      <c r="N334" t="s">
        <v>1767</v>
      </c>
      <c r="O334">
        <v>172</v>
      </c>
      <c r="P334">
        <v>473.386235</v>
      </c>
      <c r="Q334" s="1">
        <v>8.6400000000000001E-7</v>
      </c>
    </row>
    <row r="335" spans="1:17" x14ac:dyDescent="0.3">
      <c r="A335">
        <v>10002899</v>
      </c>
      <c r="B335" t="s">
        <v>1768</v>
      </c>
      <c r="C335" t="s">
        <v>1769</v>
      </c>
      <c r="D335" t="s">
        <v>1770</v>
      </c>
      <c r="E335" t="s">
        <v>20</v>
      </c>
      <c r="F335">
        <v>78114</v>
      </c>
      <c r="G335" t="s">
        <v>1771</v>
      </c>
      <c r="H335" t="s">
        <v>10</v>
      </c>
      <c r="I335" t="s">
        <v>22</v>
      </c>
      <c r="J335">
        <v>128</v>
      </c>
      <c r="K335" t="s">
        <v>1772</v>
      </c>
      <c r="L335">
        <v>48493</v>
      </c>
      <c r="M335" t="s">
        <v>23</v>
      </c>
      <c r="N335" t="s">
        <v>105</v>
      </c>
      <c r="O335">
        <v>160</v>
      </c>
      <c r="P335">
        <v>402.65891470000003</v>
      </c>
      <c r="Q335" s="1">
        <v>5.9200000000000001E-7</v>
      </c>
    </row>
    <row r="336" spans="1:17" x14ac:dyDescent="0.3">
      <c r="A336">
        <v>10006920</v>
      </c>
      <c r="B336" t="s">
        <v>1773</v>
      </c>
      <c r="C336" t="s">
        <v>1774</v>
      </c>
      <c r="D336" t="s">
        <v>1775</v>
      </c>
      <c r="E336" t="s">
        <v>1776</v>
      </c>
      <c r="F336">
        <v>37601</v>
      </c>
      <c r="G336" t="s">
        <v>1777</v>
      </c>
      <c r="H336" t="s">
        <v>46</v>
      </c>
      <c r="I336" t="s">
        <v>22</v>
      </c>
      <c r="J336">
        <v>80</v>
      </c>
      <c r="K336" t="s">
        <v>64</v>
      </c>
      <c r="L336">
        <v>47179</v>
      </c>
      <c r="M336" t="s">
        <v>23</v>
      </c>
      <c r="N336" t="s">
        <v>1778</v>
      </c>
      <c r="O336">
        <v>88</v>
      </c>
      <c r="P336">
        <v>313.03717380000001</v>
      </c>
      <c r="Q336" s="1">
        <v>3.6199999999999999E-7</v>
      </c>
    </row>
    <row r="337" spans="1:17" x14ac:dyDescent="0.3">
      <c r="A337">
        <v>10003072</v>
      </c>
      <c r="B337" t="s">
        <v>1779</v>
      </c>
      <c r="C337" t="s">
        <v>1780</v>
      </c>
      <c r="D337" t="s">
        <v>1781</v>
      </c>
      <c r="E337" t="s">
        <v>65</v>
      </c>
      <c r="F337">
        <v>18042</v>
      </c>
      <c r="G337" t="s">
        <v>1782</v>
      </c>
      <c r="H337" t="s">
        <v>10</v>
      </c>
      <c r="I337" t="s">
        <v>22</v>
      </c>
      <c r="J337">
        <v>-999</v>
      </c>
      <c r="K337" t="s">
        <v>1402</v>
      </c>
      <c r="L337">
        <v>42095</v>
      </c>
      <c r="M337" t="s">
        <v>23</v>
      </c>
      <c r="N337" t="s">
        <v>1783</v>
      </c>
      <c r="O337">
        <v>84</v>
      </c>
      <c r="P337">
        <v>477.53903330000003</v>
      </c>
      <c r="Q337" s="1">
        <v>6.5899999999999996E-7</v>
      </c>
    </row>
    <row r="338" spans="1:17" x14ac:dyDescent="0.3">
      <c r="A338">
        <v>10002983</v>
      </c>
      <c r="B338" t="s">
        <v>1784</v>
      </c>
      <c r="C338" t="s">
        <v>1785</v>
      </c>
      <c r="D338" t="s">
        <v>1125</v>
      </c>
      <c r="E338" t="s">
        <v>955</v>
      </c>
      <c r="F338">
        <v>97603</v>
      </c>
      <c r="G338" t="s">
        <v>1786</v>
      </c>
      <c r="H338" t="s">
        <v>10</v>
      </c>
      <c r="I338" t="s">
        <v>22</v>
      </c>
      <c r="J338">
        <v>124</v>
      </c>
      <c r="K338" t="s">
        <v>1127</v>
      </c>
      <c r="L338">
        <v>41035</v>
      </c>
      <c r="M338" t="s">
        <v>23</v>
      </c>
      <c r="N338" t="s">
        <v>1787</v>
      </c>
      <c r="O338">
        <v>192</v>
      </c>
      <c r="P338">
        <v>709.44219399999997</v>
      </c>
      <c r="Q338" s="1">
        <v>7.8400000000000003E-7</v>
      </c>
    </row>
    <row r="339" spans="1:17" x14ac:dyDescent="0.3">
      <c r="A339">
        <v>10002978</v>
      </c>
      <c r="B339" t="s">
        <v>1788</v>
      </c>
      <c r="C339" t="s">
        <v>1789</v>
      </c>
      <c r="D339" t="s">
        <v>1131</v>
      </c>
      <c r="E339" t="s">
        <v>955</v>
      </c>
      <c r="F339">
        <v>97401</v>
      </c>
      <c r="G339" t="s">
        <v>1790</v>
      </c>
      <c r="H339" t="s">
        <v>10</v>
      </c>
      <c r="I339" t="s">
        <v>22</v>
      </c>
      <c r="J339">
        <v>39</v>
      </c>
      <c r="K339" t="s">
        <v>1133</v>
      </c>
      <c r="L339">
        <v>41039</v>
      </c>
      <c r="M339" t="s">
        <v>23</v>
      </c>
      <c r="N339" t="s">
        <v>1134</v>
      </c>
      <c r="O339">
        <v>32</v>
      </c>
      <c r="P339">
        <v>239.87474130000001</v>
      </c>
      <c r="Q339" s="1">
        <v>1.7100000000000001E-7</v>
      </c>
    </row>
    <row r="340" spans="1:17" x14ac:dyDescent="0.3">
      <c r="A340">
        <v>10001866</v>
      </c>
      <c r="B340" t="s">
        <v>1791</v>
      </c>
      <c r="C340" t="s">
        <v>1792</v>
      </c>
      <c r="D340" t="s">
        <v>1793</v>
      </c>
      <c r="E340" t="s">
        <v>711</v>
      </c>
      <c r="F340">
        <v>50314</v>
      </c>
      <c r="G340" t="s">
        <v>1794</v>
      </c>
      <c r="H340" t="s">
        <v>4</v>
      </c>
      <c r="I340" t="s">
        <v>22</v>
      </c>
      <c r="J340">
        <v>49</v>
      </c>
      <c r="K340" t="s">
        <v>820</v>
      </c>
      <c r="L340">
        <v>19153</v>
      </c>
      <c r="M340" t="s">
        <v>23</v>
      </c>
      <c r="N340" t="s">
        <v>1795</v>
      </c>
      <c r="O340">
        <v>48</v>
      </c>
      <c r="P340">
        <v>336.5628256</v>
      </c>
      <c r="Q340" s="1">
        <v>3.9900000000000001E-7</v>
      </c>
    </row>
    <row r="341" spans="1:17" x14ac:dyDescent="0.3">
      <c r="A341">
        <v>10005758</v>
      </c>
      <c r="B341" t="s">
        <v>1796</v>
      </c>
      <c r="C341" t="s">
        <v>1797</v>
      </c>
      <c r="D341" t="s">
        <v>1798</v>
      </c>
      <c r="E341" t="s">
        <v>1274</v>
      </c>
      <c r="F341">
        <v>89301</v>
      </c>
      <c r="G341" t="s">
        <v>1799</v>
      </c>
      <c r="H341" t="s">
        <v>10</v>
      </c>
      <c r="I341" t="s">
        <v>22</v>
      </c>
      <c r="J341">
        <v>-999</v>
      </c>
      <c r="K341" t="s">
        <v>1800</v>
      </c>
      <c r="L341">
        <v>32033</v>
      </c>
      <c r="M341" t="s">
        <v>23</v>
      </c>
      <c r="N341" t="s">
        <v>1801</v>
      </c>
      <c r="O341">
        <v>-999</v>
      </c>
      <c r="P341">
        <v>230.8562694</v>
      </c>
      <c r="Q341" s="1">
        <v>1.68E-7</v>
      </c>
    </row>
    <row r="342" spans="1:17" x14ac:dyDescent="0.3">
      <c r="A342">
        <v>10006614</v>
      </c>
      <c r="B342" t="s">
        <v>1802</v>
      </c>
      <c r="C342" t="s">
        <v>1803</v>
      </c>
      <c r="D342" t="s">
        <v>1804</v>
      </c>
      <c r="E342" t="s">
        <v>1274</v>
      </c>
      <c r="F342">
        <v>89146</v>
      </c>
      <c r="G342" t="s">
        <v>1805</v>
      </c>
      <c r="H342" t="s">
        <v>4</v>
      </c>
      <c r="I342" t="s">
        <v>22</v>
      </c>
      <c r="J342">
        <v>12</v>
      </c>
      <c r="K342" t="s">
        <v>1806</v>
      </c>
      <c r="L342">
        <v>32003</v>
      </c>
      <c r="M342" t="s">
        <v>23</v>
      </c>
      <c r="N342" t="s">
        <v>1807</v>
      </c>
      <c r="O342">
        <v>47</v>
      </c>
      <c r="P342">
        <v>258.61708970000001</v>
      </c>
      <c r="Q342" s="1">
        <v>3.2500000000000001E-7</v>
      </c>
    </row>
    <row r="343" spans="1:17" x14ac:dyDescent="0.3">
      <c r="A343">
        <v>10001980</v>
      </c>
      <c r="B343" t="s">
        <v>1808</v>
      </c>
      <c r="C343" t="s">
        <v>1809</v>
      </c>
      <c r="D343" t="s">
        <v>1810</v>
      </c>
      <c r="E343" t="s">
        <v>20</v>
      </c>
      <c r="F343">
        <v>76664</v>
      </c>
      <c r="G343" t="s">
        <v>1811</v>
      </c>
      <c r="H343" t="s">
        <v>4</v>
      </c>
      <c r="I343" t="s">
        <v>22</v>
      </c>
      <c r="J343">
        <v>65</v>
      </c>
      <c r="K343" t="s">
        <v>1812</v>
      </c>
      <c r="L343">
        <v>48309</v>
      </c>
      <c r="M343" t="s">
        <v>23</v>
      </c>
      <c r="N343" t="s">
        <v>1813</v>
      </c>
      <c r="O343">
        <v>185</v>
      </c>
      <c r="P343">
        <v>1197.497488</v>
      </c>
      <c r="Q343" s="1">
        <v>6.0700000000000003E-6</v>
      </c>
    </row>
    <row r="344" spans="1:17" x14ac:dyDescent="0.3">
      <c r="A344">
        <v>10005577</v>
      </c>
      <c r="B344" t="s">
        <v>1814</v>
      </c>
      <c r="C344" t="s">
        <v>1815</v>
      </c>
      <c r="D344" t="s">
        <v>1816</v>
      </c>
      <c r="E344" t="s">
        <v>96</v>
      </c>
      <c r="F344">
        <v>39153</v>
      </c>
      <c r="G344" t="s">
        <v>1817</v>
      </c>
      <c r="H344" t="s">
        <v>10</v>
      </c>
      <c r="I344" t="s">
        <v>22</v>
      </c>
      <c r="J344">
        <v>-999</v>
      </c>
      <c r="K344" t="s">
        <v>913</v>
      </c>
      <c r="L344">
        <v>28129</v>
      </c>
      <c r="M344" t="s">
        <v>23</v>
      </c>
      <c r="N344" t="s">
        <v>1818</v>
      </c>
      <c r="O344">
        <v>-999</v>
      </c>
      <c r="P344">
        <v>130.36312989999999</v>
      </c>
      <c r="Q344" s="1">
        <v>6.2999999999999995E-8</v>
      </c>
    </row>
    <row r="345" spans="1:17" x14ac:dyDescent="0.3">
      <c r="A345">
        <v>10002384</v>
      </c>
      <c r="B345" t="s">
        <v>1819</v>
      </c>
      <c r="C345" t="s">
        <v>1820</v>
      </c>
      <c r="D345" t="s">
        <v>1821</v>
      </c>
      <c r="E345" t="s">
        <v>695</v>
      </c>
      <c r="F345">
        <v>23185</v>
      </c>
      <c r="G345" t="s">
        <v>1822</v>
      </c>
      <c r="H345" t="s">
        <v>10</v>
      </c>
      <c r="I345" t="s">
        <v>22</v>
      </c>
      <c r="J345">
        <v>-999</v>
      </c>
      <c r="K345" t="s">
        <v>1823</v>
      </c>
      <c r="L345">
        <v>51095</v>
      </c>
      <c r="M345" t="s">
        <v>23</v>
      </c>
      <c r="N345" t="s">
        <v>1824</v>
      </c>
      <c r="O345">
        <v>48</v>
      </c>
      <c r="P345">
        <v>415.83060499999999</v>
      </c>
      <c r="Q345" s="1">
        <v>4.6199999999999998E-7</v>
      </c>
    </row>
    <row r="346" spans="1:17" x14ac:dyDescent="0.3">
      <c r="A346">
        <v>10006921</v>
      </c>
      <c r="B346" t="s">
        <v>1825</v>
      </c>
      <c r="C346" t="s">
        <v>1826</v>
      </c>
      <c r="D346" t="s">
        <v>1827</v>
      </c>
      <c r="E346" t="s">
        <v>1776</v>
      </c>
      <c r="F346">
        <v>38133</v>
      </c>
      <c r="G346" t="s">
        <v>1828</v>
      </c>
      <c r="H346" t="s">
        <v>46</v>
      </c>
      <c r="I346" t="s">
        <v>22</v>
      </c>
      <c r="J346">
        <v>-999</v>
      </c>
      <c r="K346" t="s">
        <v>847</v>
      </c>
      <c r="L346">
        <v>47157</v>
      </c>
      <c r="M346" t="s">
        <v>23</v>
      </c>
      <c r="N346" t="s">
        <v>1829</v>
      </c>
      <c r="O346">
        <v>-999</v>
      </c>
      <c r="P346">
        <v>365.16717799999998</v>
      </c>
      <c r="Q346" s="1">
        <v>3.2099999999999998E-7</v>
      </c>
    </row>
    <row r="347" spans="1:17" x14ac:dyDescent="0.3">
      <c r="A347">
        <v>10005746</v>
      </c>
      <c r="B347" t="s">
        <v>1830</v>
      </c>
      <c r="C347" t="s">
        <v>1831</v>
      </c>
      <c r="D347" t="s">
        <v>1210</v>
      </c>
      <c r="E347" t="s">
        <v>955</v>
      </c>
      <c r="F347">
        <v>97128</v>
      </c>
      <c r="G347" t="s">
        <v>1832</v>
      </c>
      <c r="H347" t="s">
        <v>10</v>
      </c>
      <c r="I347" t="s">
        <v>22</v>
      </c>
      <c r="J347">
        <v>-999</v>
      </c>
      <c r="K347" t="s">
        <v>1212</v>
      </c>
      <c r="L347">
        <v>41071</v>
      </c>
      <c r="M347" t="s">
        <v>23</v>
      </c>
      <c r="N347" t="s">
        <v>1833</v>
      </c>
      <c r="O347">
        <v>-999</v>
      </c>
      <c r="P347">
        <v>391.01240000000001</v>
      </c>
      <c r="Q347" s="1">
        <v>4.1800000000000001E-7</v>
      </c>
    </row>
    <row r="348" spans="1:17" x14ac:dyDescent="0.3">
      <c r="A348">
        <v>10003093</v>
      </c>
      <c r="B348" t="s">
        <v>1834</v>
      </c>
      <c r="C348" t="s">
        <v>1835</v>
      </c>
      <c r="D348" t="s">
        <v>435</v>
      </c>
      <c r="E348" t="s">
        <v>65</v>
      </c>
      <c r="F348">
        <v>15219</v>
      </c>
      <c r="G348" t="s">
        <v>1836</v>
      </c>
      <c r="H348" t="s">
        <v>10</v>
      </c>
      <c r="I348" t="s">
        <v>22</v>
      </c>
      <c r="J348">
        <v>2490</v>
      </c>
      <c r="K348" t="s">
        <v>437</v>
      </c>
      <c r="L348">
        <v>42003</v>
      </c>
      <c r="M348" t="s">
        <v>23</v>
      </c>
      <c r="N348" t="s">
        <v>1837</v>
      </c>
      <c r="O348">
        <v>3164</v>
      </c>
      <c r="P348">
        <v>729.34085370000003</v>
      </c>
      <c r="Q348" s="1">
        <v>1.3599999999999999E-6</v>
      </c>
    </row>
    <row r="349" spans="1:17" x14ac:dyDescent="0.3">
      <c r="A349">
        <v>10005744</v>
      </c>
      <c r="B349" t="s">
        <v>1838</v>
      </c>
      <c r="C349" t="s">
        <v>1839</v>
      </c>
      <c r="D349" t="s">
        <v>1840</v>
      </c>
      <c r="E349" t="s">
        <v>955</v>
      </c>
      <c r="F349">
        <v>97801</v>
      </c>
      <c r="G349" t="s">
        <v>1841</v>
      </c>
      <c r="H349" t="s">
        <v>10</v>
      </c>
      <c r="I349" t="s">
        <v>22</v>
      </c>
      <c r="J349">
        <v>-999</v>
      </c>
      <c r="K349" t="s">
        <v>1842</v>
      </c>
      <c r="L349">
        <v>41059</v>
      </c>
      <c r="M349" t="s">
        <v>23</v>
      </c>
      <c r="N349" t="s">
        <v>1843</v>
      </c>
      <c r="O349">
        <v>-999</v>
      </c>
      <c r="P349">
        <v>354.01952189999997</v>
      </c>
      <c r="Q349" s="1">
        <v>2.34E-7</v>
      </c>
    </row>
    <row r="350" spans="1:17" x14ac:dyDescent="0.3">
      <c r="A350">
        <v>10005757</v>
      </c>
      <c r="B350" t="s">
        <v>1844</v>
      </c>
      <c r="C350" t="s">
        <v>1845</v>
      </c>
      <c r="D350" t="s">
        <v>1846</v>
      </c>
      <c r="E350" t="s">
        <v>1274</v>
      </c>
      <c r="F350">
        <v>89316</v>
      </c>
      <c r="G350" t="s">
        <v>1847</v>
      </c>
      <c r="H350" t="s">
        <v>10</v>
      </c>
      <c r="I350" t="s">
        <v>22</v>
      </c>
      <c r="J350">
        <v>-999</v>
      </c>
      <c r="K350" t="s">
        <v>1846</v>
      </c>
      <c r="L350">
        <v>32011</v>
      </c>
      <c r="M350" t="s">
        <v>23</v>
      </c>
      <c r="N350" t="s">
        <v>1848</v>
      </c>
      <c r="O350">
        <v>20</v>
      </c>
      <c r="P350">
        <v>189.46647139999999</v>
      </c>
      <c r="Q350" s="1">
        <v>1.02E-7</v>
      </c>
    </row>
    <row r="351" spans="1:17" x14ac:dyDescent="0.3">
      <c r="A351">
        <v>10005233</v>
      </c>
      <c r="B351" t="s">
        <v>1849</v>
      </c>
      <c r="C351" t="s">
        <v>1850</v>
      </c>
      <c r="D351" t="s">
        <v>435</v>
      </c>
      <c r="E351" t="s">
        <v>65</v>
      </c>
      <c r="F351">
        <v>15213</v>
      </c>
      <c r="G351" t="s">
        <v>1851</v>
      </c>
      <c r="H351" t="s">
        <v>10</v>
      </c>
      <c r="I351" t="s">
        <v>22</v>
      </c>
      <c r="J351">
        <v>-999</v>
      </c>
      <c r="K351" t="s">
        <v>437</v>
      </c>
      <c r="L351">
        <v>42003</v>
      </c>
      <c r="M351" t="s">
        <v>23</v>
      </c>
      <c r="N351" t="s">
        <v>1852</v>
      </c>
      <c r="O351">
        <v>50</v>
      </c>
      <c r="P351">
        <v>107.2031801</v>
      </c>
      <c r="Q351" s="1">
        <v>4.3100000000000002E-8</v>
      </c>
    </row>
    <row r="352" spans="1:17" x14ac:dyDescent="0.3">
      <c r="A352">
        <v>10006922</v>
      </c>
      <c r="B352" t="s">
        <v>1853</v>
      </c>
      <c r="C352" t="s">
        <v>1854</v>
      </c>
      <c r="D352" t="s">
        <v>1855</v>
      </c>
      <c r="E352" t="s">
        <v>20</v>
      </c>
      <c r="F352">
        <v>75149</v>
      </c>
      <c r="G352" t="s">
        <v>1856</v>
      </c>
      <c r="H352" t="s">
        <v>46</v>
      </c>
      <c r="I352" t="s">
        <v>22</v>
      </c>
      <c r="J352">
        <v>18</v>
      </c>
      <c r="K352" t="s">
        <v>1766</v>
      </c>
      <c r="L352">
        <v>48113</v>
      </c>
      <c r="M352" t="s">
        <v>23</v>
      </c>
      <c r="N352" t="s">
        <v>105</v>
      </c>
      <c r="O352">
        <v>-999</v>
      </c>
      <c r="P352">
        <v>587.28844340000001</v>
      </c>
      <c r="Q352" s="1">
        <v>5.6400000000000002E-7</v>
      </c>
    </row>
    <row r="353" spans="1:17" x14ac:dyDescent="0.3">
      <c r="A353">
        <v>10006846</v>
      </c>
      <c r="B353" t="s">
        <v>1857</v>
      </c>
      <c r="C353" t="s">
        <v>1858</v>
      </c>
      <c r="D353" t="s">
        <v>1859</v>
      </c>
      <c r="E353" t="s">
        <v>65</v>
      </c>
      <c r="F353">
        <v>15120</v>
      </c>
      <c r="G353" t="s">
        <v>1860</v>
      </c>
      <c r="H353" t="s">
        <v>10</v>
      </c>
      <c r="I353" t="s">
        <v>22</v>
      </c>
      <c r="J353">
        <v>-999</v>
      </c>
      <c r="K353" t="s">
        <v>437</v>
      </c>
      <c r="L353">
        <v>42003</v>
      </c>
      <c r="M353" t="s">
        <v>23</v>
      </c>
      <c r="N353" t="s">
        <v>1852</v>
      </c>
      <c r="O353">
        <v>56</v>
      </c>
      <c r="P353">
        <v>248.84936949999999</v>
      </c>
      <c r="Q353" s="1">
        <v>1.4600000000000001E-7</v>
      </c>
    </row>
    <row r="354" spans="1:17" x14ac:dyDescent="0.3">
      <c r="A354">
        <v>10003981</v>
      </c>
      <c r="B354" t="s">
        <v>1861</v>
      </c>
      <c r="C354" t="s">
        <v>1862</v>
      </c>
      <c r="D354" t="s">
        <v>89</v>
      </c>
      <c r="E354" t="s">
        <v>65</v>
      </c>
      <c r="F354">
        <v>16001</v>
      </c>
      <c r="G354" t="s">
        <v>1863</v>
      </c>
      <c r="H354" t="s">
        <v>10</v>
      </c>
      <c r="I354" t="s">
        <v>22</v>
      </c>
      <c r="J354">
        <v>313</v>
      </c>
      <c r="K354" t="s">
        <v>89</v>
      </c>
      <c r="L354">
        <v>42019</v>
      </c>
      <c r="M354" t="s">
        <v>23</v>
      </c>
      <c r="N354" t="s">
        <v>1864</v>
      </c>
      <c r="O354">
        <v>564</v>
      </c>
      <c r="P354">
        <v>311.39276869999998</v>
      </c>
      <c r="Q354" s="1">
        <v>3.6399999999999998E-7</v>
      </c>
    </row>
    <row r="355" spans="1:17" x14ac:dyDescent="0.3">
      <c r="A355">
        <v>10005762</v>
      </c>
      <c r="B355" t="s">
        <v>1865</v>
      </c>
      <c r="C355" t="s">
        <v>1866</v>
      </c>
      <c r="D355" t="s">
        <v>1545</v>
      </c>
      <c r="E355" t="s">
        <v>1274</v>
      </c>
      <c r="F355">
        <v>89049</v>
      </c>
      <c r="G355" t="s">
        <v>1867</v>
      </c>
      <c r="H355" t="s">
        <v>10</v>
      </c>
      <c r="I355" t="s">
        <v>22</v>
      </c>
      <c r="J355">
        <v>-999</v>
      </c>
      <c r="K355" t="s">
        <v>1547</v>
      </c>
      <c r="L355">
        <v>32023</v>
      </c>
      <c r="M355" t="s">
        <v>23</v>
      </c>
      <c r="N355" t="s">
        <v>1868</v>
      </c>
      <c r="O355">
        <v>-999</v>
      </c>
      <c r="P355">
        <v>836.73820109999997</v>
      </c>
      <c r="Q355" s="1">
        <v>9.2099999999999995E-7</v>
      </c>
    </row>
    <row r="356" spans="1:17" x14ac:dyDescent="0.3">
      <c r="A356">
        <v>10001794</v>
      </c>
      <c r="B356" t="s">
        <v>1869</v>
      </c>
      <c r="C356" t="s">
        <v>1870</v>
      </c>
      <c r="D356" t="s">
        <v>1871</v>
      </c>
      <c r="E356" t="s">
        <v>179</v>
      </c>
      <c r="F356">
        <v>28360</v>
      </c>
      <c r="G356" t="s">
        <v>1872</v>
      </c>
      <c r="H356" t="s">
        <v>4</v>
      </c>
      <c r="I356" t="s">
        <v>22</v>
      </c>
      <c r="J356">
        <v>145</v>
      </c>
      <c r="K356" t="s">
        <v>1873</v>
      </c>
      <c r="L356">
        <v>37155</v>
      </c>
      <c r="M356" t="s">
        <v>23</v>
      </c>
      <c r="N356" t="s">
        <v>1874</v>
      </c>
      <c r="O356">
        <v>192</v>
      </c>
      <c r="P356">
        <v>796.58865189999995</v>
      </c>
      <c r="Q356" s="1">
        <v>1.73E-6</v>
      </c>
    </row>
    <row r="357" spans="1:17" x14ac:dyDescent="0.3">
      <c r="A357">
        <v>10003098</v>
      </c>
      <c r="B357" t="s">
        <v>1875</v>
      </c>
      <c r="C357" t="s">
        <v>1876</v>
      </c>
      <c r="D357" t="s">
        <v>1877</v>
      </c>
      <c r="E357" t="s">
        <v>65</v>
      </c>
      <c r="F357">
        <v>18901</v>
      </c>
      <c r="G357" t="s">
        <v>1878</v>
      </c>
      <c r="H357" t="s">
        <v>10</v>
      </c>
      <c r="I357" t="s">
        <v>22</v>
      </c>
      <c r="J357">
        <v>727</v>
      </c>
      <c r="K357" t="s">
        <v>1879</v>
      </c>
      <c r="L357">
        <v>42017</v>
      </c>
      <c r="M357" t="s">
        <v>23</v>
      </c>
      <c r="N357" t="s">
        <v>1880</v>
      </c>
      <c r="O357">
        <v>764</v>
      </c>
      <c r="P357">
        <v>933.04680829999995</v>
      </c>
      <c r="Q357" s="1">
        <v>2.4899999999999999E-6</v>
      </c>
    </row>
    <row r="358" spans="1:17" x14ac:dyDescent="0.3">
      <c r="A358">
        <v>10005234</v>
      </c>
      <c r="B358" t="s">
        <v>1881</v>
      </c>
      <c r="C358" t="s">
        <v>1882</v>
      </c>
      <c r="D358" t="s">
        <v>1877</v>
      </c>
      <c r="E358" t="s">
        <v>65</v>
      </c>
      <c r="F358">
        <v>18901</v>
      </c>
      <c r="G358" t="s">
        <v>1883</v>
      </c>
      <c r="H358" t="s">
        <v>10</v>
      </c>
      <c r="I358" t="s">
        <v>22</v>
      </c>
      <c r="J358">
        <v>-999</v>
      </c>
      <c r="K358" t="s">
        <v>1879</v>
      </c>
      <c r="L358">
        <v>42017</v>
      </c>
      <c r="M358" t="s">
        <v>23</v>
      </c>
      <c r="N358" t="s">
        <v>1884</v>
      </c>
      <c r="O358">
        <v>54</v>
      </c>
      <c r="P358">
        <v>452.14801460000001</v>
      </c>
      <c r="Q358" s="1">
        <v>6.0100000000000005E-7</v>
      </c>
    </row>
    <row r="359" spans="1:17" x14ac:dyDescent="0.3">
      <c r="A359">
        <v>10002269</v>
      </c>
      <c r="B359" t="s">
        <v>1885</v>
      </c>
      <c r="C359" t="s">
        <v>1886</v>
      </c>
      <c r="D359" t="s">
        <v>1887</v>
      </c>
      <c r="E359" t="s">
        <v>65</v>
      </c>
      <c r="F359">
        <v>15931</v>
      </c>
      <c r="G359" t="s">
        <v>1888</v>
      </c>
      <c r="H359" t="s">
        <v>10</v>
      </c>
      <c r="I359" t="s">
        <v>22</v>
      </c>
      <c r="J359">
        <v>475</v>
      </c>
      <c r="K359" t="s">
        <v>1392</v>
      </c>
      <c r="L359">
        <v>42021</v>
      </c>
      <c r="M359" t="s">
        <v>23</v>
      </c>
      <c r="N359" t="s">
        <v>1889</v>
      </c>
      <c r="O359">
        <v>495</v>
      </c>
      <c r="P359">
        <v>783.23376499999995</v>
      </c>
      <c r="Q359" s="1">
        <v>1.7799999999999999E-6</v>
      </c>
    </row>
    <row r="360" spans="1:17" x14ac:dyDescent="0.3">
      <c r="A360">
        <v>10002267</v>
      </c>
      <c r="B360" t="s">
        <v>1890</v>
      </c>
      <c r="C360" t="s">
        <v>1891</v>
      </c>
      <c r="D360" t="s">
        <v>1892</v>
      </c>
      <c r="E360" t="s">
        <v>65</v>
      </c>
      <c r="F360">
        <v>18240</v>
      </c>
      <c r="G360" t="s">
        <v>1893</v>
      </c>
      <c r="H360" t="s">
        <v>10</v>
      </c>
      <c r="I360" t="s">
        <v>22</v>
      </c>
      <c r="J360">
        <v>216</v>
      </c>
      <c r="K360" t="s">
        <v>1150</v>
      </c>
      <c r="L360">
        <v>42025</v>
      </c>
      <c r="M360" t="s">
        <v>23</v>
      </c>
      <c r="N360" t="s">
        <v>1894</v>
      </c>
      <c r="O360">
        <v>223</v>
      </c>
      <c r="P360">
        <v>581.89493689999995</v>
      </c>
      <c r="Q360" s="1">
        <v>1.1599999999999999E-6</v>
      </c>
    </row>
    <row r="361" spans="1:17" x14ac:dyDescent="0.3">
      <c r="A361">
        <v>10003118</v>
      </c>
      <c r="B361" t="s">
        <v>1895</v>
      </c>
      <c r="C361" t="s">
        <v>1896</v>
      </c>
      <c r="D361" t="s">
        <v>1897</v>
      </c>
      <c r="E361" t="s">
        <v>65</v>
      </c>
      <c r="F361">
        <v>19373</v>
      </c>
      <c r="G361" t="s">
        <v>1898</v>
      </c>
      <c r="H361" t="s">
        <v>10</v>
      </c>
      <c r="I361" t="s">
        <v>22</v>
      </c>
      <c r="J361">
        <v>1733</v>
      </c>
      <c r="K361" t="s">
        <v>1899</v>
      </c>
      <c r="L361">
        <v>42045</v>
      </c>
      <c r="M361" t="s">
        <v>23</v>
      </c>
      <c r="N361" t="s">
        <v>1900</v>
      </c>
      <c r="O361">
        <v>1863</v>
      </c>
      <c r="P361">
        <v>1354.6490670000001</v>
      </c>
      <c r="Q361" s="1">
        <v>5.5099999999999998E-6</v>
      </c>
    </row>
    <row r="362" spans="1:17" x14ac:dyDescent="0.3">
      <c r="A362">
        <v>10003120</v>
      </c>
      <c r="B362" t="s">
        <v>1901</v>
      </c>
      <c r="C362" t="s">
        <v>1902</v>
      </c>
      <c r="D362" t="s">
        <v>1903</v>
      </c>
      <c r="E362" t="s">
        <v>65</v>
      </c>
      <c r="F362">
        <v>15370</v>
      </c>
      <c r="G362" t="s">
        <v>1904</v>
      </c>
      <c r="H362" t="s">
        <v>10</v>
      </c>
      <c r="I362" t="s">
        <v>22</v>
      </c>
      <c r="J362">
        <v>59</v>
      </c>
      <c r="K362" t="s">
        <v>414</v>
      </c>
      <c r="L362">
        <v>42059</v>
      </c>
      <c r="M362" t="s">
        <v>23</v>
      </c>
      <c r="N362" t="s">
        <v>1905</v>
      </c>
      <c r="O362">
        <v>196</v>
      </c>
      <c r="P362">
        <v>375.23277849999999</v>
      </c>
      <c r="Q362" s="1">
        <v>4.39E-7</v>
      </c>
    </row>
    <row r="363" spans="1:17" x14ac:dyDescent="0.3">
      <c r="A363">
        <v>10005228</v>
      </c>
      <c r="B363" t="s">
        <v>1906</v>
      </c>
      <c r="C363" t="s">
        <v>1907</v>
      </c>
      <c r="D363" t="s">
        <v>1908</v>
      </c>
      <c r="E363" t="s">
        <v>65</v>
      </c>
      <c r="F363">
        <v>15701</v>
      </c>
      <c r="G363" t="s">
        <v>1909</v>
      </c>
      <c r="H363" t="s">
        <v>10</v>
      </c>
      <c r="I363" t="s">
        <v>22</v>
      </c>
      <c r="J363">
        <v>142</v>
      </c>
      <c r="K363" t="s">
        <v>1908</v>
      </c>
      <c r="L363">
        <v>42063</v>
      </c>
      <c r="M363" t="s">
        <v>23</v>
      </c>
      <c r="N363" t="s">
        <v>1910</v>
      </c>
      <c r="O363">
        <v>256</v>
      </c>
      <c r="P363">
        <v>705.59593749999999</v>
      </c>
      <c r="Q363" s="1">
        <v>1.1400000000000001E-6</v>
      </c>
    </row>
    <row r="364" spans="1:17" x14ac:dyDescent="0.3">
      <c r="A364">
        <v>10006308</v>
      </c>
      <c r="B364" t="s">
        <v>1911</v>
      </c>
      <c r="C364" t="s">
        <v>1912</v>
      </c>
      <c r="D364" t="s">
        <v>1913</v>
      </c>
      <c r="E364" t="s">
        <v>1274</v>
      </c>
      <c r="F364">
        <v>89060</v>
      </c>
      <c r="G364" t="s">
        <v>1914</v>
      </c>
      <c r="H364" t="s">
        <v>366</v>
      </c>
      <c r="I364" t="s">
        <v>22</v>
      </c>
      <c r="J364">
        <v>1175</v>
      </c>
      <c r="K364" t="s">
        <v>1547</v>
      </c>
      <c r="L364">
        <v>32023</v>
      </c>
      <c r="M364" t="s">
        <v>23</v>
      </c>
      <c r="N364" t="s">
        <v>1915</v>
      </c>
      <c r="O364">
        <v>1072</v>
      </c>
      <c r="P364">
        <v>1196.158596</v>
      </c>
      <c r="Q364" s="1">
        <v>6.2299999999999996E-6</v>
      </c>
    </row>
    <row r="365" spans="1:17" x14ac:dyDescent="0.3">
      <c r="A365">
        <v>10003061</v>
      </c>
      <c r="B365" t="s">
        <v>583</v>
      </c>
      <c r="C365" t="s">
        <v>1916</v>
      </c>
      <c r="D365" t="s">
        <v>1917</v>
      </c>
      <c r="E365" t="s">
        <v>65</v>
      </c>
      <c r="F365">
        <v>15825</v>
      </c>
      <c r="G365" t="s">
        <v>1918</v>
      </c>
      <c r="H365" t="s">
        <v>10</v>
      </c>
      <c r="I365" t="s">
        <v>22</v>
      </c>
      <c r="J365">
        <v>155</v>
      </c>
      <c r="K365" t="s">
        <v>587</v>
      </c>
      <c r="L365">
        <v>42065</v>
      </c>
      <c r="M365" t="s">
        <v>23</v>
      </c>
      <c r="N365" t="s">
        <v>1919</v>
      </c>
      <c r="O365">
        <v>158</v>
      </c>
      <c r="P365">
        <v>466.18493289999998</v>
      </c>
      <c r="Q365" s="1">
        <v>7.4900000000000005E-7</v>
      </c>
    </row>
    <row r="366" spans="1:17" x14ac:dyDescent="0.3">
      <c r="A366">
        <v>10003099</v>
      </c>
      <c r="B366" t="s">
        <v>1920</v>
      </c>
      <c r="C366" t="s">
        <v>1921</v>
      </c>
      <c r="D366" t="s">
        <v>463</v>
      </c>
      <c r="E366" t="s">
        <v>65</v>
      </c>
      <c r="F366">
        <v>17042</v>
      </c>
      <c r="G366" t="s">
        <v>1922</v>
      </c>
      <c r="H366" t="s">
        <v>10</v>
      </c>
      <c r="I366" t="s">
        <v>22</v>
      </c>
      <c r="J366">
        <v>535</v>
      </c>
      <c r="K366" t="s">
        <v>463</v>
      </c>
      <c r="L366">
        <v>42075</v>
      </c>
      <c r="M366" t="s">
        <v>23</v>
      </c>
      <c r="N366" t="s">
        <v>1923</v>
      </c>
      <c r="O366">
        <v>645</v>
      </c>
      <c r="P366">
        <v>943.6468916</v>
      </c>
      <c r="Q366" s="1">
        <v>2.6900000000000001E-6</v>
      </c>
    </row>
    <row r="367" spans="1:17" x14ac:dyDescent="0.3">
      <c r="A367">
        <v>10001912</v>
      </c>
      <c r="B367" t="s">
        <v>404</v>
      </c>
      <c r="C367" t="s">
        <v>1924</v>
      </c>
      <c r="D367" t="s">
        <v>1925</v>
      </c>
      <c r="E367" t="s">
        <v>1926</v>
      </c>
      <c r="F367">
        <v>5478</v>
      </c>
      <c r="G367" t="s">
        <v>1927</v>
      </c>
      <c r="H367" t="s">
        <v>10</v>
      </c>
      <c r="I367" t="s">
        <v>22</v>
      </c>
      <c r="J367">
        <v>-999</v>
      </c>
      <c r="K367" t="s">
        <v>408</v>
      </c>
      <c r="L367">
        <v>50011</v>
      </c>
      <c r="M367" t="s">
        <v>23</v>
      </c>
      <c r="N367" t="s">
        <v>1928</v>
      </c>
      <c r="O367">
        <v>20</v>
      </c>
      <c r="P367">
        <v>113.99956160000001</v>
      </c>
      <c r="Q367" s="1">
        <v>3.99E-8</v>
      </c>
    </row>
    <row r="368" spans="1:17" x14ac:dyDescent="0.3">
      <c r="A368">
        <v>10003049</v>
      </c>
      <c r="B368" t="s">
        <v>1929</v>
      </c>
      <c r="C368" t="s">
        <v>1930</v>
      </c>
      <c r="D368" t="s">
        <v>197</v>
      </c>
      <c r="E368" t="s">
        <v>65</v>
      </c>
      <c r="F368">
        <v>18509</v>
      </c>
      <c r="G368" t="s">
        <v>1931</v>
      </c>
      <c r="H368" t="s">
        <v>10</v>
      </c>
      <c r="I368" t="s">
        <v>22</v>
      </c>
      <c r="J368">
        <v>842</v>
      </c>
      <c r="K368" t="s">
        <v>199</v>
      </c>
      <c r="L368">
        <v>42069</v>
      </c>
      <c r="M368" t="s">
        <v>23</v>
      </c>
      <c r="N368" t="s">
        <v>1932</v>
      </c>
      <c r="O368">
        <v>1183</v>
      </c>
      <c r="P368">
        <v>764.93718960000001</v>
      </c>
      <c r="Q368" s="1">
        <v>1.3999999999999999E-6</v>
      </c>
    </row>
    <row r="369" spans="1:17" x14ac:dyDescent="0.3">
      <c r="A369">
        <v>10003063</v>
      </c>
      <c r="B369" t="s">
        <v>1933</v>
      </c>
      <c r="C369" t="s">
        <v>1934</v>
      </c>
      <c r="D369" t="s">
        <v>1935</v>
      </c>
      <c r="E369" t="s">
        <v>65</v>
      </c>
      <c r="F369">
        <v>18360</v>
      </c>
      <c r="G369" t="s">
        <v>1936</v>
      </c>
      <c r="H369" t="s">
        <v>10</v>
      </c>
      <c r="I369" t="s">
        <v>22</v>
      </c>
      <c r="J369">
        <v>347</v>
      </c>
      <c r="K369" t="s">
        <v>1937</v>
      </c>
      <c r="L369">
        <v>42089</v>
      </c>
      <c r="M369" t="s">
        <v>23</v>
      </c>
      <c r="N369" t="s">
        <v>1938</v>
      </c>
      <c r="O369">
        <v>409</v>
      </c>
      <c r="P369">
        <v>854.51260330000002</v>
      </c>
      <c r="Q369" s="1">
        <v>2.26E-6</v>
      </c>
    </row>
    <row r="370" spans="1:17" x14ac:dyDescent="0.3">
      <c r="A370">
        <v>10003102</v>
      </c>
      <c r="B370" t="s">
        <v>1939</v>
      </c>
      <c r="C370" t="s">
        <v>1940</v>
      </c>
      <c r="D370" t="s">
        <v>1941</v>
      </c>
      <c r="E370" t="s">
        <v>65</v>
      </c>
      <c r="F370">
        <v>19403</v>
      </c>
      <c r="G370" t="s">
        <v>1942</v>
      </c>
      <c r="H370" t="s">
        <v>10</v>
      </c>
      <c r="I370" t="s">
        <v>22</v>
      </c>
      <c r="J370">
        <v>2059</v>
      </c>
      <c r="K370" t="s">
        <v>655</v>
      </c>
      <c r="L370">
        <v>42091</v>
      </c>
      <c r="M370" t="s">
        <v>23</v>
      </c>
      <c r="N370" t="s">
        <v>1943</v>
      </c>
      <c r="O370">
        <v>2080</v>
      </c>
      <c r="P370">
        <v>1965.782813</v>
      </c>
      <c r="Q370" s="1">
        <v>7.3100000000000003E-6</v>
      </c>
    </row>
    <row r="371" spans="1:17" x14ac:dyDescent="0.3">
      <c r="A371">
        <v>10003097</v>
      </c>
      <c r="B371" t="s">
        <v>1944</v>
      </c>
      <c r="C371" t="s">
        <v>1945</v>
      </c>
      <c r="D371" t="s">
        <v>1946</v>
      </c>
      <c r="E371" t="s">
        <v>65</v>
      </c>
      <c r="F371">
        <v>17068</v>
      </c>
      <c r="G371" t="s">
        <v>1947</v>
      </c>
      <c r="H371" t="s">
        <v>10</v>
      </c>
      <c r="I371" t="s">
        <v>22</v>
      </c>
      <c r="J371">
        <v>117</v>
      </c>
      <c r="K371" t="s">
        <v>170</v>
      </c>
      <c r="L371">
        <v>42099</v>
      </c>
      <c r="M371" t="s">
        <v>23</v>
      </c>
      <c r="N371" t="s">
        <v>1948</v>
      </c>
      <c r="O371">
        <v>135</v>
      </c>
      <c r="P371">
        <v>437.17823570000002</v>
      </c>
      <c r="Q371" s="1">
        <v>5.2499999999999995E-7</v>
      </c>
    </row>
    <row r="372" spans="1:17" x14ac:dyDescent="0.3">
      <c r="A372">
        <v>10006462</v>
      </c>
      <c r="B372" t="s">
        <v>1949</v>
      </c>
      <c r="C372" t="s">
        <v>1950</v>
      </c>
      <c r="D372" t="s">
        <v>1742</v>
      </c>
      <c r="E372" t="s">
        <v>1951</v>
      </c>
      <c r="F372">
        <v>35592</v>
      </c>
      <c r="G372" t="s">
        <v>1952</v>
      </c>
      <c r="H372" t="s">
        <v>10</v>
      </c>
      <c r="I372" t="s">
        <v>22</v>
      </c>
      <c r="J372">
        <v>-999</v>
      </c>
      <c r="K372" t="s">
        <v>1953</v>
      </c>
      <c r="L372">
        <v>1075</v>
      </c>
      <c r="M372" t="s">
        <v>23</v>
      </c>
      <c r="N372" t="s">
        <v>105</v>
      </c>
      <c r="O372">
        <v>-999</v>
      </c>
      <c r="P372">
        <v>318.34725150000003</v>
      </c>
      <c r="Q372" s="1">
        <v>3.5699999999999998E-7</v>
      </c>
    </row>
    <row r="373" spans="1:17" x14ac:dyDescent="0.3">
      <c r="A373">
        <v>10003800</v>
      </c>
      <c r="B373" t="s">
        <v>1954</v>
      </c>
      <c r="C373" t="s">
        <v>1955</v>
      </c>
      <c r="D373" t="s">
        <v>1798</v>
      </c>
      <c r="E373" t="s">
        <v>1274</v>
      </c>
      <c r="F373">
        <v>89301</v>
      </c>
      <c r="G373" t="s">
        <v>1956</v>
      </c>
      <c r="H373" t="s">
        <v>4</v>
      </c>
      <c r="I373" t="s">
        <v>22</v>
      </c>
      <c r="J373">
        <v>125</v>
      </c>
      <c r="K373" t="s">
        <v>1800</v>
      </c>
      <c r="L373">
        <v>32033</v>
      </c>
      <c r="M373" t="s">
        <v>23</v>
      </c>
      <c r="N373" t="s">
        <v>1957</v>
      </c>
      <c r="O373">
        <v>150</v>
      </c>
      <c r="P373">
        <v>592.69022840000002</v>
      </c>
      <c r="Q373" s="1">
        <v>1.2100000000000001E-6</v>
      </c>
    </row>
    <row r="374" spans="1:17" x14ac:dyDescent="0.3">
      <c r="A374">
        <v>10001230</v>
      </c>
      <c r="B374" t="s">
        <v>1958</v>
      </c>
      <c r="C374" t="s">
        <v>1959</v>
      </c>
      <c r="D374" t="s">
        <v>1960</v>
      </c>
      <c r="E374" t="s">
        <v>1951</v>
      </c>
      <c r="F374">
        <v>36603</v>
      </c>
      <c r="G374" t="s">
        <v>1961</v>
      </c>
      <c r="H374" t="s">
        <v>10</v>
      </c>
      <c r="I374" t="s">
        <v>22</v>
      </c>
      <c r="J374">
        <v>1500</v>
      </c>
      <c r="K374" t="s">
        <v>1960</v>
      </c>
      <c r="L374">
        <v>1097</v>
      </c>
      <c r="M374" t="s">
        <v>23</v>
      </c>
      <c r="N374" t="s">
        <v>1962</v>
      </c>
      <c r="O374">
        <v>1500</v>
      </c>
      <c r="P374">
        <v>1218.491446</v>
      </c>
      <c r="Q374" s="1">
        <v>2.3999999999999999E-6</v>
      </c>
    </row>
    <row r="375" spans="1:17" x14ac:dyDescent="0.3">
      <c r="A375">
        <v>10003014</v>
      </c>
      <c r="B375" t="s">
        <v>1963</v>
      </c>
      <c r="C375" t="s">
        <v>1964</v>
      </c>
      <c r="D375" t="s">
        <v>1804</v>
      </c>
      <c r="E375" t="s">
        <v>1274</v>
      </c>
      <c r="F375">
        <v>89118</v>
      </c>
      <c r="G375" t="s">
        <v>1965</v>
      </c>
      <c r="H375" t="s">
        <v>4</v>
      </c>
      <c r="I375" t="s">
        <v>22</v>
      </c>
      <c r="J375">
        <v>331</v>
      </c>
      <c r="K375" t="s">
        <v>1806</v>
      </c>
      <c r="L375">
        <v>32003</v>
      </c>
      <c r="M375" t="s">
        <v>23</v>
      </c>
      <c r="N375" t="s">
        <v>1966</v>
      </c>
      <c r="O375">
        <v>400</v>
      </c>
      <c r="P375">
        <v>361.77817640000001</v>
      </c>
      <c r="Q375" s="1">
        <v>2.8799999999999998E-7</v>
      </c>
    </row>
    <row r="376" spans="1:17" x14ac:dyDescent="0.3">
      <c r="A376">
        <v>10006464</v>
      </c>
      <c r="B376" t="s">
        <v>1967</v>
      </c>
      <c r="C376" t="s">
        <v>1968</v>
      </c>
      <c r="D376" t="s">
        <v>1969</v>
      </c>
      <c r="E376" t="s">
        <v>1951</v>
      </c>
      <c r="F376">
        <v>36567</v>
      </c>
      <c r="G376" t="s">
        <v>1970</v>
      </c>
      <c r="H376" t="s">
        <v>46</v>
      </c>
      <c r="I376" t="s">
        <v>105</v>
      </c>
      <c r="J376">
        <v>-999</v>
      </c>
      <c r="K376" t="s">
        <v>1971</v>
      </c>
      <c r="L376">
        <v>1003</v>
      </c>
      <c r="M376" t="s">
        <v>23</v>
      </c>
      <c r="N376" t="s">
        <v>1972</v>
      </c>
      <c r="O376">
        <v>-999</v>
      </c>
      <c r="P376">
        <v>210.7296035</v>
      </c>
      <c r="Q376" s="1">
        <v>1.9299999999999999E-7</v>
      </c>
    </row>
    <row r="377" spans="1:17" x14ac:dyDescent="0.3">
      <c r="A377">
        <v>10006467</v>
      </c>
      <c r="B377" t="s">
        <v>1973</v>
      </c>
      <c r="C377" t="s">
        <v>1974</v>
      </c>
      <c r="D377" t="s">
        <v>1975</v>
      </c>
      <c r="E377" t="s">
        <v>1951</v>
      </c>
      <c r="F377">
        <v>35173</v>
      </c>
      <c r="G377" t="s">
        <v>1976</v>
      </c>
      <c r="H377" t="s">
        <v>46</v>
      </c>
      <c r="I377" t="s">
        <v>22</v>
      </c>
      <c r="J377">
        <v>-999</v>
      </c>
      <c r="K377" t="s">
        <v>587</v>
      </c>
      <c r="L377">
        <v>1073</v>
      </c>
      <c r="M377" t="s">
        <v>23</v>
      </c>
      <c r="N377" t="s">
        <v>1977</v>
      </c>
      <c r="O377">
        <v>32</v>
      </c>
      <c r="P377">
        <v>227.06135449999999</v>
      </c>
      <c r="Q377" s="1">
        <v>1.4000000000000001E-7</v>
      </c>
    </row>
    <row r="378" spans="1:17" x14ac:dyDescent="0.3">
      <c r="A378">
        <v>10003113</v>
      </c>
      <c r="B378" t="s">
        <v>1978</v>
      </c>
      <c r="C378" t="s">
        <v>1979</v>
      </c>
      <c r="D378" t="s">
        <v>1980</v>
      </c>
      <c r="E378" t="s">
        <v>65</v>
      </c>
      <c r="F378">
        <v>19136</v>
      </c>
      <c r="G378" t="s">
        <v>1981</v>
      </c>
      <c r="H378" t="s">
        <v>46</v>
      </c>
      <c r="I378" t="s">
        <v>22</v>
      </c>
      <c r="J378">
        <v>374</v>
      </c>
      <c r="K378" t="s">
        <v>1980</v>
      </c>
      <c r="L378">
        <v>42101</v>
      </c>
      <c r="M378" t="s">
        <v>23</v>
      </c>
      <c r="N378" t="s">
        <v>1982</v>
      </c>
      <c r="O378">
        <v>860</v>
      </c>
      <c r="P378">
        <v>898.67230070000005</v>
      </c>
      <c r="Q378" s="1">
        <v>2.0700000000000001E-6</v>
      </c>
    </row>
    <row r="379" spans="1:17" x14ac:dyDescent="0.3">
      <c r="A379">
        <v>10002503</v>
      </c>
      <c r="B379" t="s">
        <v>854</v>
      </c>
      <c r="C379" t="s">
        <v>1983</v>
      </c>
      <c r="D379" t="s">
        <v>1984</v>
      </c>
      <c r="E379" t="s">
        <v>1497</v>
      </c>
      <c r="F379">
        <v>99336</v>
      </c>
      <c r="G379" t="s">
        <v>1985</v>
      </c>
      <c r="H379" t="s">
        <v>10</v>
      </c>
      <c r="I379" t="s">
        <v>22</v>
      </c>
      <c r="J379">
        <v>633</v>
      </c>
      <c r="K379" t="s">
        <v>138</v>
      </c>
      <c r="L379">
        <v>53005</v>
      </c>
      <c r="M379" t="s">
        <v>23</v>
      </c>
      <c r="N379" t="s">
        <v>1986</v>
      </c>
      <c r="O379">
        <v>800</v>
      </c>
      <c r="P379">
        <v>896.20053050000001</v>
      </c>
      <c r="Q379" s="1">
        <v>1.9199999999999998E-6</v>
      </c>
    </row>
    <row r="380" spans="1:17" x14ac:dyDescent="0.3">
      <c r="A380">
        <v>10006478</v>
      </c>
      <c r="B380" t="s">
        <v>1987</v>
      </c>
      <c r="C380" t="s">
        <v>105</v>
      </c>
      <c r="D380" t="s">
        <v>1988</v>
      </c>
      <c r="E380" t="s">
        <v>306</v>
      </c>
      <c r="F380">
        <v>72342</v>
      </c>
      <c r="G380" t="s">
        <v>105</v>
      </c>
      <c r="H380" t="s">
        <v>10</v>
      </c>
      <c r="I380" t="s">
        <v>774</v>
      </c>
      <c r="J380">
        <v>0</v>
      </c>
      <c r="K380" t="s">
        <v>1989</v>
      </c>
      <c r="L380">
        <v>5107</v>
      </c>
      <c r="M380" t="s">
        <v>23</v>
      </c>
      <c r="N380" t="s">
        <v>105</v>
      </c>
      <c r="O380">
        <v>-999</v>
      </c>
      <c r="P380">
        <v>280.613024</v>
      </c>
      <c r="Q380" s="1">
        <v>3.1199999999999999E-7</v>
      </c>
    </row>
    <row r="381" spans="1:17" x14ac:dyDescent="0.3">
      <c r="A381">
        <v>10000258</v>
      </c>
      <c r="B381" t="s">
        <v>1990</v>
      </c>
      <c r="C381" t="s">
        <v>1991</v>
      </c>
      <c r="D381" t="s">
        <v>1992</v>
      </c>
      <c r="E381" t="s">
        <v>1274</v>
      </c>
      <c r="F381">
        <v>89835</v>
      </c>
      <c r="G381" t="s">
        <v>1993</v>
      </c>
      <c r="H381" t="s">
        <v>4</v>
      </c>
      <c r="I381" t="s">
        <v>22</v>
      </c>
      <c r="J381">
        <v>142</v>
      </c>
      <c r="K381" t="s">
        <v>1994</v>
      </c>
      <c r="L381">
        <v>32007</v>
      </c>
      <c r="M381" t="s">
        <v>23</v>
      </c>
      <c r="N381" t="s">
        <v>1995</v>
      </c>
      <c r="O381">
        <v>150</v>
      </c>
      <c r="P381">
        <v>2042.5254709999999</v>
      </c>
      <c r="Q381" s="1">
        <v>1.5E-5</v>
      </c>
    </row>
    <row r="382" spans="1:17" x14ac:dyDescent="0.3">
      <c r="A382">
        <v>10003114</v>
      </c>
      <c r="B382" t="s">
        <v>1996</v>
      </c>
      <c r="C382" t="s">
        <v>1997</v>
      </c>
      <c r="D382" t="s">
        <v>1980</v>
      </c>
      <c r="E382" t="s">
        <v>65</v>
      </c>
      <c r="F382">
        <v>19136</v>
      </c>
      <c r="G382" t="s">
        <v>1998</v>
      </c>
      <c r="H382" t="s">
        <v>46</v>
      </c>
      <c r="I382" t="s">
        <v>22</v>
      </c>
      <c r="J382">
        <v>1202</v>
      </c>
      <c r="K382" t="s">
        <v>1980</v>
      </c>
      <c r="L382">
        <v>42101</v>
      </c>
      <c r="M382" t="s">
        <v>23</v>
      </c>
      <c r="N382" t="s">
        <v>1982</v>
      </c>
      <c r="O382">
        <v>1677</v>
      </c>
      <c r="P382">
        <v>1378.456007</v>
      </c>
      <c r="Q382" s="1">
        <v>5.0100000000000003E-6</v>
      </c>
    </row>
    <row r="383" spans="1:17" x14ac:dyDescent="0.3">
      <c r="A383">
        <v>10006488</v>
      </c>
      <c r="B383" t="s">
        <v>1999</v>
      </c>
      <c r="C383" t="s">
        <v>2000</v>
      </c>
      <c r="D383" t="s">
        <v>2001</v>
      </c>
      <c r="E383" t="s">
        <v>1384</v>
      </c>
      <c r="F383">
        <v>91711</v>
      </c>
      <c r="G383" t="s">
        <v>2002</v>
      </c>
      <c r="H383" t="s">
        <v>46</v>
      </c>
      <c r="I383" t="s">
        <v>22</v>
      </c>
      <c r="J383">
        <v>-999</v>
      </c>
      <c r="K383" t="s">
        <v>1386</v>
      </c>
      <c r="L383">
        <v>6037</v>
      </c>
      <c r="M383" t="s">
        <v>23</v>
      </c>
      <c r="N383" t="s">
        <v>2003</v>
      </c>
      <c r="O383">
        <v>18</v>
      </c>
      <c r="P383">
        <v>186.81459169999999</v>
      </c>
      <c r="Q383" s="1">
        <v>1.4000000000000001E-7</v>
      </c>
    </row>
    <row r="384" spans="1:17" x14ac:dyDescent="0.3">
      <c r="A384">
        <v>10006188</v>
      </c>
      <c r="B384" t="s">
        <v>2004</v>
      </c>
      <c r="C384" t="s">
        <v>2005</v>
      </c>
      <c r="D384" t="s">
        <v>1980</v>
      </c>
      <c r="E384" t="s">
        <v>65</v>
      </c>
      <c r="F384">
        <v>19139</v>
      </c>
      <c r="G384" t="s">
        <v>2006</v>
      </c>
      <c r="H384" t="s">
        <v>10</v>
      </c>
      <c r="I384" t="s">
        <v>22</v>
      </c>
      <c r="J384">
        <v>-999</v>
      </c>
      <c r="K384" t="s">
        <v>1980</v>
      </c>
      <c r="L384">
        <v>42101</v>
      </c>
      <c r="M384" t="s">
        <v>23</v>
      </c>
      <c r="N384" t="s">
        <v>2007</v>
      </c>
      <c r="O384">
        <v>150</v>
      </c>
      <c r="P384">
        <v>875.61874250000005</v>
      </c>
      <c r="Q384" s="1">
        <v>1.28E-6</v>
      </c>
    </row>
    <row r="385" spans="1:17" x14ac:dyDescent="0.3">
      <c r="A385">
        <v>10001857</v>
      </c>
      <c r="B385" t="s">
        <v>2008</v>
      </c>
      <c r="C385" t="s">
        <v>2009</v>
      </c>
      <c r="D385" t="s">
        <v>2010</v>
      </c>
      <c r="E385" t="s">
        <v>711</v>
      </c>
      <c r="F385">
        <v>52001</v>
      </c>
      <c r="G385" t="s">
        <v>2011</v>
      </c>
      <c r="H385" t="s">
        <v>10</v>
      </c>
      <c r="I385" t="s">
        <v>22</v>
      </c>
      <c r="J385">
        <v>-999</v>
      </c>
      <c r="K385" t="s">
        <v>2010</v>
      </c>
      <c r="L385">
        <v>19061</v>
      </c>
      <c r="M385" t="s">
        <v>23</v>
      </c>
      <c r="N385" t="s">
        <v>2012</v>
      </c>
      <c r="O385">
        <v>80</v>
      </c>
      <c r="P385">
        <v>363.4514676</v>
      </c>
      <c r="Q385" s="1">
        <v>3.2300000000000002E-7</v>
      </c>
    </row>
    <row r="386" spans="1:17" x14ac:dyDescent="0.3">
      <c r="A386">
        <v>10002003</v>
      </c>
      <c r="B386" t="s">
        <v>2013</v>
      </c>
      <c r="C386" t="s">
        <v>2014</v>
      </c>
      <c r="D386" t="s">
        <v>1804</v>
      </c>
      <c r="E386" t="s">
        <v>1274</v>
      </c>
      <c r="F386">
        <v>89101</v>
      </c>
      <c r="G386" t="s">
        <v>2015</v>
      </c>
      <c r="H386" t="s">
        <v>46</v>
      </c>
      <c r="I386" t="s">
        <v>22</v>
      </c>
      <c r="J386">
        <v>1415</v>
      </c>
      <c r="K386" t="s">
        <v>1806</v>
      </c>
      <c r="L386">
        <v>32003</v>
      </c>
      <c r="M386" t="s">
        <v>23</v>
      </c>
      <c r="N386" t="s">
        <v>2016</v>
      </c>
      <c r="O386">
        <v>-999</v>
      </c>
      <c r="P386">
        <v>1222.885556</v>
      </c>
      <c r="Q386" s="1">
        <v>3.4199999999999999E-6</v>
      </c>
    </row>
    <row r="387" spans="1:17" x14ac:dyDescent="0.3">
      <c r="A387">
        <v>10001864</v>
      </c>
      <c r="B387" t="s">
        <v>1623</v>
      </c>
      <c r="C387" t="s">
        <v>2017</v>
      </c>
      <c r="D387" t="s">
        <v>2018</v>
      </c>
      <c r="E387" t="s">
        <v>711</v>
      </c>
      <c r="F387">
        <v>50158</v>
      </c>
      <c r="G387" t="s">
        <v>2019</v>
      </c>
      <c r="H387" t="s">
        <v>10</v>
      </c>
      <c r="I387" t="s">
        <v>22</v>
      </c>
      <c r="J387">
        <v>-999</v>
      </c>
      <c r="K387" t="s">
        <v>777</v>
      </c>
      <c r="L387">
        <v>19127</v>
      </c>
      <c r="M387" t="s">
        <v>23</v>
      </c>
      <c r="N387" t="s">
        <v>2020</v>
      </c>
      <c r="O387">
        <v>182</v>
      </c>
      <c r="P387">
        <v>627.38451169999996</v>
      </c>
      <c r="Q387" s="1">
        <v>1.17E-6</v>
      </c>
    </row>
    <row r="388" spans="1:17" x14ac:dyDescent="0.3">
      <c r="A388">
        <v>10000725</v>
      </c>
      <c r="B388" t="s">
        <v>2021</v>
      </c>
      <c r="C388" t="s">
        <v>2022</v>
      </c>
      <c r="D388" t="s">
        <v>2023</v>
      </c>
      <c r="E388" t="s">
        <v>65</v>
      </c>
      <c r="F388">
        <v>17901</v>
      </c>
      <c r="G388" t="s">
        <v>2024</v>
      </c>
      <c r="H388" t="s">
        <v>10</v>
      </c>
      <c r="I388" t="s">
        <v>22</v>
      </c>
      <c r="J388">
        <v>271</v>
      </c>
      <c r="K388" t="s">
        <v>2025</v>
      </c>
      <c r="L388">
        <v>42107</v>
      </c>
      <c r="M388" t="s">
        <v>23</v>
      </c>
      <c r="N388" t="s">
        <v>105</v>
      </c>
      <c r="O388">
        <v>277</v>
      </c>
      <c r="P388">
        <v>442.75092969999997</v>
      </c>
      <c r="Q388" s="1">
        <v>6.9100000000000003E-7</v>
      </c>
    </row>
    <row r="389" spans="1:17" x14ac:dyDescent="0.3">
      <c r="A389">
        <v>10006489</v>
      </c>
      <c r="B389" t="s">
        <v>2026</v>
      </c>
      <c r="C389" t="s">
        <v>2027</v>
      </c>
      <c r="D389" t="s">
        <v>2028</v>
      </c>
      <c r="E389" t="s">
        <v>1384</v>
      </c>
      <c r="F389">
        <v>94520</v>
      </c>
      <c r="G389" t="s">
        <v>105</v>
      </c>
      <c r="H389" t="s">
        <v>46</v>
      </c>
      <c r="I389" t="s">
        <v>22</v>
      </c>
      <c r="J389">
        <v>-999</v>
      </c>
      <c r="K389" t="s">
        <v>2029</v>
      </c>
      <c r="L389">
        <v>6013</v>
      </c>
      <c r="M389" t="s">
        <v>23</v>
      </c>
      <c r="N389" t="s">
        <v>105</v>
      </c>
      <c r="O389">
        <v>-999</v>
      </c>
      <c r="P389">
        <v>410.99223749999999</v>
      </c>
      <c r="Q389" s="1">
        <v>4.6899999999999998E-7</v>
      </c>
    </row>
    <row r="390" spans="1:17" x14ac:dyDescent="0.3">
      <c r="A390">
        <v>10006328</v>
      </c>
      <c r="B390" t="s">
        <v>2030</v>
      </c>
      <c r="C390" t="s">
        <v>2031</v>
      </c>
      <c r="D390" t="s">
        <v>1540</v>
      </c>
      <c r="E390" t="s">
        <v>493</v>
      </c>
      <c r="F390">
        <v>33194</v>
      </c>
      <c r="G390" t="s">
        <v>2032</v>
      </c>
      <c r="H390" t="s">
        <v>4</v>
      </c>
      <c r="I390" t="s">
        <v>22</v>
      </c>
      <c r="J390">
        <v>386</v>
      </c>
      <c r="K390" t="s">
        <v>2033</v>
      </c>
      <c r="L390">
        <v>12086</v>
      </c>
      <c r="M390" t="s">
        <v>23</v>
      </c>
      <c r="N390" t="s">
        <v>2034</v>
      </c>
      <c r="O390">
        <v>-999</v>
      </c>
      <c r="P390">
        <v>696.76659830000006</v>
      </c>
      <c r="Q390" s="1">
        <v>2.2000000000000001E-6</v>
      </c>
    </row>
    <row r="391" spans="1:17" x14ac:dyDescent="0.3">
      <c r="A391">
        <v>10006880</v>
      </c>
      <c r="B391" t="s">
        <v>2035</v>
      </c>
      <c r="C391" t="s">
        <v>2036</v>
      </c>
      <c r="D391" t="s">
        <v>2037</v>
      </c>
      <c r="E391" t="s">
        <v>1497</v>
      </c>
      <c r="F391">
        <v>98632</v>
      </c>
      <c r="G391" t="s">
        <v>2038</v>
      </c>
      <c r="H391" t="s">
        <v>10</v>
      </c>
      <c r="I391" t="s">
        <v>22</v>
      </c>
      <c r="J391">
        <v>-999</v>
      </c>
      <c r="K391" t="s">
        <v>2039</v>
      </c>
      <c r="L391">
        <v>53015</v>
      </c>
      <c r="M391" t="s">
        <v>23</v>
      </c>
      <c r="N391" t="s">
        <v>2040</v>
      </c>
      <c r="O391">
        <v>-999</v>
      </c>
      <c r="P391">
        <v>527.53441929999997</v>
      </c>
      <c r="Q391" s="1">
        <v>6.6199999999999997E-7</v>
      </c>
    </row>
    <row r="392" spans="1:17" x14ac:dyDescent="0.3">
      <c r="A392">
        <v>10006495</v>
      </c>
      <c r="B392" t="s">
        <v>2041</v>
      </c>
      <c r="C392" t="s">
        <v>2042</v>
      </c>
      <c r="D392" t="s">
        <v>2043</v>
      </c>
      <c r="E392" t="s">
        <v>1384</v>
      </c>
      <c r="F392">
        <v>91016</v>
      </c>
      <c r="G392" t="s">
        <v>2044</v>
      </c>
      <c r="H392" t="s">
        <v>46</v>
      </c>
      <c r="I392" t="s">
        <v>22</v>
      </c>
      <c r="J392">
        <v>-999</v>
      </c>
      <c r="K392" t="s">
        <v>1386</v>
      </c>
      <c r="L392">
        <v>6037</v>
      </c>
      <c r="M392" t="s">
        <v>23</v>
      </c>
      <c r="N392" t="s">
        <v>105</v>
      </c>
      <c r="O392">
        <v>-999</v>
      </c>
      <c r="P392">
        <v>234.24481700000001</v>
      </c>
      <c r="Q392" s="1">
        <v>1.8199999999999999E-7</v>
      </c>
    </row>
    <row r="393" spans="1:17" x14ac:dyDescent="0.3">
      <c r="A393">
        <v>10006498</v>
      </c>
      <c r="B393" t="s">
        <v>2045</v>
      </c>
      <c r="C393" t="s">
        <v>2046</v>
      </c>
      <c r="D393" t="s">
        <v>2047</v>
      </c>
      <c r="E393" t="s">
        <v>1384</v>
      </c>
      <c r="F393">
        <v>90755</v>
      </c>
      <c r="G393" t="s">
        <v>2048</v>
      </c>
      <c r="H393" t="s">
        <v>46</v>
      </c>
      <c r="I393" t="s">
        <v>22</v>
      </c>
      <c r="J393">
        <v>-999</v>
      </c>
      <c r="K393" t="s">
        <v>1386</v>
      </c>
      <c r="L393">
        <v>6037</v>
      </c>
      <c r="M393" t="s">
        <v>23</v>
      </c>
      <c r="N393" t="s">
        <v>2049</v>
      </c>
      <c r="O393">
        <v>13</v>
      </c>
      <c r="P393">
        <v>276.37752390000003</v>
      </c>
      <c r="Q393" s="1">
        <v>3.2000000000000001E-7</v>
      </c>
    </row>
    <row r="394" spans="1:17" x14ac:dyDescent="0.3">
      <c r="A394">
        <v>10002001</v>
      </c>
      <c r="B394" t="s">
        <v>2050</v>
      </c>
      <c r="C394" t="s">
        <v>2051</v>
      </c>
      <c r="D394" t="s">
        <v>2052</v>
      </c>
      <c r="E394" t="s">
        <v>1274</v>
      </c>
      <c r="F394">
        <v>89429</v>
      </c>
      <c r="G394" t="s">
        <v>105</v>
      </c>
      <c r="H394" t="s">
        <v>4</v>
      </c>
      <c r="I394" t="s">
        <v>774</v>
      </c>
      <c r="J394">
        <v>0</v>
      </c>
      <c r="K394" t="s">
        <v>2053</v>
      </c>
      <c r="L394">
        <v>32019</v>
      </c>
      <c r="M394" t="s">
        <v>23</v>
      </c>
      <c r="N394" t="s">
        <v>2054</v>
      </c>
      <c r="O394">
        <v>-999</v>
      </c>
      <c r="P394">
        <v>744.96556329999999</v>
      </c>
      <c r="Q394" s="1">
        <v>2.03E-6</v>
      </c>
    </row>
    <row r="395" spans="1:17" x14ac:dyDescent="0.3">
      <c r="A395">
        <v>10003088</v>
      </c>
      <c r="B395" t="s">
        <v>2055</v>
      </c>
      <c r="C395" t="s">
        <v>2056</v>
      </c>
      <c r="D395" t="s">
        <v>2057</v>
      </c>
      <c r="E395" t="s">
        <v>65</v>
      </c>
      <c r="F395">
        <v>15601</v>
      </c>
      <c r="G395" t="s">
        <v>2058</v>
      </c>
      <c r="H395" t="s">
        <v>10</v>
      </c>
      <c r="I395" t="s">
        <v>22</v>
      </c>
      <c r="J395">
        <v>626</v>
      </c>
      <c r="K395" t="s">
        <v>2059</v>
      </c>
      <c r="L395">
        <v>42129</v>
      </c>
      <c r="M395" t="s">
        <v>23</v>
      </c>
      <c r="N395" t="s">
        <v>2060</v>
      </c>
      <c r="O395">
        <v>704</v>
      </c>
      <c r="P395">
        <v>587.82733450000001</v>
      </c>
      <c r="Q395" s="1">
        <v>6.3200000000000005E-7</v>
      </c>
    </row>
    <row r="396" spans="1:17" x14ac:dyDescent="0.3">
      <c r="A396">
        <v>10005236</v>
      </c>
      <c r="B396" t="s">
        <v>2061</v>
      </c>
      <c r="C396" t="s">
        <v>2062</v>
      </c>
      <c r="D396" t="s">
        <v>2063</v>
      </c>
      <c r="E396" t="s">
        <v>65</v>
      </c>
      <c r="F396">
        <v>17402</v>
      </c>
      <c r="G396" t="s">
        <v>2064</v>
      </c>
      <c r="H396" t="s">
        <v>10</v>
      </c>
      <c r="I396" t="s">
        <v>22</v>
      </c>
      <c r="J396">
        <v>-999</v>
      </c>
      <c r="K396" t="s">
        <v>2063</v>
      </c>
      <c r="L396">
        <v>42133</v>
      </c>
      <c r="M396" t="s">
        <v>23</v>
      </c>
      <c r="N396" t="s">
        <v>2065</v>
      </c>
      <c r="O396">
        <v>24</v>
      </c>
      <c r="P396">
        <v>411.69137910000001</v>
      </c>
      <c r="Q396" s="1">
        <v>4.4499999999999997E-7</v>
      </c>
    </row>
    <row r="397" spans="1:17" x14ac:dyDescent="0.3">
      <c r="A397">
        <v>10000499</v>
      </c>
      <c r="B397" t="s">
        <v>2066</v>
      </c>
      <c r="C397" t="s">
        <v>2067</v>
      </c>
      <c r="D397" t="s">
        <v>2068</v>
      </c>
      <c r="E397" t="s">
        <v>493</v>
      </c>
      <c r="F397">
        <v>34972</v>
      </c>
      <c r="G397" t="s">
        <v>105</v>
      </c>
      <c r="H397" t="s">
        <v>4</v>
      </c>
      <c r="I397" t="s">
        <v>774</v>
      </c>
      <c r="J397">
        <v>0</v>
      </c>
      <c r="K397" t="s">
        <v>2068</v>
      </c>
      <c r="L397">
        <v>12093</v>
      </c>
      <c r="M397" t="s">
        <v>23</v>
      </c>
      <c r="N397" t="s">
        <v>105</v>
      </c>
      <c r="O397">
        <v>-999</v>
      </c>
      <c r="P397">
        <v>1843.0681750000001</v>
      </c>
      <c r="Q397" s="1">
        <v>9.2E-6</v>
      </c>
    </row>
    <row r="398" spans="1:17" x14ac:dyDescent="0.3">
      <c r="A398">
        <v>10002354</v>
      </c>
      <c r="B398" t="s">
        <v>2069</v>
      </c>
      <c r="C398" t="s">
        <v>2070</v>
      </c>
      <c r="D398" t="s">
        <v>1193</v>
      </c>
      <c r="E398" t="s">
        <v>1384</v>
      </c>
      <c r="F398">
        <v>93536</v>
      </c>
      <c r="G398" t="s">
        <v>2071</v>
      </c>
      <c r="H398" t="s">
        <v>366</v>
      </c>
      <c r="I398" t="s">
        <v>22</v>
      </c>
      <c r="J398">
        <v>0</v>
      </c>
      <c r="K398" t="s">
        <v>1386</v>
      </c>
      <c r="L398">
        <v>6037</v>
      </c>
      <c r="M398" t="s">
        <v>23</v>
      </c>
      <c r="N398" t="s">
        <v>105</v>
      </c>
      <c r="O398">
        <v>1200</v>
      </c>
      <c r="P398">
        <v>2569.974404</v>
      </c>
      <c r="Q398" s="1">
        <v>1.8199999999999999E-5</v>
      </c>
    </row>
    <row r="399" spans="1:17" x14ac:dyDescent="0.3">
      <c r="A399">
        <v>10000630</v>
      </c>
      <c r="B399" t="s">
        <v>2072</v>
      </c>
      <c r="C399" t="s">
        <v>2073</v>
      </c>
      <c r="D399" t="s">
        <v>2074</v>
      </c>
      <c r="E399" t="s">
        <v>1413</v>
      </c>
      <c r="F399">
        <v>85713</v>
      </c>
      <c r="G399" t="s">
        <v>2075</v>
      </c>
      <c r="H399" t="s">
        <v>4</v>
      </c>
      <c r="I399" t="s">
        <v>22</v>
      </c>
      <c r="J399">
        <v>72</v>
      </c>
      <c r="K399" t="s">
        <v>2076</v>
      </c>
      <c r="L399">
        <v>4019</v>
      </c>
      <c r="M399" t="s">
        <v>23</v>
      </c>
      <c r="N399" t="s">
        <v>2077</v>
      </c>
      <c r="O399">
        <v>-999</v>
      </c>
      <c r="P399">
        <v>705.82511950000003</v>
      </c>
      <c r="Q399" s="1">
        <v>1.79E-6</v>
      </c>
    </row>
    <row r="400" spans="1:17" x14ac:dyDescent="0.3">
      <c r="A400">
        <v>10006850</v>
      </c>
      <c r="B400" t="s">
        <v>2078</v>
      </c>
      <c r="C400" t="s">
        <v>2079</v>
      </c>
      <c r="D400" t="s">
        <v>89</v>
      </c>
      <c r="E400" t="s">
        <v>65</v>
      </c>
      <c r="F400">
        <v>16002</v>
      </c>
      <c r="G400" t="s">
        <v>2080</v>
      </c>
      <c r="H400" t="s">
        <v>105</v>
      </c>
      <c r="I400" t="s">
        <v>22</v>
      </c>
      <c r="J400">
        <v>190</v>
      </c>
      <c r="K400" t="s">
        <v>89</v>
      </c>
      <c r="L400">
        <v>42019</v>
      </c>
      <c r="M400" t="s">
        <v>23</v>
      </c>
      <c r="N400" t="s">
        <v>2081</v>
      </c>
      <c r="O400">
        <v>353</v>
      </c>
      <c r="P400">
        <v>643.66508250000004</v>
      </c>
      <c r="Q400" s="1">
        <v>1.0699999999999999E-6</v>
      </c>
    </row>
    <row r="401" spans="1:17" x14ac:dyDescent="0.3">
      <c r="A401">
        <v>10006371</v>
      </c>
      <c r="B401" t="s">
        <v>2082</v>
      </c>
      <c r="C401" t="s">
        <v>2083</v>
      </c>
      <c r="D401" t="s">
        <v>1980</v>
      </c>
      <c r="E401" t="s">
        <v>65</v>
      </c>
      <c r="F401">
        <v>19121</v>
      </c>
      <c r="G401" t="s">
        <v>2084</v>
      </c>
      <c r="H401" t="s">
        <v>4</v>
      </c>
      <c r="I401" t="s">
        <v>774</v>
      </c>
      <c r="J401">
        <v>0</v>
      </c>
      <c r="K401" t="s">
        <v>1980</v>
      </c>
      <c r="L401">
        <v>42101</v>
      </c>
      <c r="M401" t="s">
        <v>23</v>
      </c>
      <c r="N401" t="s">
        <v>2085</v>
      </c>
      <c r="O401">
        <v>78</v>
      </c>
      <c r="P401">
        <v>147.62855350000001</v>
      </c>
      <c r="Q401" s="1">
        <v>6.4099999999999998E-8</v>
      </c>
    </row>
    <row r="402" spans="1:17" x14ac:dyDescent="0.3">
      <c r="A402">
        <v>10002465</v>
      </c>
      <c r="B402" t="s">
        <v>2086</v>
      </c>
      <c r="C402" t="s">
        <v>2087</v>
      </c>
      <c r="D402" t="s">
        <v>2088</v>
      </c>
      <c r="E402" t="s">
        <v>1497</v>
      </c>
      <c r="F402">
        <v>98823</v>
      </c>
      <c r="G402" t="s">
        <v>2089</v>
      </c>
      <c r="H402" t="s">
        <v>10</v>
      </c>
      <c r="I402" t="s">
        <v>22</v>
      </c>
      <c r="J402">
        <v>35</v>
      </c>
      <c r="K402" t="s">
        <v>1694</v>
      </c>
      <c r="L402">
        <v>53025</v>
      </c>
      <c r="M402" t="s">
        <v>23</v>
      </c>
      <c r="N402" t="s">
        <v>2090</v>
      </c>
      <c r="O402">
        <v>100</v>
      </c>
      <c r="P402">
        <v>865.93532930000003</v>
      </c>
      <c r="Q402" s="1">
        <v>1.72E-6</v>
      </c>
    </row>
    <row r="403" spans="1:17" x14ac:dyDescent="0.3">
      <c r="A403">
        <v>10003286</v>
      </c>
      <c r="B403" t="s">
        <v>2091</v>
      </c>
      <c r="C403" t="s">
        <v>2092</v>
      </c>
      <c r="D403" t="s">
        <v>2093</v>
      </c>
      <c r="E403" t="s">
        <v>695</v>
      </c>
      <c r="F403">
        <v>23109</v>
      </c>
      <c r="G403" t="s">
        <v>2094</v>
      </c>
      <c r="H403" t="s">
        <v>10</v>
      </c>
      <c r="I403" t="s">
        <v>22</v>
      </c>
      <c r="J403">
        <v>-999</v>
      </c>
      <c r="K403" t="s">
        <v>2093</v>
      </c>
      <c r="L403">
        <v>51115</v>
      </c>
      <c r="M403" t="s">
        <v>23</v>
      </c>
      <c r="N403" t="s">
        <v>2095</v>
      </c>
      <c r="O403">
        <v>-999</v>
      </c>
      <c r="P403">
        <v>345.32060960000001</v>
      </c>
      <c r="Q403" s="1">
        <v>2.4400000000000001E-7</v>
      </c>
    </row>
    <row r="404" spans="1:17" x14ac:dyDescent="0.3">
      <c r="A404">
        <v>10006492</v>
      </c>
      <c r="B404" t="s">
        <v>2096</v>
      </c>
      <c r="C404" t="s">
        <v>2097</v>
      </c>
      <c r="D404" t="s">
        <v>2098</v>
      </c>
      <c r="E404" t="s">
        <v>1384</v>
      </c>
      <c r="F404">
        <v>90230</v>
      </c>
      <c r="G404" t="s">
        <v>2099</v>
      </c>
      <c r="H404" t="s">
        <v>46</v>
      </c>
      <c r="I404" t="s">
        <v>22</v>
      </c>
      <c r="J404">
        <v>-999</v>
      </c>
      <c r="K404" t="s">
        <v>1386</v>
      </c>
      <c r="L404">
        <v>6037</v>
      </c>
      <c r="M404" t="s">
        <v>23</v>
      </c>
      <c r="N404" t="s">
        <v>2100</v>
      </c>
      <c r="O404">
        <v>30</v>
      </c>
      <c r="P404">
        <v>213.8412649</v>
      </c>
      <c r="Q404" s="1">
        <v>1.85E-7</v>
      </c>
    </row>
    <row r="405" spans="1:17" x14ac:dyDescent="0.3">
      <c r="A405">
        <v>10006366</v>
      </c>
      <c r="B405" t="s">
        <v>2101</v>
      </c>
      <c r="C405" t="s">
        <v>2102</v>
      </c>
      <c r="D405" t="s">
        <v>247</v>
      </c>
      <c r="E405" t="s">
        <v>65</v>
      </c>
      <c r="F405">
        <v>18101</v>
      </c>
      <c r="G405" t="s">
        <v>2103</v>
      </c>
      <c r="H405" t="s">
        <v>4</v>
      </c>
      <c r="I405" t="s">
        <v>774</v>
      </c>
      <c r="J405">
        <v>0</v>
      </c>
      <c r="K405" t="s">
        <v>249</v>
      </c>
      <c r="L405">
        <v>42077</v>
      </c>
      <c r="M405" t="s">
        <v>23</v>
      </c>
      <c r="N405" t="s">
        <v>2085</v>
      </c>
      <c r="O405">
        <v>-999</v>
      </c>
      <c r="P405">
        <v>165.09243230000001</v>
      </c>
      <c r="Q405" s="1">
        <v>5.0799999999999998E-8</v>
      </c>
    </row>
    <row r="406" spans="1:17" x14ac:dyDescent="0.3">
      <c r="A406">
        <v>10005663</v>
      </c>
      <c r="B406" t="s">
        <v>2104</v>
      </c>
      <c r="C406" t="s">
        <v>2105</v>
      </c>
      <c r="D406" t="s">
        <v>2106</v>
      </c>
      <c r="E406" t="s">
        <v>1095</v>
      </c>
      <c r="F406">
        <v>59873</v>
      </c>
      <c r="G406" t="s">
        <v>2107</v>
      </c>
      <c r="H406" t="s">
        <v>10</v>
      </c>
      <c r="I406" t="s">
        <v>22</v>
      </c>
      <c r="J406">
        <v>-999</v>
      </c>
      <c r="K406" t="s">
        <v>2108</v>
      </c>
      <c r="L406">
        <v>30089</v>
      </c>
      <c r="M406" t="s">
        <v>23</v>
      </c>
      <c r="N406" t="s">
        <v>2109</v>
      </c>
      <c r="O406">
        <v>-999</v>
      </c>
      <c r="P406">
        <v>156.40013400000001</v>
      </c>
      <c r="Q406" s="1">
        <v>7.4200000000000003E-8</v>
      </c>
    </row>
    <row r="407" spans="1:17" x14ac:dyDescent="0.3">
      <c r="A407">
        <v>10002462</v>
      </c>
      <c r="B407" t="s">
        <v>2110</v>
      </c>
      <c r="C407" t="s">
        <v>2111</v>
      </c>
      <c r="D407" t="s">
        <v>2112</v>
      </c>
      <c r="E407" t="s">
        <v>1497</v>
      </c>
      <c r="F407">
        <v>99260</v>
      </c>
      <c r="G407" t="s">
        <v>2113</v>
      </c>
      <c r="H407" t="s">
        <v>10</v>
      </c>
      <c r="I407" t="s">
        <v>22</v>
      </c>
      <c r="J407">
        <v>309</v>
      </c>
      <c r="K407" t="s">
        <v>2112</v>
      </c>
      <c r="L407">
        <v>53063</v>
      </c>
      <c r="M407" t="s">
        <v>23</v>
      </c>
      <c r="N407" t="s">
        <v>2114</v>
      </c>
      <c r="O407">
        <v>-999</v>
      </c>
      <c r="P407">
        <v>1230.1699410000001</v>
      </c>
      <c r="Q407" s="1">
        <v>3.54E-6</v>
      </c>
    </row>
    <row r="408" spans="1:17" x14ac:dyDescent="0.3">
      <c r="A408">
        <v>10000409</v>
      </c>
      <c r="B408" t="s">
        <v>2115</v>
      </c>
      <c r="C408" t="s">
        <v>2116</v>
      </c>
      <c r="D408" t="s">
        <v>2117</v>
      </c>
      <c r="E408" t="s">
        <v>493</v>
      </c>
      <c r="F408">
        <v>32066</v>
      </c>
      <c r="G408" t="s">
        <v>2118</v>
      </c>
      <c r="H408" t="s">
        <v>4</v>
      </c>
      <c r="I408" t="s">
        <v>22</v>
      </c>
      <c r="J408">
        <v>1104</v>
      </c>
      <c r="K408" t="s">
        <v>308</v>
      </c>
      <c r="L408">
        <v>12067</v>
      </c>
      <c r="M408" t="s">
        <v>23</v>
      </c>
      <c r="N408" t="s">
        <v>1320</v>
      </c>
      <c r="O408">
        <v>1345</v>
      </c>
      <c r="P408">
        <v>2057.0931030000002</v>
      </c>
      <c r="Q408" s="1">
        <v>1.6200000000000001E-5</v>
      </c>
    </row>
    <row r="409" spans="1:17" x14ac:dyDescent="0.3">
      <c r="A409">
        <v>10006166</v>
      </c>
      <c r="B409" t="s">
        <v>2119</v>
      </c>
      <c r="C409" t="s">
        <v>2120</v>
      </c>
      <c r="D409" t="s">
        <v>2121</v>
      </c>
      <c r="E409" t="s">
        <v>2122</v>
      </c>
      <c r="F409">
        <v>820</v>
      </c>
      <c r="G409" t="s">
        <v>2123</v>
      </c>
      <c r="H409" t="s">
        <v>105</v>
      </c>
      <c r="I409" t="s">
        <v>22</v>
      </c>
      <c r="J409">
        <v>-999</v>
      </c>
      <c r="K409" t="s">
        <v>105</v>
      </c>
      <c r="L409">
        <v>78010</v>
      </c>
      <c r="M409" t="s">
        <v>2124</v>
      </c>
      <c r="N409" t="s">
        <v>2125</v>
      </c>
      <c r="O409">
        <v>-999</v>
      </c>
      <c r="P409">
        <v>721.31839170000001</v>
      </c>
      <c r="Q409" s="1">
        <v>2.4600000000000002E-6</v>
      </c>
    </row>
    <row r="410" spans="1:17" x14ac:dyDescent="0.3">
      <c r="A410">
        <v>10000525</v>
      </c>
      <c r="B410" t="s">
        <v>2126</v>
      </c>
      <c r="C410" t="s">
        <v>2127</v>
      </c>
      <c r="D410" t="s">
        <v>2128</v>
      </c>
      <c r="E410" t="s">
        <v>493</v>
      </c>
      <c r="F410">
        <v>33994</v>
      </c>
      <c r="G410" t="s">
        <v>2129</v>
      </c>
      <c r="H410" t="s">
        <v>4</v>
      </c>
      <c r="I410" t="s">
        <v>22</v>
      </c>
      <c r="J410">
        <v>115</v>
      </c>
      <c r="K410" t="s">
        <v>2130</v>
      </c>
      <c r="L410">
        <v>12071</v>
      </c>
      <c r="M410" t="s">
        <v>23</v>
      </c>
      <c r="N410" t="s">
        <v>2034</v>
      </c>
      <c r="O410">
        <v>-999</v>
      </c>
      <c r="P410">
        <v>433.44214290000002</v>
      </c>
      <c r="Q410" s="1">
        <v>7.54E-7</v>
      </c>
    </row>
    <row r="411" spans="1:17" x14ac:dyDescent="0.3">
      <c r="A411">
        <v>10001097</v>
      </c>
      <c r="B411" t="s">
        <v>2131</v>
      </c>
      <c r="C411" t="s">
        <v>2132</v>
      </c>
      <c r="D411" t="s">
        <v>2133</v>
      </c>
      <c r="E411" t="s">
        <v>711</v>
      </c>
      <c r="F411">
        <v>52641</v>
      </c>
      <c r="G411" t="s">
        <v>2134</v>
      </c>
      <c r="H411" t="s">
        <v>10</v>
      </c>
      <c r="I411" t="s">
        <v>22</v>
      </c>
      <c r="J411">
        <v>8</v>
      </c>
      <c r="K411" t="s">
        <v>482</v>
      </c>
      <c r="L411">
        <v>19087</v>
      </c>
      <c r="M411" t="s">
        <v>23</v>
      </c>
      <c r="N411" t="s">
        <v>2135</v>
      </c>
      <c r="O411">
        <v>8</v>
      </c>
      <c r="P411">
        <v>119.2152526</v>
      </c>
      <c r="Q411" s="1">
        <v>4.3999999999999997E-8</v>
      </c>
    </row>
    <row r="412" spans="1:17" x14ac:dyDescent="0.3">
      <c r="A412">
        <v>10006058</v>
      </c>
      <c r="B412" t="s">
        <v>2136</v>
      </c>
      <c r="C412" t="s">
        <v>2137</v>
      </c>
      <c r="D412" t="s">
        <v>2138</v>
      </c>
      <c r="E412" t="s">
        <v>2139</v>
      </c>
      <c r="F412">
        <v>3864</v>
      </c>
      <c r="G412" t="s">
        <v>2140</v>
      </c>
      <c r="H412" t="s">
        <v>10</v>
      </c>
      <c r="I412" t="s">
        <v>22</v>
      </c>
      <c r="J412">
        <v>61</v>
      </c>
      <c r="K412" t="s">
        <v>2141</v>
      </c>
      <c r="L412">
        <v>33003</v>
      </c>
      <c r="M412" t="s">
        <v>23</v>
      </c>
      <c r="N412" t="s">
        <v>2142</v>
      </c>
      <c r="O412">
        <v>220</v>
      </c>
      <c r="P412">
        <v>533.25401769999996</v>
      </c>
      <c r="Q412" s="1">
        <v>6.44E-7</v>
      </c>
    </row>
    <row r="413" spans="1:17" x14ac:dyDescent="0.3">
      <c r="A413">
        <v>10002494</v>
      </c>
      <c r="B413" t="s">
        <v>2143</v>
      </c>
      <c r="C413" t="s">
        <v>2144</v>
      </c>
      <c r="D413" t="s">
        <v>2145</v>
      </c>
      <c r="E413" t="s">
        <v>1497</v>
      </c>
      <c r="F413">
        <v>98502</v>
      </c>
      <c r="G413" t="s">
        <v>2146</v>
      </c>
      <c r="H413" t="s">
        <v>10</v>
      </c>
      <c r="I413" t="s">
        <v>22</v>
      </c>
      <c r="J413">
        <v>0</v>
      </c>
      <c r="K413" t="s">
        <v>2147</v>
      </c>
      <c r="L413">
        <v>53067</v>
      </c>
      <c r="M413" t="s">
        <v>23</v>
      </c>
      <c r="N413" t="s">
        <v>2148</v>
      </c>
      <c r="O413">
        <v>-999</v>
      </c>
      <c r="P413">
        <v>633.51019540000004</v>
      </c>
      <c r="Q413" s="1">
        <v>8.6700000000000002E-7</v>
      </c>
    </row>
    <row r="414" spans="1:17" x14ac:dyDescent="0.3">
      <c r="A414">
        <v>10002700</v>
      </c>
      <c r="B414" t="s">
        <v>2149</v>
      </c>
      <c r="C414" t="s">
        <v>2150</v>
      </c>
      <c r="D414" t="s">
        <v>151</v>
      </c>
      <c r="E414" t="s">
        <v>149</v>
      </c>
      <c r="F414">
        <v>29405</v>
      </c>
      <c r="G414" t="s">
        <v>105</v>
      </c>
      <c r="H414" t="s">
        <v>10</v>
      </c>
      <c r="I414" t="s">
        <v>22</v>
      </c>
      <c r="J414">
        <v>-999</v>
      </c>
      <c r="K414" t="s">
        <v>151</v>
      </c>
      <c r="L414">
        <v>45019</v>
      </c>
      <c r="M414" t="s">
        <v>23</v>
      </c>
      <c r="N414" t="s">
        <v>152</v>
      </c>
      <c r="O414">
        <v>26</v>
      </c>
      <c r="P414">
        <v>290.28796569999997</v>
      </c>
      <c r="Q414" s="1">
        <v>2.8200000000000001E-7</v>
      </c>
    </row>
    <row r="415" spans="1:17" x14ac:dyDescent="0.3">
      <c r="A415">
        <v>10006057</v>
      </c>
      <c r="B415" t="s">
        <v>2151</v>
      </c>
      <c r="C415" t="s">
        <v>2152</v>
      </c>
      <c r="D415" t="s">
        <v>2153</v>
      </c>
      <c r="E415" t="s">
        <v>2139</v>
      </c>
      <c r="F415">
        <v>3774</v>
      </c>
      <c r="G415" t="s">
        <v>2154</v>
      </c>
      <c r="H415" t="s">
        <v>10</v>
      </c>
      <c r="I415" t="s">
        <v>22</v>
      </c>
      <c r="J415">
        <v>103</v>
      </c>
      <c r="K415" t="s">
        <v>2155</v>
      </c>
      <c r="L415">
        <v>33009</v>
      </c>
      <c r="M415" t="s">
        <v>23</v>
      </c>
      <c r="N415" t="s">
        <v>2156</v>
      </c>
      <c r="O415">
        <v>150</v>
      </c>
      <c r="P415">
        <v>1053.3484530000001</v>
      </c>
      <c r="Q415" s="1">
        <v>1.5799999999999999E-6</v>
      </c>
    </row>
    <row r="416" spans="1:17" x14ac:dyDescent="0.3">
      <c r="A416">
        <v>10000916</v>
      </c>
      <c r="B416" t="s">
        <v>2157</v>
      </c>
      <c r="C416" t="s">
        <v>2158</v>
      </c>
      <c r="D416" t="s">
        <v>2159</v>
      </c>
      <c r="E416" t="s">
        <v>1057</v>
      </c>
      <c r="F416">
        <v>21204</v>
      </c>
      <c r="G416" t="s">
        <v>2160</v>
      </c>
      <c r="H416" t="s">
        <v>10</v>
      </c>
      <c r="I416" t="s">
        <v>22</v>
      </c>
      <c r="J416">
        <v>1178</v>
      </c>
      <c r="K416" t="s">
        <v>2161</v>
      </c>
      <c r="L416">
        <v>24005</v>
      </c>
      <c r="M416" t="s">
        <v>23</v>
      </c>
      <c r="N416" t="s">
        <v>2162</v>
      </c>
      <c r="O416">
        <v>1513</v>
      </c>
      <c r="P416">
        <v>760.90494820000004</v>
      </c>
      <c r="Q416" s="1">
        <v>1.5799999999999999E-6</v>
      </c>
    </row>
    <row r="417" spans="1:17" x14ac:dyDescent="0.3">
      <c r="A417">
        <v>10004120</v>
      </c>
      <c r="B417" t="s">
        <v>2163</v>
      </c>
      <c r="C417" t="s">
        <v>2164</v>
      </c>
      <c r="D417" t="s">
        <v>2165</v>
      </c>
      <c r="E417" t="s">
        <v>2139</v>
      </c>
      <c r="F417">
        <v>3820</v>
      </c>
      <c r="G417" t="s">
        <v>2166</v>
      </c>
      <c r="H417" t="s">
        <v>10</v>
      </c>
      <c r="I417" t="s">
        <v>22</v>
      </c>
      <c r="J417">
        <v>407</v>
      </c>
      <c r="K417" t="s">
        <v>2167</v>
      </c>
      <c r="L417">
        <v>33017</v>
      </c>
      <c r="M417" t="s">
        <v>23</v>
      </c>
      <c r="N417" t="s">
        <v>2168</v>
      </c>
      <c r="O417">
        <v>495</v>
      </c>
      <c r="P417">
        <v>992.45561299999997</v>
      </c>
      <c r="Q417" s="1">
        <v>1.59E-6</v>
      </c>
    </row>
    <row r="418" spans="1:17" x14ac:dyDescent="0.3">
      <c r="A418">
        <v>10001084</v>
      </c>
      <c r="B418" t="s">
        <v>2169</v>
      </c>
      <c r="C418" t="s">
        <v>2170</v>
      </c>
      <c r="D418" t="s">
        <v>2171</v>
      </c>
      <c r="E418" t="s">
        <v>711</v>
      </c>
      <c r="F418">
        <v>50201</v>
      </c>
      <c r="G418" t="s">
        <v>2172</v>
      </c>
      <c r="H418" t="s">
        <v>10</v>
      </c>
      <c r="I418" t="s">
        <v>22</v>
      </c>
      <c r="J418">
        <v>67</v>
      </c>
      <c r="K418" t="s">
        <v>2173</v>
      </c>
      <c r="L418">
        <v>19169</v>
      </c>
      <c r="M418" t="s">
        <v>23</v>
      </c>
      <c r="N418" t="s">
        <v>2174</v>
      </c>
      <c r="O418">
        <v>104</v>
      </c>
      <c r="P418">
        <v>713.74757580000005</v>
      </c>
      <c r="Q418" s="1">
        <v>7.5000000000000002E-7</v>
      </c>
    </row>
    <row r="419" spans="1:17" x14ac:dyDescent="0.3">
      <c r="A419">
        <v>10001916</v>
      </c>
      <c r="B419" t="s">
        <v>2175</v>
      </c>
      <c r="C419" t="s">
        <v>2176</v>
      </c>
      <c r="D419" t="s">
        <v>2177</v>
      </c>
      <c r="E419" t="s">
        <v>1926</v>
      </c>
      <c r="F419">
        <v>5753</v>
      </c>
      <c r="G419" t="s">
        <v>2178</v>
      </c>
      <c r="H419" t="s">
        <v>10</v>
      </c>
      <c r="I419" t="s">
        <v>22</v>
      </c>
      <c r="J419">
        <v>0</v>
      </c>
      <c r="K419" t="s">
        <v>2179</v>
      </c>
      <c r="L419">
        <v>50001</v>
      </c>
      <c r="M419" t="s">
        <v>23</v>
      </c>
      <c r="N419" t="s">
        <v>2180</v>
      </c>
      <c r="O419">
        <v>22</v>
      </c>
      <c r="P419">
        <v>246.72346060000001</v>
      </c>
      <c r="Q419" s="1">
        <v>2.1400000000000001E-7</v>
      </c>
    </row>
    <row r="420" spans="1:17" x14ac:dyDescent="0.3">
      <c r="A420">
        <v>10001024</v>
      </c>
      <c r="B420" t="s">
        <v>2181</v>
      </c>
      <c r="C420" t="s">
        <v>2182</v>
      </c>
      <c r="D420" t="s">
        <v>847</v>
      </c>
      <c r="E420" t="s">
        <v>179</v>
      </c>
      <c r="F420">
        <v>28152</v>
      </c>
      <c r="G420" t="s">
        <v>2183</v>
      </c>
      <c r="H420" t="s">
        <v>4</v>
      </c>
      <c r="I420" t="s">
        <v>774</v>
      </c>
      <c r="J420">
        <v>0</v>
      </c>
      <c r="K420" t="s">
        <v>1591</v>
      </c>
      <c r="L420">
        <v>37045</v>
      </c>
      <c r="M420" t="s">
        <v>23</v>
      </c>
      <c r="N420" t="s">
        <v>2184</v>
      </c>
      <c r="O420">
        <v>142</v>
      </c>
      <c r="P420">
        <v>661.47522690000005</v>
      </c>
      <c r="Q420" s="1">
        <v>1.46E-6</v>
      </c>
    </row>
    <row r="421" spans="1:17" x14ac:dyDescent="0.3">
      <c r="A421">
        <v>10006365</v>
      </c>
      <c r="B421" t="s">
        <v>2185</v>
      </c>
      <c r="C421" t="s">
        <v>2186</v>
      </c>
      <c r="D421" t="s">
        <v>1980</v>
      </c>
      <c r="E421" t="s">
        <v>65</v>
      </c>
      <c r="F421">
        <v>19121</v>
      </c>
      <c r="G421" t="s">
        <v>2187</v>
      </c>
      <c r="H421" t="s">
        <v>4</v>
      </c>
      <c r="I421" t="s">
        <v>22</v>
      </c>
      <c r="J421">
        <v>0</v>
      </c>
      <c r="K421" t="s">
        <v>1980</v>
      </c>
      <c r="L421">
        <v>42101</v>
      </c>
      <c r="M421" t="s">
        <v>23</v>
      </c>
      <c r="N421" t="s">
        <v>2085</v>
      </c>
      <c r="O421">
        <v>-999</v>
      </c>
      <c r="P421">
        <v>94.932969249999999</v>
      </c>
      <c r="Q421" s="1">
        <v>3.1200000000000001E-8</v>
      </c>
    </row>
    <row r="422" spans="1:17" x14ac:dyDescent="0.3">
      <c r="A422">
        <v>10006163</v>
      </c>
      <c r="B422" t="s">
        <v>2188</v>
      </c>
      <c r="C422" t="s">
        <v>2189</v>
      </c>
      <c r="D422" t="s">
        <v>2121</v>
      </c>
      <c r="E422" t="s">
        <v>2122</v>
      </c>
      <c r="F422">
        <v>820</v>
      </c>
      <c r="G422" t="s">
        <v>105</v>
      </c>
      <c r="H422" t="s">
        <v>105</v>
      </c>
      <c r="I422" t="s">
        <v>22</v>
      </c>
      <c r="J422">
        <v>-999</v>
      </c>
      <c r="K422" t="s">
        <v>105</v>
      </c>
      <c r="L422">
        <v>78010</v>
      </c>
      <c r="M422" t="s">
        <v>2124</v>
      </c>
      <c r="N422" t="s">
        <v>105</v>
      </c>
      <c r="O422">
        <v>-999</v>
      </c>
      <c r="P422">
        <v>1205.512041</v>
      </c>
      <c r="Q422" s="1">
        <v>6.7399999999999998E-6</v>
      </c>
    </row>
    <row r="423" spans="1:17" x14ac:dyDescent="0.3">
      <c r="A423">
        <v>10001311</v>
      </c>
      <c r="B423" t="s">
        <v>2190</v>
      </c>
      <c r="C423" t="s">
        <v>2191</v>
      </c>
      <c r="D423" t="s">
        <v>2192</v>
      </c>
      <c r="E423" t="s">
        <v>955</v>
      </c>
      <c r="F423">
        <v>97720</v>
      </c>
      <c r="G423" t="s">
        <v>2193</v>
      </c>
      <c r="H423" t="s">
        <v>10</v>
      </c>
      <c r="I423" t="s">
        <v>22</v>
      </c>
      <c r="J423">
        <v>12</v>
      </c>
      <c r="K423" t="s">
        <v>2194</v>
      </c>
      <c r="L423">
        <v>41025</v>
      </c>
      <c r="M423" t="s">
        <v>23</v>
      </c>
      <c r="N423" t="s">
        <v>2195</v>
      </c>
      <c r="O423">
        <v>23</v>
      </c>
      <c r="P423">
        <v>141.35454910000001</v>
      </c>
      <c r="Q423" s="1">
        <v>4.7199999999999999E-8</v>
      </c>
    </row>
    <row r="424" spans="1:17" x14ac:dyDescent="0.3">
      <c r="A424">
        <v>10003138</v>
      </c>
      <c r="B424" t="s">
        <v>2196</v>
      </c>
      <c r="C424" t="s">
        <v>2197</v>
      </c>
      <c r="D424" t="s">
        <v>2198</v>
      </c>
      <c r="E424" t="s">
        <v>743</v>
      </c>
      <c r="F424">
        <v>13601</v>
      </c>
      <c r="G424" t="s">
        <v>2199</v>
      </c>
      <c r="H424" t="s">
        <v>4</v>
      </c>
      <c r="I424" t="s">
        <v>22</v>
      </c>
      <c r="J424">
        <v>526</v>
      </c>
      <c r="K424" t="s">
        <v>587</v>
      </c>
      <c r="L424">
        <v>36045</v>
      </c>
      <c r="M424" t="s">
        <v>23</v>
      </c>
      <c r="N424" t="s">
        <v>2200</v>
      </c>
      <c r="O424">
        <v>670</v>
      </c>
      <c r="P424">
        <v>2521.8020190000002</v>
      </c>
      <c r="Q424" s="1">
        <v>1.45E-5</v>
      </c>
    </row>
    <row r="425" spans="1:17" x14ac:dyDescent="0.3">
      <c r="A425">
        <v>10006833</v>
      </c>
      <c r="B425" t="s">
        <v>2201</v>
      </c>
      <c r="C425" t="s">
        <v>2202</v>
      </c>
      <c r="D425" t="s">
        <v>2203</v>
      </c>
      <c r="E425" t="s">
        <v>2204</v>
      </c>
      <c r="F425">
        <v>7036</v>
      </c>
      <c r="G425" t="s">
        <v>2205</v>
      </c>
      <c r="H425" t="s">
        <v>10</v>
      </c>
      <c r="I425" t="s">
        <v>22</v>
      </c>
      <c r="J425">
        <v>-999</v>
      </c>
      <c r="K425" t="s">
        <v>406</v>
      </c>
      <c r="L425">
        <v>34039</v>
      </c>
      <c r="M425" t="s">
        <v>23</v>
      </c>
      <c r="N425" t="s">
        <v>2206</v>
      </c>
      <c r="O425">
        <v>-999</v>
      </c>
      <c r="P425">
        <v>564.63959220000004</v>
      </c>
      <c r="Q425" s="1">
        <v>1.02E-6</v>
      </c>
    </row>
    <row r="426" spans="1:17" x14ac:dyDescent="0.3">
      <c r="A426">
        <v>10001723</v>
      </c>
      <c r="B426" t="s">
        <v>2207</v>
      </c>
      <c r="C426" t="s">
        <v>2208</v>
      </c>
      <c r="D426" t="s">
        <v>2209</v>
      </c>
      <c r="E426" t="s">
        <v>171</v>
      </c>
      <c r="F426">
        <v>73701</v>
      </c>
      <c r="G426" t="s">
        <v>2210</v>
      </c>
      <c r="H426" t="s">
        <v>10</v>
      </c>
      <c r="I426" t="s">
        <v>22</v>
      </c>
      <c r="J426">
        <v>-999</v>
      </c>
      <c r="K426" t="s">
        <v>2211</v>
      </c>
      <c r="L426">
        <v>40047</v>
      </c>
      <c r="M426" t="s">
        <v>23</v>
      </c>
      <c r="N426" t="s">
        <v>105</v>
      </c>
      <c r="O426">
        <v>198</v>
      </c>
      <c r="P426">
        <v>373.72187350000002</v>
      </c>
      <c r="Q426" s="1">
        <v>3.7800000000000002E-7</v>
      </c>
    </row>
    <row r="427" spans="1:17" x14ac:dyDescent="0.3">
      <c r="A427">
        <v>10001149</v>
      </c>
      <c r="B427" t="s">
        <v>2212</v>
      </c>
      <c r="C427" t="s">
        <v>2213</v>
      </c>
      <c r="D427" t="s">
        <v>2214</v>
      </c>
      <c r="E427" t="s">
        <v>149</v>
      </c>
      <c r="F427">
        <v>29944</v>
      </c>
      <c r="G427" t="s">
        <v>2215</v>
      </c>
      <c r="H427" t="s">
        <v>10</v>
      </c>
      <c r="I427" t="s">
        <v>22</v>
      </c>
      <c r="J427">
        <v>-999</v>
      </c>
      <c r="K427" t="s">
        <v>2216</v>
      </c>
      <c r="L427">
        <v>45049</v>
      </c>
      <c r="M427" t="s">
        <v>23</v>
      </c>
      <c r="N427" t="s">
        <v>2217</v>
      </c>
      <c r="O427">
        <v>-999</v>
      </c>
      <c r="P427">
        <v>368.02701350000001</v>
      </c>
      <c r="Q427" s="1">
        <v>2.35E-7</v>
      </c>
    </row>
    <row r="428" spans="1:17" x14ac:dyDescent="0.3">
      <c r="A428">
        <v>10001130</v>
      </c>
      <c r="B428" t="s">
        <v>2218</v>
      </c>
      <c r="C428" t="s">
        <v>2219</v>
      </c>
      <c r="D428" t="s">
        <v>2220</v>
      </c>
      <c r="E428" t="s">
        <v>149</v>
      </c>
      <c r="F428">
        <v>29306</v>
      </c>
      <c r="G428" t="s">
        <v>105</v>
      </c>
      <c r="H428" t="s">
        <v>10</v>
      </c>
      <c r="I428" t="s">
        <v>22</v>
      </c>
      <c r="J428">
        <v>-999</v>
      </c>
      <c r="K428" t="s">
        <v>2220</v>
      </c>
      <c r="L428">
        <v>45083</v>
      </c>
      <c r="M428" t="s">
        <v>23</v>
      </c>
      <c r="N428" t="s">
        <v>2221</v>
      </c>
      <c r="O428">
        <v>76</v>
      </c>
      <c r="P428">
        <v>191.77850219999999</v>
      </c>
      <c r="Q428" s="1">
        <v>1.2200000000000001E-7</v>
      </c>
    </row>
    <row r="429" spans="1:17" x14ac:dyDescent="0.3">
      <c r="A429">
        <v>10001257</v>
      </c>
      <c r="B429" t="s">
        <v>2222</v>
      </c>
      <c r="C429" t="s">
        <v>2223</v>
      </c>
      <c r="D429" t="s">
        <v>2224</v>
      </c>
      <c r="E429" t="s">
        <v>20</v>
      </c>
      <c r="F429">
        <v>76205</v>
      </c>
      <c r="G429" t="s">
        <v>105</v>
      </c>
      <c r="H429" t="s">
        <v>10</v>
      </c>
      <c r="I429" t="s">
        <v>22</v>
      </c>
      <c r="J429">
        <v>602</v>
      </c>
      <c r="K429" t="s">
        <v>2224</v>
      </c>
      <c r="L429">
        <v>48121</v>
      </c>
      <c r="M429" t="s">
        <v>23</v>
      </c>
      <c r="N429" t="s">
        <v>105</v>
      </c>
      <c r="O429">
        <v>700</v>
      </c>
      <c r="P429">
        <v>746.67556500000001</v>
      </c>
      <c r="Q429" s="1">
        <v>1.59E-6</v>
      </c>
    </row>
    <row r="430" spans="1:17" x14ac:dyDescent="0.3">
      <c r="A430">
        <v>10001256</v>
      </c>
      <c r="B430" t="s">
        <v>2225</v>
      </c>
      <c r="C430" t="s">
        <v>2226</v>
      </c>
      <c r="D430" t="s">
        <v>2224</v>
      </c>
      <c r="E430" t="s">
        <v>20</v>
      </c>
      <c r="F430">
        <v>76205</v>
      </c>
      <c r="G430" t="s">
        <v>2227</v>
      </c>
      <c r="H430" t="s">
        <v>10</v>
      </c>
      <c r="I430" t="s">
        <v>22</v>
      </c>
      <c r="J430">
        <v>603</v>
      </c>
      <c r="K430" t="s">
        <v>2224</v>
      </c>
      <c r="L430">
        <v>48121</v>
      </c>
      <c r="M430" t="s">
        <v>23</v>
      </c>
      <c r="N430" t="s">
        <v>2228</v>
      </c>
      <c r="O430">
        <v>700</v>
      </c>
      <c r="P430">
        <v>1107.526625</v>
      </c>
      <c r="Q430" s="1">
        <v>2.3700000000000002E-6</v>
      </c>
    </row>
    <row r="431" spans="1:17" x14ac:dyDescent="0.3">
      <c r="A431">
        <v>10002438</v>
      </c>
      <c r="B431" t="s">
        <v>2229</v>
      </c>
      <c r="C431" t="s">
        <v>2230</v>
      </c>
      <c r="D431" t="s">
        <v>2231</v>
      </c>
      <c r="E431" t="s">
        <v>1497</v>
      </c>
      <c r="F431">
        <v>98225</v>
      </c>
      <c r="G431" t="s">
        <v>2232</v>
      </c>
      <c r="H431" t="s">
        <v>10</v>
      </c>
      <c r="I431" t="s">
        <v>22</v>
      </c>
      <c r="J431">
        <v>321</v>
      </c>
      <c r="K431" t="s">
        <v>2233</v>
      </c>
      <c r="L431">
        <v>53073</v>
      </c>
      <c r="M431" t="s">
        <v>23</v>
      </c>
      <c r="N431" t="s">
        <v>2234</v>
      </c>
      <c r="O431">
        <v>245</v>
      </c>
      <c r="P431">
        <v>357.7348806</v>
      </c>
      <c r="Q431" s="1">
        <v>2.6100000000000002E-7</v>
      </c>
    </row>
    <row r="432" spans="1:17" x14ac:dyDescent="0.3">
      <c r="A432">
        <v>10002512</v>
      </c>
      <c r="B432" t="s">
        <v>2235</v>
      </c>
      <c r="C432" t="s">
        <v>2236</v>
      </c>
      <c r="D432" t="s">
        <v>2237</v>
      </c>
      <c r="E432" t="s">
        <v>1497</v>
      </c>
      <c r="F432">
        <v>98612</v>
      </c>
      <c r="G432" t="s">
        <v>2238</v>
      </c>
      <c r="H432" t="s">
        <v>10</v>
      </c>
      <c r="I432" t="s">
        <v>22</v>
      </c>
      <c r="J432">
        <v>10</v>
      </c>
      <c r="K432" t="s">
        <v>2239</v>
      </c>
      <c r="L432">
        <v>53069</v>
      </c>
      <c r="M432" t="s">
        <v>23</v>
      </c>
      <c r="N432" t="s">
        <v>2240</v>
      </c>
      <c r="O432">
        <v>14</v>
      </c>
      <c r="P432">
        <v>215.64160000000001</v>
      </c>
      <c r="Q432" s="1">
        <v>1.3199999999999999E-7</v>
      </c>
    </row>
    <row r="433" spans="1:17" x14ac:dyDescent="0.3">
      <c r="A433">
        <v>10001193</v>
      </c>
      <c r="B433" t="s">
        <v>2241</v>
      </c>
      <c r="C433" t="s">
        <v>2242</v>
      </c>
      <c r="D433" t="s">
        <v>264</v>
      </c>
      <c r="E433" t="s">
        <v>1951</v>
      </c>
      <c r="F433">
        <v>35801</v>
      </c>
      <c r="G433" t="s">
        <v>2243</v>
      </c>
      <c r="H433" t="s">
        <v>10</v>
      </c>
      <c r="I433" t="s">
        <v>22</v>
      </c>
      <c r="J433">
        <v>900</v>
      </c>
      <c r="K433" t="s">
        <v>2244</v>
      </c>
      <c r="L433">
        <v>1089</v>
      </c>
      <c r="M433" t="s">
        <v>23</v>
      </c>
      <c r="N433" t="s">
        <v>2245</v>
      </c>
      <c r="O433">
        <v>921</v>
      </c>
      <c r="P433">
        <v>833.49634820000006</v>
      </c>
      <c r="Q433" s="1">
        <v>2.0899999999999999E-6</v>
      </c>
    </row>
    <row r="434" spans="1:17" x14ac:dyDescent="0.3">
      <c r="A434">
        <v>10001291</v>
      </c>
      <c r="B434" t="s">
        <v>2246</v>
      </c>
      <c r="C434" t="s">
        <v>2247</v>
      </c>
      <c r="D434" t="s">
        <v>2248</v>
      </c>
      <c r="E434" t="s">
        <v>20</v>
      </c>
      <c r="F434">
        <v>78026</v>
      </c>
      <c r="G434" t="s">
        <v>2249</v>
      </c>
      <c r="H434" t="s">
        <v>10</v>
      </c>
      <c r="I434" t="s">
        <v>22</v>
      </c>
      <c r="J434">
        <v>133</v>
      </c>
      <c r="K434" t="s">
        <v>2250</v>
      </c>
      <c r="L434">
        <v>48013</v>
      </c>
      <c r="M434" t="s">
        <v>23</v>
      </c>
      <c r="N434" t="s">
        <v>105</v>
      </c>
      <c r="O434">
        <v>138</v>
      </c>
      <c r="P434">
        <v>353.85792420000001</v>
      </c>
      <c r="Q434" s="1">
        <v>4.7100000000000002E-7</v>
      </c>
    </row>
    <row r="435" spans="1:17" x14ac:dyDescent="0.3">
      <c r="A435">
        <v>10002331</v>
      </c>
      <c r="B435" t="s">
        <v>2251</v>
      </c>
      <c r="C435" t="s">
        <v>2252</v>
      </c>
      <c r="D435" t="s">
        <v>2253</v>
      </c>
      <c r="E435" t="s">
        <v>1384</v>
      </c>
      <c r="F435">
        <v>94568</v>
      </c>
      <c r="G435" t="s">
        <v>2254</v>
      </c>
      <c r="H435" t="s">
        <v>10</v>
      </c>
      <c r="I435" t="s">
        <v>22</v>
      </c>
      <c r="J435">
        <v>2131</v>
      </c>
      <c r="K435" t="s">
        <v>2255</v>
      </c>
      <c r="L435">
        <v>6001</v>
      </c>
      <c r="M435" t="s">
        <v>23</v>
      </c>
      <c r="N435" t="s">
        <v>2256</v>
      </c>
      <c r="O435">
        <v>4000</v>
      </c>
      <c r="P435">
        <v>3736.0935829999999</v>
      </c>
      <c r="Q435" s="1">
        <v>2.0100000000000001E-5</v>
      </c>
    </row>
    <row r="436" spans="1:17" x14ac:dyDescent="0.3">
      <c r="A436">
        <v>10002623</v>
      </c>
      <c r="B436" t="s">
        <v>2257</v>
      </c>
      <c r="C436" t="s">
        <v>2258</v>
      </c>
      <c r="D436" t="s">
        <v>2259</v>
      </c>
      <c r="E436" t="s">
        <v>1776</v>
      </c>
      <c r="F436">
        <v>37402</v>
      </c>
      <c r="G436" t="s">
        <v>2260</v>
      </c>
      <c r="H436" t="s">
        <v>10</v>
      </c>
      <c r="I436" t="s">
        <v>22</v>
      </c>
      <c r="J436">
        <v>424</v>
      </c>
      <c r="K436" t="s">
        <v>2261</v>
      </c>
      <c r="L436">
        <v>47065</v>
      </c>
      <c r="M436" t="s">
        <v>23</v>
      </c>
      <c r="N436" t="s">
        <v>2262</v>
      </c>
      <c r="O436">
        <v>505</v>
      </c>
      <c r="P436">
        <v>301.45460780000002</v>
      </c>
      <c r="Q436" s="1">
        <v>3.0100000000000001E-7</v>
      </c>
    </row>
    <row r="437" spans="1:17" x14ac:dyDescent="0.3">
      <c r="A437">
        <v>10001929</v>
      </c>
      <c r="B437" t="s">
        <v>2263</v>
      </c>
      <c r="C437" t="s">
        <v>2264</v>
      </c>
      <c r="D437" t="s">
        <v>469</v>
      </c>
      <c r="E437" t="s">
        <v>149</v>
      </c>
      <c r="F437">
        <v>29072</v>
      </c>
      <c r="G437" t="s">
        <v>2265</v>
      </c>
      <c r="H437" t="s">
        <v>10</v>
      </c>
      <c r="I437" t="s">
        <v>22</v>
      </c>
      <c r="J437">
        <v>568</v>
      </c>
      <c r="K437" t="s">
        <v>469</v>
      </c>
      <c r="L437">
        <v>45063</v>
      </c>
      <c r="M437" t="s">
        <v>23</v>
      </c>
      <c r="N437" t="s">
        <v>2266</v>
      </c>
      <c r="O437">
        <v>720</v>
      </c>
      <c r="P437">
        <v>1127.4889470000001</v>
      </c>
      <c r="Q437" s="1">
        <v>2.3700000000000002E-6</v>
      </c>
    </row>
    <row r="438" spans="1:17" x14ac:dyDescent="0.3">
      <c r="A438">
        <v>10002183</v>
      </c>
      <c r="B438" t="s">
        <v>2267</v>
      </c>
      <c r="C438" t="s">
        <v>2268</v>
      </c>
      <c r="D438" t="s">
        <v>492</v>
      </c>
      <c r="E438" t="s">
        <v>493</v>
      </c>
      <c r="F438">
        <v>34221</v>
      </c>
      <c r="G438" t="s">
        <v>2269</v>
      </c>
      <c r="H438" t="s">
        <v>10</v>
      </c>
      <c r="I438" t="s">
        <v>22</v>
      </c>
      <c r="J438">
        <v>1086</v>
      </c>
      <c r="K438" t="s">
        <v>494</v>
      </c>
      <c r="L438">
        <v>12081</v>
      </c>
      <c r="M438" t="s">
        <v>23</v>
      </c>
      <c r="N438" t="s">
        <v>2270</v>
      </c>
      <c r="O438">
        <v>988</v>
      </c>
      <c r="P438">
        <v>1100.0169169999999</v>
      </c>
      <c r="Q438" s="1">
        <v>3.5999999999999998E-6</v>
      </c>
    </row>
    <row r="439" spans="1:17" x14ac:dyDescent="0.3">
      <c r="A439">
        <v>10002626</v>
      </c>
      <c r="B439" t="s">
        <v>2271</v>
      </c>
      <c r="C439" t="s">
        <v>2272</v>
      </c>
      <c r="D439" t="s">
        <v>2273</v>
      </c>
      <c r="E439" t="s">
        <v>1776</v>
      </c>
      <c r="F439">
        <v>38375</v>
      </c>
      <c r="G439" t="s">
        <v>2274</v>
      </c>
      <c r="H439" t="s">
        <v>10</v>
      </c>
      <c r="I439" t="s">
        <v>22</v>
      </c>
      <c r="J439">
        <v>105</v>
      </c>
      <c r="K439" t="s">
        <v>2275</v>
      </c>
      <c r="L439">
        <v>47109</v>
      </c>
      <c r="M439" t="s">
        <v>23</v>
      </c>
      <c r="N439" t="s">
        <v>2276</v>
      </c>
      <c r="O439">
        <v>94</v>
      </c>
      <c r="P439">
        <v>356.89736649999998</v>
      </c>
      <c r="Q439" s="1">
        <v>4.03E-7</v>
      </c>
    </row>
    <row r="440" spans="1:17" x14ac:dyDescent="0.3">
      <c r="A440">
        <v>10002316</v>
      </c>
      <c r="B440" t="s">
        <v>2277</v>
      </c>
      <c r="C440" t="s">
        <v>2278</v>
      </c>
      <c r="D440" t="s">
        <v>2279</v>
      </c>
      <c r="E440" t="s">
        <v>1384</v>
      </c>
      <c r="F440">
        <v>95776</v>
      </c>
      <c r="G440" t="s">
        <v>105</v>
      </c>
      <c r="H440" t="s">
        <v>10</v>
      </c>
      <c r="I440" t="s">
        <v>22</v>
      </c>
      <c r="J440">
        <v>-999</v>
      </c>
      <c r="K440" t="s">
        <v>2280</v>
      </c>
      <c r="L440">
        <v>6113</v>
      </c>
      <c r="M440" t="s">
        <v>23</v>
      </c>
      <c r="N440" t="s">
        <v>2281</v>
      </c>
      <c r="O440">
        <v>90</v>
      </c>
      <c r="P440">
        <v>479.15301360000001</v>
      </c>
      <c r="Q440" s="1">
        <v>6.0299999999999999E-7</v>
      </c>
    </row>
    <row r="441" spans="1:17" x14ac:dyDescent="0.3">
      <c r="A441">
        <v>10002652</v>
      </c>
      <c r="B441" t="s">
        <v>2282</v>
      </c>
      <c r="C441" t="s">
        <v>2283</v>
      </c>
      <c r="D441" t="s">
        <v>2284</v>
      </c>
      <c r="E441" t="s">
        <v>1102</v>
      </c>
      <c r="F441">
        <v>46151</v>
      </c>
      <c r="G441" t="s">
        <v>2285</v>
      </c>
      <c r="H441" t="s">
        <v>10</v>
      </c>
      <c r="I441" t="s">
        <v>22</v>
      </c>
      <c r="J441">
        <v>251</v>
      </c>
      <c r="K441" t="s">
        <v>2286</v>
      </c>
      <c r="L441">
        <v>18109</v>
      </c>
      <c r="M441" t="s">
        <v>23</v>
      </c>
      <c r="N441" t="s">
        <v>2287</v>
      </c>
      <c r="O441">
        <v>221</v>
      </c>
      <c r="P441">
        <v>588.08911639999997</v>
      </c>
      <c r="Q441" s="1">
        <v>7.8800000000000002E-7</v>
      </c>
    </row>
    <row r="442" spans="1:17" x14ac:dyDescent="0.3">
      <c r="A442">
        <v>10002461</v>
      </c>
      <c r="B442" t="s">
        <v>2288</v>
      </c>
      <c r="C442" t="s">
        <v>2289</v>
      </c>
      <c r="D442" t="s">
        <v>2112</v>
      </c>
      <c r="E442" t="s">
        <v>1497</v>
      </c>
      <c r="F442">
        <v>99260</v>
      </c>
      <c r="G442" t="s">
        <v>2290</v>
      </c>
      <c r="H442" t="s">
        <v>10</v>
      </c>
      <c r="I442" t="s">
        <v>22</v>
      </c>
      <c r="J442">
        <v>642</v>
      </c>
      <c r="K442" t="s">
        <v>2112</v>
      </c>
      <c r="L442">
        <v>53063</v>
      </c>
      <c r="M442" t="s">
        <v>23</v>
      </c>
      <c r="N442" t="s">
        <v>2291</v>
      </c>
      <c r="O442">
        <v>828</v>
      </c>
      <c r="P442">
        <v>838.88482050000005</v>
      </c>
      <c r="Q442" s="1">
        <v>1.1999999999999999E-6</v>
      </c>
    </row>
    <row r="443" spans="1:17" x14ac:dyDescent="0.3">
      <c r="A443">
        <v>10002487</v>
      </c>
      <c r="B443" t="s">
        <v>2292</v>
      </c>
      <c r="C443" t="s">
        <v>2293</v>
      </c>
      <c r="D443" t="s">
        <v>2294</v>
      </c>
      <c r="E443" t="s">
        <v>1497</v>
      </c>
      <c r="F443">
        <v>98402</v>
      </c>
      <c r="G443" t="s">
        <v>2295</v>
      </c>
      <c r="H443" t="s">
        <v>10</v>
      </c>
      <c r="I443" t="s">
        <v>22</v>
      </c>
      <c r="J443">
        <v>571</v>
      </c>
      <c r="K443" t="s">
        <v>2296</v>
      </c>
      <c r="L443">
        <v>53053</v>
      </c>
      <c r="M443" t="s">
        <v>23</v>
      </c>
      <c r="N443" t="s">
        <v>2297</v>
      </c>
      <c r="O443">
        <v>600</v>
      </c>
      <c r="P443">
        <v>648.14321570000004</v>
      </c>
      <c r="Q443" s="1">
        <v>6.4099999999999998E-7</v>
      </c>
    </row>
    <row r="444" spans="1:17" x14ac:dyDescent="0.3">
      <c r="A444">
        <v>10002456</v>
      </c>
      <c r="B444" t="s">
        <v>2298</v>
      </c>
      <c r="C444" t="s">
        <v>2299</v>
      </c>
      <c r="D444" t="s">
        <v>2300</v>
      </c>
      <c r="E444" t="s">
        <v>1497</v>
      </c>
      <c r="F444">
        <v>98201</v>
      </c>
      <c r="G444" t="s">
        <v>2301</v>
      </c>
      <c r="H444" t="s">
        <v>10</v>
      </c>
      <c r="I444" t="s">
        <v>22</v>
      </c>
      <c r="J444">
        <v>950</v>
      </c>
      <c r="K444" t="s">
        <v>2302</v>
      </c>
      <c r="L444">
        <v>53061</v>
      </c>
      <c r="M444" t="s">
        <v>23</v>
      </c>
      <c r="N444" t="s">
        <v>2303</v>
      </c>
      <c r="O444">
        <v>917</v>
      </c>
      <c r="P444">
        <v>372.7897112</v>
      </c>
      <c r="Q444" s="1">
        <v>4.4200000000000001E-7</v>
      </c>
    </row>
    <row r="445" spans="1:17" x14ac:dyDescent="0.3">
      <c r="A445">
        <v>10004903</v>
      </c>
      <c r="B445" t="s">
        <v>2304</v>
      </c>
      <c r="C445" t="s">
        <v>2305</v>
      </c>
      <c r="D445" t="s">
        <v>2306</v>
      </c>
      <c r="E445" t="s">
        <v>1102</v>
      </c>
      <c r="F445">
        <v>46947</v>
      </c>
      <c r="G445" t="s">
        <v>2307</v>
      </c>
      <c r="H445" t="s">
        <v>4</v>
      </c>
      <c r="I445" t="s">
        <v>22</v>
      </c>
      <c r="J445">
        <v>157</v>
      </c>
      <c r="K445" t="s">
        <v>2308</v>
      </c>
      <c r="L445">
        <v>18017</v>
      </c>
      <c r="M445" t="s">
        <v>23</v>
      </c>
      <c r="N445" t="s">
        <v>2309</v>
      </c>
      <c r="O445">
        <v>92</v>
      </c>
      <c r="P445">
        <v>1077.818293</v>
      </c>
      <c r="Q445" s="1">
        <v>2.3599999999999999E-6</v>
      </c>
    </row>
    <row r="446" spans="1:17" x14ac:dyDescent="0.3">
      <c r="A446">
        <v>10003489</v>
      </c>
      <c r="B446" t="s">
        <v>2310</v>
      </c>
      <c r="C446" t="s">
        <v>2311</v>
      </c>
      <c r="D446" t="s">
        <v>430</v>
      </c>
      <c r="E446" t="s">
        <v>312</v>
      </c>
      <c r="F446">
        <v>84737</v>
      </c>
      <c r="G446" t="s">
        <v>2312</v>
      </c>
      <c r="H446" t="s">
        <v>10</v>
      </c>
      <c r="I446" t="s">
        <v>22</v>
      </c>
      <c r="J446">
        <v>404</v>
      </c>
      <c r="K446" t="s">
        <v>64</v>
      </c>
      <c r="L446">
        <v>49053</v>
      </c>
      <c r="M446" t="s">
        <v>23</v>
      </c>
      <c r="N446" t="s">
        <v>2313</v>
      </c>
      <c r="O446">
        <v>-999</v>
      </c>
      <c r="P446">
        <v>723.63626320000003</v>
      </c>
      <c r="Q446" s="1">
        <v>1.7999999999999999E-6</v>
      </c>
    </row>
    <row r="447" spans="1:17" x14ac:dyDescent="0.3">
      <c r="A447">
        <v>10002888</v>
      </c>
      <c r="B447" t="s">
        <v>2314</v>
      </c>
      <c r="C447" t="s">
        <v>2315</v>
      </c>
      <c r="D447" t="s">
        <v>2316</v>
      </c>
      <c r="E447" t="s">
        <v>20</v>
      </c>
      <c r="F447">
        <v>77478</v>
      </c>
      <c r="G447" t="s">
        <v>105</v>
      </c>
      <c r="H447" t="s">
        <v>46</v>
      </c>
      <c r="I447" t="s">
        <v>22</v>
      </c>
      <c r="J447">
        <v>-999</v>
      </c>
      <c r="K447" t="s">
        <v>2317</v>
      </c>
      <c r="L447">
        <v>48157</v>
      </c>
      <c r="M447" t="s">
        <v>23</v>
      </c>
      <c r="N447" t="s">
        <v>105</v>
      </c>
      <c r="O447">
        <v>-999</v>
      </c>
      <c r="P447">
        <v>356.31429539999999</v>
      </c>
      <c r="Q447" s="1">
        <v>3.3799999999999998E-7</v>
      </c>
    </row>
    <row r="448" spans="1:17" x14ac:dyDescent="0.3">
      <c r="A448">
        <v>10002317</v>
      </c>
      <c r="B448" t="s">
        <v>2318</v>
      </c>
      <c r="C448" t="s">
        <v>2319</v>
      </c>
      <c r="D448" t="s">
        <v>2279</v>
      </c>
      <c r="E448" t="s">
        <v>1384</v>
      </c>
      <c r="F448">
        <v>95776</v>
      </c>
      <c r="G448" t="s">
        <v>2320</v>
      </c>
      <c r="H448" t="s">
        <v>10</v>
      </c>
      <c r="I448" t="s">
        <v>22</v>
      </c>
      <c r="J448">
        <v>291</v>
      </c>
      <c r="K448" t="s">
        <v>2280</v>
      </c>
      <c r="L448">
        <v>6113</v>
      </c>
      <c r="M448" t="s">
        <v>23</v>
      </c>
      <c r="N448" t="s">
        <v>2321</v>
      </c>
      <c r="O448">
        <v>-999</v>
      </c>
      <c r="P448">
        <v>724.74697519999995</v>
      </c>
      <c r="Q448" s="1">
        <v>1.64E-6</v>
      </c>
    </row>
    <row r="449" spans="1:17" x14ac:dyDescent="0.3">
      <c r="A449">
        <v>10002315</v>
      </c>
      <c r="B449" t="s">
        <v>2322</v>
      </c>
      <c r="C449" t="s">
        <v>2323</v>
      </c>
      <c r="D449" t="s">
        <v>2324</v>
      </c>
      <c r="E449" t="s">
        <v>1384</v>
      </c>
      <c r="F449">
        <v>95603</v>
      </c>
      <c r="G449" t="s">
        <v>2325</v>
      </c>
      <c r="H449" t="s">
        <v>10</v>
      </c>
      <c r="I449" t="s">
        <v>774</v>
      </c>
      <c r="J449">
        <v>0</v>
      </c>
      <c r="K449" t="s">
        <v>2326</v>
      </c>
      <c r="L449">
        <v>6061</v>
      </c>
      <c r="M449" t="s">
        <v>23</v>
      </c>
      <c r="N449" t="s">
        <v>105</v>
      </c>
      <c r="O449">
        <v>390</v>
      </c>
      <c r="P449">
        <v>869.22010150000006</v>
      </c>
      <c r="Q449" s="1">
        <v>1.7600000000000001E-6</v>
      </c>
    </row>
    <row r="450" spans="1:17" x14ac:dyDescent="0.3">
      <c r="A450">
        <v>10002620</v>
      </c>
      <c r="B450" t="s">
        <v>2327</v>
      </c>
      <c r="C450" t="s">
        <v>2328</v>
      </c>
      <c r="D450" t="s">
        <v>2329</v>
      </c>
      <c r="E450" t="s">
        <v>1776</v>
      </c>
      <c r="F450">
        <v>37659</v>
      </c>
      <c r="G450" t="s">
        <v>2330</v>
      </c>
      <c r="H450" t="s">
        <v>10</v>
      </c>
      <c r="I450" t="s">
        <v>22</v>
      </c>
      <c r="J450">
        <v>672</v>
      </c>
      <c r="K450" t="s">
        <v>64</v>
      </c>
      <c r="L450">
        <v>47179</v>
      </c>
      <c r="M450" t="s">
        <v>23</v>
      </c>
      <c r="N450" t="s">
        <v>2331</v>
      </c>
      <c r="O450">
        <v>620</v>
      </c>
      <c r="P450">
        <v>744.9088706</v>
      </c>
      <c r="Q450" s="1">
        <v>9.1800000000000004E-7</v>
      </c>
    </row>
    <row r="451" spans="1:17" x14ac:dyDescent="0.3">
      <c r="A451">
        <v>10001911</v>
      </c>
      <c r="B451" t="s">
        <v>2332</v>
      </c>
      <c r="C451" t="s">
        <v>2333</v>
      </c>
      <c r="D451" t="s">
        <v>2334</v>
      </c>
      <c r="E451" t="s">
        <v>306</v>
      </c>
      <c r="F451">
        <v>71730</v>
      </c>
      <c r="G451" t="s">
        <v>2335</v>
      </c>
      <c r="H451" t="s">
        <v>10</v>
      </c>
      <c r="I451" t="s">
        <v>22</v>
      </c>
      <c r="J451">
        <v>109</v>
      </c>
      <c r="K451" t="s">
        <v>406</v>
      </c>
      <c r="L451">
        <v>5139</v>
      </c>
      <c r="M451" t="s">
        <v>23</v>
      </c>
      <c r="N451" t="s">
        <v>2336</v>
      </c>
      <c r="O451">
        <v>213</v>
      </c>
      <c r="P451">
        <v>544.90471820000005</v>
      </c>
      <c r="Q451" s="1">
        <v>1.31E-6</v>
      </c>
    </row>
    <row r="452" spans="1:17" x14ac:dyDescent="0.3">
      <c r="A452">
        <v>10001904</v>
      </c>
      <c r="B452" t="s">
        <v>2337</v>
      </c>
      <c r="C452" t="s">
        <v>2338</v>
      </c>
      <c r="D452" t="s">
        <v>2339</v>
      </c>
      <c r="E452" t="s">
        <v>306</v>
      </c>
      <c r="F452">
        <v>72143</v>
      </c>
      <c r="G452" t="s">
        <v>2340</v>
      </c>
      <c r="H452" t="s">
        <v>10</v>
      </c>
      <c r="I452" t="s">
        <v>22</v>
      </c>
      <c r="J452">
        <v>-999</v>
      </c>
      <c r="K452" t="s">
        <v>2341</v>
      </c>
      <c r="L452">
        <v>5145</v>
      </c>
      <c r="M452" t="s">
        <v>23</v>
      </c>
      <c r="N452" t="s">
        <v>2342</v>
      </c>
      <c r="O452">
        <v>-999</v>
      </c>
      <c r="P452">
        <v>656.68025460000001</v>
      </c>
      <c r="Q452" s="1">
        <v>8.1999999999999998E-7</v>
      </c>
    </row>
    <row r="453" spans="1:17" x14ac:dyDescent="0.3">
      <c r="A453">
        <v>10001971</v>
      </c>
      <c r="B453" t="s">
        <v>2343</v>
      </c>
      <c r="C453" t="s">
        <v>2344</v>
      </c>
      <c r="D453" t="s">
        <v>2345</v>
      </c>
      <c r="E453" t="s">
        <v>20</v>
      </c>
      <c r="F453">
        <v>76011</v>
      </c>
      <c r="G453" t="s">
        <v>2346</v>
      </c>
      <c r="H453" t="s">
        <v>46</v>
      </c>
      <c r="I453" t="s">
        <v>22</v>
      </c>
      <c r="J453">
        <v>39</v>
      </c>
      <c r="K453" t="s">
        <v>946</v>
      </c>
      <c r="L453">
        <v>48439</v>
      </c>
      <c r="M453" t="s">
        <v>23</v>
      </c>
      <c r="N453" t="s">
        <v>2347</v>
      </c>
      <c r="O453">
        <v>-999</v>
      </c>
      <c r="P453">
        <v>399.30156570000003</v>
      </c>
      <c r="Q453" s="1">
        <v>5.3799999999999997E-7</v>
      </c>
    </row>
    <row r="454" spans="1:17" x14ac:dyDescent="0.3">
      <c r="A454">
        <v>10002350</v>
      </c>
      <c r="B454" t="s">
        <v>2348</v>
      </c>
      <c r="C454" t="s">
        <v>2349</v>
      </c>
      <c r="D454" t="s">
        <v>2350</v>
      </c>
      <c r="E454" t="s">
        <v>1384</v>
      </c>
      <c r="F454">
        <v>91384</v>
      </c>
      <c r="G454" t="s">
        <v>2351</v>
      </c>
      <c r="H454" t="s">
        <v>10</v>
      </c>
      <c r="I454" t="s">
        <v>22</v>
      </c>
      <c r="J454">
        <v>4069</v>
      </c>
      <c r="K454" t="s">
        <v>1386</v>
      </c>
      <c r="L454">
        <v>6037</v>
      </c>
      <c r="M454" t="s">
        <v>23</v>
      </c>
      <c r="N454" t="s">
        <v>2352</v>
      </c>
      <c r="O454">
        <v>4295</v>
      </c>
      <c r="P454">
        <v>1619.317669</v>
      </c>
      <c r="Q454" s="1">
        <v>7.9500000000000001E-6</v>
      </c>
    </row>
    <row r="455" spans="1:17" x14ac:dyDescent="0.3">
      <c r="A455">
        <v>10001068</v>
      </c>
      <c r="B455" t="s">
        <v>2353</v>
      </c>
      <c r="C455" t="s">
        <v>2354</v>
      </c>
      <c r="D455" t="s">
        <v>2355</v>
      </c>
      <c r="E455" t="s">
        <v>1102</v>
      </c>
      <c r="F455">
        <v>46168</v>
      </c>
      <c r="G455" t="s">
        <v>2356</v>
      </c>
      <c r="H455" t="s">
        <v>4</v>
      </c>
      <c r="I455" t="s">
        <v>22</v>
      </c>
      <c r="J455">
        <v>1650</v>
      </c>
      <c r="K455" t="s">
        <v>2357</v>
      </c>
      <c r="L455">
        <v>18063</v>
      </c>
      <c r="M455" t="s">
        <v>23</v>
      </c>
      <c r="N455" t="s">
        <v>2358</v>
      </c>
      <c r="O455">
        <v>1696</v>
      </c>
      <c r="P455">
        <v>2624.9722660000002</v>
      </c>
      <c r="Q455" s="1">
        <v>2.55E-5</v>
      </c>
    </row>
    <row r="456" spans="1:17" x14ac:dyDescent="0.3">
      <c r="A456">
        <v>10002155</v>
      </c>
      <c r="B456" t="s">
        <v>2359</v>
      </c>
      <c r="C456" t="s">
        <v>2360</v>
      </c>
      <c r="D456" t="s">
        <v>2361</v>
      </c>
      <c r="E456" t="s">
        <v>493</v>
      </c>
      <c r="F456">
        <v>32321</v>
      </c>
      <c r="G456" t="s">
        <v>105</v>
      </c>
      <c r="H456" t="s">
        <v>4</v>
      </c>
      <c r="I456" t="s">
        <v>774</v>
      </c>
      <c r="J456">
        <v>0</v>
      </c>
      <c r="K456" t="s">
        <v>287</v>
      </c>
      <c r="L456">
        <v>12077</v>
      </c>
      <c r="M456" t="s">
        <v>23</v>
      </c>
      <c r="N456" t="s">
        <v>2362</v>
      </c>
      <c r="O456">
        <v>-999</v>
      </c>
      <c r="P456">
        <v>639.66933959999994</v>
      </c>
      <c r="Q456" s="1">
        <v>1.39E-6</v>
      </c>
    </row>
    <row r="457" spans="1:17" x14ac:dyDescent="0.3">
      <c r="A457">
        <v>10001999</v>
      </c>
      <c r="B457" t="s">
        <v>2363</v>
      </c>
      <c r="C457" t="s">
        <v>2364</v>
      </c>
      <c r="D457" t="s">
        <v>2365</v>
      </c>
      <c r="E457" t="s">
        <v>955</v>
      </c>
      <c r="F457">
        <v>97814</v>
      </c>
      <c r="G457" t="s">
        <v>2366</v>
      </c>
      <c r="H457" t="s">
        <v>10</v>
      </c>
      <c r="I457" t="s">
        <v>22</v>
      </c>
      <c r="J457">
        <v>31</v>
      </c>
      <c r="K457" t="s">
        <v>2367</v>
      </c>
      <c r="L457">
        <v>41001</v>
      </c>
      <c r="M457" t="s">
        <v>23</v>
      </c>
      <c r="N457" t="s">
        <v>2368</v>
      </c>
      <c r="O457">
        <v>45</v>
      </c>
      <c r="P457">
        <v>326.70289129999998</v>
      </c>
      <c r="Q457" s="1">
        <v>3.1899999999999998E-7</v>
      </c>
    </row>
    <row r="458" spans="1:17" x14ac:dyDescent="0.3">
      <c r="A458">
        <v>10001842</v>
      </c>
      <c r="B458" t="s">
        <v>2369</v>
      </c>
      <c r="C458" t="s">
        <v>2370</v>
      </c>
      <c r="D458" t="s">
        <v>2371</v>
      </c>
      <c r="E458" t="s">
        <v>1102</v>
      </c>
      <c r="F458">
        <v>46204</v>
      </c>
      <c r="G458" t="s">
        <v>2372</v>
      </c>
      <c r="H458" t="s">
        <v>10</v>
      </c>
      <c r="I458" t="s">
        <v>774</v>
      </c>
      <c r="J458">
        <v>0</v>
      </c>
      <c r="K458" t="s">
        <v>643</v>
      </c>
      <c r="L458">
        <v>18097</v>
      </c>
      <c r="M458" t="s">
        <v>23</v>
      </c>
      <c r="N458" t="s">
        <v>105</v>
      </c>
      <c r="O458">
        <v>135</v>
      </c>
      <c r="P458">
        <v>547.49167720000003</v>
      </c>
      <c r="Q458" s="1">
        <v>9.5600000000000004E-7</v>
      </c>
    </row>
    <row r="459" spans="1:17" x14ac:dyDescent="0.3">
      <c r="A459">
        <v>10005599</v>
      </c>
      <c r="B459" t="s">
        <v>2373</v>
      </c>
      <c r="C459" t="s">
        <v>2374</v>
      </c>
      <c r="D459" t="s">
        <v>2375</v>
      </c>
      <c r="E459" t="s">
        <v>1102</v>
      </c>
      <c r="F459">
        <v>46360</v>
      </c>
      <c r="G459" t="s">
        <v>2376</v>
      </c>
      <c r="H459" t="s">
        <v>4</v>
      </c>
      <c r="I459" t="s">
        <v>22</v>
      </c>
      <c r="J459">
        <v>2300</v>
      </c>
      <c r="K459" t="s">
        <v>2377</v>
      </c>
      <c r="L459">
        <v>18091</v>
      </c>
      <c r="M459" t="s">
        <v>23</v>
      </c>
      <c r="N459" t="s">
        <v>2358</v>
      </c>
      <c r="O459">
        <v>2300</v>
      </c>
      <c r="P459">
        <v>1733.975635</v>
      </c>
      <c r="Q459" s="1">
        <v>1.11E-5</v>
      </c>
    </row>
    <row r="460" spans="1:17" x14ac:dyDescent="0.3">
      <c r="A460">
        <v>10002650</v>
      </c>
      <c r="B460" t="s">
        <v>2378</v>
      </c>
      <c r="C460" t="s">
        <v>2379</v>
      </c>
      <c r="D460" t="s">
        <v>2380</v>
      </c>
      <c r="E460" t="s">
        <v>1102</v>
      </c>
      <c r="F460">
        <v>47305</v>
      </c>
      <c r="G460" t="s">
        <v>2381</v>
      </c>
      <c r="H460" t="s">
        <v>10</v>
      </c>
      <c r="I460" t="s">
        <v>22</v>
      </c>
      <c r="J460">
        <v>319</v>
      </c>
      <c r="K460" t="s">
        <v>1899</v>
      </c>
      <c r="L460">
        <v>18035</v>
      </c>
      <c r="M460" t="s">
        <v>23</v>
      </c>
      <c r="N460" t="s">
        <v>2382</v>
      </c>
      <c r="O460">
        <v>221</v>
      </c>
      <c r="P460">
        <v>340.63890629999997</v>
      </c>
      <c r="Q460" s="1">
        <v>3.96E-7</v>
      </c>
    </row>
    <row r="461" spans="1:17" x14ac:dyDescent="0.3">
      <c r="A461">
        <v>10002622</v>
      </c>
      <c r="B461" t="s">
        <v>2383</v>
      </c>
      <c r="C461" t="s">
        <v>2384</v>
      </c>
      <c r="D461" t="s">
        <v>2385</v>
      </c>
      <c r="E461" t="s">
        <v>1776</v>
      </c>
      <c r="F461">
        <v>37160</v>
      </c>
      <c r="G461" t="s">
        <v>2386</v>
      </c>
      <c r="H461" t="s">
        <v>10</v>
      </c>
      <c r="I461" t="s">
        <v>22</v>
      </c>
      <c r="J461">
        <v>132</v>
      </c>
      <c r="K461" t="s">
        <v>1337</v>
      </c>
      <c r="L461">
        <v>47003</v>
      </c>
      <c r="M461" t="s">
        <v>23</v>
      </c>
      <c r="N461" t="s">
        <v>2387</v>
      </c>
      <c r="O461">
        <v>110</v>
      </c>
      <c r="P461">
        <v>262.2552948</v>
      </c>
      <c r="Q461" s="1">
        <v>1.4600000000000001E-7</v>
      </c>
    </row>
    <row r="462" spans="1:17" x14ac:dyDescent="0.3">
      <c r="A462">
        <v>10001997</v>
      </c>
      <c r="B462" t="s">
        <v>2388</v>
      </c>
      <c r="C462" t="s">
        <v>2389</v>
      </c>
      <c r="D462" t="s">
        <v>2390</v>
      </c>
      <c r="E462" t="s">
        <v>20</v>
      </c>
      <c r="F462">
        <v>78501</v>
      </c>
      <c r="G462" t="s">
        <v>105</v>
      </c>
      <c r="H462" t="s">
        <v>46</v>
      </c>
      <c r="I462" t="s">
        <v>774</v>
      </c>
      <c r="J462">
        <v>0</v>
      </c>
      <c r="K462" t="s">
        <v>1362</v>
      </c>
      <c r="L462">
        <v>48215</v>
      </c>
      <c r="M462" t="s">
        <v>23</v>
      </c>
      <c r="N462" t="s">
        <v>105</v>
      </c>
      <c r="O462">
        <v>-999</v>
      </c>
      <c r="P462">
        <v>172.7464842</v>
      </c>
      <c r="Q462" s="1">
        <v>1.11E-7</v>
      </c>
    </row>
    <row r="463" spans="1:17" x14ac:dyDescent="0.3">
      <c r="A463">
        <v>10001951</v>
      </c>
      <c r="B463" t="s">
        <v>2391</v>
      </c>
      <c r="C463" t="s">
        <v>2392</v>
      </c>
      <c r="D463" t="s">
        <v>2393</v>
      </c>
      <c r="E463" t="s">
        <v>1951</v>
      </c>
      <c r="F463">
        <v>35121</v>
      </c>
      <c r="G463" t="s">
        <v>2394</v>
      </c>
      <c r="H463" t="s">
        <v>10</v>
      </c>
      <c r="I463" t="s">
        <v>22</v>
      </c>
      <c r="J463">
        <v>-999</v>
      </c>
      <c r="K463" t="s">
        <v>2395</v>
      </c>
      <c r="L463">
        <v>1009</v>
      </c>
      <c r="M463" t="s">
        <v>23</v>
      </c>
      <c r="N463" t="s">
        <v>2396</v>
      </c>
      <c r="O463">
        <v>101</v>
      </c>
      <c r="P463">
        <v>349.36428319999999</v>
      </c>
      <c r="Q463" s="1">
        <v>3.96E-7</v>
      </c>
    </row>
    <row r="464" spans="1:17" x14ac:dyDescent="0.3">
      <c r="A464">
        <v>10001850</v>
      </c>
      <c r="B464" t="s">
        <v>2397</v>
      </c>
      <c r="C464" t="s">
        <v>2398</v>
      </c>
      <c r="D464" t="s">
        <v>2399</v>
      </c>
      <c r="E464" t="s">
        <v>1102</v>
      </c>
      <c r="F464">
        <v>47130</v>
      </c>
      <c r="G464" t="s">
        <v>2400</v>
      </c>
      <c r="H464" t="s">
        <v>10</v>
      </c>
      <c r="I464" t="s">
        <v>22</v>
      </c>
      <c r="J464">
        <v>8</v>
      </c>
      <c r="K464" t="s">
        <v>1806</v>
      </c>
      <c r="L464">
        <v>18019</v>
      </c>
      <c r="M464" t="s">
        <v>23</v>
      </c>
      <c r="N464" t="s">
        <v>105</v>
      </c>
      <c r="O464">
        <v>14</v>
      </c>
      <c r="P464">
        <v>384.19108660000001</v>
      </c>
      <c r="Q464" s="1">
        <v>3.27E-7</v>
      </c>
    </row>
    <row r="465" spans="1:17" x14ac:dyDescent="0.3">
      <c r="A465">
        <v>10001518</v>
      </c>
      <c r="B465" t="s">
        <v>2401</v>
      </c>
      <c r="C465" t="s">
        <v>2402</v>
      </c>
      <c r="D465" t="s">
        <v>2403</v>
      </c>
      <c r="E465" t="s">
        <v>2204</v>
      </c>
      <c r="F465">
        <v>8327</v>
      </c>
      <c r="G465" t="s">
        <v>2404</v>
      </c>
      <c r="H465" t="s">
        <v>4</v>
      </c>
      <c r="I465" t="s">
        <v>22</v>
      </c>
      <c r="J465">
        <v>512</v>
      </c>
      <c r="K465" t="s">
        <v>1056</v>
      </c>
      <c r="L465">
        <v>34011</v>
      </c>
      <c r="M465" t="s">
        <v>23</v>
      </c>
      <c r="N465" t="s">
        <v>2405</v>
      </c>
      <c r="O465">
        <v>-999</v>
      </c>
      <c r="P465">
        <v>3323.4743659999999</v>
      </c>
      <c r="Q465" s="1">
        <v>2.02E-5</v>
      </c>
    </row>
    <row r="466" spans="1:17" x14ac:dyDescent="0.3">
      <c r="A466">
        <v>10003238</v>
      </c>
      <c r="B466" t="s">
        <v>2406</v>
      </c>
      <c r="C466" t="s">
        <v>2407</v>
      </c>
      <c r="D466" t="s">
        <v>2408</v>
      </c>
      <c r="E466" t="s">
        <v>743</v>
      </c>
      <c r="F466">
        <v>10309</v>
      </c>
      <c r="G466" t="s">
        <v>105</v>
      </c>
      <c r="H466" t="s">
        <v>4</v>
      </c>
      <c r="I466" t="s">
        <v>774</v>
      </c>
      <c r="J466">
        <v>0</v>
      </c>
      <c r="K466" t="s">
        <v>2409</v>
      </c>
      <c r="L466">
        <v>36085</v>
      </c>
      <c r="M466" t="s">
        <v>23</v>
      </c>
      <c r="N466" t="s">
        <v>2410</v>
      </c>
      <c r="O466">
        <v>-999</v>
      </c>
      <c r="P466">
        <v>2251.071974</v>
      </c>
      <c r="Q466" s="1">
        <v>1.5699999999999999E-5</v>
      </c>
    </row>
    <row r="467" spans="1:17" x14ac:dyDescent="0.3">
      <c r="A467">
        <v>10005801</v>
      </c>
      <c r="B467" t="s">
        <v>2411</v>
      </c>
      <c r="C467" t="s">
        <v>2412</v>
      </c>
      <c r="D467" t="s">
        <v>2413</v>
      </c>
      <c r="E467" t="s">
        <v>743</v>
      </c>
      <c r="F467">
        <v>12601</v>
      </c>
      <c r="G467" t="s">
        <v>105</v>
      </c>
      <c r="H467" t="s">
        <v>46</v>
      </c>
      <c r="I467" t="s">
        <v>105</v>
      </c>
      <c r="J467">
        <v>-999</v>
      </c>
      <c r="K467" t="s">
        <v>2414</v>
      </c>
      <c r="L467">
        <v>36027</v>
      </c>
      <c r="M467" t="s">
        <v>23</v>
      </c>
      <c r="N467" t="s">
        <v>105</v>
      </c>
      <c r="O467">
        <v>8</v>
      </c>
      <c r="P467">
        <v>111.96966260000001</v>
      </c>
      <c r="Q467" s="1">
        <v>4.0299999999999997E-8</v>
      </c>
    </row>
    <row r="468" spans="1:17" x14ac:dyDescent="0.3">
      <c r="A468">
        <v>10001841</v>
      </c>
      <c r="B468" t="s">
        <v>2415</v>
      </c>
      <c r="C468" t="s">
        <v>2416</v>
      </c>
      <c r="D468" t="s">
        <v>2371</v>
      </c>
      <c r="E468" t="s">
        <v>1102</v>
      </c>
      <c r="F468">
        <v>46202</v>
      </c>
      <c r="G468" t="s">
        <v>2417</v>
      </c>
      <c r="H468" t="s">
        <v>10</v>
      </c>
      <c r="I468" t="s">
        <v>774</v>
      </c>
      <c r="J468">
        <v>0</v>
      </c>
      <c r="K468" t="s">
        <v>643</v>
      </c>
      <c r="L468">
        <v>18097</v>
      </c>
      <c r="M468" t="s">
        <v>23</v>
      </c>
      <c r="N468" t="s">
        <v>2418</v>
      </c>
      <c r="O468">
        <v>225</v>
      </c>
      <c r="P468">
        <v>289.86383749999999</v>
      </c>
      <c r="Q468" s="1">
        <v>2.9200000000000002E-7</v>
      </c>
    </row>
    <row r="469" spans="1:17" x14ac:dyDescent="0.3">
      <c r="A469">
        <v>10004402</v>
      </c>
      <c r="B469" t="s">
        <v>2419</v>
      </c>
      <c r="C469" t="s">
        <v>2420</v>
      </c>
      <c r="D469" t="s">
        <v>2421</v>
      </c>
      <c r="E469" t="s">
        <v>20</v>
      </c>
      <c r="F469">
        <v>76844</v>
      </c>
      <c r="G469" t="s">
        <v>2422</v>
      </c>
      <c r="H469" t="s">
        <v>10</v>
      </c>
      <c r="I469" t="s">
        <v>22</v>
      </c>
      <c r="J469">
        <v>21</v>
      </c>
      <c r="K469" t="s">
        <v>2423</v>
      </c>
      <c r="L469">
        <v>48333</v>
      </c>
      <c r="M469" t="s">
        <v>23</v>
      </c>
      <c r="N469" t="s">
        <v>2424</v>
      </c>
      <c r="O469">
        <v>39</v>
      </c>
      <c r="P469">
        <v>305.13936580000001</v>
      </c>
      <c r="Q469" s="1">
        <v>3.03E-7</v>
      </c>
    </row>
    <row r="470" spans="1:17" x14ac:dyDescent="0.3">
      <c r="A470">
        <v>10005588</v>
      </c>
      <c r="B470" t="s">
        <v>2425</v>
      </c>
      <c r="C470" t="s">
        <v>2426</v>
      </c>
      <c r="D470" t="s">
        <v>2427</v>
      </c>
      <c r="E470" t="s">
        <v>96</v>
      </c>
      <c r="F470">
        <v>39401</v>
      </c>
      <c r="G470" t="s">
        <v>2428</v>
      </c>
      <c r="H470" t="s">
        <v>10</v>
      </c>
      <c r="I470" t="s">
        <v>22</v>
      </c>
      <c r="J470">
        <v>12</v>
      </c>
      <c r="K470" t="s">
        <v>2429</v>
      </c>
      <c r="L470">
        <v>28035</v>
      </c>
      <c r="M470" t="s">
        <v>23</v>
      </c>
      <c r="N470" t="s">
        <v>2430</v>
      </c>
      <c r="O470">
        <v>47</v>
      </c>
      <c r="P470">
        <v>367.68074309999997</v>
      </c>
      <c r="Q470" s="1">
        <v>4.8500000000000002E-7</v>
      </c>
    </row>
    <row r="471" spans="1:17" x14ac:dyDescent="0.3">
      <c r="A471">
        <v>10002169</v>
      </c>
      <c r="B471" t="s">
        <v>2431</v>
      </c>
      <c r="C471" t="s">
        <v>2432</v>
      </c>
      <c r="D471" t="s">
        <v>2433</v>
      </c>
      <c r="E471" t="s">
        <v>493</v>
      </c>
      <c r="F471">
        <v>32839</v>
      </c>
      <c r="G471" t="s">
        <v>2434</v>
      </c>
      <c r="H471" t="s">
        <v>10</v>
      </c>
      <c r="I471" t="s">
        <v>22</v>
      </c>
      <c r="J471">
        <v>220</v>
      </c>
      <c r="K471" t="s">
        <v>2435</v>
      </c>
      <c r="L471">
        <v>12095</v>
      </c>
      <c r="M471" t="s">
        <v>23</v>
      </c>
      <c r="N471" t="s">
        <v>2436</v>
      </c>
      <c r="O471">
        <v>220</v>
      </c>
      <c r="P471">
        <v>335.88114460000003</v>
      </c>
      <c r="Q471" s="1">
        <v>3.15E-7</v>
      </c>
    </row>
    <row r="472" spans="1:17" x14ac:dyDescent="0.3">
      <c r="A472">
        <v>10002274</v>
      </c>
      <c r="B472" t="s">
        <v>2437</v>
      </c>
      <c r="C472" t="s">
        <v>1876</v>
      </c>
      <c r="D472" t="s">
        <v>1877</v>
      </c>
      <c r="E472" t="s">
        <v>65</v>
      </c>
      <c r="F472">
        <v>18901</v>
      </c>
      <c r="G472" t="s">
        <v>2438</v>
      </c>
      <c r="H472" t="s">
        <v>10</v>
      </c>
      <c r="I472" t="s">
        <v>22</v>
      </c>
      <c r="J472">
        <v>-999</v>
      </c>
      <c r="K472" t="s">
        <v>1879</v>
      </c>
      <c r="L472">
        <v>42017</v>
      </c>
      <c r="M472" t="s">
        <v>23</v>
      </c>
      <c r="N472" t="s">
        <v>1880</v>
      </c>
      <c r="O472">
        <v>50</v>
      </c>
      <c r="P472">
        <v>312.96636660000001</v>
      </c>
      <c r="Q472" s="1">
        <v>2.8700000000000002E-7</v>
      </c>
    </row>
    <row r="473" spans="1:17" x14ac:dyDescent="0.3">
      <c r="A473">
        <v>10001992</v>
      </c>
      <c r="B473" t="s">
        <v>2439</v>
      </c>
      <c r="C473" t="s">
        <v>2440</v>
      </c>
      <c r="D473" t="s">
        <v>2441</v>
      </c>
      <c r="E473" t="s">
        <v>20</v>
      </c>
      <c r="F473">
        <v>78644</v>
      </c>
      <c r="G473" t="s">
        <v>2442</v>
      </c>
      <c r="H473" t="s">
        <v>10</v>
      </c>
      <c r="I473" t="s">
        <v>22</v>
      </c>
      <c r="J473">
        <v>128</v>
      </c>
      <c r="K473" t="s">
        <v>228</v>
      </c>
      <c r="L473">
        <v>48055</v>
      </c>
      <c r="M473" t="s">
        <v>23</v>
      </c>
      <c r="N473" t="s">
        <v>105</v>
      </c>
      <c r="O473">
        <v>301</v>
      </c>
      <c r="P473">
        <v>521.08531789999995</v>
      </c>
      <c r="Q473" s="1">
        <v>6.8400000000000004E-7</v>
      </c>
    </row>
    <row r="474" spans="1:17" x14ac:dyDescent="0.3">
      <c r="A474">
        <v>10005586</v>
      </c>
      <c r="B474" t="s">
        <v>1071</v>
      </c>
      <c r="C474" t="s">
        <v>2443</v>
      </c>
      <c r="D474" t="s">
        <v>2444</v>
      </c>
      <c r="E474" t="s">
        <v>96</v>
      </c>
      <c r="F474">
        <v>39653</v>
      </c>
      <c r="G474" t="s">
        <v>2445</v>
      </c>
      <c r="H474" t="s">
        <v>10</v>
      </c>
      <c r="I474" t="s">
        <v>22</v>
      </c>
      <c r="J474">
        <v>-999</v>
      </c>
      <c r="K474" t="s">
        <v>408</v>
      </c>
      <c r="L474">
        <v>28037</v>
      </c>
      <c r="M474" t="s">
        <v>23</v>
      </c>
      <c r="N474" t="s">
        <v>2446</v>
      </c>
      <c r="O474">
        <v>-999</v>
      </c>
      <c r="P474">
        <v>194.78020849999999</v>
      </c>
      <c r="Q474" s="1">
        <v>1.03E-7</v>
      </c>
    </row>
    <row r="475" spans="1:17" x14ac:dyDescent="0.3">
      <c r="A475">
        <v>10003287</v>
      </c>
      <c r="B475" t="s">
        <v>2447</v>
      </c>
      <c r="C475" t="s">
        <v>2448</v>
      </c>
      <c r="D475" t="s">
        <v>694</v>
      </c>
      <c r="E475" t="s">
        <v>695</v>
      </c>
      <c r="F475">
        <v>24504</v>
      </c>
      <c r="G475" t="s">
        <v>2449</v>
      </c>
      <c r="H475" t="s">
        <v>10</v>
      </c>
      <c r="I475" t="s">
        <v>22</v>
      </c>
      <c r="J475">
        <v>-999</v>
      </c>
      <c r="K475" t="s">
        <v>694</v>
      </c>
      <c r="L475">
        <v>51680</v>
      </c>
      <c r="M475" t="s">
        <v>23</v>
      </c>
      <c r="N475" t="s">
        <v>2450</v>
      </c>
      <c r="O475">
        <v>429</v>
      </c>
      <c r="P475">
        <v>447.70373469999998</v>
      </c>
      <c r="Q475" s="1">
        <v>7.8199999999999999E-7</v>
      </c>
    </row>
    <row r="476" spans="1:17" x14ac:dyDescent="0.3">
      <c r="A476">
        <v>10002355</v>
      </c>
      <c r="B476" t="s">
        <v>2451</v>
      </c>
      <c r="C476" t="s">
        <v>2452</v>
      </c>
      <c r="D476" t="s">
        <v>1386</v>
      </c>
      <c r="E476" t="s">
        <v>1384</v>
      </c>
      <c r="F476">
        <v>90033</v>
      </c>
      <c r="G476" t="s">
        <v>2453</v>
      </c>
      <c r="H476" t="s">
        <v>10</v>
      </c>
      <c r="I476" t="s">
        <v>22</v>
      </c>
      <c r="J476">
        <v>-999</v>
      </c>
      <c r="K476" t="s">
        <v>1386</v>
      </c>
      <c r="L476">
        <v>6037</v>
      </c>
      <c r="M476" t="s">
        <v>23</v>
      </c>
      <c r="N476" t="s">
        <v>2454</v>
      </c>
      <c r="O476">
        <v>420</v>
      </c>
      <c r="P476">
        <v>1710.4589980000001</v>
      </c>
      <c r="Q476" s="1">
        <v>9.5400000000000001E-6</v>
      </c>
    </row>
    <row r="477" spans="1:17" x14ac:dyDescent="0.3">
      <c r="A477">
        <v>10001993</v>
      </c>
      <c r="B477" t="s">
        <v>2455</v>
      </c>
      <c r="C477" t="s">
        <v>2456</v>
      </c>
      <c r="D477" t="s">
        <v>2316</v>
      </c>
      <c r="E477" t="s">
        <v>20</v>
      </c>
      <c r="F477">
        <v>77498</v>
      </c>
      <c r="G477" t="s">
        <v>105</v>
      </c>
      <c r="H477" t="s">
        <v>4</v>
      </c>
      <c r="I477" t="s">
        <v>774</v>
      </c>
      <c r="J477">
        <v>0</v>
      </c>
      <c r="K477" t="s">
        <v>2317</v>
      </c>
      <c r="L477">
        <v>48157</v>
      </c>
      <c r="M477" t="s">
        <v>23</v>
      </c>
      <c r="N477" t="s">
        <v>105</v>
      </c>
      <c r="O477">
        <v>1058</v>
      </c>
      <c r="P477">
        <v>2103.2090130000001</v>
      </c>
      <c r="Q477" s="1">
        <v>8.3299999999999999E-6</v>
      </c>
    </row>
    <row r="478" spans="1:17" x14ac:dyDescent="0.3">
      <c r="A478">
        <v>10003967</v>
      </c>
      <c r="B478" t="s">
        <v>2457</v>
      </c>
      <c r="C478" t="s">
        <v>2458</v>
      </c>
      <c r="D478" t="s">
        <v>2459</v>
      </c>
      <c r="E478" t="s">
        <v>1413</v>
      </c>
      <c r="F478">
        <v>85281</v>
      </c>
      <c r="G478" t="s">
        <v>2460</v>
      </c>
      <c r="H478" t="s">
        <v>46</v>
      </c>
      <c r="I478" t="s">
        <v>22</v>
      </c>
      <c r="J478">
        <v>-999</v>
      </c>
      <c r="K478" t="s">
        <v>2461</v>
      </c>
      <c r="L478">
        <v>4013</v>
      </c>
      <c r="M478" t="s">
        <v>23</v>
      </c>
      <c r="N478" t="s">
        <v>105</v>
      </c>
      <c r="O478">
        <v>-999</v>
      </c>
      <c r="P478">
        <v>419.99896489999998</v>
      </c>
      <c r="Q478" s="1">
        <v>8.0500000000000002E-7</v>
      </c>
    </row>
    <row r="479" spans="1:17" x14ac:dyDescent="0.3">
      <c r="A479">
        <v>10003964</v>
      </c>
      <c r="B479" t="s">
        <v>2462</v>
      </c>
      <c r="C479" t="s">
        <v>2463</v>
      </c>
      <c r="D479" t="s">
        <v>2464</v>
      </c>
      <c r="E479" t="s">
        <v>1413</v>
      </c>
      <c r="F479">
        <v>85323</v>
      </c>
      <c r="G479" t="s">
        <v>2465</v>
      </c>
      <c r="H479" t="s">
        <v>46</v>
      </c>
      <c r="I479" t="s">
        <v>22</v>
      </c>
      <c r="J479">
        <v>-999</v>
      </c>
      <c r="K479" t="s">
        <v>2461</v>
      </c>
      <c r="L479">
        <v>4013</v>
      </c>
      <c r="M479" t="s">
        <v>23</v>
      </c>
      <c r="N479" t="s">
        <v>2466</v>
      </c>
      <c r="O479">
        <v>-999</v>
      </c>
      <c r="P479">
        <v>194.3980976</v>
      </c>
      <c r="Q479" s="1">
        <v>1.4499999999999999E-7</v>
      </c>
    </row>
    <row r="480" spans="1:17" x14ac:dyDescent="0.3">
      <c r="A480">
        <v>10002357</v>
      </c>
      <c r="B480" t="s">
        <v>2467</v>
      </c>
      <c r="C480" t="s">
        <v>2468</v>
      </c>
      <c r="D480" t="s">
        <v>1193</v>
      </c>
      <c r="E480" t="s">
        <v>1384</v>
      </c>
      <c r="F480">
        <v>93536</v>
      </c>
      <c r="G480" t="s">
        <v>2469</v>
      </c>
      <c r="H480" t="s">
        <v>10</v>
      </c>
      <c r="I480" t="s">
        <v>22</v>
      </c>
      <c r="J480">
        <v>-999</v>
      </c>
      <c r="K480" t="s">
        <v>1386</v>
      </c>
      <c r="L480">
        <v>6037</v>
      </c>
      <c r="M480" t="s">
        <v>23</v>
      </c>
      <c r="N480" t="s">
        <v>2470</v>
      </c>
      <c r="O480">
        <v>-999</v>
      </c>
      <c r="P480">
        <v>1684.3105419999999</v>
      </c>
      <c r="Q480" s="1">
        <v>1.19E-5</v>
      </c>
    </row>
    <row r="481" spans="1:17" x14ac:dyDescent="0.3">
      <c r="A481">
        <v>10001930</v>
      </c>
      <c r="B481" t="s">
        <v>2471</v>
      </c>
      <c r="C481" t="s">
        <v>2472</v>
      </c>
      <c r="D481" t="s">
        <v>2473</v>
      </c>
      <c r="E481" t="s">
        <v>149</v>
      </c>
      <c r="F481">
        <v>29102</v>
      </c>
      <c r="G481" t="s">
        <v>2474</v>
      </c>
      <c r="H481" t="s">
        <v>10</v>
      </c>
      <c r="I481" t="s">
        <v>22</v>
      </c>
      <c r="J481">
        <v>68</v>
      </c>
      <c r="K481" t="s">
        <v>2475</v>
      </c>
      <c r="L481">
        <v>45027</v>
      </c>
      <c r="M481" t="s">
        <v>23</v>
      </c>
      <c r="N481" t="s">
        <v>2476</v>
      </c>
      <c r="O481">
        <v>152</v>
      </c>
      <c r="P481">
        <v>613.53636300000005</v>
      </c>
      <c r="Q481" s="1">
        <v>7.2500000000000005E-7</v>
      </c>
    </row>
    <row r="482" spans="1:17" x14ac:dyDescent="0.3">
      <c r="A482">
        <v>10002719</v>
      </c>
      <c r="B482" t="s">
        <v>2477</v>
      </c>
      <c r="C482" t="s">
        <v>2478</v>
      </c>
      <c r="D482" t="s">
        <v>2479</v>
      </c>
      <c r="E482" t="s">
        <v>20</v>
      </c>
      <c r="F482">
        <v>75020</v>
      </c>
      <c r="G482" t="s">
        <v>105</v>
      </c>
      <c r="H482" t="s">
        <v>10</v>
      </c>
      <c r="I482" t="s">
        <v>22</v>
      </c>
      <c r="J482">
        <v>-999</v>
      </c>
      <c r="K482" t="s">
        <v>2480</v>
      </c>
      <c r="L482">
        <v>48181</v>
      </c>
      <c r="M482" t="s">
        <v>23</v>
      </c>
      <c r="N482" t="s">
        <v>2481</v>
      </c>
      <c r="O482">
        <v>57</v>
      </c>
      <c r="P482">
        <v>595.61355679999997</v>
      </c>
      <c r="Q482" s="1">
        <v>1.11E-6</v>
      </c>
    </row>
    <row r="483" spans="1:17" x14ac:dyDescent="0.3">
      <c r="A483">
        <v>10002195</v>
      </c>
      <c r="B483" t="s">
        <v>2482</v>
      </c>
      <c r="C483" t="s">
        <v>2483</v>
      </c>
      <c r="D483" t="s">
        <v>2484</v>
      </c>
      <c r="E483" t="s">
        <v>2485</v>
      </c>
      <c r="F483">
        <v>80734</v>
      </c>
      <c r="G483" t="s">
        <v>2486</v>
      </c>
      <c r="H483" t="s">
        <v>10</v>
      </c>
      <c r="I483" t="s">
        <v>22</v>
      </c>
      <c r="J483">
        <v>-999</v>
      </c>
      <c r="K483" t="s">
        <v>1989</v>
      </c>
      <c r="L483">
        <v>8095</v>
      </c>
      <c r="M483" t="s">
        <v>23</v>
      </c>
      <c r="N483" t="s">
        <v>2487</v>
      </c>
      <c r="O483">
        <v>-999</v>
      </c>
      <c r="P483">
        <v>271.2312306</v>
      </c>
      <c r="Q483" s="1">
        <v>3.0100000000000001E-7</v>
      </c>
    </row>
    <row r="484" spans="1:17" x14ac:dyDescent="0.3">
      <c r="A484">
        <v>10002216</v>
      </c>
      <c r="B484" t="s">
        <v>2488</v>
      </c>
      <c r="C484" t="s">
        <v>2489</v>
      </c>
      <c r="D484" t="s">
        <v>2490</v>
      </c>
      <c r="E484" t="s">
        <v>2485</v>
      </c>
      <c r="F484">
        <v>81611</v>
      </c>
      <c r="G484" t="s">
        <v>2491</v>
      </c>
      <c r="H484" t="s">
        <v>10</v>
      </c>
      <c r="I484" t="s">
        <v>22</v>
      </c>
      <c r="J484">
        <v>16</v>
      </c>
      <c r="K484" t="s">
        <v>2492</v>
      </c>
      <c r="L484">
        <v>8097</v>
      </c>
      <c r="M484" t="s">
        <v>23</v>
      </c>
      <c r="N484" t="s">
        <v>2493</v>
      </c>
      <c r="O484">
        <v>-999</v>
      </c>
      <c r="P484">
        <v>197.18967050000001</v>
      </c>
      <c r="Q484" s="1">
        <v>1.5099999999999999E-7</v>
      </c>
    </row>
    <row r="485" spans="1:17" x14ac:dyDescent="0.3">
      <c r="A485">
        <v>10002787</v>
      </c>
      <c r="B485" t="s">
        <v>2494</v>
      </c>
      <c r="C485" t="s">
        <v>2495</v>
      </c>
      <c r="D485" t="s">
        <v>2496</v>
      </c>
      <c r="E485" t="s">
        <v>20</v>
      </c>
      <c r="F485">
        <v>75110</v>
      </c>
      <c r="G485" t="s">
        <v>2497</v>
      </c>
      <c r="H485" t="s">
        <v>10</v>
      </c>
      <c r="I485" t="s">
        <v>22</v>
      </c>
      <c r="J485">
        <v>258</v>
      </c>
      <c r="K485" t="s">
        <v>2498</v>
      </c>
      <c r="L485">
        <v>48349</v>
      </c>
      <c r="M485" t="s">
        <v>23</v>
      </c>
      <c r="N485" t="s">
        <v>2499</v>
      </c>
      <c r="O485">
        <v>290</v>
      </c>
      <c r="P485">
        <v>521.73990600000002</v>
      </c>
      <c r="Q485" s="1">
        <v>6.1900000000000002E-7</v>
      </c>
    </row>
    <row r="486" spans="1:17" x14ac:dyDescent="0.3">
      <c r="A486">
        <v>10002813</v>
      </c>
      <c r="B486" t="s">
        <v>2500</v>
      </c>
      <c r="C486" t="s">
        <v>2501</v>
      </c>
      <c r="D486" t="s">
        <v>2502</v>
      </c>
      <c r="E486" t="s">
        <v>20</v>
      </c>
      <c r="F486">
        <v>75964</v>
      </c>
      <c r="G486" t="s">
        <v>2503</v>
      </c>
      <c r="H486" t="s">
        <v>10</v>
      </c>
      <c r="I486" t="s">
        <v>22</v>
      </c>
      <c r="J486">
        <v>249</v>
      </c>
      <c r="K486" t="s">
        <v>2502</v>
      </c>
      <c r="L486">
        <v>48347</v>
      </c>
      <c r="M486" t="s">
        <v>23</v>
      </c>
      <c r="N486" t="s">
        <v>2504</v>
      </c>
      <c r="O486">
        <v>292</v>
      </c>
      <c r="P486">
        <v>470.81490280000003</v>
      </c>
      <c r="Q486" s="1">
        <v>7.37E-7</v>
      </c>
    </row>
    <row r="487" spans="1:17" x14ac:dyDescent="0.3">
      <c r="A487">
        <v>10002931</v>
      </c>
      <c r="B487" t="s">
        <v>2505</v>
      </c>
      <c r="C487" t="s">
        <v>2506</v>
      </c>
      <c r="D487" t="s">
        <v>191</v>
      </c>
      <c r="E487" t="s">
        <v>20</v>
      </c>
      <c r="F487">
        <v>78401</v>
      </c>
      <c r="G487" t="s">
        <v>2507</v>
      </c>
      <c r="H487" t="s">
        <v>10</v>
      </c>
      <c r="I487" t="s">
        <v>22</v>
      </c>
      <c r="J487">
        <v>495</v>
      </c>
      <c r="K487" t="s">
        <v>193</v>
      </c>
      <c r="L487">
        <v>48355</v>
      </c>
      <c r="M487" t="s">
        <v>23</v>
      </c>
      <c r="N487" t="s">
        <v>194</v>
      </c>
      <c r="O487">
        <v>570</v>
      </c>
      <c r="P487">
        <v>360.37022660000002</v>
      </c>
      <c r="Q487" s="1">
        <v>4.7800000000000002E-7</v>
      </c>
    </row>
    <row r="488" spans="1:17" x14ac:dyDescent="0.3">
      <c r="A488">
        <v>10006158</v>
      </c>
      <c r="B488" t="s">
        <v>2508</v>
      </c>
      <c r="C488" t="s">
        <v>2509</v>
      </c>
      <c r="D488" t="s">
        <v>2510</v>
      </c>
      <c r="E488" t="s">
        <v>695</v>
      </c>
      <c r="F488">
        <v>20110</v>
      </c>
      <c r="G488" t="s">
        <v>2511</v>
      </c>
      <c r="H488" t="s">
        <v>10</v>
      </c>
      <c r="I488" t="s">
        <v>22</v>
      </c>
      <c r="J488">
        <v>-999</v>
      </c>
      <c r="K488" t="s">
        <v>2512</v>
      </c>
      <c r="L488">
        <v>51153</v>
      </c>
      <c r="M488" t="s">
        <v>23</v>
      </c>
      <c r="N488" t="s">
        <v>2513</v>
      </c>
      <c r="O488">
        <v>667</v>
      </c>
      <c r="P488">
        <v>726.85026330000005</v>
      </c>
      <c r="Q488" s="1">
        <v>9.8899999999999998E-7</v>
      </c>
    </row>
    <row r="489" spans="1:17" x14ac:dyDescent="0.3">
      <c r="A489">
        <v>10002665</v>
      </c>
      <c r="B489" t="s">
        <v>2514</v>
      </c>
      <c r="C489" t="s">
        <v>2515</v>
      </c>
      <c r="D489" t="s">
        <v>2516</v>
      </c>
      <c r="E489" t="s">
        <v>1145</v>
      </c>
      <c r="F489">
        <v>57570</v>
      </c>
      <c r="G489" t="s">
        <v>2517</v>
      </c>
      <c r="H489" t="s">
        <v>10</v>
      </c>
      <c r="I489" t="s">
        <v>22</v>
      </c>
      <c r="J489">
        <v>35</v>
      </c>
      <c r="K489" t="s">
        <v>2518</v>
      </c>
      <c r="L489">
        <v>46121</v>
      </c>
      <c r="M489" t="s">
        <v>23</v>
      </c>
      <c r="N489" t="s">
        <v>105</v>
      </c>
      <c r="O489">
        <v>36</v>
      </c>
      <c r="P489">
        <v>791.79116369999997</v>
      </c>
      <c r="Q489" s="1">
        <v>9.5499999999999996E-7</v>
      </c>
    </row>
    <row r="490" spans="1:17" x14ac:dyDescent="0.3">
      <c r="A490">
        <v>10003961</v>
      </c>
      <c r="B490" t="s">
        <v>2519</v>
      </c>
      <c r="C490" t="s">
        <v>2520</v>
      </c>
      <c r="D490" t="s">
        <v>2521</v>
      </c>
      <c r="E490" t="s">
        <v>1413</v>
      </c>
      <c r="F490">
        <v>85541</v>
      </c>
      <c r="G490" t="s">
        <v>2522</v>
      </c>
      <c r="H490" t="s">
        <v>10</v>
      </c>
      <c r="I490" t="s">
        <v>22</v>
      </c>
      <c r="J490">
        <v>-999</v>
      </c>
      <c r="K490" t="s">
        <v>2523</v>
      </c>
      <c r="L490">
        <v>4007</v>
      </c>
      <c r="M490" t="s">
        <v>23</v>
      </c>
      <c r="N490" t="s">
        <v>2524</v>
      </c>
      <c r="O490">
        <v>-999</v>
      </c>
      <c r="P490">
        <v>171.23430049999999</v>
      </c>
      <c r="Q490" s="1">
        <v>1.08E-7</v>
      </c>
    </row>
    <row r="491" spans="1:17" x14ac:dyDescent="0.3">
      <c r="A491">
        <v>10006395</v>
      </c>
      <c r="B491" t="s">
        <v>736</v>
      </c>
      <c r="C491" t="s">
        <v>2525</v>
      </c>
      <c r="D491" t="s">
        <v>2526</v>
      </c>
      <c r="E491" t="s">
        <v>1951</v>
      </c>
      <c r="F491">
        <v>36278</v>
      </c>
      <c r="G491" t="s">
        <v>2527</v>
      </c>
      <c r="H491" t="s">
        <v>10</v>
      </c>
      <c r="I491" t="s">
        <v>22</v>
      </c>
      <c r="J491">
        <v>72</v>
      </c>
      <c r="K491" t="s">
        <v>522</v>
      </c>
      <c r="L491">
        <v>1111</v>
      </c>
      <c r="M491" t="s">
        <v>23</v>
      </c>
      <c r="N491" t="s">
        <v>2528</v>
      </c>
      <c r="O491">
        <v>-999</v>
      </c>
      <c r="P491">
        <v>189.85055550000001</v>
      </c>
      <c r="Q491" s="1">
        <v>1.5099999999999999E-7</v>
      </c>
    </row>
    <row r="492" spans="1:17" x14ac:dyDescent="0.3">
      <c r="A492">
        <v>10003467</v>
      </c>
      <c r="B492" t="s">
        <v>2529</v>
      </c>
      <c r="C492" t="s">
        <v>2530</v>
      </c>
      <c r="D492" t="s">
        <v>580</v>
      </c>
      <c r="E492" t="s">
        <v>312</v>
      </c>
      <c r="F492">
        <v>84119</v>
      </c>
      <c r="G492" t="s">
        <v>2531</v>
      </c>
      <c r="H492" t="s">
        <v>46</v>
      </c>
      <c r="I492" t="s">
        <v>22</v>
      </c>
      <c r="J492">
        <v>-999</v>
      </c>
      <c r="K492" t="s">
        <v>420</v>
      </c>
      <c r="L492">
        <v>49035</v>
      </c>
      <c r="M492" t="s">
        <v>23</v>
      </c>
      <c r="N492" t="s">
        <v>2532</v>
      </c>
      <c r="O492">
        <v>115</v>
      </c>
      <c r="P492">
        <v>324.6949444</v>
      </c>
      <c r="Q492" s="1">
        <v>2.4200000000000002E-7</v>
      </c>
    </row>
    <row r="493" spans="1:17" x14ac:dyDescent="0.3">
      <c r="A493">
        <v>10001066</v>
      </c>
      <c r="B493" t="s">
        <v>2533</v>
      </c>
      <c r="C493" t="s">
        <v>2534</v>
      </c>
      <c r="D493" t="s">
        <v>2371</v>
      </c>
      <c r="E493" t="s">
        <v>1102</v>
      </c>
      <c r="F493">
        <v>46225</v>
      </c>
      <c r="G493" t="s">
        <v>105</v>
      </c>
      <c r="H493" t="s">
        <v>4</v>
      </c>
      <c r="I493" t="s">
        <v>774</v>
      </c>
      <c r="J493">
        <v>0</v>
      </c>
      <c r="K493" t="s">
        <v>643</v>
      </c>
      <c r="L493">
        <v>18097</v>
      </c>
      <c r="M493" t="s">
        <v>23</v>
      </c>
      <c r="N493" t="s">
        <v>105</v>
      </c>
      <c r="O493">
        <v>620</v>
      </c>
      <c r="P493">
        <v>144.190765</v>
      </c>
      <c r="Q493" s="1">
        <v>7.6199999999999994E-8</v>
      </c>
    </row>
    <row r="494" spans="1:17" x14ac:dyDescent="0.3">
      <c r="A494">
        <v>10001058</v>
      </c>
      <c r="B494" t="s">
        <v>2535</v>
      </c>
      <c r="C494" t="s">
        <v>2536</v>
      </c>
      <c r="D494" t="s">
        <v>2537</v>
      </c>
      <c r="E494" t="s">
        <v>1102</v>
      </c>
      <c r="F494">
        <v>46701</v>
      </c>
      <c r="G494" t="s">
        <v>2538</v>
      </c>
      <c r="H494" t="s">
        <v>10</v>
      </c>
      <c r="I494" t="s">
        <v>22</v>
      </c>
      <c r="J494">
        <v>195</v>
      </c>
      <c r="K494" t="s">
        <v>174</v>
      </c>
      <c r="L494">
        <v>18113</v>
      </c>
      <c r="M494" t="s">
        <v>23</v>
      </c>
      <c r="N494" t="s">
        <v>2539</v>
      </c>
      <c r="O494">
        <v>263</v>
      </c>
      <c r="P494">
        <v>511.67845290000002</v>
      </c>
      <c r="Q494" s="1">
        <v>6.8400000000000004E-7</v>
      </c>
    </row>
    <row r="495" spans="1:17" x14ac:dyDescent="0.3">
      <c r="A495">
        <v>10003458</v>
      </c>
      <c r="B495" t="s">
        <v>2540</v>
      </c>
      <c r="C495" t="s">
        <v>2541</v>
      </c>
      <c r="D495" t="s">
        <v>1349</v>
      </c>
      <c r="E495" t="s">
        <v>312</v>
      </c>
      <c r="F495">
        <v>84074</v>
      </c>
      <c r="G495" t="s">
        <v>105</v>
      </c>
      <c r="H495" t="s">
        <v>10</v>
      </c>
      <c r="I495" t="s">
        <v>774</v>
      </c>
      <c r="J495">
        <v>0</v>
      </c>
      <c r="K495" t="s">
        <v>1349</v>
      </c>
      <c r="L495">
        <v>49045</v>
      </c>
      <c r="M495" t="s">
        <v>23</v>
      </c>
      <c r="N495" t="s">
        <v>2542</v>
      </c>
      <c r="O495">
        <v>277</v>
      </c>
      <c r="P495">
        <v>841.55714850000004</v>
      </c>
      <c r="Q495" s="1">
        <v>7.3900000000000004E-7</v>
      </c>
    </row>
    <row r="496" spans="1:17" x14ac:dyDescent="0.3">
      <c r="A496">
        <v>10000758</v>
      </c>
      <c r="B496" t="s">
        <v>2543</v>
      </c>
      <c r="C496" t="s">
        <v>2544</v>
      </c>
      <c r="D496" t="s">
        <v>2545</v>
      </c>
      <c r="E496" t="s">
        <v>743</v>
      </c>
      <c r="F496">
        <v>13844</v>
      </c>
      <c r="G496" t="s">
        <v>105</v>
      </c>
      <c r="H496" t="s">
        <v>4</v>
      </c>
      <c r="I496" t="s">
        <v>774</v>
      </c>
      <c r="J496">
        <v>0</v>
      </c>
      <c r="K496" t="s">
        <v>2546</v>
      </c>
      <c r="L496">
        <v>36017</v>
      </c>
      <c r="M496" t="s">
        <v>23</v>
      </c>
      <c r="N496" t="s">
        <v>2547</v>
      </c>
      <c r="O496">
        <v>258</v>
      </c>
      <c r="P496">
        <v>3066.3744280000001</v>
      </c>
      <c r="Q496" s="1">
        <v>1.4E-5</v>
      </c>
    </row>
    <row r="497" spans="1:17" x14ac:dyDescent="0.3">
      <c r="A497">
        <v>10006888</v>
      </c>
      <c r="B497" t="s">
        <v>2548</v>
      </c>
      <c r="C497" t="s">
        <v>2549</v>
      </c>
      <c r="D497" t="s">
        <v>2550</v>
      </c>
      <c r="E497" t="s">
        <v>1497</v>
      </c>
      <c r="F497">
        <v>98512</v>
      </c>
      <c r="G497" t="s">
        <v>2146</v>
      </c>
      <c r="H497" t="s">
        <v>10</v>
      </c>
      <c r="I497" t="s">
        <v>22</v>
      </c>
      <c r="J497">
        <v>428</v>
      </c>
      <c r="K497" t="s">
        <v>2147</v>
      </c>
      <c r="L497">
        <v>53067</v>
      </c>
      <c r="M497" t="s">
        <v>23</v>
      </c>
      <c r="N497" t="s">
        <v>2148</v>
      </c>
      <c r="O497">
        <v>491</v>
      </c>
      <c r="P497">
        <v>1013.581022</v>
      </c>
      <c r="Q497" s="1">
        <v>2.0200000000000001E-6</v>
      </c>
    </row>
    <row r="498" spans="1:17" x14ac:dyDescent="0.3">
      <c r="A498">
        <v>10002890</v>
      </c>
      <c r="B498" t="s">
        <v>2551</v>
      </c>
      <c r="C498" t="s">
        <v>2552</v>
      </c>
      <c r="D498" t="s">
        <v>108</v>
      </c>
      <c r="E498" t="s">
        <v>20</v>
      </c>
      <c r="F498">
        <v>78223</v>
      </c>
      <c r="G498" t="s">
        <v>105</v>
      </c>
      <c r="H498" t="s">
        <v>10</v>
      </c>
      <c r="I498" t="s">
        <v>22</v>
      </c>
      <c r="J498">
        <v>-999</v>
      </c>
      <c r="K498" t="s">
        <v>109</v>
      </c>
      <c r="L498">
        <v>48029</v>
      </c>
      <c r="M498" t="s">
        <v>23</v>
      </c>
      <c r="N498" t="s">
        <v>110</v>
      </c>
      <c r="O498">
        <v>96</v>
      </c>
      <c r="P498">
        <v>978.19559059999995</v>
      </c>
      <c r="Q498" s="1">
        <v>3.8099999999999999E-6</v>
      </c>
    </row>
    <row r="499" spans="1:17" x14ac:dyDescent="0.3">
      <c r="A499">
        <v>10002883</v>
      </c>
      <c r="B499" t="s">
        <v>2553</v>
      </c>
      <c r="C499" t="s">
        <v>2554</v>
      </c>
      <c r="D499" t="s">
        <v>2409</v>
      </c>
      <c r="E499" t="s">
        <v>20</v>
      </c>
      <c r="F499">
        <v>77469</v>
      </c>
      <c r="G499" t="s">
        <v>2555</v>
      </c>
      <c r="H499" t="s">
        <v>10</v>
      </c>
      <c r="I499" t="s">
        <v>22</v>
      </c>
      <c r="J499">
        <v>-999</v>
      </c>
      <c r="K499" t="s">
        <v>2317</v>
      </c>
      <c r="L499">
        <v>48157</v>
      </c>
      <c r="M499" t="s">
        <v>23</v>
      </c>
      <c r="N499" t="s">
        <v>2556</v>
      </c>
      <c r="O499">
        <v>80</v>
      </c>
      <c r="P499">
        <v>454.12397859999999</v>
      </c>
      <c r="Q499" s="1">
        <v>6.75E-7</v>
      </c>
    </row>
    <row r="500" spans="1:17" x14ac:dyDescent="0.3">
      <c r="A500">
        <v>10003135</v>
      </c>
      <c r="B500" t="s">
        <v>2557</v>
      </c>
      <c r="C500" t="s">
        <v>2558</v>
      </c>
      <c r="D500" t="s">
        <v>2559</v>
      </c>
      <c r="E500" t="s">
        <v>743</v>
      </c>
      <c r="F500">
        <v>12977</v>
      </c>
      <c r="G500" t="s">
        <v>2560</v>
      </c>
      <c r="H500" t="s">
        <v>366</v>
      </c>
      <c r="I500" t="s">
        <v>22</v>
      </c>
      <c r="J500">
        <v>628</v>
      </c>
      <c r="K500" t="s">
        <v>2561</v>
      </c>
      <c r="L500">
        <v>36031</v>
      </c>
      <c r="M500" t="s">
        <v>23</v>
      </c>
      <c r="N500" t="s">
        <v>2562</v>
      </c>
      <c r="O500">
        <v>749</v>
      </c>
      <c r="P500">
        <v>2078.5326</v>
      </c>
      <c r="Q500" s="1">
        <v>1.6799999999999998E-5</v>
      </c>
    </row>
    <row r="501" spans="1:17" x14ac:dyDescent="0.3">
      <c r="A501">
        <v>10003202</v>
      </c>
      <c r="B501" t="s">
        <v>2563</v>
      </c>
      <c r="C501" t="s">
        <v>2564</v>
      </c>
      <c r="D501" t="s">
        <v>2565</v>
      </c>
      <c r="E501" t="s">
        <v>743</v>
      </c>
      <c r="F501">
        <v>10963</v>
      </c>
      <c r="G501" t="s">
        <v>2566</v>
      </c>
      <c r="H501" t="s">
        <v>366</v>
      </c>
      <c r="I501" t="s">
        <v>22</v>
      </c>
      <c r="J501">
        <v>588</v>
      </c>
      <c r="K501" t="s">
        <v>2435</v>
      </c>
      <c r="L501">
        <v>36071</v>
      </c>
      <c r="M501" t="s">
        <v>23</v>
      </c>
      <c r="N501" t="s">
        <v>2567</v>
      </c>
      <c r="O501">
        <v>897</v>
      </c>
      <c r="P501">
        <v>2227.2599220000002</v>
      </c>
      <c r="Q501" s="1">
        <v>1.4399999999999999E-5</v>
      </c>
    </row>
    <row r="502" spans="1:17" x14ac:dyDescent="0.3">
      <c r="A502">
        <v>10002896</v>
      </c>
      <c r="B502" t="s">
        <v>2568</v>
      </c>
      <c r="C502" t="s">
        <v>2569</v>
      </c>
      <c r="D502" t="s">
        <v>2570</v>
      </c>
      <c r="E502" t="s">
        <v>20</v>
      </c>
      <c r="F502">
        <v>77590</v>
      </c>
      <c r="G502" t="s">
        <v>2571</v>
      </c>
      <c r="H502" t="s">
        <v>10</v>
      </c>
      <c r="I502" t="s">
        <v>22</v>
      </c>
      <c r="J502">
        <v>-999</v>
      </c>
      <c r="K502" t="s">
        <v>1398</v>
      </c>
      <c r="L502">
        <v>48167</v>
      </c>
      <c r="M502" t="s">
        <v>23</v>
      </c>
      <c r="N502" t="s">
        <v>2572</v>
      </c>
      <c r="O502">
        <v>29</v>
      </c>
      <c r="P502">
        <v>594.36702579999996</v>
      </c>
      <c r="Q502" s="1">
        <v>1.4100000000000001E-6</v>
      </c>
    </row>
    <row r="503" spans="1:17" x14ac:dyDescent="0.3">
      <c r="A503">
        <v>10005809</v>
      </c>
      <c r="B503" t="s">
        <v>2573</v>
      </c>
      <c r="C503" t="s">
        <v>2574</v>
      </c>
      <c r="D503" t="s">
        <v>745</v>
      </c>
      <c r="E503" t="s">
        <v>743</v>
      </c>
      <c r="F503">
        <v>10468</v>
      </c>
      <c r="G503" t="s">
        <v>105</v>
      </c>
      <c r="H503" t="s">
        <v>46</v>
      </c>
      <c r="I503" t="s">
        <v>105</v>
      </c>
      <c r="J503">
        <v>-999</v>
      </c>
      <c r="K503" t="s">
        <v>745</v>
      </c>
      <c r="L503">
        <v>36005</v>
      </c>
      <c r="M503" t="s">
        <v>23</v>
      </c>
      <c r="N503" t="s">
        <v>105</v>
      </c>
      <c r="O503">
        <v>12</v>
      </c>
      <c r="P503">
        <v>86.791622259999997</v>
      </c>
      <c r="Q503" s="1">
        <v>2.3199999999999999E-8</v>
      </c>
    </row>
    <row r="504" spans="1:17" x14ac:dyDescent="0.3">
      <c r="A504">
        <v>10005820</v>
      </c>
      <c r="B504" t="s">
        <v>2575</v>
      </c>
      <c r="C504" t="s">
        <v>2576</v>
      </c>
      <c r="D504" t="s">
        <v>2577</v>
      </c>
      <c r="E504" t="s">
        <v>743</v>
      </c>
      <c r="F504">
        <v>11226</v>
      </c>
      <c r="G504" t="s">
        <v>105</v>
      </c>
      <c r="H504" t="s">
        <v>46</v>
      </c>
      <c r="I504" t="s">
        <v>774</v>
      </c>
      <c r="J504">
        <v>0</v>
      </c>
      <c r="K504" t="s">
        <v>2578</v>
      </c>
      <c r="L504">
        <v>36047</v>
      </c>
      <c r="M504" t="s">
        <v>23</v>
      </c>
      <c r="N504" t="s">
        <v>105</v>
      </c>
      <c r="O504">
        <v>-999</v>
      </c>
      <c r="P504">
        <v>116.3704572</v>
      </c>
      <c r="Q504" s="1">
        <v>4.4899999999999998E-8</v>
      </c>
    </row>
    <row r="505" spans="1:17" x14ac:dyDescent="0.3">
      <c r="A505">
        <v>10002863</v>
      </c>
      <c r="B505" t="s">
        <v>2579</v>
      </c>
      <c r="C505" t="s">
        <v>2580</v>
      </c>
      <c r="D505" t="s">
        <v>2581</v>
      </c>
      <c r="E505" t="s">
        <v>20</v>
      </c>
      <c r="F505">
        <v>77493</v>
      </c>
      <c r="G505" t="s">
        <v>2582</v>
      </c>
      <c r="H505" t="s">
        <v>10</v>
      </c>
      <c r="I505" t="s">
        <v>22</v>
      </c>
      <c r="J505">
        <v>80</v>
      </c>
      <c r="K505" t="s">
        <v>2583</v>
      </c>
      <c r="L505">
        <v>48201</v>
      </c>
      <c r="M505" t="s">
        <v>23</v>
      </c>
      <c r="N505" t="s">
        <v>2584</v>
      </c>
      <c r="O505">
        <v>96</v>
      </c>
      <c r="P505">
        <v>523.19640460000005</v>
      </c>
      <c r="Q505" s="1">
        <v>1.15E-6</v>
      </c>
    </row>
    <row r="506" spans="1:17" x14ac:dyDescent="0.3">
      <c r="A506">
        <v>10004049</v>
      </c>
      <c r="B506" t="s">
        <v>303</v>
      </c>
      <c r="C506" t="s">
        <v>2585</v>
      </c>
      <c r="D506" t="s">
        <v>469</v>
      </c>
      <c r="E506" t="s">
        <v>71</v>
      </c>
      <c r="F506">
        <v>64067</v>
      </c>
      <c r="G506" t="s">
        <v>2586</v>
      </c>
      <c r="H506" t="s">
        <v>10</v>
      </c>
      <c r="I506" t="s">
        <v>22</v>
      </c>
      <c r="J506">
        <v>125</v>
      </c>
      <c r="K506" t="s">
        <v>308</v>
      </c>
      <c r="L506">
        <v>29107</v>
      </c>
      <c r="M506" t="s">
        <v>23</v>
      </c>
      <c r="N506" t="s">
        <v>2587</v>
      </c>
      <c r="O506">
        <v>126</v>
      </c>
      <c r="P506">
        <v>239.91565610000001</v>
      </c>
      <c r="Q506" s="1">
        <v>1.79E-7</v>
      </c>
    </row>
    <row r="507" spans="1:17" x14ac:dyDescent="0.3">
      <c r="A507">
        <v>10005823</v>
      </c>
      <c r="B507" t="s">
        <v>2588</v>
      </c>
      <c r="C507" t="s">
        <v>2589</v>
      </c>
      <c r="D507" t="s">
        <v>2590</v>
      </c>
      <c r="E507" t="s">
        <v>743</v>
      </c>
      <c r="F507">
        <v>10031</v>
      </c>
      <c r="G507" t="s">
        <v>105</v>
      </c>
      <c r="H507" t="s">
        <v>46</v>
      </c>
      <c r="I507" t="s">
        <v>774</v>
      </c>
      <c r="J507">
        <v>0</v>
      </c>
      <c r="K507" t="s">
        <v>2590</v>
      </c>
      <c r="L507">
        <v>36061</v>
      </c>
      <c r="M507" t="s">
        <v>23</v>
      </c>
      <c r="N507" t="s">
        <v>105</v>
      </c>
      <c r="O507">
        <v>-999</v>
      </c>
      <c r="P507">
        <v>98.505091649999997</v>
      </c>
      <c r="Q507" s="1">
        <v>2.0100000000000001E-8</v>
      </c>
    </row>
    <row r="508" spans="1:17" x14ac:dyDescent="0.3">
      <c r="A508">
        <v>10001844</v>
      </c>
      <c r="B508" t="s">
        <v>589</v>
      </c>
      <c r="C508" t="s">
        <v>2591</v>
      </c>
      <c r="D508" t="s">
        <v>408</v>
      </c>
      <c r="E508" t="s">
        <v>1102</v>
      </c>
      <c r="F508">
        <v>46131</v>
      </c>
      <c r="G508" t="s">
        <v>2592</v>
      </c>
      <c r="H508" t="s">
        <v>10</v>
      </c>
      <c r="I508" t="s">
        <v>22</v>
      </c>
      <c r="J508">
        <v>9</v>
      </c>
      <c r="K508" t="s">
        <v>593</v>
      </c>
      <c r="L508">
        <v>18081</v>
      </c>
      <c r="M508" t="s">
        <v>23</v>
      </c>
      <c r="N508" t="s">
        <v>2593</v>
      </c>
      <c r="O508">
        <v>48</v>
      </c>
      <c r="P508">
        <v>328.71992899999998</v>
      </c>
      <c r="Q508" s="1">
        <v>3.8099999999999998E-7</v>
      </c>
    </row>
    <row r="509" spans="1:17" x14ac:dyDescent="0.3">
      <c r="A509">
        <v>10001836</v>
      </c>
      <c r="B509" t="s">
        <v>623</v>
      </c>
      <c r="C509" t="s">
        <v>2594</v>
      </c>
      <c r="D509" t="s">
        <v>2595</v>
      </c>
      <c r="E509" t="s">
        <v>1102</v>
      </c>
      <c r="F509">
        <v>46802</v>
      </c>
      <c r="G509" t="s">
        <v>2596</v>
      </c>
      <c r="H509" t="s">
        <v>10</v>
      </c>
      <c r="I509" t="s">
        <v>22</v>
      </c>
      <c r="J509">
        <v>500</v>
      </c>
      <c r="K509" t="s">
        <v>627</v>
      </c>
      <c r="L509">
        <v>18003</v>
      </c>
      <c r="M509" t="s">
        <v>23</v>
      </c>
      <c r="N509" t="s">
        <v>2597</v>
      </c>
      <c r="O509">
        <v>-999</v>
      </c>
      <c r="P509">
        <v>596.59134180000001</v>
      </c>
      <c r="Q509" s="1">
        <v>8.7499999999999999E-7</v>
      </c>
    </row>
    <row r="510" spans="1:17" x14ac:dyDescent="0.3">
      <c r="A510">
        <v>10004005</v>
      </c>
      <c r="B510" t="s">
        <v>2598</v>
      </c>
      <c r="C510" t="s">
        <v>2599</v>
      </c>
      <c r="D510" t="s">
        <v>2600</v>
      </c>
      <c r="E510" t="s">
        <v>2204</v>
      </c>
      <c r="F510">
        <v>8515</v>
      </c>
      <c r="G510" t="s">
        <v>2601</v>
      </c>
      <c r="H510" t="s">
        <v>4</v>
      </c>
      <c r="I510" t="s">
        <v>22</v>
      </c>
      <c r="J510">
        <v>653</v>
      </c>
      <c r="K510" t="s">
        <v>2602</v>
      </c>
      <c r="L510">
        <v>34005</v>
      </c>
      <c r="M510" t="s">
        <v>23</v>
      </c>
      <c r="N510" t="s">
        <v>2405</v>
      </c>
      <c r="O510">
        <v>1032</v>
      </c>
      <c r="P510">
        <v>3100.0925179999999</v>
      </c>
      <c r="Q510" s="1">
        <v>1.2799999999999999E-5</v>
      </c>
    </row>
    <row r="511" spans="1:17" x14ac:dyDescent="0.3">
      <c r="A511">
        <v>10000809</v>
      </c>
      <c r="B511" t="s">
        <v>2603</v>
      </c>
      <c r="C511" t="s">
        <v>2604</v>
      </c>
      <c r="D511" t="s">
        <v>2605</v>
      </c>
      <c r="E511" t="s">
        <v>1384</v>
      </c>
      <c r="F511">
        <v>95341</v>
      </c>
      <c r="G511" t="s">
        <v>2606</v>
      </c>
      <c r="H511" t="s">
        <v>10</v>
      </c>
      <c r="I511" t="s">
        <v>22</v>
      </c>
      <c r="J511">
        <v>98</v>
      </c>
      <c r="K511" t="s">
        <v>2605</v>
      </c>
      <c r="L511">
        <v>6047</v>
      </c>
      <c r="M511" t="s">
        <v>23</v>
      </c>
      <c r="N511" t="s">
        <v>2607</v>
      </c>
      <c r="O511">
        <v>120</v>
      </c>
      <c r="P511">
        <v>1201.8009400000001</v>
      </c>
      <c r="Q511" s="1">
        <v>3.4800000000000001E-6</v>
      </c>
    </row>
    <row r="512" spans="1:17" x14ac:dyDescent="0.3">
      <c r="A512">
        <v>10002770</v>
      </c>
      <c r="B512" t="s">
        <v>2608</v>
      </c>
      <c r="C512" t="s">
        <v>2609</v>
      </c>
      <c r="D512" t="s">
        <v>2037</v>
      </c>
      <c r="E512" t="s">
        <v>20</v>
      </c>
      <c r="F512">
        <v>75601</v>
      </c>
      <c r="G512" t="s">
        <v>105</v>
      </c>
      <c r="H512" t="s">
        <v>10</v>
      </c>
      <c r="I512" t="s">
        <v>22</v>
      </c>
      <c r="J512">
        <v>-999</v>
      </c>
      <c r="K512" t="s">
        <v>2610</v>
      </c>
      <c r="L512">
        <v>48183</v>
      </c>
      <c r="M512" t="s">
        <v>23</v>
      </c>
      <c r="N512" t="s">
        <v>2611</v>
      </c>
      <c r="O512">
        <v>-999</v>
      </c>
      <c r="P512">
        <v>409.07211869999998</v>
      </c>
      <c r="Q512" s="1">
        <v>5.0500000000000004E-7</v>
      </c>
    </row>
    <row r="513" spans="1:17" x14ac:dyDescent="0.3">
      <c r="A513">
        <v>10002769</v>
      </c>
      <c r="B513" t="s">
        <v>2612</v>
      </c>
      <c r="C513" t="s">
        <v>2613</v>
      </c>
      <c r="D513" t="s">
        <v>2037</v>
      </c>
      <c r="E513" t="s">
        <v>20</v>
      </c>
      <c r="F513">
        <v>75601</v>
      </c>
      <c r="G513" t="s">
        <v>2614</v>
      </c>
      <c r="H513" t="s">
        <v>10</v>
      </c>
      <c r="I513" t="s">
        <v>22</v>
      </c>
      <c r="J513">
        <v>-999</v>
      </c>
      <c r="K513" t="s">
        <v>2610</v>
      </c>
      <c r="L513">
        <v>48183</v>
      </c>
      <c r="M513" t="s">
        <v>23</v>
      </c>
      <c r="N513" t="s">
        <v>105</v>
      </c>
      <c r="O513">
        <v>24</v>
      </c>
      <c r="P513">
        <v>430.63963410000002</v>
      </c>
      <c r="Q513" s="1">
        <v>4.4999999999999998E-7</v>
      </c>
    </row>
    <row r="514" spans="1:17" x14ac:dyDescent="0.3">
      <c r="A514">
        <v>10003175</v>
      </c>
      <c r="B514" t="s">
        <v>2615</v>
      </c>
      <c r="C514" t="s">
        <v>2616</v>
      </c>
      <c r="D514" t="s">
        <v>2617</v>
      </c>
      <c r="E514" t="s">
        <v>743</v>
      </c>
      <c r="F514">
        <v>14011</v>
      </c>
      <c r="G514" t="s">
        <v>2618</v>
      </c>
      <c r="H514" t="s">
        <v>4</v>
      </c>
      <c r="I514" t="s">
        <v>22</v>
      </c>
      <c r="J514">
        <v>1392</v>
      </c>
      <c r="K514" t="s">
        <v>2619</v>
      </c>
      <c r="L514">
        <v>36121</v>
      </c>
      <c r="M514" t="s">
        <v>23</v>
      </c>
      <c r="N514" t="s">
        <v>2620</v>
      </c>
      <c r="O514">
        <v>1714</v>
      </c>
      <c r="P514">
        <v>3891.5382119999999</v>
      </c>
      <c r="Q514" s="1">
        <v>3.0199999999999999E-5</v>
      </c>
    </row>
    <row r="515" spans="1:17" x14ac:dyDescent="0.3">
      <c r="A515">
        <v>10003144</v>
      </c>
      <c r="B515" t="s">
        <v>2621</v>
      </c>
      <c r="C515" t="s">
        <v>2622</v>
      </c>
      <c r="D515" t="s">
        <v>2537</v>
      </c>
      <c r="E515" t="s">
        <v>743</v>
      </c>
      <c r="F515">
        <v>14411</v>
      </c>
      <c r="G515" t="s">
        <v>2623</v>
      </c>
      <c r="H515" t="s">
        <v>4</v>
      </c>
      <c r="I515" t="s">
        <v>22</v>
      </c>
      <c r="J515">
        <v>993</v>
      </c>
      <c r="K515" t="s">
        <v>2624</v>
      </c>
      <c r="L515">
        <v>36073</v>
      </c>
      <c r="M515" t="s">
        <v>23</v>
      </c>
      <c r="N515" t="s">
        <v>2625</v>
      </c>
      <c r="O515">
        <v>1502</v>
      </c>
      <c r="P515">
        <v>2430.5849450000001</v>
      </c>
      <c r="Q515" s="1">
        <v>2.0599999999999999E-5</v>
      </c>
    </row>
    <row r="516" spans="1:17" x14ac:dyDescent="0.3">
      <c r="A516">
        <v>10001848</v>
      </c>
      <c r="B516" t="s">
        <v>2626</v>
      </c>
      <c r="C516" t="s">
        <v>2627</v>
      </c>
      <c r="D516" t="s">
        <v>2628</v>
      </c>
      <c r="E516" t="s">
        <v>1102</v>
      </c>
      <c r="F516">
        <v>47201</v>
      </c>
      <c r="G516" t="s">
        <v>2629</v>
      </c>
      <c r="H516" t="s">
        <v>10</v>
      </c>
      <c r="I516" t="s">
        <v>22</v>
      </c>
      <c r="J516">
        <v>145</v>
      </c>
      <c r="K516" t="s">
        <v>2630</v>
      </c>
      <c r="L516">
        <v>18005</v>
      </c>
      <c r="M516" t="s">
        <v>23</v>
      </c>
      <c r="N516" t="s">
        <v>2631</v>
      </c>
      <c r="O516">
        <v>-999</v>
      </c>
      <c r="P516">
        <v>440.45254199999999</v>
      </c>
      <c r="Q516" s="1">
        <v>6.0999999999999998E-7</v>
      </c>
    </row>
    <row r="517" spans="1:17" x14ac:dyDescent="0.3">
      <c r="A517">
        <v>10002935</v>
      </c>
      <c r="B517" t="s">
        <v>2632</v>
      </c>
      <c r="C517" t="s">
        <v>2633</v>
      </c>
      <c r="D517" t="s">
        <v>610</v>
      </c>
      <c r="E517" t="s">
        <v>20</v>
      </c>
      <c r="F517">
        <v>78076</v>
      </c>
      <c r="G517" t="s">
        <v>105</v>
      </c>
      <c r="H517" t="s">
        <v>10</v>
      </c>
      <c r="I517" t="s">
        <v>22</v>
      </c>
      <c r="J517">
        <v>-999</v>
      </c>
      <c r="K517" t="s">
        <v>610</v>
      </c>
      <c r="L517">
        <v>48505</v>
      </c>
      <c r="M517" t="s">
        <v>23</v>
      </c>
      <c r="N517" t="s">
        <v>105</v>
      </c>
      <c r="O517">
        <v>240</v>
      </c>
      <c r="P517">
        <v>213.1950502</v>
      </c>
      <c r="Q517" s="1">
        <v>1.6500000000000001E-7</v>
      </c>
    </row>
    <row r="518" spans="1:17" x14ac:dyDescent="0.3">
      <c r="A518">
        <v>10003868</v>
      </c>
      <c r="B518" t="s">
        <v>2634</v>
      </c>
      <c r="C518" t="s">
        <v>2635</v>
      </c>
      <c r="D518" t="s">
        <v>2636</v>
      </c>
      <c r="E518" t="s">
        <v>2637</v>
      </c>
      <c r="F518">
        <v>2740</v>
      </c>
      <c r="G518" t="s">
        <v>2638</v>
      </c>
      <c r="H518" t="s">
        <v>10</v>
      </c>
      <c r="I518" t="s">
        <v>22</v>
      </c>
      <c r="J518">
        <v>180</v>
      </c>
      <c r="K518" t="s">
        <v>2361</v>
      </c>
      <c r="L518">
        <v>25005</v>
      </c>
      <c r="M518" t="s">
        <v>23</v>
      </c>
      <c r="N518" t="s">
        <v>2639</v>
      </c>
      <c r="O518">
        <v>206</v>
      </c>
      <c r="P518">
        <v>467.13157489999998</v>
      </c>
      <c r="Q518" s="1">
        <v>7.9899999999999999E-7</v>
      </c>
    </row>
    <row r="519" spans="1:17" x14ac:dyDescent="0.3">
      <c r="A519">
        <v>10002748</v>
      </c>
      <c r="B519" t="s">
        <v>2640</v>
      </c>
      <c r="C519" t="s">
        <v>2641</v>
      </c>
      <c r="D519" t="s">
        <v>945</v>
      </c>
      <c r="E519" t="s">
        <v>20</v>
      </c>
      <c r="F519">
        <v>76102</v>
      </c>
      <c r="G519" t="s">
        <v>2642</v>
      </c>
      <c r="H519" t="s">
        <v>10</v>
      </c>
      <c r="I519" t="s">
        <v>22</v>
      </c>
      <c r="J519">
        <v>726</v>
      </c>
      <c r="K519" t="s">
        <v>946</v>
      </c>
      <c r="L519">
        <v>48439</v>
      </c>
      <c r="M519" t="s">
        <v>23</v>
      </c>
      <c r="N519" t="s">
        <v>105</v>
      </c>
      <c r="O519">
        <v>1100</v>
      </c>
      <c r="P519">
        <v>721.63960359999999</v>
      </c>
      <c r="Q519" s="1">
        <v>1.53E-6</v>
      </c>
    </row>
    <row r="520" spans="1:17" x14ac:dyDescent="0.3">
      <c r="A520">
        <v>10005987</v>
      </c>
      <c r="B520" t="s">
        <v>2643</v>
      </c>
      <c r="C520" t="s">
        <v>2644</v>
      </c>
      <c r="D520" t="s">
        <v>2645</v>
      </c>
      <c r="E520" t="s">
        <v>1497</v>
      </c>
      <c r="F520">
        <v>98239</v>
      </c>
      <c r="G520" t="s">
        <v>2646</v>
      </c>
      <c r="H520" t="s">
        <v>10</v>
      </c>
      <c r="I520" t="s">
        <v>22</v>
      </c>
      <c r="J520">
        <v>47</v>
      </c>
      <c r="K520" t="s">
        <v>2647</v>
      </c>
      <c r="L520">
        <v>53029</v>
      </c>
      <c r="M520" t="s">
        <v>23</v>
      </c>
      <c r="N520" t="s">
        <v>2648</v>
      </c>
      <c r="O520">
        <v>58</v>
      </c>
      <c r="P520">
        <v>268.63580000000002</v>
      </c>
      <c r="Q520" s="1">
        <v>2.05E-7</v>
      </c>
    </row>
    <row r="521" spans="1:17" x14ac:dyDescent="0.3">
      <c r="A521">
        <v>10002768</v>
      </c>
      <c r="B521" t="s">
        <v>2649</v>
      </c>
      <c r="C521" t="s">
        <v>2650</v>
      </c>
      <c r="D521" t="s">
        <v>911</v>
      </c>
      <c r="E521" t="s">
        <v>20</v>
      </c>
      <c r="F521">
        <v>75708</v>
      </c>
      <c r="G521" t="s">
        <v>2651</v>
      </c>
      <c r="H521" t="s">
        <v>10</v>
      </c>
      <c r="I521" t="s">
        <v>22</v>
      </c>
      <c r="J521">
        <v>-999</v>
      </c>
      <c r="K521" t="s">
        <v>913</v>
      </c>
      <c r="L521">
        <v>48423</v>
      </c>
      <c r="M521" t="s">
        <v>23</v>
      </c>
      <c r="N521" t="s">
        <v>105</v>
      </c>
      <c r="O521">
        <v>69</v>
      </c>
      <c r="P521">
        <v>590.26110459999995</v>
      </c>
      <c r="Q521" s="1">
        <v>4.8800000000000003E-7</v>
      </c>
    </row>
    <row r="522" spans="1:17" x14ac:dyDescent="0.3">
      <c r="A522">
        <v>10003962</v>
      </c>
      <c r="B522" t="s">
        <v>2652</v>
      </c>
      <c r="C522" t="s">
        <v>2653</v>
      </c>
      <c r="D522" t="s">
        <v>2654</v>
      </c>
      <c r="E522" t="s">
        <v>1413</v>
      </c>
      <c r="F522">
        <v>85550</v>
      </c>
      <c r="G522" t="s">
        <v>2655</v>
      </c>
      <c r="H522" t="s">
        <v>105</v>
      </c>
      <c r="I522" t="s">
        <v>22</v>
      </c>
      <c r="J522">
        <v>-999</v>
      </c>
      <c r="K522" t="s">
        <v>2523</v>
      </c>
      <c r="L522">
        <v>4007</v>
      </c>
      <c r="M522" t="s">
        <v>23</v>
      </c>
      <c r="N522" t="s">
        <v>105</v>
      </c>
      <c r="O522">
        <v>156</v>
      </c>
      <c r="P522">
        <v>403.55963329999997</v>
      </c>
      <c r="Q522" s="1">
        <v>4.5299999999999999E-7</v>
      </c>
    </row>
    <row r="523" spans="1:17" x14ac:dyDescent="0.3">
      <c r="A523">
        <v>10002790</v>
      </c>
      <c r="B523" t="s">
        <v>1281</v>
      </c>
      <c r="C523" t="s">
        <v>2656</v>
      </c>
      <c r="D523" t="s">
        <v>1611</v>
      </c>
      <c r="E523" t="s">
        <v>20</v>
      </c>
      <c r="F523">
        <v>75785</v>
      </c>
      <c r="G523" t="s">
        <v>2657</v>
      </c>
      <c r="H523" t="s">
        <v>10</v>
      </c>
      <c r="I523" t="s">
        <v>22</v>
      </c>
      <c r="J523">
        <v>146</v>
      </c>
      <c r="K523" t="s">
        <v>1285</v>
      </c>
      <c r="L523">
        <v>48073</v>
      </c>
      <c r="M523" t="s">
        <v>23</v>
      </c>
      <c r="N523" t="s">
        <v>2658</v>
      </c>
      <c r="O523">
        <v>188</v>
      </c>
      <c r="P523">
        <v>410.75484069999999</v>
      </c>
      <c r="Q523" s="1">
        <v>4.4400000000000001E-7</v>
      </c>
    </row>
    <row r="524" spans="1:17" x14ac:dyDescent="0.3">
      <c r="A524">
        <v>10002648</v>
      </c>
      <c r="B524" t="s">
        <v>2659</v>
      </c>
      <c r="C524" t="s">
        <v>2660</v>
      </c>
      <c r="D524" t="s">
        <v>2661</v>
      </c>
      <c r="E524" t="s">
        <v>1102</v>
      </c>
      <c r="F524">
        <v>46383</v>
      </c>
      <c r="G524" t="s">
        <v>2662</v>
      </c>
      <c r="H524" t="s">
        <v>10</v>
      </c>
      <c r="I524" t="s">
        <v>22</v>
      </c>
      <c r="J524">
        <v>467</v>
      </c>
      <c r="K524" t="s">
        <v>2663</v>
      </c>
      <c r="L524">
        <v>18127</v>
      </c>
      <c r="M524" t="s">
        <v>23</v>
      </c>
      <c r="N524" t="s">
        <v>2664</v>
      </c>
      <c r="O524">
        <v>449</v>
      </c>
      <c r="P524">
        <v>926.37077079999995</v>
      </c>
      <c r="Q524" s="1">
        <v>1.5099999999999999E-6</v>
      </c>
    </row>
    <row r="525" spans="1:17" x14ac:dyDescent="0.3">
      <c r="A525">
        <v>10003726</v>
      </c>
      <c r="B525" t="s">
        <v>2665</v>
      </c>
      <c r="C525" t="s">
        <v>2666</v>
      </c>
      <c r="D525" t="s">
        <v>643</v>
      </c>
      <c r="E525" t="s">
        <v>1951</v>
      </c>
      <c r="F525">
        <v>36756</v>
      </c>
      <c r="G525" t="s">
        <v>2667</v>
      </c>
      <c r="H525" t="s">
        <v>46</v>
      </c>
      <c r="I525" t="s">
        <v>22</v>
      </c>
      <c r="J525">
        <v>-999</v>
      </c>
      <c r="K525" t="s">
        <v>170</v>
      </c>
      <c r="L525">
        <v>1105</v>
      </c>
      <c r="M525" t="s">
        <v>23</v>
      </c>
      <c r="N525" t="s">
        <v>105</v>
      </c>
      <c r="O525">
        <v>-999</v>
      </c>
      <c r="P525">
        <v>147.2469432</v>
      </c>
      <c r="Q525" s="1">
        <v>7.2100000000000004E-8</v>
      </c>
    </row>
    <row r="526" spans="1:17" x14ac:dyDescent="0.3">
      <c r="A526">
        <v>10002867</v>
      </c>
      <c r="B526" t="s">
        <v>2668</v>
      </c>
      <c r="C526" t="s">
        <v>2669</v>
      </c>
      <c r="D526" t="s">
        <v>2670</v>
      </c>
      <c r="E526" t="s">
        <v>20</v>
      </c>
      <c r="F526">
        <v>77002</v>
      </c>
      <c r="G526" t="s">
        <v>2671</v>
      </c>
      <c r="H526" t="s">
        <v>10</v>
      </c>
      <c r="I526" t="s">
        <v>22</v>
      </c>
      <c r="J526">
        <v>1072</v>
      </c>
      <c r="K526" t="s">
        <v>2583</v>
      </c>
      <c r="L526">
        <v>48201</v>
      </c>
      <c r="M526" t="s">
        <v>23</v>
      </c>
      <c r="N526" t="s">
        <v>2672</v>
      </c>
      <c r="O526">
        <v>1070</v>
      </c>
      <c r="P526">
        <v>404.27070470000001</v>
      </c>
      <c r="Q526" s="1">
        <v>7.0299999999999998E-7</v>
      </c>
    </row>
    <row r="527" spans="1:17" x14ac:dyDescent="0.3">
      <c r="A527">
        <v>10002767</v>
      </c>
      <c r="B527" t="s">
        <v>2673</v>
      </c>
      <c r="C527" t="s">
        <v>2674</v>
      </c>
      <c r="D527" t="s">
        <v>911</v>
      </c>
      <c r="E527" t="s">
        <v>20</v>
      </c>
      <c r="F527">
        <v>75701</v>
      </c>
      <c r="G527" t="s">
        <v>2675</v>
      </c>
      <c r="H527" t="s">
        <v>10</v>
      </c>
      <c r="I527" t="s">
        <v>22</v>
      </c>
      <c r="J527">
        <v>285</v>
      </c>
      <c r="K527" t="s">
        <v>913</v>
      </c>
      <c r="L527">
        <v>48423</v>
      </c>
      <c r="M527" t="s">
        <v>23</v>
      </c>
      <c r="N527" t="s">
        <v>914</v>
      </c>
      <c r="O527">
        <v>276</v>
      </c>
      <c r="P527">
        <v>441.02130949999997</v>
      </c>
      <c r="Q527" s="1">
        <v>5.4499999999999997E-7</v>
      </c>
    </row>
    <row r="528" spans="1:17" x14ac:dyDescent="0.3">
      <c r="A528">
        <v>10003145</v>
      </c>
      <c r="B528" t="s">
        <v>2676</v>
      </c>
      <c r="C528" t="s">
        <v>2677</v>
      </c>
      <c r="D528" t="s">
        <v>2537</v>
      </c>
      <c r="E528" t="s">
        <v>743</v>
      </c>
      <c r="F528">
        <v>14411</v>
      </c>
      <c r="G528" t="s">
        <v>2678</v>
      </c>
      <c r="H528" t="s">
        <v>4</v>
      </c>
      <c r="I528" t="s">
        <v>22</v>
      </c>
      <c r="J528">
        <v>1083</v>
      </c>
      <c r="K528" t="s">
        <v>2624</v>
      </c>
      <c r="L528">
        <v>36073</v>
      </c>
      <c r="M528" t="s">
        <v>23</v>
      </c>
      <c r="N528" t="s">
        <v>2679</v>
      </c>
      <c r="O528">
        <v>1100</v>
      </c>
      <c r="P528">
        <v>3511.5620899999999</v>
      </c>
      <c r="Q528" s="1">
        <v>2.8399999999999999E-5</v>
      </c>
    </row>
    <row r="529" spans="1:17" x14ac:dyDescent="0.3">
      <c r="A529">
        <v>10003227</v>
      </c>
      <c r="B529" t="s">
        <v>2680</v>
      </c>
      <c r="C529" t="s">
        <v>2681</v>
      </c>
      <c r="D529" t="s">
        <v>2682</v>
      </c>
      <c r="E529" t="s">
        <v>743</v>
      </c>
      <c r="F529">
        <v>11101</v>
      </c>
      <c r="G529" t="s">
        <v>2683</v>
      </c>
      <c r="H529" t="s">
        <v>4</v>
      </c>
      <c r="I529" t="s">
        <v>22</v>
      </c>
      <c r="J529">
        <v>217</v>
      </c>
      <c r="K529" t="s">
        <v>2684</v>
      </c>
      <c r="L529">
        <v>36081</v>
      </c>
      <c r="M529" t="s">
        <v>23</v>
      </c>
      <c r="N529" t="s">
        <v>2685</v>
      </c>
      <c r="O529">
        <v>424</v>
      </c>
      <c r="P529">
        <v>258.58264170000001</v>
      </c>
      <c r="Q529" s="1">
        <v>2.4499999999999998E-7</v>
      </c>
    </row>
    <row r="530" spans="1:17" x14ac:dyDescent="0.3">
      <c r="A530">
        <v>10003124</v>
      </c>
      <c r="B530" t="s">
        <v>2686</v>
      </c>
      <c r="C530" t="s">
        <v>2687</v>
      </c>
      <c r="D530" t="s">
        <v>2688</v>
      </c>
      <c r="E530" t="s">
        <v>743</v>
      </c>
      <c r="F530">
        <v>13669</v>
      </c>
      <c r="G530" t="s">
        <v>2689</v>
      </c>
      <c r="H530" t="s">
        <v>4</v>
      </c>
      <c r="I530" t="s">
        <v>22</v>
      </c>
      <c r="J530">
        <v>584</v>
      </c>
      <c r="K530" t="s">
        <v>2690</v>
      </c>
      <c r="L530">
        <v>36089</v>
      </c>
      <c r="M530" t="s">
        <v>23</v>
      </c>
      <c r="N530" t="s">
        <v>2691</v>
      </c>
      <c r="O530">
        <v>-999</v>
      </c>
      <c r="P530">
        <v>2134.457167</v>
      </c>
      <c r="Q530" s="1">
        <v>1.19E-5</v>
      </c>
    </row>
    <row r="531" spans="1:17" x14ac:dyDescent="0.3">
      <c r="A531">
        <v>10003196</v>
      </c>
      <c r="B531" t="s">
        <v>2692</v>
      </c>
      <c r="C531" t="s">
        <v>2693</v>
      </c>
      <c r="D531" t="s">
        <v>2694</v>
      </c>
      <c r="E531" t="s">
        <v>743</v>
      </c>
      <c r="F531">
        <v>12458</v>
      </c>
      <c r="G531" t="s">
        <v>2695</v>
      </c>
      <c r="H531" t="s">
        <v>4</v>
      </c>
      <c r="I531" t="s">
        <v>22</v>
      </c>
      <c r="J531">
        <v>785</v>
      </c>
      <c r="K531" t="s">
        <v>2696</v>
      </c>
      <c r="L531">
        <v>36111</v>
      </c>
      <c r="M531" t="s">
        <v>23</v>
      </c>
      <c r="N531" t="s">
        <v>2697</v>
      </c>
      <c r="O531">
        <v>882</v>
      </c>
      <c r="P531">
        <v>2053.8018769999999</v>
      </c>
      <c r="Q531" s="1">
        <v>1.3900000000000001E-5</v>
      </c>
    </row>
    <row r="532" spans="1:17" x14ac:dyDescent="0.3">
      <c r="A532">
        <v>10003200</v>
      </c>
      <c r="B532" t="s">
        <v>2698</v>
      </c>
      <c r="C532" t="s">
        <v>2699</v>
      </c>
      <c r="D532" t="s">
        <v>2700</v>
      </c>
      <c r="E532" t="s">
        <v>743</v>
      </c>
      <c r="F532">
        <v>12733</v>
      </c>
      <c r="G532" t="s">
        <v>2701</v>
      </c>
      <c r="H532" t="s">
        <v>4</v>
      </c>
      <c r="I532" t="s">
        <v>22</v>
      </c>
      <c r="J532">
        <v>439</v>
      </c>
      <c r="K532" t="s">
        <v>2702</v>
      </c>
      <c r="L532">
        <v>36105</v>
      </c>
      <c r="M532" t="s">
        <v>23</v>
      </c>
      <c r="N532" t="s">
        <v>2703</v>
      </c>
      <c r="O532">
        <v>566</v>
      </c>
      <c r="P532">
        <v>1498.843979</v>
      </c>
      <c r="Q532" s="1">
        <v>9.2599999999999994E-6</v>
      </c>
    </row>
    <row r="533" spans="1:17" x14ac:dyDescent="0.3">
      <c r="A533">
        <v>10002871</v>
      </c>
      <c r="B533" t="s">
        <v>2704</v>
      </c>
      <c r="C533" t="s">
        <v>2705</v>
      </c>
      <c r="D533" t="s">
        <v>2706</v>
      </c>
      <c r="E533" t="s">
        <v>20</v>
      </c>
      <c r="F533">
        <v>77586</v>
      </c>
      <c r="G533" t="s">
        <v>2707</v>
      </c>
      <c r="H533" t="s">
        <v>10</v>
      </c>
      <c r="I533" t="s">
        <v>22</v>
      </c>
      <c r="J533">
        <v>87</v>
      </c>
      <c r="K533" t="s">
        <v>2583</v>
      </c>
      <c r="L533">
        <v>48201</v>
      </c>
      <c r="M533" t="s">
        <v>23</v>
      </c>
      <c r="N533" t="s">
        <v>2584</v>
      </c>
      <c r="O533">
        <v>128</v>
      </c>
      <c r="P533">
        <v>919.99823509999999</v>
      </c>
      <c r="Q533" s="1">
        <v>1.1400000000000001E-6</v>
      </c>
    </row>
    <row r="534" spans="1:17" x14ac:dyDescent="0.3">
      <c r="A534">
        <v>10002868</v>
      </c>
      <c r="B534" t="s">
        <v>2708</v>
      </c>
      <c r="C534" t="s">
        <v>2709</v>
      </c>
      <c r="D534" t="s">
        <v>2670</v>
      </c>
      <c r="E534" t="s">
        <v>20</v>
      </c>
      <c r="F534">
        <v>77002</v>
      </c>
      <c r="G534" t="s">
        <v>2710</v>
      </c>
      <c r="H534" t="s">
        <v>10</v>
      </c>
      <c r="I534" t="s">
        <v>22</v>
      </c>
      <c r="J534">
        <v>-999</v>
      </c>
      <c r="K534" t="s">
        <v>2583</v>
      </c>
      <c r="L534">
        <v>48201</v>
      </c>
      <c r="M534" t="s">
        <v>23</v>
      </c>
      <c r="N534" t="s">
        <v>2672</v>
      </c>
      <c r="O534">
        <v>144</v>
      </c>
      <c r="P534">
        <v>287.14663009999998</v>
      </c>
      <c r="Q534" s="1">
        <v>2.2100000000000001E-7</v>
      </c>
    </row>
    <row r="535" spans="1:17" x14ac:dyDescent="0.3">
      <c r="A535">
        <v>10002974</v>
      </c>
      <c r="B535" t="s">
        <v>2711</v>
      </c>
      <c r="C535" t="s">
        <v>2712</v>
      </c>
      <c r="D535" t="s">
        <v>2713</v>
      </c>
      <c r="E535" t="s">
        <v>955</v>
      </c>
      <c r="F535">
        <v>97330</v>
      </c>
      <c r="G535" t="s">
        <v>2714</v>
      </c>
      <c r="H535" t="s">
        <v>10</v>
      </c>
      <c r="I535" t="s">
        <v>22</v>
      </c>
      <c r="J535">
        <v>67</v>
      </c>
      <c r="K535" t="s">
        <v>138</v>
      </c>
      <c r="L535">
        <v>41003</v>
      </c>
      <c r="M535" t="s">
        <v>23</v>
      </c>
      <c r="N535" t="s">
        <v>2715</v>
      </c>
      <c r="O535">
        <v>40</v>
      </c>
      <c r="P535">
        <v>189.1766581</v>
      </c>
      <c r="Q535" s="1">
        <v>1.2800000000000001E-7</v>
      </c>
    </row>
    <row r="536" spans="1:17" x14ac:dyDescent="0.3">
      <c r="A536">
        <v>10004896</v>
      </c>
      <c r="B536" t="s">
        <v>2716</v>
      </c>
      <c r="C536" t="s">
        <v>2717</v>
      </c>
      <c r="D536" t="s">
        <v>136</v>
      </c>
      <c r="E536" t="s">
        <v>1102</v>
      </c>
      <c r="F536">
        <v>46580</v>
      </c>
      <c r="G536" t="s">
        <v>2718</v>
      </c>
      <c r="H536" t="s">
        <v>10</v>
      </c>
      <c r="I536" t="s">
        <v>22</v>
      </c>
      <c r="J536">
        <v>-999</v>
      </c>
      <c r="K536" t="s">
        <v>95</v>
      </c>
      <c r="L536">
        <v>18085</v>
      </c>
      <c r="M536" t="s">
        <v>23</v>
      </c>
      <c r="N536" t="s">
        <v>2719</v>
      </c>
      <c r="O536">
        <v>294</v>
      </c>
      <c r="P536">
        <v>485.8011669</v>
      </c>
      <c r="Q536" s="1">
        <v>8.2799999999999995E-7</v>
      </c>
    </row>
    <row r="537" spans="1:17" x14ac:dyDescent="0.3">
      <c r="A537">
        <v>10004905</v>
      </c>
      <c r="B537" t="s">
        <v>2720</v>
      </c>
      <c r="C537" t="s">
        <v>2721</v>
      </c>
      <c r="D537" t="s">
        <v>308</v>
      </c>
      <c r="E537" t="s">
        <v>1102</v>
      </c>
      <c r="F537">
        <v>47904</v>
      </c>
      <c r="G537" t="s">
        <v>2722</v>
      </c>
      <c r="H537" t="s">
        <v>10</v>
      </c>
      <c r="I537" t="s">
        <v>22</v>
      </c>
      <c r="J537">
        <v>472</v>
      </c>
      <c r="K537" t="s">
        <v>2723</v>
      </c>
      <c r="L537">
        <v>18157</v>
      </c>
      <c r="M537" t="s">
        <v>23</v>
      </c>
      <c r="N537" t="s">
        <v>2724</v>
      </c>
      <c r="O537">
        <v>-999</v>
      </c>
      <c r="P537">
        <v>716.13378360000002</v>
      </c>
      <c r="Q537" s="1">
        <v>1.4699999999999999E-6</v>
      </c>
    </row>
    <row r="538" spans="1:17" x14ac:dyDescent="0.3">
      <c r="A538">
        <v>10004894</v>
      </c>
      <c r="B538" t="s">
        <v>2725</v>
      </c>
      <c r="C538" t="s">
        <v>2726</v>
      </c>
      <c r="D538" t="s">
        <v>2727</v>
      </c>
      <c r="E538" t="s">
        <v>1102</v>
      </c>
      <c r="F538">
        <v>46703</v>
      </c>
      <c r="G538" t="s">
        <v>2728</v>
      </c>
      <c r="H538" t="s">
        <v>10</v>
      </c>
      <c r="I538" t="s">
        <v>22</v>
      </c>
      <c r="J538">
        <v>82</v>
      </c>
      <c r="K538" t="s">
        <v>2729</v>
      </c>
      <c r="L538">
        <v>18151</v>
      </c>
      <c r="M538" t="s">
        <v>23</v>
      </c>
      <c r="N538" t="s">
        <v>2730</v>
      </c>
      <c r="O538">
        <v>178</v>
      </c>
      <c r="P538">
        <v>447.19691940000001</v>
      </c>
      <c r="Q538" s="1">
        <v>4.9500000000000003E-7</v>
      </c>
    </row>
    <row r="539" spans="1:17" x14ac:dyDescent="0.3">
      <c r="A539">
        <v>10000764</v>
      </c>
      <c r="B539" t="s">
        <v>2731</v>
      </c>
      <c r="C539" t="s">
        <v>2732</v>
      </c>
      <c r="D539" t="s">
        <v>2733</v>
      </c>
      <c r="E539" t="s">
        <v>743</v>
      </c>
      <c r="F539">
        <v>12508</v>
      </c>
      <c r="G539" t="s">
        <v>105</v>
      </c>
      <c r="H539" t="s">
        <v>4</v>
      </c>
      <c r="I539" t="s">
        <v>774</v>
      </c>
      <c r="J539">
        <v>0</v>
      </c>
      <c r="K539" t="s">
        <v>2414</v>
      </c>
      <c r="L539">
        <v>36027</v>
      </c>
      <c r="M539" t="s">
        <v>23</v>
      </c>
      <c r="N539" t="s">
        <v>2734</v>
      </c>
      <c r="O539">
        <v>257</v>
      </c>
      <c r="P539">
        <v>1240.9745</v>
      </c>
      <c r="Q539" s="1">
        <v>4.7099999999999998E-6</v>
      </c>
    </row>
    <row r="540" spans="1:17" x14ac:dyDescent="0.3">
      <c r="A540">
        <v>10003740</v>
      </c>
      <c r="B540" t="s">
        <v>2735</v>
      </c>
      <c r="C540" t="s">
        <v>2736</v>
      </c>
      <c r="D540" t="s">
        <v>2737</v>
      </c>
      <c r="E540" t="s">
        <v>1951</v>
      </c>
      <c r="F540">
        <v>36081</v>
      </c>
      <c r="G540" t="s">
        <v>2738</v>
      </c>
      <c r="H540" t="s">
        <v>46</v>
      </c>
      <c r="I540" t="s">
        <v>22</v>
      </c>
      <c r="J540">
        <v>2</v>
      </c>
      <c r="K540" t="s">
        <v>937</v>
      </c>
      <c r="L540">
        <v>1109</v>
      </c>
      <c r="M540" t="s">
        <v>23</v>
      </c>
      <c r="N540" t="s">
        <v>2739</v>
      </c>
      <c r="O540">
        <v>18</v>
      </c>
      <c r="P540">
        <v>163.3170595</v>
      </c>
      <c r="Q540" s="1">
        <v>8.4899999999999999E-8</v>
      </c>
    </row>
    <row r="541" spans="1:17" x14ac:dyDescent="0.3">
      <c r="A541">
        <v>10004790</v>
      </c>
      <c r="B541" t="s">
        <v>2740</v>
      </c>
      <c r="C541" t="s">
        <v>2741</v>
      </c>
      <c r="D541" t="s">
        <v>2742</v>
      </c>
      <c r="E541" t="s">
        <v>1776</v>
      </c>
      <c r="F541">
        <v>37301</v>
      </c>
      <c r="G541" t="s">
        <v>105</v>
      </c>
      <c r="H541" t="s">
        <v>10</v>
      </c>
      <c r="I541" t="s">
        <v>774</v>
      </c>
      <c r="J541">
        <v>0</v>
      </c>
      <c r="K541" t="s">
        <v>2743</v>
      </c>
      <c r="L541">
        <v>47061</v>
      </c>
      <c r="M541" t="s">
        <v>23</v>
      </c>
      <c r="N541" t="s">
        <v>105</v>
      </c>
      <c r="O541">
        <v>34</v>
      </c>
      <c r="P541">
        <v>154.323905</v>
      </c>
      <c r="Q541" s="1">
        <v>7.4400000000000004E-8</v>
      </c>
    </row>
    <row r="542" spans="1:17" x14ac:dyDescent="0.3">
      <c r="A542">
        <v>10004911</v>
      </c>
      <c r="B542" t="s">
        <v>2744</v>
      </c>
      <c r="C542" t="s">
        <v>2745</v>
      </c>
      <c r="D542" t="s">
        <v>463</v>
      </c>
      <c r="E542" t="s">
        <v>1102</v>
      </c>
      <c r="F542">
        <v>46052</v>
      </c>
      <c r="G542" t="s">
        <v>2746</v>
      </c>
      <c r="H542" t="s">
        <v>10</v>
      </c>
      <c r="I542" t="s">
        <v>22</v>
      </c>
      <c r="J542">
        <v>216</v>
      </c>
      <c r="K542" t="s">
        <v>2747</v>
      </c>
      <c r="L542">
        <v>18011</v>
      </c>
      <c r="M542" t="s">
        <v>23</v>
      </c>
      <c r="N542" t="s">
        <v>2748</v>
      </c>
      <c r="O542">
        <v>221</v>
      </c>
      <c r="P542">
        <v>437.2281332</v>
      </c>
      <c r="Q542" s="1">
        <v>6.3099999999999997E-7</v>
      </c>
    </row>
    <row r="543" spans="1:17" x14ac:dyDescent="0.3">
      <c r="A543">
        <v>10004161</v>
      </c>
      <c r="B543" t="s">
        <v>2749</v>
      </c>
      <c r="C543" t="s">
        <v>2750</v>
      </c>
      <c r="D543" t="s">
        <v>2751</v>
      </c>
      <c r="E543" t="s">
        <v>179</v>
      </c>
      <c r="F543">
        <v>27260</v>
      </c>
      <c r="G543" t="s">
        <v>2752</v>
      </c>
      <c r="H543" t="s">
        <v>10</v>
      </c>
      <c r="I543" t="s">
        <v>22</v>
      </c>
      <c r="J543">
        <v>284</v>
      </c>
      <c r="K543" t="s">
        <v>2753</v>
      </c>
      <c r="L543">
        <v>37081</v>
      </c>
      <c r="M543" t="s">
        <v>23</v>
      </c>
      <c r="N543" t="s">
        <v>2754</v>
      </c>
      <c r="O543">
        <v>274</v>
      </c>
      <c r="P543">
        <v>256.41461170000002</v>
      </c>
      <c r="Q543" s="1">
        <v>2.23E-7</v>
      </c>
    </row>
    <row r="544" spans="1:17" x14ac:dyDescent="0.3">
      <c r="A544">
        <v>10004930</v>
      </c>
      <c r="B544" t="s">
        <v>2755</v>
      </c>
      <c r="C544" t="s">
        <v>2756</v>
      </c>
      <c r="D544" t="s">
        <v>2399</v>
      </c>
      <c r="E544" t="s">
        <v>1102</v>
      </c>
      <c r="F544">
        <v>47130</v>
      </c>
      <c r="G544" t="s">
        <v>2757</v>
      </c>
      <c r="H544" t="s">
        <v>10</v>
      </c>
      <c r="I544" t="s">
        <v>22</v>
      </c>
      <c r="J544">
        <v>-999</v>
      </c>
      <c r="K544" t="s">
        <v>1806</v>
      </c>
      <c r="L544">
        <v>18019</v>
      </c>
      <c r="M544" t="s">
        <v>23</v>
      </c>
      <c r="N544" t="s">
        <v>2758</v>
      </c>
      <c r="O544">
        <v>197</v>
      </c>
      <c r="P544">
        <v>341.8070305</v>
      </c>
      <c r="Q544" s="1">
        <v>4.3700000000000001E-7</v>
      </c>
    </row>
    <row r="545" spans="1:17" x14ac:dyDescent="0.3">
      <c r="A545">
        <v>10000747</v>
      </c>
      <c r="B545" t="s">
        <v>2759</v>
      </c>
      <c r="C545" t="s">
        <v>2760</v>
      </c>
      <c r="D545" t="s">
        <v>2761</v>
      </c>
      <c r="E545" t="s">
        <v>743</v>
      </c>
      <c r="F545">
        <v>13143</v>
      </c>
      <c r="G545" t="s">
        <v>105</v>
      </c>
      <c r="H545" t="s">
        <v>4</v>
      </c>
      <c r="I545" t="s">
        <v>774</v>
      </c>
      <c r="J545">
        <v>0</v>
      </c>
      <c r="K545" t="s">
        <v>79</v>
      </c>
      <c r="L545">
        <v>36117</v>
      </c>
      <c r="M545" t="s">
        <v>23</v>
      </c>
      <c r="N545" t="s">
        <v>2762</v>
      </c>
      <c r="O545">
        <v>288</v>
      </c>
      <c r="P545">
        <v>1080.2862600000001</v>
      </c>
      <c r="Q545" s="1">
        <v>4.6600000000000003E-6</v>
      </c>
    </row>
    <row r="546" spans="1:17" x14ac:dyDescent="0.3">
      <c r="A546">
        <v>10004918</v>
      </c>
      <c r="B546" t="s">
        <v>2763</v>
      </c>
      <c r="C546" t="s">
        <v>2764</v>
      </c>
      <c r="D546" t="s">
        <v>2371</v>
      </c>
      <c r="E546" t="s">
        <v>1102</v>
      </c>
      <c r="F546">
        <v>46204</v>
      </c>
      <c r="G546" t="s">
        <v>2765</v>
      </c>
      <c r="H546" t="s">
        <v>10</v>
      </c>
      <c r="I546" t="s">
        <v>22</v>
      </c>
      <c r="J546">
        <v>191</v>
      </c>
      <c r="K546" t="s">
        <v>643</v>
      </c>
      <c r="L546">
        <v>18097</v>
      </c>
      <c r="M546" t="s">
        <v>23</v>
      </c>
      <c r="N546" t="s">
        <v>105</v>
      </c>
      <c r="O546">
        <v>225</v>
      </c>
      <c r="P546">
        <v>516.35413249999999</v>
      </c>
      <c r="Q546" s="1">
        <v>5.4300000000000003E-7</v>
      </c>
    </row>
    <row r="547" spans="1:17" x14ac:dyDescent="0.3">
      <c r="A547">
        <v>10000748</v>
      </c>
      <c r="B547" t="s">
        <v>2766</v>
      </c>
      <c r="C547" t="s">
        <v>2760</v>
      </c>
      <c r="D547" t="s">
        <v>2761</v>
      </c>
      <c r="E547" t="s">
        <v>743</v>
      </c>
      <c r="F547">
        <v>13143</v>
      </c>
      <c r="G547" t="s">
        <v>105</v>
      </c>
      <c r="H547" t="s">
        <v>4</v>
      </c>
      <c r="I547" t="s">
        <v>774</v>
      </c>
      <c r="J547">
        <v>0</v>
      </c>
      <c r="K547" t="s">
        <v>79</v>
      </c>
      <c r="L547">
        <v>36117</v>
      </c>
      <c r="M547" t="s">
        <v>23</v>
      </c>
      <c r="N547" t="s">
        <v>2762</v>
      </c>
      <c r="O547">
        <v>240</v>
      </c>
      <c r="P547">
        <v>1800.4719889999999</v>
      </c>
      <c r="Q547" s="1">
        <v>1.1E-5</v>
      </c>
    </row>
    <row r="548" spans="1:17" x14ac:dyDescent="0.3">
      <c r="A548">
        <v>10002873</v>
      </c>
      <c r="B548" t="s">
        <v>2767</v>
      </c>
      <c r="C548" t="s">
        <v>2768</v>
      </c>
      <c r="D548" t="s">
        <v>2670</v>
      </c>
      <c r="E548" t="s">
        <v>20</v>
      </c>
      <c r="F548">
        <v>77084</v>
      </c>
      <c r="G548" t="s">
        <v>105</v>
      </c>
      <c r="H548" t="s">
        <v>10</v>
      </c>
      <c r="I548" t="s">
        <v>105</v>
      </c>
      <c r="J548">
        <v>-999</v>
      </c>
      <c r="K548" t="s">
        <v>2583</v>
      </c>
      <c r="L548">
        <v>48201</v>
      </c>
      <c r="M548" t="s">
        <v>23</v>
      </c>
      <c r="N548" t="s">
        <v>105</v>
      </c>
      <c r="O548">
        <v>-999</v>
      </c>
      <c r="P548">
        <v>223.11313490000001</v>
      </c>
      <c r="Q548" s="1">
        <v>1.8300000000000001E-7</v>
      </c>
    </row>
    <row r="549" spans="1:17" x14ac:dyDescent="0.3">
      <c r="A549">
        <v>10002298</v>
      </c>
      <c r="B549" t="s">
        <v>2769</v>
      </c>
      <c r="C549" t="s">
        <v>2770</v>
      </c>
      <c r="D549" t="s">
        <v>2771</v>
      </c>
      <c r="E549" t="s">
        <v>2204</v>
      </c>
      <c r="F549">
        <v>7095</v>
      </c>
      <c r="G549" t="s">
        <v>2772</v>
      </c>
      <c r="H549" t="s">
        <v>4</v>
      </c>
      <c r="I549" t="s">
        <v>22</v>
      </c>
      <c r="J549">
        <v>491</v>
      </c>
      <c r="K549" t="s">
        <v>2773</v>
      </c>
      <c r="L549">
        <v>34023</v>
      </c>
      <c r="M549" t="s">
        <v>23</v>
      </c>
      <c r="N549" t="s">
        <v>2405</v>
      </c>
      <c r="O549">
        <v>512</v>
      </c>
      <c r="P549">
        <v>1862.997707</v>
      </c>
      <c r="Q549" s="1">
        <v>5.49E-6</v>
      </c>
    </row>
    <row r="550" spans="1:17" x14ac:dyDescent="0.3">
      <c r="A550">
        <v>10002877</v>
      </c>
      <c r="B550" t="s">
        <v>2774</v>
      </c>
      <c r="C550" t="s">
        <v>2775</v>
      </c>
      <c r="D550" t="s">
        <v>2628</v>
      </c>
      <c r="E550" t="s">
        <v>20</v>
      </c>
      <c r="F550">
        <v>78934</v>
      </c>
      <c r="G550" t="s">
        <v>2776</v>
      </c>
      <c r="H550" t="s">
        <v>10</v>
      </c>
      <c r="I550" t="s">
        <v>22</v>
      </c>
      <c r="J550">
        <v>82</v>
      </c>
      <c r="K550" t="s">
        <v>2777</v>
      </c>
      <c r="L550">
        <v>48089</v>
      </c>
      <c r="M550" t="s">
        <v>23</v>
      </c>
      <c r="N550" t="s">
        <v>2778</v>
      </c>
      <c r="O550">
        <v>99</v>
      </c>
      <c r="P550">
        <v>296.3407962</v>
      </c>
      <c r="Q550" s="1">
        <v>3.2899999999999999E-7</v>
      </c>
    </row>
    <row r="551" spans="1:17" x14ac:dyDescent="0.3">
      <c r="A551">
        <v>10004678</v>
      </c>
      <c r="B551" t="s">
        <v>2131</v>
      </c>
      <c r="C551" t="s">
        <v>2779</v>
      </c>
      <c r="D551" t="s">
        <v>2780</v>
      </c>
      <c r="E551" t="s">
        <v>2781</v>
      </c>
      <c r="F551">
        <v>61238</v>
      </c>
      <c r="G551" t="s">
        <v>2782</v>
      </c>
      <c r="H551" t="s">
        <v>10</v>
      </c>
      <c r="I551" t="s">
        <v>22</v>
      </c>
      <c r="J551">
        <v>-999</v>
      </c>
      <c r="K551" t="s">
        <v>482</v>
      </c>
      <c r="L551">
        <v>17073</v>
      </c>
      <c r="M551" t="s">
        <v>23</v>
      </c>
      <c r="N551" t="s">
        <v>2783</v>
      </c>
      <c r="O551">
        <v>128</v>
      </c>
      <c r="P551">
        <v>429.41344529999998</v>
      </c>
      <c r="Q551" s="1">
        <v>7.0699999999999996E-7</v>
      </c>
    </row>
    <row r="552" spans="1:17" x14ac:dyDescent="0.3">
      <c r="A552">
        <v>10002789</v>
      </c>
      <c r="B552" t="s">
        <v>2784</v>
      </c>
      <c r="C552" t="s">
        <v>2785</v>
      </c>
      <c r="D552" t="s">
        <v>2786</v>
      </c>
      <c r="E552" t="s">
        <v>20</v>
      </c>
      <c r="F552">
        <v>76442</v>
      </c>
      <c r="G552" t="s">
        <v>2787</v>
      </c>
      <c r="H552" t="s">
        <v>10</v>
      </c>
      <c r="I552" t="s">
        <v>22</v>
      </c>
      <c r="J552">
        <v>32</v>
      </c>
      <c r="K552" t="s">
        <v>2786</v>
      </c>
      <c r="L552">
        <v>48093</v>
      </c>
      <c r="M552" t="s">
        <v>23</v>
      </c>
      <c r="N552" t="s">
        <v>105</v>
      </c>
      <c r="O552">
        <v>145</v>
      </c>
      <c r="P552">
        <v>381.28502950000001</v>
      </c>
      <c r="Q552" s="1">
        <v>5.0999999999999999E-7</v>
      </c>
    </row>
    <row r="553" spans="1:17" x14ac:dyDescent="0.3">
      <c r="A553">
        <v>10000760</v>
      </c>
      <c r="B553" t="s">
        <v>2788</v>
      </c>
      <c r="C553" t="s">
        <v>2789</v>
      </c>
      <c r="D553" t="s">
        <v>2790</v>
      </c>
      <c r="E553" t="s">
        <v>743</v>
      </c>
      <c r="F553">
        <v>14716</v>
      </c>
      <c r="G553" t="s">
        <v>2791</v>
      </c>
      <c r="H553" t="s">
        <v>4</v>
      </c>
      <c r="I553" t="s">
        <v>22</v>
      </c>
      <c r="J553">
        <v>0</v>
      </c>
      <c r="K553" t="s">
        <v>2792</v>
      </c>
      <c r="L553">
        <v>36013</v>
      </c>
      <c r="M553" t="s">
        <v>23</v>
      </c>
      <c r="N553" t="s">
        <v>2793</v>
      </c>
      <c r="O553">
        <v>160</v>
      </c>
      <c r="P553">
        <v>1634.569866</v>
      </c>
      <c r="Q553" s="1">
        <v>7.9300000000000003E-6</v>
      </c>
    </row>
    <row r="554" spans="1:17" x14ac:dyDescent="0.3">
      <c r="A554">
        <v>10003737</v>
      </c>
      <c r="B554" t="s">
        <v>2794</v>
      </c>
      <c r="C554" t="s">
        <v>2795</v>
      </c>
      <c r="D554" t="s">
        <v>2796</v>
      </c>
      <c r="E554" t="s">
        <v>1951</v>
      </c>
      <c r="F554">
        <v>36089</v>
      </c>
      <c r="G554" t="s">
        <v>2797</v>
      </c>
      <c r="H554" t="s">
        <v>46</v>
      </c>
      <c r="I554" t="s">
        <v>22</v>
      </c>
      <c r="J554">
        <v>-999</v>
      </c>
      <c r="K554" t="s">
        <v>2798</v>
      </c>
      <c r="L554">
        <v>1011</v>
      </c>
      <c r="M554" t="s">
        <v>23</v>
      </c>
      <c r="N554" t="s">
        <v>105</v>
      </c>
      <c r="O554">
        <v>-999</v>
      </c>
      <c r="P554">
        <v>94.857332630000002</v>
      </c>
      <c r="Q554" s="1">
        <v>3.7E-8</v>
      </c>
    </row>
    <row r="555" spans="1:17" x14ac:dyDescent="0.3">
      <c r="A555">
        <v>10006027</v>
      </c>
      <c r="B555" t="s">
        <v>2799</v>
      </c>
      <c r="C555" t="s">
        <v>2800</v>
      </c>
      <c r="D555" t="s">
        <v>2801</v>
      </c>
      <c r="E555" t="s">
        <v>171</v>
      </c>
      <c r="F555">
        <v>74859</v>
      </c>
      <c r="G555" t="s">
        <v>105</v>
      </c>
      <c r="H555" t="s">
        <v>10</v>
      </c>
      <c r="I555" t="s">
        <v>22</v>
      </c>
      <c r="J555">
        <v>-999</v>
      </c>
      <c r="K555" t="s">
        <v>2802</v>
      </c>
      <c r="L555">
        <v>40107</v>
      </c>
      <c r="M555" t="s">
        <v>23</v>
      </c>
      <c r="N555" t="s">
        <v>105</v>
      </c>
      <c r="O555">
        <v>-999</v>
      </c>
      <c r="P555">
        <v>142.97980000000001</v>
      </c>
      <c r="Q555" s="1">
        <v>6.6600000000000001E-8</v>
      </c>
    </row>
    <row r="556" spans="1:17" x14ac:dyDescent="0.3">
      <c r="A556">
        <v>10005467</v>
      </c>
      <c r="B556" t="s">
        <v>2803</v>
      </c>
      <c r="C556" t="s">
        <v>2804</v>
      </c>
      <c r="D556" t="s">
        <v>1285</v>
      </c>
      <c r="E556" t="s">
        <v>171</v>
      </c>
      <c r="F556">
        <v>73728</v>
      </c>
      <c r="G556" t="s">
        <v>2805</v>
      </c>
      <c r="H556" t="s">
        <v>10</v>
      </c>
      <c r="I556" t="s">
        <v>22</v>
      </c>
      <c r="J556">
        <v>-999</v>
      </c>
      <c r="K556" t="s">
        <v>2806</v>
      </c>
      <c r="L556">
        <v>40003</v>
      </c>
      <c r="M556" t="s">
        <v>23</v>
      </c>
      <c r="N556" t="s">
        <v>105</v>
      </c>
      <c r="O556">
        <v>-999</v>
      </c>
      <c r="P556">
        <v>143.97919999999999</v>
      </c>
      <c r="Q556" s="1">
        <v>8.3299999999999998E-8</v>
      </c>
    </row>
    <row r="557" spans="1:17" x14ac:dyDescent="0.3">
      <c r="A557">
        <v>10006242</v>
      </c>
      <c r="B557" t="s">
        <v>2807</v>
      </c>
      <c r="C557" t="s">
        <v>2808</v>
      </c>
      <c r="D557" t="s">
        <v>2809</v>
      </c>
      <c r="E557" t="s">
        <v>1384</v>
      </c>
      <c r="F557">
        <v>93305</v>
      </c>
      <c r="G557" t="s">
        <v>2810</v>
      </c>
      <c r="H557" t="s">
        <v>10</v>
      </c>
      <c r="I557" t="s">
        <v>22</v>
      </c>
      <c r="J557">
        <v>-999</v>
      </c>
      <c r="K557" t="s">
        <v>2811</v>
      </c>
      <c r="L557">
        <v>6029</v>
      </c>
      <c r="M557" t="s">
        <v>23</v>
      </c>
      <c r="N557" t="s">
        <v>2812</v>
      </c>
      <c r="O557">
        <v>-999</v>
      </c>
      <c r="P557">
        <v>954.37951780000003</v>
      </c>
      <c r="Q557" s="1">
        <v>3.32E-6</v>
      </c>
    </row>
    <row r="558" spans="1:17" x14ac:dyDescent="0.3">
      <c r="A558">
        <v>10004018</v>
      </c>
      <c r="B558" t="s">
        <v>2813</v>
      </c>
      <c r="C558" t="s">
        <v>2814</v>
      </c>
      <c r="D558" t="s">
        <v>2403</v>
      </c>
      <c r="E558" t="s">
        <v>2204</v>
      </c>
      <c r="F558">
        <v>8327</v>
      </c>
      <c r="G558" t="s">
        <v>2404</v>
      </c>
      <c r="H558" t="s">
        <v>4</v>
      </c>
      <c r="I558" t="s">
        <v>22</v>
      </c>
      <c r="J558">
        <v>1143</v>
      </c>
      <c r="K558" t="s">
        <v>1056</v>
      </c>
      <c r="L558">
        <v>34011</v>
      </c>
      <c r="M558" t="s">
        <v>23</v>
      </c>
      <c r="N558" t="s">
        <v>2405</v>
      </c>
      <c r="O558">
        <v>-999</v>
      </c>
      <c r="P558">
        <v>2343.3890329999999</v>
      </c>
      <c r="Q558" s="1">
        <v>1.7499999999999998E-5</v>
      </c>
    </row>
    <row r="559" spans="1:17" x14ac:dyDescent="0.3">
      <c r="A559">
        <v>10002305</v>
      </c>
      <c r="B559" t="s">
        <v>2815</v>
      </c>
      <c r="C559" t="s">
        <v>2816</v>
      </c>
      <c r="D559" t="s">
        <v>2817</v>
      </c>
      <c r="E559" t="s">
        <v>2204</v>
      </c>
      <c r="F559">
        <v>8037</v>
      </c>
      <c r="G559" t="s">
        <v>2404</v>
      </c>
      <c r="H559" t="s">
        <v>4</v>
      </c>
      <c r="I559" t="s">
        <v>22</v>
      </c>
      <c r="J559">
        <v>254</v>
      </c>
      <c r="K559" t="s">
        <v>2818</v>
      </c>
      <c r="L559">
        <v>34007</v>
      </c>
      <c r="M559" t="s">
        <v>23</v>
      </c>
      <c r="N559" t="s">
        <v>2405</v>
      </c>
      <c r="O559">
        <v>250</v>
      </c>
      <c r="P559">
        <v>645.9148434</v>
      </c>
      <c r="Q559" s="1">
        <v>1.4300000000000001E-6</v>
      </c>
    </row>
    <row r="560" spans="1:17" x14ac:dyDescent="0.3">
      <c r="A560">
        <v>10003996</v>
      </c>
      <c r="B560" t="s">
        <v>2819</v>
      </c>
      <c r="C560" t="s">
        <v>2820</v>
      </c>
      <c r="D560" t="s">
        <v>2821</v>
      </c>
      <c r="E560" t="s">
        <v>2204</v>
      </c>
      <c r="F560">
        <v>7065</v>
      </c>
      <c r="G560" t="s">
        <v>2822</v>
      </c>
      <c r="H560" t="s">
        <v>4</v>
      </c>
      <c r="I560" t="s">
        <v>22</v>
      </c>
      <c r="J560">
        <v>1203</v>
      </c>
      <c r="K560" t="s">
        <v>2773</v>
      </c>
      <c r="L560">
        <v>34023</v>
      </c>
      <c r="M560" t="s">
        <v>23</v>
      </c>
      <c r="N560" t="s">
        <v>2405</v>
      </c>
      <c r="O560">
        <v>1227</v>
      </c>
      <c r="P560">
        <v>2047.521733</v>
      </c>
      <c r="Q560" s="1">
        <v>1.13E-5</v>
      </c>
    </row>
    <row r="561" spans="1:17" x14ac:dyDescent="0.3">
      <c r="A561">
        <v>10004002</v>
      </c>
      <c r="B561" t="s">
        <v>2823</v>
      </c>
      <c r="C561" t="s">
        <v>2824</v>
      </c>
      <c r="D561" t="s">
        <v>2825</v>
      </c>
      <c r="E561" t="s">
        <v>2204</v>
      </c>
      <c r="F561">
        <v>8628</v>
      </c>
      <c r="G561" t="s">
        <v>2826</v>
      </c>
      <c r="H561" t="s">
        <v>4</v>
      </c>
      <c r="I561" t="s">
        <v>22</v>
      </c>
      <c r="J561">
        <v>149</v>
      </c>
      <c r="K561" t="s">
        <v>2827</v>
      </c>
      <c r="L561">
        <v>34021</v>
      </c>
      <c r="M561" t="s">
        <v>23</v>
      </c>
      <c r="N561" t="s">
        <v>2405</v>
      </c>
      <c r="O561">
        <v>-999</v>
      </c>
      <c r="P561">
        <v>633.13669249999998</v>
      </c>
      <c r="Q561" s="1">
        <v>1.44E-6</v>
      </c>
    </row>
    <row r="562" spans="1:17" x14ac:dyDescent="0.3">
      <c r="A562">
        <v>10004004</v>
      </c>
      <c r="B562" t="s">
        <v>2828</v>
      </c>
      <c r="C562" t="s">
        <v>2829</v>
      </c>
      <c r="D562" t="s">
        <v>2830</v>
      </c>
      <c r="E562" t="s">
        <v>2204</v>
      </c>
      <c r="F562">
        <v>8515</v>
      </c>
      <c r="G562" t="s">
        <v>2831</v>
      </c>
      <c r="H562" t="s">
        <v>4</v>
      </c>
      <c r="I562" t="s">
        <v>22</v>
      </c>
      <c r="J562">
        <v>1417</v>
      </c>
      <c r="K562" t="s">
        <v>2602</v>
      </c>
      <c r="L562">
        <v>34005</v>
      </c>
      <c r="M562" t="s">
        <v>23</v>
      </c>
      <c r="N562" t="s">
        <v>2405</v>
      </c>
      <c r="O562">
        <v>1168</v>
      </c>
      <c r="P562">
        <v>2257.4985499999998</v>
      </c>
      <c r="Q562" s="1">
        <v>1.59E-5</v>
      </c>
    </row>
    <row r="563" spans="1:17" x14ac:dyDescent="0.3">
      <c r="A563">
        <v>10003993</v>
      </c>
      <c r="B563" t="s">
        <v>2832</v>
      </c>
      <c r="C563" t="s">
        <v>2833</v>
      </c>
      <c r="D563" t="s">
        <v>301</v>
      </c>
      <c r="E563" t="s">
        <v>2204</v>
      </c>
      <c r="F563">
        <v>8809</v>
      </c>
      <c r="G563" t="s">
        <v>2834</v>
      </c>
      <c r="H563" t="s">
        <v>4</v>
      </c>
      <c r="I563" t="s">
        <v>22</v>
      </c>
      <c r="J563">
        <v>646</v>
      </c>
      <c r="K563" t="s">
        <v>2835</v>
      </c>
      <c r="L563">
        <v>34019</v>
      </c>
      <c r="M563" t="s">
        <v>23</v>
      </c>
      <c r="N563" t="s">
        <v>2405</v>
      </c>
      <c r="O563">
        <v>648</v>
      </c>
      <c r="P563">
        <v>2465.5824739999998</v>
      </c>
      <c r="Q563" s="1">
        <v>2.4199999999999999E-5</v>
      </c>
    </row>
    <row r="564" spans="1:17" x14ac:dyDescent="0.3">
      <c r="A564">
        <v>10002960</v>
      </c>
      <c r="B564" t="s">
        <v>2836</v>
      </c>
      <c r="C564" t="s">
        <v>2837</v>
      </c>
      <c r="D564" t="s">
        <v>1224</v>
      </c>
      <c r="E564" t="s">
        <v>955</v>
      </c>
      <c r="F564">
        <v>97204</v>
      </c>
      <c r="G564" t="s">
        <v>2838</v>
      </c>
      <c r="H564" t="s">
        <v>10</v>
      </c>
      <c r="I564" t="s">
        <v>22</v>
      </c>
      <c r="J564">
        <v>399</v>
      </c>
      <c r="K564" t="s">
        <v>1226</v>
      </c>
      <c r="L564">
        <v>41051</v>
      </c>
      <c r="M564" t="s">
        <v>23</v>
      </c>
      <c r="N564" t="s">
        <v>1227</v>
      </c>
      <c r="O564">
        <v>448</v>
      </c>
      <c r="P564">
        <v>357.55552660000001</v>
      </c>
      <c r="Q564" s="1">
        <v>4.4900000000000001E-7</v>
      </c>
    </row>
    <row r="565" spans="1:17" x14ac:dyDescent="0.3">
      <c r="A565">
        <v>10005546</v>
      </c>
      <c r="B565" t="s">
        <v>2839</v>
      </c>
      <c r="C565" t="s">
        <v>2840</v>
      </c>
      <c r="D565" t="s">
        <v>2841</v>
      </c>
      <c r="E565" t="s">
        <v>96</v>
      </c>
      <c r="F565">
        <v>38965</v>
      </c>
      <c r="G565" t="s">
        <v>2842</v>
      </c>
      <c r="H565" t="s">
        <v>10</v>
      </c>
      <c r="I565" t="s">
        <v>22</v>
      </c>
      <c r="J565">
        <v>-999</v>
      </c>
      <c r="K565" t="s">
        <v>2843</v>
      </c>
      <c r="L565">
        <v>28161</v>
      </c>
      <c r="M565" t="s">
        <v>23</v>
      </c>
      <c r="N565" t="s">
        <v>2844</v>
      </c>
      <c r="O565">
        <v>24</v>
      </c>
      <c r="P565">
        <v>227.46809210000001</v>
      </c>
      <c r="Q565" s="1">
        <v>1.72E-7</v>
      </c>
    </row>
    <row r="566" spans="1:17" x14ac:dyDescent="0.3">
      <c r="A566">
        <v>10002780</v>
      </c>
      <c r="B566" t="s">
        <v>2845</v>
      </c>
      <c r="C566" t="s">
        <v>2846</v>
      </c>
      <c r="D566" t="s">
        <v>2847</v>
      </c>
      <c r="E566" t="s">
        <v>20</v>
      </c>
      <c r="F566">
        <v>79602</v>
      </c>
      <c r="G566" t="s">
        <v>2848</v>
      </c>
      <c r="H566" t="s">
        <v>10</v>
      </c>
      <c r="I566" t="s">
        <v>22</v>
      </c>
      <c r="J566">
        <v>630</v>
      </c>
      <c r="K566" t="s">
        <v>2849</v>
      </c>
      <c r="L566">
        <v>48441</v>
      </c>
      <c r="M566" t="s">
        <v>23</v>
      </c>
      <c r="N566" t="s">
        <v>105</v>
      </c>
      <c r="O566">
        <v>874</v>
      </c>
      <c r="P566">
        <v>1110.5475719999999</v>
      </c>
      <c r="Q566" s="1">
        <v>4.95E-6</v>
      </c>
    </row>
    <row r="567" spans="1:17" x14ac:dyDescent="0.3">
      <c r="A567">
        <v>10002937</v>
      </c>
      <c r="B567" t="s">
        <v>2850</v>
      </c>
      <c r="C567" t="s">
        <v>2851</v>
      </c>
      <c r="D567" t="s">
        <v>2852</v>
      </c>
      <c r="E567" t="s">
        <v>20</v>
      </c>
      <c r="F567">
        <v>78582</v>
      </c>
      <c r="G567" t="s">
        <v>2853</v>
      </c>
      <c r="H567" t="s">
        <v>10</v>
      </c>
      <c r="I567" t="s">
        <v>22</v>
      </c>
      <c r="J567">
        <v>249</v>
      </c>
      <c r="K567" t="s">
        <v>2854</v>
      </c>
      <c r="L567">
        <v>48427</v>
      </c>
      <c r="M567" t="s">
        <v>23</v>
      </c>
      <c r="N567" t="s">
        <v>105</v>
      </c>
      <c r="O567">
        <v>275</v>
      </c>
      <c r="P567">
        <v>416.39906719999999</v>
      </c>
      <c r="Q567" s="1">
        <v>6.7899999999999998E-7</v>
      </c>
    </row>
    <row r="568" spans="1:17" x14ac:dyDescent="0.3">
      <c r="A568">
        <v>10001516</v>
      </c>
      <c r="B568" t="s">
        <v>2855</v>
      </c>
      <c r="C568" t="s">
        <v>2856</v>
      </c>
      <c r="D568" t="s">
        <v>2857</v>
      </c>
      <c r="E568" t="s">
        <v>2204</v>
      </c>
      <c r="F568">
        <v>8562</v>
      </c>
      <c r="G568" t="s">
        <v>2858</v>
      </c>
      <c r="H568" t="s">
        <v>4</v>
      </c>
      <c r="I568" t="s">
        <v>22</v>
      </c>
      <c r="J568">
        <v>-999</v>
      </c>
      <c r="K568" t="s">
        <v>2602</v>
      </c>
      <c r="L568">
        <v>34005</v>
      </c>
      <c r="M568" t="s">
        <v>23</v>
      </c>
      <c r="N568" t="s">
        <v>2405</v>
      </c>
      <c r="O568">
        <v>696</v>
      </c>
      <c r="P568">
        <v>968.93950529999995</v>
      </c>
      <c r="Q568" s="1">
        <v>3.3500000000000001E-6</v>
      </c>
    </row>
    <row r="569" spans="1:17" x14ac:dyDescent="0.3">
      <c r="A569">
        <v>10003708</v>
      </c>
      <c r="B569" t="s">
        <v>2859</v>
      </c>
      <c r="C569" t="s">
        <v>2860</v>
      </c>
      <c r="D569" t="s">
        <v>2861</v>
      </c>
      <c r="E569" t="s">
        <v>1951</v>
      </c>
      <c r="F569">
        <v>35580</v>
      </c>
      <c r="G569" t="s">
        <v>2862</v>
      </c>
      <c r="H569" t="s">
        <v>46</v>
      </c>
      <c r="I569" t="s">
        <v>105</v>
      </c>
      <c r="J569">
        <v>-999</v>
      </c>
      <c r="K569" t="s">
        <v>266</v>
      </c>
      <c r="L569">
        <v>1127</v>
      </c>
      <c r="M569" t="s">
        <v>23</v>
      </c>
      <c r="N569" t="s">
        <v>105</v>
      </c>
      <c r="O569">
        <v>-999</v>
      </c>
      <c r="P569">
        <v>113.4909718</v>
      </c>
      <c r="Q569" s="1">
        <v>4.8400000000000003E-8</v>
      </c>
    </row>
    <row r="570" spans="1:17" x14ac:dyDescent="0.3">
      <c r="A570">
        <v>10001512</v>
      </c>
      <c r="B570" t="s">
        <v>2863</v>
      </c>
      <c r="C570" t="s">
        <v>2864</v>
      </c>
      <c r="D570" t="s">
        <v>2865</v>
      </c>
      <c r="E570" t="s">
        <v>2204</v>
      </c>
      <c r="F570">
        <v>8801</v>
      </c>
      <c r="G570" t="s">
        <v>2866</v>
      </c>
      <c r="H570" t="s">
        <v>4</v>
      </c>
      <c r="I570" t="s">
        <v>22</v>
      </c>
      <c r="J570">
        <v>675</v>
      </c>
      <c r="K570" t="s">
        <v>2835</v>
      </c>
      <c r="L570">
        <v>34019</v>
      </c>
      <c r="M570" t="s">
        <v>23</v>
      </c>
      <c r="N570" t="s">
        <v>2405</v>
      </c>
      <c r="O570">
        <v>710</v>
      </c>
      <c r="P570">
        <v>2872.2026970000002</v>
      </c>
      <c r="Q570" s="1">
        <v>2.3200000000000001E-5</v>
      </c>
    </row>
    <row r="571" spans="1:17" x14ac:dyDescent="0.3">
      <c r="A571">
        <v>10004003</v>
      </c>
      <c r="B571" t="s">
        <v>2867</v>
      </c>
      <c r="C571" t="s">
        <v>2868</v>
      </c>
      <c r="D571" t="s">
        <v>2825</v>
      </c>
      <c r="E571" t="s">
        <v>2204</v>
      </c>
      <c r="F571">
        <v>8608</v>
      </c>
      <c r="G571" t="s">
        <v>2869</v>
      </c>
      <c r="H571" t="s">
        <v>4</v>
      </c>
      <c r="I571" t="s">
        <v>22</v>
      </c>
      <c r="J571">
        <v>1587</v>
      </c>
      <c r="K571" t="s">
        <v>2827</v>
      </c>
      <c r="L571">
        <v>34021</v>
      </c>
      <c r="M571" t="s">
        <v>23</v>
      </c>
      <c r="N571" t="s">
        <v>2405</v>
      </c>
      <c r="O571">
        <v>1819</v>
      </c>
      <c r="P571">
        <v>1203.439973</v>
      </c>
      <c r="Q571" s="1">
        <v>5.0599999999999998E-6</v>
      </c>
    </row>
    <row r="572" spans="1:17" x14ac:dyDescent="0.3">
      <c r="A572">
        <v>10003990</v>
      </c>
      <c r="B572" t="s">
        <v>2870</v>
      </c>
      <c r="C572" t="s">
        <v>2871</v>
      </c>
      <c r="D572" t="s">
        <v>2872</v>
      </c>
      <c r="E572" t="s">
        <v>2204</v>
      </c>
      <c r="F572">
        <v>7114</v>
      </c>
      <c r="G572" t="s">
        <v>2873</v>
      </c>
      <c r="H572" t="s">
        <v>4</v>
      </c>
      <c r="I572" t="s">
        <v>22</v>
      </c>
      <c r="J572">
        <v>2378</v>
      </c>
      <c r="K572" t="s">
        <v>2561</v>
      </c>
      <c r="L572">
        <v>34013</v>
      </c>
      <c r="M572" t="s">
        <v>23</v>
      </c>
      <c r="N572" t="s">
        <v>2405</v>
      </c>
      <c r="O572">
        <v>1530</v>
      </c>
      <c r="P572">
        <v>2425.1016079999999</v>
      </c>
      <c r="Q572" s="1">
        <v>1.11E-5</v>
      </c>
    </row>
    <row r="573" spans="1:17" x14ac:dyDescent="0.3">
      <c r="A573">
        <v>10004006</v>
      </c>
      <c r="B573" t="s">
        <v>2874</v>
      </c>
      <c r="C573" t="s">
        <v>2875</v>
      </c>
      <c r="D573" t="s">
        <v>2876</v>
      </c>
      <c r="E573" t="s">
        <v>2204</v>
      </c>
      <c r="F573">
        <v>8505</v>
      </c>
      <c r="G573" t="s">
        <v>2877</v>
      </c>
      <c r="H573" t="s">
        <v>4</v>
      </c>
      <c r="I573" t="s">
        <v>22</v>
      </c>
      <c r="J573">
        <v>-999</v>
      </c>
      <c r="K573" t="s">
        <v>2602</v>
      </c>
      <c r="L573">
        <v>34005</v>
      </c>
      <c r="M573" t="s">
        <v>23</v>
      </c>
      <c r="N573" t="s">
        <v>2405</v>
      </c>
      <c r="O573">
        <v>262</v>
      </c>
      <c r="P573">
        <v>1480.256576</v>
      </c>
      <c r="Q573" s="1">
        <v>4.1799999999999998E-6</v>
      </c>
    </row>
    <row r="574" spans="1:17" x14ac:dyDescent="0.3">
      <c r="A574">
        <v>10004007</v>
      </c>
      <c r="B574" t="s">
        <v>2878</v>
      </c>
      <c r="C574" t="s">
        <v>2879</v>
      </c>
      <c r="D574" t="s">
        <v>2876</v>
      </c>
      <c r="E574" t="s">
        <v>2204</v>
      </c>
      <c r="F574">
        <v>8505</v>
      </c>
      <c r="G574" t="s">
        <v>2880</v>
      </c>
      <c r="H574" t="s">
        <v>4</v>
      </c>
      <c r="I574" t="s">
        <v>22</v>
      </c>
      <c r="J574">
        <v>-999</v>
      </c>
      <c r="K574" t="s">
        <v>2602</v>
      </c>
      <c r="L574">
        <v>34005</v>
      </c>
      <c r="M574" t="s">
        <v>23</v>
      </c>
      <c r="N574" t="s">
        <v>2405</v>
      </c>
      <c r="O574">
        <v>48</v>
      </c>
      <c r="P574">
        <v>2385.414389</v>
      </c>
      <c r="Q574" s="1">
        <v>5.3900000000000001E-6</v>
      </c>
    </row>
    <row r="575" spans="1:17" x14ac:dyDescent="0.3">
      <c r="A575">
        <v>10001515</v>
      </c>
      <c r="B575" t="s">
        <v>2881</v>
      </c>
      <c r="C575" t="s">
        <v>2882</v>
      </c>
      <c r="D575" t="s">
        <v>2883</v>
      </c>
      <c r="E575" t="s">
        <v>2204</v>
      </c>
      <c r="F575">
        <v>8831</v>
      </c>
      <c r="G575" t="s">
        <v>2884</v>
      </c>
      <c r="H575" t="s">
        <v>4</v>
      </c>
      <c r="I575" t="s">
        <v>22</v>
      </c>
      <c r="J575">
        <v>-999</v>
      </c>
      <c r="K575" t="s">
        <v>2773</v>
      </c>
      <c r="L575">
        <v>34023</v>
      </c>
      <c r="M575" t="s">
        <v>23</v>
      </c>
      <c r="N575" t="s">
        <v>2405</v>
      </c>
      <c r="O575">
        <v>200</v>
      </c>
      <c r="P575">
        <v>2860.9474030000001</v>
      </c>
      <c r="Q575" s="1">
        <v>2.34E-5</v>
      </c>
    </row>
    <row r="576" spans="1:17" x14ac:dyDescent="0.3">
      <c r="A576">
        <v>10004927</v>
      </c>
      <c r="B576" t="s">
        <v>2885</v>
      </c>
      <c r="C576" t="s">
        <v>2886</v>
      </c>
      <c r="D576" t="s">
        <v>1337</v>
      </c>
      <c r="E576" t="s">
        <v>1102</v>
      </c>
      <c r="F576">
        <v>47421</v>
      </c>
      <c r="G576" t="s">
        <v>2887</v>
      </c>
      <c r="H576" t="s">
        <v>10</v>
      </c>
      <c r="I576" t="s">
        <v>22</v>
      </c>
      <c r="J576">
        <v>-999</v>
      </c>
      <c r="K576" t="s">
        <v>615</v>
      </c>
      <c r="L576">
        <v>18093</v>
      </c>
      <c r="M576" t="s">
        <v>23</v>
      </c>
      <c r="N576" t="s">
        <v>2888</v>
      </c>
      <c r="O576">
        <v>168</v>
      </c>
      <c r="P576">
        <v>249.2625879</v>
      </c>
      <c r="Q576" s="1">
        <v>2.48E-7</v>
      </c>
    </row>
    <row r="577" spans="1:17" x14ac:dyDescent="0.3">
      <c r="A577">
        <v>10003707</v>
      </c>
      <c r="B577" t="s">
        <v>2889</v>
      </c>
      <c r="C577" t="s">
        <v>2890</v>
      </c>
      <c r="D577" t="s">
        <v>2891</v>
      </c>
      <c r="E577" t="s">
        <v>1951</v>
      </c>
      <c r="F577">
        <v>35549</v>
      </c>
      <c r="G577" t="s">
        <v>2892</v>
      </c>
      <c r="H577" t="s">
        <v>46</v>
      </c>
      <c r="I577" t="s">
        <v>22</v>
      </c>
      <c r="J577">
        <v>-999</v>
      </c>
      <c r="K577" t="s">
        <v>266</v>
      </c>
      <c r="L577">
        <v>1127</v>
      </c>
      <c r="M577" t="s">
        <v>23</v>
      </c>
      <c r="N577" t="s">
        <v>105</v>
      </c>
      <c r="O577">
        <v>-999</v>
      </c>
      <c r="P577">
        <v>128.97746760000001</v>
      </c>
      <c r="Q577" s="1">
        <v>5.6799999999999999E-8</v>
      </c>
    </row>
    <row r="578" spans="1:17" x14ac:dyDescent="0.3">
      <c r="A578">
        <v>10002723</v>
      </c>
      <c r="B578" t="s">
        <v>2893</v>
      </c>
      <c r="C578" t="s">
        <v>2894</v>
      </c>
      <c r="D578" t="s">
        <v>2895</v>
      </c>
      <c r="E578" t="s">
        <v>20</v>
      </c>
      <c r="F578">
        <v>76240</v>
      </c>
      <c r="G578" t="s">
        <v>2896</v>
      </c>
      <c r="H578" t="s">
        <v>4</v>
      </c>
      <c r="I578" t="s">
        <v>22</v>
      </c>
      <c r="J578">
        <v>335</v>
      </c>
      <c r="K578" t="s">
        <v>2897</v>
      </c>
      <c r="L578">
        <v>48097</v>
      </c>
      <c r="M578" t="s">
        <v>23</v>
      </c>
      <c r="N578" t="s">
        <v>1813</v>
      </c>
      <c r="O578">
        <v>350</v>
      </c>
      <c r="P578">
        <v>2642.8912620000001</v>
      </c>
      <c r="Q578" s="1">
        <v>2.3900000000000002E-5</v>
      </c>
    </row>
    <row r="579" spans="1:17" x14ac:dyDescent="0.3">
      <c r="A579">
        <v>10004227</v>
      </c>
      <c r="B579" t="s">
        <v>2898</v>
      </c>
      <c r="C579" t="s">
        <v>2899</v>
      </c>
      <c r="D579" t="s">
        <v>2900</v>
      </c>
      <c r="E579" t="s">
        <v>179</v>
      </c>
      <c r="F579">
        <v>28403</v>
      </c>
      <c r="G579" t="s">
        <v>105</v>
      </c>
      <c r="H579" t="s">
        <v>4</v>
      </c>
      <c r="I579" t="s">
        <v>774</v>
      </c>
      <c r="J579">
        <v>0</v>
      </c>
      <c r="K579" t="s">
        <v>2901</v>
      </c>
      <c r="L579">
        <v>37129</v>
      </c>
      <c r="M579" t="s">
        <v>23</v>
      </c>
      <c r="N579" t="s">
        <v>2184</v>
      </c>
      <c r="O579">
        <v>36</v>
      </c>
      <c r="P579">
        <v>174.3810671</v>
      </c>
      <c r="Q579" s="1">
        <v>1.14E-7</v>
      </c>
    </row>
    <row r="580" spans="1:17" x14ac:dyDescent="0.3">
      <c r="A580">
        <v>10004906</v>
      </c>
      <c r="B580" t="s">
        <v>2902</v>
      </c>
      <c r="C580" t="s">
        <v>2903</v>
      </c>
      <c r="D580" t="s">
        <v>1356</v>
      </c>
      <c r="E580" t="s">
        <v>1102</v>
      </c>
      <c r="F580">
        <v>46017</v>
      </c>
      <c r="G580" t="s">
        <v>2904</v>
      </c>
      <c r="H580" t="s">
        <v>10</v>
      </c>
      <c r="I580" t="s">
        <v>22</v>
      </c>
      <c r="J580">
        <v>12</v>
      </c>
      <c r="K580" t="s">
        <v>2244</v>
      </c>
      <c r="L580">
        <v>18095</v>
      </c>
      <c r="M580" t="s">
        <v>23</v>
      </c>
      <c r="N580" t="s">
        <v>105</v>
      </c>
      <c r="O580">
        <v>32</v>
      </c>
      <c r="P580">
        <v>566.65718470000002</v>
      </c>
      <c r="Q580" s="1">
        <v>5.2200000000000004E-7</v>
      </c>
    </row>
    <row r="581" spans="1:17" x14ac:dyDescent="0.3">
      <c r="A581">
        <v>10003697</v>
      </c>
      <c r="B581" t="s">
        <v>2905</v>
      </c>
      <c r="C581" t="s">
        <v>2906</v>
      </c>
      <c r="D581" t="s">
        <v>2907</v>
      </c>
      <c r="E581" t="s">
        <v>1951</v>
      </c>
      <c r="F581">
        <v>35601</v>
      </c>
      <c r="G581" t="s">
        <v>2908</v>
      </c>
      <c r="H581" t="s">
        <v>46</v>
      </c>
      <c r="I581" t="s">
        <v>22</v>
      </c>
      <c r="J581">
        <v>0</v>
      </c>
      <c r="K581" t="s">
        <v>2286</v>
      </c>
      <c r="L581">
        <v>1103</v>
      </c>
      <c r="M581" t="s">
        <v>23</v>
      </c>
      <c r="N581" t="s">
        <v>105</v>
      </c>
      <c r="O581">
        <v>-999</v>
      </c>
      <c r="P581">
        <v>355.07723329999999</v>
      </c>
      <c r="Q581" s="1">
        <v>2.2399999999999999E-7</v>
      </c>
    </row>
    <row r="582" spans="1:17" x14ac:dyDescent="0.3">
      <c r="A582">
        <v>10006427</v>
      </c>
      <c r="B582" t="s">
        <v>2909</v>
      </c>
      <c r="C582" t="s">
        <v>2910</v>
      </c>
      <c r="D582" t="s">
        <v>2216</v>
      </c>
      <c r="E582" t="s">
        <v>306</v>
      </c>
      <c r="F582">
        <v>71744</v>
      </c>
      <c r="G582" t="s">
        <v>2911</v>
      </c>
      <c r="H582" t="s">
        <v>10</v>
      </c>
      <c r="I582" t="s">
        <v>22</v>
      </c>
      <c r="J582">
        <v>-999</v>
      </c>
      <c r="K582" t="s">
        <v>760</v>
      </c>
      <c r="L582">
        <v>5013</v>
      </c>
      <c r="M582" t="s">
        <v>23</v>
      </c>
      <c r="N582" t="s">
        <v>2912</v>
      </c>
      <c r="O582">
        <v>30</v>
      </c>
      <c r="P582">
        <v>205.17080179999999</v>
      </c>
      <c r="Q582" s="1">
        <v>1.5800000000000001E-7</v>
      </c>
    </row>
    <row r="583" spans="1:17" x14ac:dyDescent="0.3">
      <c r="A583">
        <v>10002704</v>
      </c>
      <c r="B583" t="s">
        <v>2913</v>
      </c>
      <c r="C583" t="s">
        <v>2914</v>
      </c>
      <c r="D583" t="s">
        <v>2915</v>
      </c>
      <c r="E583" t="s">
        <v>20</v>
      </c>
      <c r="F583">
        <v>79022</v>
      </c>
      <c r="G583" t="s">
        <v>2916</v>
      </c>
      <c r="H583" t="s">
        <v>10</v>
      </c>
      <c r="I583" t="s">
        <v>22</v>
      </c>
      <c r="J583">
        <v>43</v>
      </c>
      <c r="K583" t="s">
        <v>2917</v>
      </c>
      <c r="L583">
        <v>48111</v>
      </c>
      <c r="M583" t="s">
        <v>23</v>
      </c>
      <c r="N583" t="s">
        <v>2918</v>
      </c>
      <c r="O583">
        <v>51</v>
      </c>
      <c r="P583">
        <v>210.99568980000001</v>
      </c>
      <c r="Q583" s="1">
        <v>1.61E-7</v>
      </c>
    </row>
    <row r="584" spans="1:17" x14ac:dyDescent="0.3">
      <c r="A584">
        <v>10002751</v>
      </c>
      <c r="B584" t="s">
        <v>2919</v>
      </c>
      <c r="C584" t="s">
        <v>2920</v>
      </c>
      <c r="D584" t="s">
        <v>1766</v>
      </c>
      <c r="E584" t="s">
        <v>20</v>
      </c>
      <c r="F584">
        <v>75226</v>
      </c>
      <c r="G584" t="s">
        <v>105</v>
      </c>
      <c r="H584" t="s">
        <v>46</v>
      </c>
      <c r="I584" t="s">
        <v>22</v>
      </c>
      <c r="J584">
        <v>-999</v>
      </c>
      <c r="K584" t="s">
        <v>1766</v>
      </c>
      <c r="L584">
        <v>48113</v>
      </c>
      <c r="M584" t="s">
        <v>23</v>
      </c>
      <c r="N584" t="s">
        <v>105</v>
      </c>
      <c r="O584">
        <v>-999</v>
      </c>
      <c r="P584">
        <v>400.40825369999999</v>
      </c>
      <c r="Q584" s="1">
        <v>5.3799999999999997E-7</v>
      </c>
    </row>
    <row r="585" spans="1:17" x14ac:dyDescent="0.3">
      <c r="A585">
        <v>10002293</v>
      </c>
      <c r="B585" t="s">
        <v>2921</v>
      </c>
      <c r="C585" t="s">
        <v>2922</v>
      </c>
      <c r="D585" t="s">
        <v>2923</v>
      </c>
      <c r="E585" t="s">
        <v>743</v>
      </c>
      <c r="F585">
        <v>11980</v>
      </c>
      <c r="G585" t="s">
        <v>2924</v>
      </c>
      <c r="H585" t="s">
        <v>10</v>
      </c>
      <c r="I585" t="s">
        <v>105</v>
      </c>
      <c r="J585">
        <v>-999</v>
      </c>
      <c r="K585" t="s">
        <v>2925</v>
      </c>
      <c r="L585">
        <v>36103</v>
      </c>
      <c r="M585" t="s">
        <v>23</v>
      </c>
      <c r="N585" t="s">
        <v>2926</v>
      </c>
      <c r="O585">
        <v>32</v>
      </c>
      <c r="P585">
        <v>551.68634459999998</v>
      </c>
      <c r="Q585" s="1">
        <v>6.3499999999999996E-7</v>
      </c>
    </row>
    <row r="586" spans="1:17" x14ac:dyDescent="0.3">
      <c r="A586">
        <v>10001506</v>
      </c>
      <c r="B586" t="s">
        <v>2927</v>
      </c>
      <c r="C586" t="s">
        <v>2928</v>
      </c>
      <c r="D586" t="s">
        <v>742</v>
      </c>
      <c r="E586" t="s">
        <v>743</v>
      </c>
      <c r="F586">
        <v>11370</v>
      </c>
      <c r="G586" t="s">
        <v>2929</v>
      </c>
      <c r="H586" t="s">
        <v>46</v>
      </c>
      <c r="I586" t="s">
        <v>22</v>
      </c>
      <c r="J586">
        <v>-999</v>
      </c>
      <c r="K586" t="s">
        <v>745</v>
      </c>
      <c r="L586">
        <v>36005</v>
      </c>
      <c r="M586" t="s">
        <v>23</v>
      </c>
      <c r="N586" t="s">
        <v>2930</v>
      </c>
      <c r="O586">
        <v>1700</v>
      </c>
      <c r="P586">
        <v>1613.9463880000001</v>
      </c>
      <c r="Q586" s="1">
        <v>8.2199999999999992E-6</v>
      </c>
    </row>
    <row r="587" spans="1:17" x14ac:dyDescent="0.3">
      <c r="A587">
        <v>10001505</v>
      </c>
      <c r="B587" t="s">
        <v>2931</v>
      </c>
      <c r="C587" t="s">
        <v>2932</v>
      </c>
      <c r="D587" t="s">
        <v>518</v>
      </c>
      <c r="E587" t="s">
        <v>743</v>
      </c>
      <c r="F587">
        <v>12701</v>
      </c>
      <c r="G587" t="s">
        <v>2933</v>
      </c>
      <c r="H587" t="s">
        <v>10</v>
      </c>
      <c r="I587" t="s">
        <v>22</v>
      </c>
      <c r="J587">
        <v>135</v>
      </c>
      <c r="K587" t="s">
        <v>2702</v>
      </c>
      <c r="L587">
        <v>36105</v>
      </c>
      <c r="M587" t="s">
        <v>23</v>
      </c>
      <c r="N587" t="s">
        <v>2934</v>
      </c>
      <c r="O587">
        <v>-999</v>
      </c>
      <c r="P587">
        <v>372.34616840000001</v>
      </c>
      <c r="Q587" s="1">
        <v>3.0100000000000001E-7</v>
      </c>
    </row>
    <row r="588" spans="1:17" x14ac:dyDescent="0.3">
      <c r="A588">
        <v>10002281</v>
      </c>
      <c r="B588" t="s">
        <v>2935</v>
      </c>
      <c r="C588" t="s">
        <v>2936</v>
      </c>
      <c r="D588" t="s">
        <v>2937</v>
      </c>
      <c r="E588" t="s">
        <v>743</v>
      </c>
      <c r="F588">
        <v>13118</v>
      </c>
      <c r="G588" t="s">
        <v>2938</v>
      </c>
      <c r="H588" t="s">
        <v>4</v>
      </c>
      <c r="I588" t="s">
        <v>22</v>
      </c>
      <c r="J588">
        <v>926</v>
      </c>
      <c r="K588" t="s">
        <v>2939</v>
      </c>
      <c r="L588">
        <v>36011</v>
      </c>
      <c r="M588" t="s">
        <v>23</v>
      </c>
      <c r="N588" t="s">
        <v>2940</v>
      </c>
      <c r="O588">
        <v>1282</v>
      </c>
      <c r="P588">
        <v>2829.1226710000001</v>
      </c>
      <c r="Q588" s="1">
        <v>1.9400000000000001E-5</v>
      </c>
    </row>
    <row r="589" spans="1:17" x14ac:dyDescent="0.3">
      <c r="A589">
        <v>10004916</v>
      </c>
      <c r="B589" t="s">
        <v>2941</v>
      </c>
      <c r="C589" t="s">
        <v>2942</v>
      </c>
      <c r="D589" t="s">
        <v>2371</v>
      </c>
      <c r="E589" t="s">
        <v>1102</v>
      </c>
      <c r="F589">
        <v>46202</v>
      </c>
      <c r="G589" t="s">
        <v>105</v>
      </c>
      <c r="H589" t="s">
        <v>105</v>
      </c>
      <c r="I589" t="s">
        <v>105</v>
      </c>
      <c r="J589">
        <v>-999</v>
      </c>
      <c r="K589" t="s">
        <v>643</v>
      </c>
      <c r="L589">
        <v>18097</v>
      </c>
      <c r="M589" t="s">
        <v>23</v>
      </c>
      <c r="N589" t="s">
        <v>105</v>
      </c>
      <c r="O589">
        <v>124</v>
      </c>
      <c r="P589">
        <v>241.8128103</v>
      </c>
      <c r="Q589" s="1">
        <v>1.17E-7</v>
      </c>
    </row>
    <row r="590" spans="1:17" x14ac:dyDescent="0.3">
      <c r="A590">
        <v>10002280</v>
      </c>
      <c r="B590" t="s">
        <v>2943</v>
      </c>
      <c r="C590" t="s">
        <v>2944</v>
      </c>
      <c r="D590" t="s">
        <v>2945</v>
      </c>
      <c r="E590" t="s">
        <v>743</v>
      </c>
      <c r="F590">
        <v>12920</v>
      </c>
      <c r="G590" t="s">
        <v>105</v>
      </c>
      <c r="H590" t="s">
        <v>4</v>
      </c>
      <c r="I590" t="s">
        <v>774</v>
      </c>
      <c r="J590">
        <v>0</v>
      </c>
      <c r="K590" t="s">
        <v>408</v>
      </c>
      <c r="L590">
        <v>36033</v>
      </c>
      <c r="M590" t="s">
        <v>23</v>
      </c>
      <c r="N590" t="s">
        <v>105</v>
      </c>
      <c r="O590">
        <v>240</v>
      </c>
      <c r="P590">
        <v>2038.057892</v>
      </c>
      <c r="Q590" s="1">
        <v>1.06E-5</v>
      </c>
    </row>
    <row r="591" spans="1:17" x14ac:dyDescent="0.3">
      <c r="A591">
        <v>10005815</v>
      </c>
      <c r="B591" t="s">
        <v>2946</v>
      </c>
      <c r="C591" t="s">
        <v>2947</v>
      </c>
      <c r="D591" t="s">
        <v>2948</v>
      </c>
      <c r="E591" t="s">
        <v>743</v>
      </c>
      <c r="F591">
        <v>11355</v>
      </c>
      <c r="G591" t="s">
        <v>105</v>
      </c>
      <c r="H591" t="s">
        <v>46</v>
      </c>
      <c r="I591" t="s">
        <v>105</v>
      </c>
      <c r="J591">
        <v>-999</v>
      </c>
      <c r="K591" t="s">
        <v>2684</v>
      </c>
      <c r="L591">
        <v>36081</v>
      </c>
      <c r="M591" t="s">
        <v>23</v>
      </c>
      <c r="N591" t="s">
        <v>105</v>
      </c>
      <c r="O591">
        <v>-999</v>
      </c>
      <c r="P591">
        <v>116.21325969999999</v>
      </c>
      <c r="Q591" s="1">
        <v>4.5900000000000001E-8</v>
      </c>
    </row>
    <row r="592" spans="1:17" x14ac:dyDescent="0.3">
      <c r="A592">
        <v>10003210</v>
      </c>
      <c r="B592" t="s">
        <v>2949</v>
      </c>
      <c r="C592" t="s">
        <v>2950</v>
      </c>
      <c r="D592" t="s">
        <v>2951</v>
      </c>
      <c r="E592" t="s">
        <v>743</v>
      </c>
      <c r="F592">
        <v>10595</v>
      </c>
      <c r="G592" t="s">
        <v>2952</v>
      </c>
      <c r="H592" t="s">
        <v>4</v>
      </c>
      <c r="I592" t="s">
        <v>22</v>
      </c>
      <c r="J592">
        <v>-999</v>
      </c>
      <c r="K592" t="s">
        <v>2953</v>
      </c>
      <c r="L592">
        <v>36119</v>
      </c>
      <c r="M592" t="s">
        <v>23</v>
      </c>
      <c r="N592" t="s">
        <v>2954</v>
      </c>
      <c r="O592">
        <v>24</v>
      </c>
      <c r="P592">
        <v>746.09496809999996</v>
      </c>
      <c r="Q592" s="1">
        <v>1.17E-6</v>
      </c>
    </row>
    <row r="593" spans="1:17" x14ac:dyDescent="0.3">
      <c r="A593">
        <v>10003181</v>
      </c>
      <c r="B593" t="s">
        <v>2955</v>
      </c>
      <c r="C593" t="s">
        <v>2956</v>
      </c>
      <c r="D593" t="s">
        <v>2957</v>
      </c>
      <c r="E593" t="s">
        <v>743</v>
      </c>
      <c r="F593">
        <v>14527</v>
      </c>
      <c r="G593" t="s">
        <v>2958</v>
      </c>
      <c r="H593" t="s">
        <v>10</v>
      </c>
      <c r="I593" t="s">
        <v>22</v>
      </c>
      <c r="J593">
        <v>44</v>
      </c>
      <c r="K593" t="s">
        <v>2959</v>
      </c>
      <c r="L593">
        <v>36123</v>
      </c>
      <c r="M593" t="s">
        <v>23</v>
      </c>
      <c r="N593" t="s">
        <v>2960</v>
      </c>
      <c r="O593">
        <v>65</v>
      </c>
      <c r="P593">
        <v>343.06101849999999</v>
      </c>
      <c r="Q593" s="1">
        <v>3.5900000000000003E-7</v>
      </c>
    </row>
    <row r="594" spans="1:17" x14ac:dyDescent="0.3">
      <c r="A594">
        <v>10003126</v>
      </c>
      <c r="B594" t="s">
        <v>2961</v>
      </c>
      <c r="C594" t="s">
        <v>2962</v>
      </c>
      <c r="D594" t="s">
        <v>2963</v>
      </c>
      <c r="E594" t="s">
        <v>743</v>
      </c>
      <c r="F594">
        <v>12952</v>
      </c>
      <c r="G594" t="s">
        <v>105</v>
      </c>
      <c r="H594" t="s">
        <v>4</v>
      </c>
      <c r="I594" t="s">
        <v>774</v>
      </c>
      <c r="J594">
        <v>0</v>
      </c>
      <c r="K594" t="s">
        <v>301</v>
      </c>
      <c r="L594">
        <v>36019</v>
      </c>
      <c r="M594" t="s">
        <v>23</v>
      </c>
      <c r="N594" t="s">
        <v>105</v>
      </c>
      <c r="O594">
        <v>162</v>
      </c>
      <c r="P594">
        <v>770.55287299999998</v>
      </c>
      <c r="Q594" s="1">
        <v>1.4899999999999999E-6</v>
      </c>
    </row>
    <row r="595" spans="1:17" x14ac:dyDescent="0.3">
      <c r="A595">
        <v>10001508</v>
      </c>
      <c r="B595" t="s">
        <v>2964</v>
      </c>
      <c r="C595" t="s">
        <v>2965</v>
      </c>
      <c r="D595" t="s">
        <v>2966</v>
      </c>
      <c r="E595" t="s">
        <v>743</v>
      </c>
      <c r="F595">
        <v>11435</v>
      </c>
      <c r="G595" t="s">
        <v>105</v>
      </c>
      <c r="H595" t="s">
        <v>10</v>
      </c>
      <c r="I595" t="s">
        <v>774</v>
      </c>
      <c r="J595">
        <v>-999</v>
      </c>
      <c r="K595" t="s">
        <v>2684</v>
      </c>
      <c r="L595">
        <v>36081</v>
      </c>
      <c r="M595" t="s">
        <v>23</v>
      </c>
      <c r="N595" t="s">
        <v>105</v>
      </c>
      <c r="O595">
        <v>-999</v>
      </c>
      <c r="P595">
        <v>347.63279290000003</v>
      </c>
      <c r="Q595" s="1">
        <v>4.5999999999999999E-7</v>
      </c>
    </row>
    <row r="596" spans="1:17" x14ac:dyDescent="0.3">
      <c r="A596">
        <v>10002919</v>
      </c>
      <c r="B596" t="s">
        <v>2967</v>
      </c>
      <c r="C596" t="s">
        <v>2968</v>
      </c>
      <c r="D596" t="s">
        <v>2969</v>
      </c>
      <c r="E596" t="s">
        <v>20</v>
      </c>
      <c r="F596">
        <v>78834</v>
      </c>
      <c r="G596" t="s">
        <v>2970</v>
      </c>
      <c r="H596" t="s">
        <v>10</v>
      </c>
      <c r="I596" t="s">
        <v>22</v>
      </c>
      <c r="J596">
        <v>80</v>
      </c>
      <c r="K596" t="s">
        <v>2971</v>
      </c>
      <c r="L596">
        <v>48127</v>
      </c>
      <c r="M596" t="s">
        <v>23</v>
      </c>
      <c r="N596" t="s">
        <v>105</v>
      </c>
      <c r="O596">
        <v>95</v>
      </c>
      <c r="P596">
        <v>290.2946647</v>
      </c>
      <c r="Q596" s="1">
        <v>3.1600000000000002E-7</v>
      </c>
    </row>
    <row r="597" spans="1:17" x14ac:dyDescent="0.3">
      <c r="A597">
        <v>10002898</v>
      </c>
      <c r="B597" t="s">
        <v>2972</v>
      </c>
      <c r="C597" t="s">
        <v>2973</v>
      </c>
      <c r="D597" t="s">
        <v>1398</v>
      </c>
      <c r="E597" t="s">
        <v>20</v>
      </c>
      <c r="F597">
        <v>77551</v>
      </c>
      <c r="G597" t="s">
        <v>2974</v>
      </c>
      <c r="H597" t="s">
        <v>10</v>
      </c>
      <c r="I597" t="s">
        <v>22</v>
      </c>
      <c r="J597">
        <v>844</v>
      </c>
      <c r="K597" t="s">
        <v>1398</v>
      </c>
      <c r="L597">
        <v>48167</v>
      </c>
      <c r="M597" t="s">
        <v>23</v>
      </c>
      <c r="N597" t="s">
        <v>2975</v>
      </c>
      <c r="O597">
        <v>1187</v>
      </c>
      <c r="P597">
        <v>1327.2173720000001</v>
      </c>
      <c r="Q597" s="1">
        <v>4.7600000000000002E-6</v>
      </c>
    </row>
    <row r="598" spans="1:17" x14ac:dyDescent="0.3">
      <c r="A598">
        <v>10004182</v>
      </c>
      <c r="B598" t="s">
        <v>736</v>
      </c>
      <c r="C598" t="s">
        <v>2976</v>
      </c>
      <c r="D598" t="s">
        <v>2977</v>
      </c>
      <c r="E598" t="s">
        <v>179</v>
      </c>
      <c r="F598">
        <v>27205</v>
      </c>
      <c r="G598" t="s">
        <v>2978</v>
      </c>
      <c r="H598" t="s">
        <v>10</v>
      </c>
      <c r="I598" t="s">
        <v>22</v>
      </c>
      <c r="J598">
        <v>289</v>
      </c>
      <c r="K598" t="s">
        <v>522</v>
      </c>
      <c r="L598">
        <v>37151</v>
      </c>
      <c r="M598" t="s">
        <v>23</v>
      </c>
      <c r="N598" t="s">
        <v>2979</v>
      </c>
      <c r="O598">
        <v>195</v>
      </c>
      <c r="P598">
        <v>505.22782710000001</v>
      </c>
      <c r="Q598" s="1">
        <v>9.5600000000000004E-7</v>
      </c>
    </row>
    <row r="599" spans="1:17" x14ac:dyDescent="0.3">
      <c r="A599">
        <v>10004917</v>
      </c>
      <c r="B599" t="s">
        <v>639</v>
      </c>
      <c r="C599" t="s">
        <v>2980</v>
      </c>
      <c r="D599" t="s">
        <v>2371</v>
      </c>
      <c r="E599" t="s">
        <v>1102</v>
      </c>
      <c r="F599">
        <v>46204</v>
      </c>
      <c r="G599" t="s">
        <v>2981</v>
      </c>
      <c r="H599" t="s">
        <v>10</v>
      </c>
      <c r="I599" t="s">
        <v>22</v>
      </c>
      <c r="J599">
        <v>959</v>
      </c>
      <c r="K599" t="s">
        <v>643</v>
      </c>
      <c r="L599">
        <v>18097</v>
      </c>
      <c r="M599" t="s">
        <v>23</v>
      </c>
      <c r="N599" t="s">
        <v>2982</v>
      </c>
      <c r="O599">
        <v>1135</v>
      </c>
      <c r="P599">
        <v>504.49097640000002</v>
      </c>
      <c r="Q599" s="1">
        <v>7.7300000000000005E-7</v>
      </c>
    </row>
    <row r="600" spans="1:17" x14ac:dyDescent="0.3">
      <c r="A600">
        <v>10004224</v>
      </c>
      <c r="B600" t="s">
        <v>2983</v>
      </c>
      <c r="C600" t="s">
        <v>2984</v>
      </c>
      <c r="D600" t="s">
        <v>1871</v>
      </c>
      <c r="E600" t="s">
        <v>179</v>
      </c>
      <c r="F600">
        <v>28358</v>
      </c>
      <c r="G600" t="s">
        <v>2985</v>
      </c>
      <c r="H600" t="s">
        <v>10</v>
      </c>
      <c r="I600" t="s">
        <v>22</v>
      </c>
      <c r="J600">
        <v>330</v>
      </c>
      <c r="K600" t="s">
        <v>1873</v>
      </c>
      <c r="L600">
        <v>37155</v>
      </c>
      <c r="M600" t="s">
        <v>23</v>
      </c>
      <c r="N600" t="s">
        <v>2986</v>
      </c>
      <c r="O600">
        <v>420</v>
      </c>
      <c r="P600">
        <v>655.06456530000003</v>
      </c>
      <c r="Q600" s="1">
        <v>1.26E-6</v>
      </c>
    </row>
    <row r="601" spans="1:17" x14ac:dyDescent="0.3">
      <c r="A601">
        <v>10003225</v>
      </c>
      <c r="B601" t="s">
        <v>2987</v>
      </c>
      <c r="C601" t="s">
        <v>2988</v>
      </c>
      <c r="D601" t="s">
        <v>742</v>
      </c>
      <c r="E601" t="s">
        <v>743</v>
      </c>
      <c r="F601">
        <v>11370</v>
      </c>
      <c r="G601" t="s">
        <v>2989</v>
      </c>
      <c r="H601" t="s">
        <v>46</v>
      </c>
      <c r="I601" t="s">
        <v>22</v>
      </c>
      <c r="J601">
        <v>-999</v>
      </c>
      <c r="K601" t="s">
        <v>745</v>
      </c>
      <c r="L601">
        <v>36005</v>
      </c>
      <c r="M601" t="s">
        <v>23</v>
      </c>
      <c r="N601" t="s">
        <v>2990</v>
      </c>
      <c r="O601">
        <v>2098</v>
      </c>
      <c r="P601">
        <v>2334.094388</v>
      </c>
      <c r="Q601" s="1">
        <v>1.52E-5</v>
      </c>
    </row>
    <row r="602" spans="1:17" x14ac:dyDescent="0.3">
      <c r="A602">
        <v>10003164</v>
      </c>
      <c r="B602" t="s">
        <v>2991</v>
      </c>
      <c r="C602" t="s">
        <v>2992</v>
      </c>
      <c r="D602" t="s">
        <v>2993</v>
      </c>
      <c r="E602" t="s">
        <v>743</v>
      </c>
      <c r="F602">
        <v>14004</v>
      </c>
      <c r="G602" t="s">
        <v>105</v>
      </c>
      <c r="H602" t="s">
        <v>4</v>
      </c>
      <c r="I602" t="s">
        <v>774</v>
      </c>
      <c r="J602">
        <v>0</v>
      </c>
      <c r="K602" t="s">
        <v>1487</v>
      </c>
      <c r="L602">
        <v>36029</v>
      </c>
      <c r="M602" t="s">
        <v>23</v>
      </c>
      <c r="N602" t="s">
        <v>105</v>
      </c>
      <c r="O602">
        <v>-999</v>
      </c>
      <c r="P602">
        <v>659.08005639999999</v>
      </c>
      <c r="Q602" s="1">
        <v>1.31E-6</v>
      </c>
    </row>
    <row r="603" spans="1:17" x14ac:dyDescent="0.3">
      <c r="A603">
        <v>10003133</v>
      </c>
      <c r="B603" t="s">
        <v>2994</v>
      </c>
      <c r="C603" t="s">
        <v>2995</v>
      </c>
      <c r="D603" t="s">
        <v>2996</v>
      </c>
      <c r="E603" t="s">
        <v>743</v>
      </c>
      <c r="F603">
        <v>12950</v>
      </c>
      <c r="G603" t="s">
        <v>2997</v>
      </c>
      <c r="H603" t="s">
        <v>10</v>
      </c>
      <c r="I603" t="s">
        <v>22</v>
      </c>
      <c r="J603">
        <v>76</v>
      </c>
      <c r="K603" t="s">
        <v>2561</v>
      </c>
      <c r="L603">
        <v>36031</v>
      </c>
      <c r="M603" t="s">
        <v>23</v>
      </c>
      <c r="N603" t="s">
        <v>2998</v>
      </c>
      <c r="O603">
        <v>-999</v>
      </c>
      <c r="P603">
        <v>772.22465990000001</v>
      </c>
      <c r="Q603" s="1">
        <v>9.6200000000000006E-7</v>
      </c>
    </row>
    <row r="604" spans="1:17" x14ac:dyDescent="0.3">
      <c r="A604">
        <v>10003162</v>
      </c>
      <c r="B604" t="s">
        <v>2999</v>
      </c>
      <c r="C604" t="s">
        <v>3000</v>
      </c>
      <c r="D604" t="s">
        <v>1140</v>
      </c>
      <c r="E604" t="s">
        <v>743</v>
      </c>
      <c r="F604">
        <v>14211</v>
      </c>
      <c r="G604" t="s">
        <v>3001</v>
      </c>
      <c r="H604" t="s">
        <v>10</v>
      </c>
      <c r="I604" t="s">
        <v>22</v>
      </c>
      <c r="J604">
        <v>50</v>
      </c>
      <c r="K604" t="s">
        <v>1487</v>
      </c>
      <c r="L604">
        <v>36029</v>
      </c>
      <c r="M604" t="s">
        <v>23</v>
      </c>
      <c r="N604" t="s">
        <v>3002</v>
      </c>
      <c r="O604">
        <v>64</v>
      </c>
      <c r="P604">
        <v>900.36328779999997</v>
      </c>
      <c r="Q604" s="1">
        <v>2.39E-6</v>
      </c>
    </row>
    <row r="605" spans="1:17" x14ac:dyDescent="0.3">
      <c r="A605">
        <v>10003155</v>
      </c>
      <c r="B605" t="s">
        <v>3003</v>
      </c>
      <c r="C605" t="s">
        <v>3004</v>
      </c>
      <c r="D605" t="s">
        <v>3005</v>
      </c>
      <c r="E605" t="s">
        <v>743</v>
      </c>
      <c r="F605">
        <v>12095</v>
      </c>
      <c r="G605" t="s">
        <v>3006</v>
      </c>
      <c r="H605" t="s">
        <v>10</v>
      </c>
      <c r="I605" t="s">
        <v>22</v>
      </c>
      <c r="J605">
        <v>98</v>
      </c>
      <c r="K605" t="s">
        <v>324</v>
      </c>
      <c r="L605">
        <v>36035</v>
      </c>
      <c r="M605" t="s">
        <v>23</v>
      </c>
      <c r="N605" t="s">
        <v>105</v>
      </c>
      <c r="O605">
        <v>-999</v>
      </c>
      <c r="P605">
        <v>496.2782224</v>
      </c>
      <c r="Q605" s="1">
        <v>8.5300000000000003E-7</v>
      </c>
    </row>
    <row r="606" spans="1:17" x14ac:dyDescent="0.3">
      <c r="A606">
        <v>10002889</v>
      </c>
      <c r="B606" t="s">
        <v>3007</v>
      </c>
      <c r="C606" t="s">
        <v>3008</v>
      </c>
      <c r="D606" t="s">
        <v>3009</v>
      </c>
      <c r="E606" t="s">
        <v>20</v>
      </c>
      <c r="F606">
        <v>78629</v>
      </c>
      <c r="G606" t="s">
        <v>3010</v>
      </c>
      <c r="H606" t="s">
        <v>10</v>
      </c>
      <c r="I606" t="s">
        <v>22</v>
      </c>
      <c r="J606">
        <v>62</v>
      </c>
      <c r="K606" t="s">
        <v>3009</v>
      </c>
      <c r="L606">
        <v>48177</v>
      </c>
      <c r="M606" t="s">
        <v>23</v>
      </c>
      <c r="N606" t="s">
        <v>3011</v>
      </c>
      <c r="O606">
        <v>96</v>
      </c>
      <c r="P606">
        <v>281.38450080000001</v>
      </c>
      <c r="Q606" s="1">
        <v>2.9400000000000001E-7</v>
      </c>
    </row>
    <row r="607" spans="1:17" x14ac:dyDescent="0.3">
      <c r="A607">
        <v>10004014</v>
      </c>
      <c r="B607" t="s">
        <v>3012</v>
      </c>
      <c r="C607" t="s">
        <v>3013</v>
      </c>
      <c r="D607" t="s">
        <v>3014</v>
      </c>
      <c r="E607" t="s">
        <v>2204</v>
      </c>
      <c r="F607">
        <v>8330</v>
      </c>
      <c r="G607" t="s">
        <v>3015</v>
      </c>
      <c r="H607" t="s">
        <v>10</v>
      </c>
      <c r="I607" t="s">
        <v>22</v>
      </c>
      <c r="J607">
        <v>1000</v>
      </c>
      <c r="K607" t="s">
        <v>3016</v>
      </c>
      <c r="L607">
        <v>34001</v>
      </c>
      <c r="M607" t="s">
        <v>23</v>
      </c>
      <c r="N607" t="s">
        <v>3017</v>
      </c>
      <c r="O607">
        <v>1000</v>
      </c>
      <c r="P607">
        <v>1099.8845659999999</v>
      </c>
      <c r="Q607" s="1">
        <v>3.05E-6</v>
      </c>
    </row>
    <row r="608" spans="1:17" x14ac:dyDescent="0.3">
      <c r="A608">
        <v>10004924</v>
      </c>
      <c r="B608" t="s">
        <v>3018</v>
      </c>
      <c r="C608" t="s">
        <v>3019</v>
      </c>
      <c r="D608" t="s">
        <v>3020</v>
      </c>
      <c r="E608" t="s">
        <v>1102</v>
      </c>
      <c r="F608">
        <v>47404</v>
      </c>
      <c r="G608" t="s">
        <v>3021</v>
      </c>
      <c r="H608" t="s">
        <v>10</v>
      </c>
      <c r="I608" t="s">
        <v>22</v>
      </c>
      <c r="J608">
        <v>234</v>
      </c>
      <c r="K608" t="s">
        <v>1937</v>
      </c>
      <c r="L608">
        <v>18105</v>
      </c>
      <c r="M608" t="s">
        <v>23</v>
      </c>
      <c r="N608" t="s">
        <v>3022</v>
      </c>
      <c r="O608">
        <v>183</v>
      </c>
      <c r="P608">
        <v>285.68549389999998</v>
      </c>
      <c r="Q608" s="1">
        <v>2.6100000000000002E-7</v>
      </c>
    </row>
    <row r="609" spans="1:17" x14ac:dyDescent="0.3">
      <c r="A609">
        <v>10002739</v>
      </c>
      <c r="B609" t="s">
        <v>3023</v>
      </c>
      <c r="C609" t="s">
        <v>3024</v>
      </c>
      <c r="D609" t="s">
        <v>3025</v>
      </c>
      <c r="E609" t="s">
        <v>20</v>
      </c>
      <c r="F609">
        <v>78634</v>
      </c>
      <c r="G609" t="s">
        <v>3026</v>
      </c>
      <c r="H609" t="s">
        <v>10</v>
      </c>
      <c r="I609" t="s">
        <v>22</v>
      </c>
      <c r="J609">
        <v>56</v>
      </c>
      <c r="K609" t="s">
        <v>3027</v>
      </c>
      <c r="L609">
        <v>48169</v>
      </c>
      <c r="M609" t="s">
        <v>23</v>
      </c>
      <c r="N609" t="s">
        <v>3028</v>
      </c>
      <c r="O609">
        <v>96</v>
      </c>
      <c r="P609">
        <v>414.20790690000001</v>
      </c>
      <c r="Q609" s="1">
        <v>7.4099999999999998E-7</v>
      </c>
    </row>
    <row r="610" spans="1:17" x14ac:dyDescent="0.3">
      <c r="A610">
        <v>10004212</v>
      </c>
      <c r="B610" t="s">
        <v>3029</v>
      </c>
      <c r="C610" t="s">
        <v>3030</v>
      </c>
      <c r="D610" t="s">
        <v>301</v>
      </c>
      <c r="E610" t="s">
        <v>179</v>
      </c>
      <c r="F610">
        <v>28328</v>
      </c>
      <c r="G610" t="s">
        <v>3031</v>
      </c>
      <c r="H610" t="s">
        <v>10</v>
      </c>
      <c r="I610" t="s">
        <v>22</v>
      </c>
      <c r="J610">
        <v>-999</v>
      </c>
      <c r="K610" t="s">
        <v>3032</v>
      </c>
      <c r="L610">
        <v>37163</v>
      </c>
      <c r="M610" t="s">
        <v>23</v>
      </c>
      <c r="N610" t="s">
        <v>3033</v>
      </c>
      <c r="O610">
        <v>300</v>
      </c>
      <c r="P610">
        <v>523.00874450000003</v>
      </c>
      <c r="Q610" s="1">
        <v>7.85E-7</v>
      </c>
    </row>
    <row r="611" spans="1:17" x14ac:dyDescent="0.3">
      <c r="A611">
        <v>10003228</v>
      </c>
      <c r="B611" t="s">
        <v>3034</v>
      </c>
      <c r="C611" t="s">
        <v>3035</v>
      </c>
      <c r="D611" t="s">
        <v>2577</v>
      </c>
      <c r="E611" t="s">
        <v>743</v>
      </c>
      <c r="F611">
        <v>11205</v>
      </c>
      <c r="G611" t="s">
        <v>105</v>
      </c>
      <c r="H611" t="s">
        <v>46</v>
      </c>
      <c r="I611" t="s">
        <v>774</v>
      </c>
      <c r="J611">
        <v>0</v>
      </c>
      <c r="K611" t="s">
        <v>2578</v>
      </c>
      <c r="L611">
        <v>36047</v>
      </c>
      <c r="M611" t="s">
        <v>23</v>
      </c>
      <c r="N611" t="s">
        <v>105</v>
      </c>
      <c r="O611">
        <v>1350</v>
      </c>
      <c r="P611">
        <v>436.20766149999997</v>
      </c>
      <c r="Q611" s="1">
        <v>6.68E-7</v>
      </c>
    </row>
    <row r="612" spans="1:17" x14ac:dyDescent="0.3">
      <c r="A612">
        <v>10003232</v>
      </c>
      <c r="B612" t="s">
        <v>3036</v>
      </c>
      <c r="C612" t="s">
        <v>3037</v>
      </c>
      <c r="D612" t="s">
        <v>2590</v>
      </c>
      <c r="E612" t="s">
        <v>743</v>
      </c>
      <c r="F612">
        <v>10013</v>
      </c>
      <c r="G612" t="s">
        <v>3038</v>
      </c>
      <c r="H612" t="s">
        <v>46</v>
      </c>
      <c r="I612" t="s">
        <v>22</v>
      </c>
      <c r="J612">
        <v>-999</v>
      </c>
      <c r="K612" t="s">
        <v>2590</v>
      </c>
      <c r="L612">
        <v>36061</v>
      </c>
      <c r="M612" t="s">
        <v>23</v>
      </c>
      <c r="N612" t="s">
        <v>3039</v>
      </c>
      <c r="O612">
        <v>881</v>
      </c>
      <c r="P612">
        <v>233.7093175</v>
      </c>
      <c r="Q612" s="1">
        <v>1.6999999999999999E-7</v>
      </c>
    </row>
    <row r="613" spans="1:17" x14ac:dyDescent="0.3">
      <c r="A613">
        <v>10002773</v>
      </c>
      <c r="B613" t="s">
        <v>3040</v>
      </c>
      <c r="C613" t="s">
        <v>3041</v>
      </c>
      <c r="D613" t="s">
        <v>3042</v>
      </c>
      <c r="E613" t="s">
        <v>20</v>
      </c>
      <c r="F613">
        <v>76048</v>
      </c>
      <c r="G613" t="s">
        <v>3043</v>
      </c>
      <c r="H613" t="s">
        <v>10</v>
      </c>
      <c r="I613" t="s">
        <v>22</v>
      </c>
      <c r="J613">
        <v>180</v>
      </c>
      <c r="K613" t="s">
        <v>3044</v>
      </c>
      <c r="L613">
        <v>48221</v>
      </c>
      <c r="M613" t="s">
        <v>23</v>
      </c>
      <c r="N613" t="s">
        <v>3045</v>
      </c>
      <c r="O613">
        <v>192</v>
      </c>
      <c r="P613">
        <v>487.09968409999999</v>
      </c>
      <c r="Q613" s="1">
        <v>7.7800000000000001E-7</v>
      </c>
    </row>
    <row r="614" spans="1:17" x14ac:dyDescent="0.3">
      <c r="A614">
        <v>10003237</v>
      </c>
      <c r="B614" t="s">
        <v>3046</v>
      </c>
      <c r="C614" t="s">
        <v>3047</v>
      </c>
      <c r="D614" t="s">
        <v>2590</v>
      </c>
      <c r="E614" t="s">
        <v>743</v>
      </c>
      <c r="F614">
        <v>10016</v>
      </c>
      <c r="G614" t="s">
        <v>105</v>
      </c>
      <c r="H614" t="s">
        <v>46</v>
      </c>
      <c r="I614" t="s">
        <v>774</v>
      </c>
      <c r="J614">
        <v>0</v>
      </c>
      <c r="K614" t="s">
        <v>2590</v>
      </c>
      <c r="L614">
        <v>36061</v>
      </c>
      <c r="M614" t="s">
        <v>23</v>
      </c>
      <c r="N614" t="s">
        <v>105</v>
      </c>
      <c r="O614">
        <v>-999</v>
      </c>
      <c r="P614">
        <v>148.17798880000001</v>
      </c>
      <c r="Q614" s="1">
        <v>5.3400000000000002E-8</v>
      </c>
    </row>
    <row r="615" spans="1:17" x14ac:dyDescent="0.3">
      <c r="A615">
        <v>10003157</v>
      </c>
      <c r="B615" t="s">
        <v>3048</v>
      </c>
      <c r="C615" t="s">
        <v>3049</v>
      </c>
      <c r="D615" t="s">
        <v>3005</v>
      </c>
      <c r="E615" t="s">
        <v>743</v>
      </c>
      <c r="F615">
        <v>12095</v>
      </c>
      <c r="G615" t="s">
        <v>3050</v>
      </c>
      <c r="H615" t="s">
        <v>4</v>
      </c>
      <c r="I615" t="s">
        <v>774</v>
      </c>
      <c r="J615">
        <v>0</v>
      </c>
      <c r="K615" t="s">
        <v>324</v>
      </c>
      <c r="L615">
        <v>36035</v>
      </c>
      <c r="M615" t="s">
        <v>23</v>
      </c>
      <c r="N615" t="s">
        <v>105</v>
      </c>
      <c r="O615">
        <v>-999</v>
      </c>
      <c r="P615">
        <v>4629.2743190000001</v>
      </c>
      <c r="Q615" s="1">
        <v>4.4400000000000002E-5</v>
      </c>
    </row>
    <row r="616" spans="1:17" x14ac:dyDescent="0.3">
      <c r="A616">
        <v>10003169</v>
      </c>
      <c r="B616" t="s">
        <v>3051</v>
      </c>
      <c r="C616" t="s">
        <v>3052</v>
      </c>
      <c r="D616" t="s">
        <v>3053</v>
      </c>
      <c r="E616" t="s">
        <v>743</v>
      </c>
      <c r="F616">
        <v>14541</v>
      </c>
      <c r="G616" t="s">
        <v>3054</v>
      </c>
      <c r="H616" t="s">
        <v>10</v>
      </c>
      <c r="I616" t="s">
        <v>22</v>
      </c>
      <c r="J616">
        <v>79</v>
      </c>
      <c r="K616" t="s">
        <v>3055</v>
      </c>
      <c r="L616">
        <v>36099</v>
      </c>
      <c r="M616" t="s">
        <v>23</v>
      </c>
      <c r="N616" t="s">
        <v>3056</v>
      </c>
      <c r="O616">
        <v>120</v>
      </c>
      <c r="P616">
        <v>763.32732980000003</v>
      </c>
      <c r="Q616" s="1">
        <v>1.39E-6</v>
      </c>
    </row>
    <row r="617" spans="1:17" x14ac:dyDescent="0.3">
      <c r="A617">
        <v>10004241</v>
      </c>
      <c r="B617" t="s">
        <v>3057</v>
      </c>
      <c r="C617" t="s">
        <v>3058</v>
      </c>
      <c r="D617" t="s">
        <v>3059</v>
      </c>
      <c r="E617" t="s">
        <v>96</v>
      </c>
      <c r="F617">
        <v>39194</v>
      </c>
      <c r="G617" t="s">
        <v>3060</v>
      </c>
      <c r="H617" t="s">
        <v>366</v>
      </c>
      <c r="I617" t="s">
        <v>22</v>
      </c>
      <c r="J617">
        <v>179</v>
      </c>
      <c r="K617" t="s">
        <v>3061</v>
      </c>
      <c r="L617">
        <v>28163</v>
      </c>
      <c r="M617" t="s">
        <v>23</v>
      </c>
      <c r="N617" t="s">
        <v>1060</v>
      </c>
      <c r="O617">
        <v>256</v>
      </c>
      <c r="P617">
        <v>338.23267809999999</v>
      </c>
      <c r="Q617" s="1">
        <v>2.4299999999999999E-7</v>
      </c>
    </row>
    <row r="618" spans="1:17" x14ac:dyDescent="0.3">
      <c r="A618">
        <v>10001806</v>
      </c>
      <c r="B618" t="s">
        <v>3062</v>
      </c>
      <c r="C618" t="s">
        <v>3063</v>
      </c>
      <c r="D618" t="s">
        <v>3064</v>
      </c>
      <c r="E618" t="s">
        <v>96</v>
      </c>
      <c r="F618">
        <v>38769</v>
      </c>
      <c r="G618" t="s">
        <v>3065</v>
      </c>
      <c r="H618" t="s">
        <v>4</v>
      </c>
      <c r="I618" t="s">
        <v>774</v>
      </c>
      <c r="J618">
        <v>0</v>
      </c>
      <c r="K618" t="s">
        <v>3066</v>
      </c>
      <c r="L618">
        <v>28011</v>
      </c>
      <c r="M618" t="s">
        <v>23</v>
      </c>
      <c r="N618" t="s">
        <v>3067</v>
      </c>
      <c r="O618">
        <v>102</v>
      </c>
      <c r="P618">
        <v>423.13945100000001</v>
      </c>
      <c r="Q618" s="1">
        <v>7.4300000000000002E-7</v>
      </c>
    </row>
    <row r="619" spans="1:17" x14ac:dyDescent="0.3">
      <c r="A619">
        <v>10005553</v>
      </c>
      <c r="B619" t="s">
        <v>3068</v>
      </c>
      <c r="C619" t="s">
        <v>3069</v>
      </c>
      <c r="D619" t="s">
        <v>3070</v>
      </c>
      <c r="E619" t="s">
        <v>96</v>
      </c>
      <c r="F619">
        <v>38930</v>
      </c>
      <c r="G619" t="s">
        <v>3071</v>
      </c>
      <c r="H619" t="s">
        <v>10</v>
      </c>
      <c r="I619" t="s">
        <v>22</v>
      </c>
      <c r="J619">
        <v>15</v>
      </c>
      <c r="K619" t="s">
        <v>3072</v>
      </c>
      <c r="L619">
        <v>28083</v>
      </c>
      <c r="M619" t="s">
        <v>23</v>
      </c>
      <c r="N619" t="s">
        <v>3073</v>
      </c>
      <c r="O619">
        <v>30</v>
      </c>
      <c r="P619">
        <v>222.59504770000001</v>
      </c>
      <c r="Q619" s="1">
        <v>1.2499999999999999E-7</v>
      </c>
    </row>
    <row r="620" spans="1:17" x14ac:dyDescent="0.3">
      <c r="A620">
        <v>10003994</v>
      </c>
      <c r="B620" t="s">
        <v>3074</v>
      </c>
      <c r="C620" t="s">
        <v>3075</v>
      </c>
      <c r="D620" t="s">
        <v>3076</v>
      </c>
      <c r="E620" t="s">
        <v>2204</v>
      </c>
      <c r="F620">
        <v>8876</v>
      </c>
      <c r="G620" t="s">
        <v>3077</v>
      </c>
      <c r="H620" t="s">
        <v>10</v>
      </c>
      <c r="I620" t="s">
        <v>22</v>
      </c>
      <c r="J620">
        <v>-999</v>
      </c>
      <c r="K620" t="s">
        <v>3078</v>
      </c>
      <c r="L620">
        <v>34035</v>
      </c>
      <c r="M620" t="s">
        <v>23</v>
      </c>
      <c r="N620" t="s">
        <v>3079</v>
      </c>
      <c r="O620">
        <v>440</v>
      </c>
      <c r="P620">
        <v>316.75660349999998</v>
      </c>
      <c r="Q620" s="1">
        <v>3.4499999999999998E-7</v>
      </c>
    </row>
    <row r="621" spans="1:17" x14ac:dyDescent="0.3">
      <c r="A621">
        <v>10006598</v>
      </c>
      <c r="B621" t="s">
        <v>3080</v>
      </c>
      <c r="C621" t="s">
        <v>3081</v>
      </c>
      <c r="D621" t="s">
        <v>3082</v>
      </c>
      <c r="E621" t="s">
        <v>2204</v>
      </c>
      <c r="F621">
        <v>8628</v>
      </c>
      <c r="G621" t="s">
        <v>3083</v>
      </c>
      <c r="H621" t="s">
        <v>4</v>
      </c>
      <c r="I621" t="s">
        <v>22</v>
      </c>
      <c r="J621">
        <v>193</v>
      </c>
      <c r="K621" t="s">
        <v>2827</v>
      </c>
      <c r="L621">
        <v>34021</v>
      </c>
      <c r="M621" t="s">
        <v>23</v>
      </c>
      <c r="N621" t="s">
        <v>2405</v>
      </c>
      <c r="O621">
        <v>200</v>
      </c>
      <c r="P621">
        <v>920.35945119999997</v>
      </c>
      <c r="Q621" s="1">
        <v>2.4899999999999999E-6</v>
      </c>
    </row>
    <row r="622" spans="1:17" x14ac:dyDescent="0.3">
      <c r="A622">
        <v>10006600</v>
      </c>
      <c r="B622" t="s">
        <v>3084</v>
      </c>
      <c r="C622" t="s">
        <v>3085</v>
      </c>
      <c r="D622" t="s">
        <v>2876</v>
      </c>
      <c r="E622" t="s">
        <v>2204</v>
      </c>
      <c r="F622">
        <v>8505</v>
      </c>
      <c r="G622" t="s">
        <v>3086</v>
      </c>
      <c r="H622" t="s">
        <v>4</v>
      </c>
      <c r="I622" t="s">
        <v>22</v>
      </c>
      <c r="J622">
        <v>8</v>
      </c>
      <c r="K622" t="s">
        <v>2602</v>
      </c>
      <c r="L622">
        <v>34005</v>
      </c>
      <c r="M622" t="s">
        <v>23</v>
      </c>
      <c r="N622" t="s">
        <v>2405</v>
      </c>
      <c r="O622">
        <v>25</v>
      </c>
      <c r="P622">
        <v>309.86471740000002</v>
      </c>
      <c r="Q622" s="1">
        <v>3.0699999999999998E-7</v>
      </c>
    </row>
    <row r="623" spans="1:17" x14ac:dyDescent="0.3">
      <c r="A623">
        <v>10003183</v>
      </c>
      <c r="B623" t="s">
        <v>2725</v>
      </c>
      <c r="C623" t="s">
        <v>3087</v>
      </c>
      <c r="D623" t="s">
        <v>1556</v>
      </c>
      <c r="E623" t="s">
        <v>743</v>
      </c>
      <c r="F623">
        <v>14810</v>
      </c>
      <c r="G623" t="s">
        <v>3088</v>
      </c>
      <c r="H623" t="s">
        <v>10</v>
      </c>
      <c r="I623" t="s">
        <v>22</v>
      </c>
      <c r="J623">
        <v>209</v>
      </c>
      <c r="K623" t="s">
        <v>2729</v>
      </c>
      <c r="L623">
        <v>36101</v>
      </c>
      <c r="M623" t="s">
        <v>23</v>
      </c>
      <c r="N623" t="s">
        <v>3089</v>
      </c>
      <c r="O623">
        <v>262</v>
      </c>
      <c r="P623">
        <v>781.19915179999998</v>
      </c>
      <c r="Q623" s="1">
        <v>1.55E-6</v>
      </c>
    </row>
    <row r="624" spans="1:17" x14ac:dyDescent="0.3">
      <c r="A624">
        <v>10003212</v>
      </c>
      <c r="B624" t="s">
        <v>3090</v>
      </c>
      <c r="C624" t="s">
        <v>3091</v>
      </c>
      <c r="D624" t="s">
        <v>3092</v>
      </c>
      <c r="E624" t="s">
        <v>743</v>
      </c>
      <c r="F624">
        <v>11901</v>
      </c>
      <c r="G624" t="s">
        <v>2924</v>
      </c>
      <c r="H624" t="s">
        <v>10</v>
      </c>
      <c r="I624" t="s">
        <v>22</v>
      </c>
      <c r="J624">
        <v>626</v>
      </c>
      <c r="K624" t="s">
        <v>2925</v>
      </c>
      <c r="L624">
        <v>36103</v>
      </c>
      <c r="M624" t="s">
        <v>23</v>
      </c>
      <c r="N624" t="s">
        <v>3093</v>
      </c>
      <c r="O624">
        <v>769</v>
      </c>
      <c r="P624">
        <v>1051.403532</v>
      </c>
      <c r="Q624" s="1">
        <v>3.9299999999999996E-6</v>
      </c>
    </row>
    <row r="625" spans="1:17" x14ac:dyDescent="0.3">
      <c r="A625">
        <v>10006601</v>
      </c>
      <c r="B625" t="s">
        <v>3094</v>
      </c>
      <c r="C625" t="s">
        <v>3095</v>
      </c>
      <c r="D625" t="s">
        <v>3096</v>
      </c>
      <c r="E625" t="s">
        <v>2204</v>
      </c>
      <c r="F625">
        <v>8088</v>
      </c>
      <c r="G625" t="s">
        <v>3097</v>
      </c>
      <c r="H625" t="s">
        <v>4</v>
      </c>
      <c r="I625" t="s">
        <v>22</v>
      </c>
      <c r="J625">
        <v>18</v>
      </c>
      <c r="K625" t="s">
        <v>2602</v>
      </c>
      <c r="L625">
        <v>34005</v>
      </c>
      <c r="M625" t="s">
        <v>23</v>
      </c>
      <c r="N625" t="s">
        <v>2405</v>
      </c>
      <c r="O625">
        <v>32</v>
      </c>
      <c r="P625">
        <v>343.7991811</v>
      </c>
      <c r="Q625" s="1">
        <v>2.2499999999999999E-7</v>
      </c>
    </row>
    <row r="626" spans="1:17" x14ac:dyDescent="0.3">
      <c r="A626">
        <v>10003160</v>
      </c>
      <c r="B626" t="s">
        <v>3098</v>
      </c>
      <c r="C626" t="s">
        <v>3099</v>
      </c>
      <c r="D626" t="s">
        <v>3100</v>
      </c>
      <c r="E626" t="s">
        <v>743</v>
      </c>
      <c r="F626">
        <v>14020</v>
      </c>
      <c r="G626" t="s">
        <v>3101</v>
      </c>
      <c r="H626" t="s">
        <v>366</v>
      </c>
      <c r="I626" t="s">
        <v>22</v>
      </c>
      <c r="J626">
        <v>519</v>
      </c>
      <c r="K626" t="s">
        <v>3102</v>
      </c>
      <c r="L626">
        <v>36037</v>
      </c>
      <c r="M626" t="s">
        <v>23</v>
      </c>
      <c r="N626" t="s">
        <v>3103</v>
      </c>
      <c r="O626">
        <v>-999</v>
      </c>
      <c r="P626">
        <v>1064.001849</v>
      </c>
      <c r="Q626" s="1">
        <v>3.7699999999999999E-6</v>
      </c>
    </row>
    <row r="627" spans="1:17" x14ac:dyDescent="0.3">
      <c r="A627">
        <v>10003236</v>
      </c>
      <c r="B627" t="s">
        <v>3104</v>
      </c>
      <c r="C627" t="s">
        <v>3105</v>
      </c>
      <c r="D627" t="s">
        <v>2590</v>
      </c>
      <c r="E627" t="s">
        <v>743</v>
      </c>
      <c r="F627">
        <v>10014</v>
      </c>
      <c r="G627" t="s">
        <v>105</v>
      </c>
      <c r="H627" t="s">
        <v>366</v>
      </c>
      <c r="I627" t="s">
        <v>774</v>
      </c>
      <c r="J627">
        <v>0</v>
      </c>
      <c r="K627" t="s">
        <v>2590</v>
      </c>
      <c r="L627">
        <v>36061</v>
      </c>
      <c r="M627" t="s">
        <v>23</v>
      </c>
      <c r="N627" t="s">
        <v>105</v>
      </c>
      <c r="O627">
        <v>-999</v>
      </c>
      <c r="P627">
        <v>518.54174860000001</v>
      </c>
      <c r="Q627" s="1">
        <v>8.9700000000000005E-7</v>
      </c>
    </row>
    <row r="628" spans="1:17" x14ac:dyDescent="0.3">
      <c r="A628">
        <v>10004115</v>
      </c>
      <c r="B628" t="s">
        <v>3106</v>
      </c>
      <c r="C628" t="s">
        <v>3107</v>
      </c>
      <c r="D628" t="s">
        <v>3108</v>
      </c>
      <c r="E628" t="s">
        <v>893</v>
      </c>
      <c r="F628">
        <v>70037</v>
      </c>
      <c r="G628" t="s">
        <v>3109</v>
      </c>
      <c r="H628" t="s">
        <v>10</v>
      </c>
      <c r="I628" t="s">
        <v>22</v>
      </c>
      <c r="J628">
        <v>-999</v>
      </c>
      <c r="K628" t="s">
        <v>3110</v>
      </c>
      <c r="L628">
        <v>22075</v>
      </c>
      <c r="M628" t="s">
        <v>23</v>
      </c>
      <c r="N628" t="s">
        <v>3111</v>
      </c>
      <c r="O628">
        <v>80</v>
      </c>
      <c r="P628">
        <v>126.3797434</v>
      </c>
      <c r="Q628" s="1">
        <v>6.8200000000000002E-8</v>
      </c>
    </row>
    <row r="629" spans="1:17" x14ac:dyDescent="0.3">
      <c r="A629">
        <v>10004141</v>
      </c>
      <c r="B629" t="s">
        <v>775</v>
      </c>
      <c r="C629" t="s">
        <v>3112</v>
      </c>
      <c r="D629" t="s">
        <v>3113</v>
      </c>
      <c r="E629" t="s">
        <v>1138</v>
      </c>
      <c r="F629">
        <v>68465</v>
      </c>
      <c r="G629" t="s">
        <v>3114</v>
      </c>
      <c r="H629" t="s">
        <v>10</v>
      </c>
      <c r="I629" t="s">
        <v>22</v>
      </c>
      <c r="J629">
        <v>74</v>
      </c>
      <c r="K629" t="s">
        <v>779</v>
      </c>
      <c r="L629">
        <v>31151</v>
      </c>
      <c r="M629" t="s">
        <v>23</v>
      </c>
      <c r="N629" t="s">
        <v>3115</v>
      </c>
      <c r="O629">
        <v>90</v>
      </c>
      <c r="P629">
        <v>342.19635940000001</v>
      </c>
      <c r="Q629" s="1">
        <v>3.0400000000000002E-7</v>
      </c>
    </row>
    <row r="630" spans="1:17" x14ac:dyDescent="0.3">
      <c r="A630">
        <v>10005240</v>
      </c>
      <c r="B630" t="s">
        <v>2257</v>
      </c>
      <c r="C630" t="s">
        <v>3116</v>
      </c>
      <c r="D630" t="s">
        <v>3117</v>
      </c>
      <c r="E630" t="s">
        <v>743</v>
      </c>
      <c r="F630">
        <v>12108</v>
      </c>
      <c r="G630" t="s">
        <v>3118</v>
      </c>
      <c r="H630" t="s">
        <v>10</v>
      </c>
      <c r="I630" t="s">
        <v>22</v>
      </c>
      <c r="J630">
        <v>1</v>
      </c>
      <c r="K630" t="s">
        <v>2261</v>
      </c>
      <c r="L630">
        <v>36041</v>
      </c>
      <c r="M630" t="s">
        <v>23</v>
      </c>
      <c r="N630" t="s">
        <v>3119</v>
      </c>
      <c r="O630">
        <v>-999</v>
      </c>
      <c r="P630">
        <v>479.83283280000001</v>
      </c>
      <c r="Q630" s="1">
        <v>5.3900000000000005E-7</v>
      </c>
    </row>
    <row r="631" spans="1:17" x14ac:dyDescent="0.3">
      <c r="A631">
        <v>10005244</v>
      </c>
      <c r="B631" t="s">
        <v>3120</v>
      </c>
      <c r="C631" t="s">
        <v>3121</v>
      </c>
      <c r="D631" t="s">
        <v>3122</v>
      </c>
      <c r="E631" t="s">
        <v>743</v>
      </c>
      <c r="F631">
        <v>14850</v>
      </c>
      <c r="G631" t="s">
        <v>3123</v>
      </c>
      <c r="H631" t="s">
        <v>10</v>
      </c>
      <c r="I631" t="s">
        <v>22</v>
      </c>
      <c r="J631">
        <v>74</v>
      </c>
      <c r="K631" t="s">
        <v>3124</v>
      </c>
      <c r="L631">
        <v>36109</v>
      </c>
      <c r="M631" t="s">
        <v>23</v>
      </c>
      <c r="N631" t="s">
        <v>3125</v>
      </c>
      <c r="O631">
        <v>-999</v>
      </c>
      <c r="P631">
        <v>477.28693520000002</v>
      </c>
      <c r="Q631" s="1">
        <v>7.5300000000000003E-7</v>
      </c>
    </row>
    <row r="632" spans="1:17" x14ac:dyDescent="0.3">
      <c r="A632">
        <v>10000754</v>
      </c>
      <c r="B632" t="s">
        <v>3126</v>
      </c>
      <c r="C632" t="s">
        <v>3127</v>
      </c>
      <c r="D632" t="s">
        <v>3053</v>
      </c>
      <c r="E632" t="s">
        <v>743</v>
      </c>
      <c r="F632">
        <v>14541</v>
      </c>
      <c r="G632" t="s">
        <v>3128</v>
      </c>
      <c r="H632" t="s">
        <v>4</v>
      </c>
      <c r="I632" t="s">
        <v>22</v>
      </c>
      <c r="J632">
        <v>1259</v>
      </c>
      <c r="K632" t="s">
        <v>3055</v>
      </c>
      <c r="L632">
        <v>36099</v>
      </c>
      <c r="M632" t="s">
        <v>23</v>
      </c>
      <c r="N632" t="s">
        <v>3129</v>
      </c>
      <c r="O632">
        <v>1587</v>
      </c>
      <c r="P632">
        <v>3376.2691669999999</v>
      </c>
      <c r="Q632" s="1">
        <v>3.2100000000000001E-5</v>
      </c>
    </row>
    <row r="633" spans="1:17" x14ac:dyDescent="0.3">
      <c r="A633">
        <v>10003235</v>
      </c>
      <c r="B633" t="s">
        <v>3130</v>
      </c>
      <c r="C633" t="s">
        <v>3131</v>
      </c>
      <c r="D633" t="s">
        <v>2590</v>
      </c>
      <c r="E633" t="s">
        <v>743</v>
      </c>
      <c r="F633">
        <v>10007</v>
      </c>
      <c r="G633" t="s">
        <v>3132</v>
      </c>
      <c r="H633" t="s">
        <v>366</v>
      </c>
      <c r="I633" t="s">
        <v>22</v>
      </c>
      <c r="J633">
        <v>767</v>
      </c>
      <c r="K633" t="s">
        <v>2590</v>
      </c>
      <c r="L633">
        <v>36061</v>
      </c>
      <c r="M633" t="s">
        <v>23</v>
      </c>
      <c r="N633" t="s">
        <v>1060</v>
      </c>
      <c r="O633">
        <v>474</v>
      </c>
      <c r="P633">
        <v>266.53856939999997</v>
      </c>
      <c r="Q633" s="1">
        <v>2.4400000000000001E-7</v>
      </c>
    </row>
    <row r="634" spans="1:17" x14ac:dyDescent="0.3">
      <c r="A634">
        <v>10006320</v>
      </c>
      <c r="B634" t="s">
        <v>3133</v>
      </c>
      <c r="C634" t="s">
        <v>3134</v>
      </c>
      <c r="D634" t="s">
        <v>2966</v>
      </c>
      <c r="E634" t="s">
        <v>743</v>
      </c>
      <c r="F634">
        <v>11413</v>
      </c>
      <c r="G634" t="s">
        <v>3135</v>
      </c>
      <c r="H634" t="s">
        <v>366</v>
      </c>
      <c r="I634" t="s">
        <v>22</v>
      </c>
      <c r="J634">
        <v>-999</v>
      </c>
      <c r="K634" t="s">
        <v>2684</v>
      </c>
      <c r="L634">
        <v>36081</v>
      </c>
      <c r="M634" t="s">
        <v>23</v>
      </c>
      <c r="N634" t="s">
        <v>3136</v>
      </c>
      <c r="O634">
        <v>222</v>
      </c>
      <c r="P634">
        <v>486.64650349999999</v>
      </c>
      <c r="Q634" s="1">
        <v>5.8599999999999998E-7</v>
      </c>
    </row>
    <row r="635" spans="1:17" x14ac:dyDescent="0.3">
      <c r="A635">
        <v>10000753</v>
      </c>
      <c r="B635" t="s">
        <v>3137</v>
      </c>
      <c r="C635" t="s">
        <v>3138</v>
      </c>
      <c r="D635" t="s">
        <v>1046</v>
      </c>
      <c r="E635" t="s">
        <v>743</v>
      </c>
      <c r="F635">
        <v>13165</v>
      </c>
      <c r="G635" t="s">
        <v>3054</v>
      </c>
      <c r="H635" t="s">
        <v>10</v>
      </c>
      <c r="I635" t="s">
        <v>774</v>
      </c>
      <c r="J635">
        <v>0</v>
      </c>
      <c r="K635" t="s">
        <v>3055</v>
      </c>
      <c r="L635">
        <v>36099</v>
      </c>
      <c r="M635" t="s">
        <v>23</v>
      </c>
      <c r="N635" t="s">
        <v>3139</v>
      </c>
      <c r="O635">
        <v>120</v>
      </c>
      <c r="P635">
        <v>326.2481932</v>
      </c>
      <c r="Q635" s="1">
        <v>2.3799999999999999E-7</v>
      </c>
    </row>
    <row r="636" spans="1:17" x14ac:dyDescent="0.3">
      <c r="A636">
        <v>10003137</v>
      </c>
      <c r="B636" t="s">
        <v>3140</v>
      </c>
      <c r="C636" t="s">
        <v>3141</v>
      </c>
      <c r="D636" t="s">
        <v>2198</v>
      </c>
      <c r="E636" t="s">
        <v>743</v>
      </c>
      <c r="F636">
        <v>13601</v>
      </c>
      <c r="G636" t="s">
        <v>3142</v>
      </c>
      <c r="H636" t="s">
        <v>10</v>
      </c>
      <c r="I636" t="s">
        <v>22</v>
      </c>
      <c r="J636">
        <v>166</v>
      </c>
      <c r="K636" t="s">
        <v>587</v>
      </c>
      <c r="L636">
        <v>36045</v>
      </c>
      <c r="M636" t="s">
        <v>23</v>
      </c>
      <c r="N636" t="s">
        <v>3143</v>
      </c>
      <c r="O636">
        <v>196</v>
      </c>
      <c r="P636">
        <v>913.93294549999996</v>
      </c>
      <c r="Q636" s="1">
        <v>1.3999999999999999E-6</v>
      </c>
    </row>
    <row r="637" spans="1:17" x14ac:dyDescent="0.3">
      <c r="A637">
        <v>10000763</v>
      </c>
      <c r="B637" t="s">
        <v>3144</v>
      </c>
      <c r="C637" t="s">
        <v>3145</v>
      </c>
      <c r="D637" t="s">
        <v>3146</v>
      </c>
      <c r="E637" t="s">
        <v>743</v>
      </c>
      <c r="F637">
        <v>12589</v>
      </c>
      <c r="G637" t="s">
        <v>3147</v>
      </c>
      <c r="H637" t="s">
        <v>4</v>
      </c>
      <c r="I637" t="s">
        <v>22</v>
      </c>
      <c r="J637">
        <v>541</v>
      </c>
      <c r="K637" t="s">
        <v>2696</v>
      </c>
      <c r="L637">
        <v>36111</v>
      </c>
      <c r="M637" t="s">
        <v>23</v>
      </c>
      <c r="N637" t="s">
        <v>3148</v>
      </c>
      <c r="O637">
        <v>575</v>
      </c>
      <c r="P637">
        <v>1602.2503280000001</v>
      </c>
      <c r="Q637" s="1">
        <v>9.3300000000000005E-6</v>
      </c>
    </row>
    <row r="638" spans="1:17" x14ac:dyDescent="0.3">
      <c r="A638">
        <v>10001496</v>
      </c>
      <c r="B638" t="s">
        <v>3149</v>
      </c>
      <c r="C638" t="s">
        <v>3150</v>
      </c>
      <c r="D638" t="s">
        <v>3151</v>
      </c>
      <c r="E638" t="s">
        <v>743</v>
      </c>
      <c r="F638">
        <v>12910</v>
      </c>
      <c r="G638" t="s">
        <v>3152</v>
      </c>
      <c r="H638" t="s">
        <v>4</v>
      </c>
      <c r="I638" t="s">
        <v>22</v>
      </c>
      <c r="J638">
        <v>739</v>
      </c>
      <c r="K638" t="s">
        <v>301</v>
      </c>
      <c r="L638">
        <v>36019</v>
      </c>
      <c r="M638" t="s">
        <v>23</v>
      </c>
      <c r="N638" t="s">
        <v>3153</v>
      </c>
      <c r="O638">
        <v>512</v>
      </c>
      <c r="P638">
        <v>1608.6987610000001</v>
      </c>
      <c r="Q638" s="1">
        <v>8.3399999999999998E-6</v>
      </c>
    </row>
    <row r="639" spans="1:17" x14ac:dyDescent="0.3">
      <c r="A639">
        <v>10006438</v>
      </c>
      <c r="B639" t="s">
        <v>3154</v>
      </c>
      <c r="C639" t="s">
        <v>3155</v>
      </c>
      <c r="D639" t="s">
        <v>3156</v>
      </c>
      <c r="E639" t="s">
        <v>1102</v>
      </c>
      <c r="F639">
        <v>46534</v>
      </c>
      <c r="G639" t="s">
        <v>3157</v>
      </c>
      <c r="H639" t="s">
        <v>10</v>
      </c>
      <c r="I639" t="s">
        <v>22</v>
      </c>
      <c r="J639">
        <v>125</v>
      </c>
      <c r="K639" t="s">
        <v>3158</v>
      </c>
      <c r="L639">
        <v>18149</v>
      </c>
      <c r="M639" t="s">
        <v>23</v>
      </c>
      <c r="N639" t="s">
        <v>3159</v>
      </c>
      <c r="O639">
        <v>-999</v>
      </c>
      <c r="P639">
        <v>457.3313369</v>
      </c>
      <c r="Q639" s="1">
        <v>5.4199999999999996E-7</v>
      </c>
    </row>
    <row r="640" spans="1:17" x14ac:dyDescent="0.3">
      <c r="A640">
        <v>10005622</v>
      </c>
      <c r="B640" t="s">
        <v>3160</v>
      </c>
      <c r="C640" t="s">
        <v>3161</v>
      </c>
      <c r="D640" t="s">
        <v>2409</v>
      </c>
      <c r="E640" t="s">
        <v>1102</v>
      </c>
      <c r="F640">
        <v>47374</v>
      </c>
      <c r="G640" t="s">
        <v>3162</v>
      </c>
      <c r="H640" t="s">
        <v>105</v>
      </c>
      <c r="I640" t="s">
        <v>22</v>
      </c>
      <c r="J640">
        <v>-999</v>
      </c>
      <c r="K640" t="s">
        <v>79</v>
      </c>
      <c r="L640">
        <v>18177</v>
      </c>
      <c r="M640" t="s">
        <v>23</v>
      </c>
      <c r="N640" t="s">
        <v>105</v>
      </c>
      <c r="O640">
        <v>-999</v>
      </c>
      <c r="P640">
        <v>1617.181495</v>
      </c>
      <c r="Q640" s="1">
        <v>1.0200000000000001E-5</v>
      </c>
    </row>
    <row r="641" spans="1:17" x14ac:dyDescent="0.3">
      <c r="A641">
        <v>10003205</v>
      </c>
      <c r="B641" t="s">
        <v>3163</v>
      </c>
      <c r="C641" t="s">
        <v>3164</v>
      </c>
      <c r="D641" t="s">
        <v>3165</v>
      </c>
      <c r="E641" t="s">
        <v>743</v>
      </c>
      <c r="F641">
        <v>10924</v>
      </c>
      <c r="G641" t="s">
        <v>3166</v>
      </c>
      <c r="H641" t="s">
        <v>10</v>
      </c>
      <c r="I641" t="s">
        <v>22</v>
      </c>
      <c r="J641">
        <v>683</v>
      </c>
      <c r="K641" t="s">
        <v>2435</v>
      </c>
      <c r="L641">
        <v>36071</v>
      </c>
      <c r="M641" t="s">
        <v>23</v>
      </c>
      <c r="N641" t="s">
        <v>3167</v>
      </c>
      <c r="O641">
        <v>-999</v>
      </c>
      <c r="P641">
        <v>1538.8146489999999</v>
      </c>
      <c r="Q641" s="1">
        <v>6.3500000000000002E-6</v>
      </c>
    </row>
    <row r="642" spans="1:17" x14ac:dyDescent="0.3">
      <c r="A642">
        <v>10004921</v>
      </c>
      <c r="B642" t="s">
        <v>3168</v>
      </c>
      <c r="C642" t="s">
        <v>3169</v>
      </c>
      <c r="D642" t="s">
        <v>3170</v>
      </c>
      <c r="E642" t="s">
        <v>1102</v>
      </c>
      <c r="F642">
        <v>47808</v>
      </c>
      <c r="G642" t="s">
        <v>3171</v>
      </c>
      <c r="H642" t="s">
        <v>366</v>
      </c>
      <c r="I642" t="s">
        <v>22</v>
      </c>
      <c r="J642">
        <v>966</v>
      </c>
      <c r="K642" t="s">
        <v>3172</v>
      </c>
      <c r="L642">
        <v>18167</v>
      </c>
      <c r="M642" t="s">
        <v>23</v>
      </c>
      <c r="N642" t="s">
        <v>1060</v>
      </c>
      <c r="O642">
        <v>966</v>
      </c>
      <c r="P642">
        <v>2067.1088089999998</v>
      </c>
      <c r="Q642" s="1">
        <v>1.6399999999999999E-5</v>
      </c>
    </row>
    <row r="643" spans="1:17" x14ac:dyDescent="0.3">
      <c r="A643">
        <v>10002929</v>
      </c>
      <c r="B643" t="s">
        <v>3173</v>
      </c>
      <c r="C643" t="s">
        <v>3174</v>
      </c>
      <c r="D643" t="s">
        <v>3175</v>
      </c>
      <c r="E643" t="s">
        <v>20</v>
      </c>
      <c r="F643">
        <v>78332</v>
      </c>
      <c r="G643" t="s">
        <v>105</v>
      </c>
      <c r="H643" t="s">
        <v>10</v>
      </c>
      <c r="I643" t="s">
        <v>22</v>
      </c>
      <c r="J643">
        <v>51</v>
      </c>
      <c r="K643" t="s">
        <v>3176</v>
      </c>
      <c r="L643">
        <v>48249</v>
      </c>
      <c r="M643" t="s">
        <v>23</v>
      </c>
      <c r="N643" t="s">
        <v>3177</v>
      </c>
      <c r="O643">
        <v>88</v>
      </c>
      <c r="P643">
        <v>333.15631860000002</v>
      </c>
      <c r="Q643" s="1">
        <v>4.0200000000000003E-7</v>
      </c>
    </row>
    <row r="644" spans="1:17" x14ac:dyDescent="0.3">
      <c r="A644">
        <v>10002859</v>
      </c>
      <c r="B644" t="s">
        <v>3178</v>
      </c>
      <c r="C644" t="s">
        <v>3179</v>
      </c>
      <c r="D644" t="s">
        <v>3180</v>
      </c>
      <c r="E644" t="s">
        <v>20</v>
      </c>
      <c r="F644">
        <v>77705</v>
      </c>
      <c r="G644" t="s">
        <v>105</v>
      </c>
      <c r="H644" t="s">
        <v>4</v>
      </c>
      <c r="I644" t="s">
        <v>774</v>
      </c>
      <c r="J644">
        <v>0</v>
      </c>
      <c r="K644" t="s">
        <v>587</v>
      </c>
      <c r="L644">
        <v>48245</v>
      </c>
      <c r="M644" t="s">
        <v>23</v>
      </c>
      <c r="N644" t="s">
        <v>105</v>
      </c>
      <c r="O644">
        <v>-999</v>
      </c>
      <c r="P644">
        <v>1882.5681609999999</v>
      </c>
      <c r="Q644" s="1">
        <v>1.33E-5</v>
      </c>
    </row>
    <row r="645" spans="1:17" x14ac:dyDescent="0.3">
      <c r="A645">
        <v>10004923</v>
      </c>
      <c r="B645" t="s">
        <v>3181</v>
      </c>
      <c r="C645" t="s">
        <v>3182</v>
      </c>
      <c r="D645" t="s">
        <v>3170</v>
      </c>
      <c r="E645" t="s">
        <v>1102</v>
      </c>
      <c r="F645">
        <v>47802</v>
      </c>
      <c r="G645" t="s">
        <v>3183</v>
      </c>
      <c r="H645" t="s">
        <v>366</v>
      </c>
      <c r="I645" t="s">
        <v>22</v>
      </c>
      <c r="J645">
        <v>1355</v>
      </c>
      <c r="K645" t="s">
        <v>3172</v>
      </c>
      <c r="L645">
        <v>18167</v>
      </c>
      <c r="M645" t="s">
        <v>23</v>
      </c>
      <c r="N645" t="s">
        <v>1060</v>
      </c>
      <c r="O645">
        <v>1355</v>
      </c>
      <c r="P645">
        <v>2142.4573500000001</v>
      </c>
      <c r="Q645" s="1">
        <v>1.6399999999999999E-5</v>
      </c>
    </row>
    <row r="646" spans="1:17" x14ac:dyDescent="0.3">
      <c r="A646">
        <v>10004154</v>
      </c>
      <c r="B646" t="s">
        <v>3184</v>
      </c>
      <c r="C646" t="s">
        <v>3185</v>
      </c>
      <c r="D646" t="s">
        <v>3186</v>
      </c>
      <c r="E646" t="s">
        <v>179</v>
      </c>
      <c r="F646">
        <v>28659</v>
      </c>
      <c r="G646" t="s">
        <v>105</v>
      </c>
      <c r="H646" t="s">
        <v>10</v>
      </c>
      <c r="I646" t="s">
        <v>774</v>
      </c>
      <c r="J646">
        <v>0</v>
      </c>
      <c r="K646" t="s">
        <v>3187</v>
      </c>
      <c r="L646">
        <v>37193</v>
      </c>
      <c r="M646" t="s">
        <v>23</v>
      </c>
      <c r="N646" t="s">
        <v>105</v>
      </c>
      <c r="O646">
        <v>-999</v>
      </c>
      <c r="P646">
        <v>201.47801290000001</v>
      </c>
      <c r="Q646" s="1">
        <v>1.49E-7</v>
      </c>
    </row>
    <row r="647" spans="1:17" x14ac:dyDescent="0.3">
      <c r="A647">
        <v>10001504</v>
      </c>
      <c r="B647" t="s">
        <v>3188</v>
      </c>
      <c r="C647" t="s">
        <v>3189</v>
      </c>
      <c r="D647" t="s">
        <v>3190</v>
      </c>
      <c r="E647" t="s">
        <v>743</v>
      </c>
      <c r="F647">
        <v>12582</v>
      </c>
      <c r="G647" t="s">
        <v>3191</v>
      </c>
      <c r="H647" t="s">
        <v>4</v>
      </c>
      <c r="I647" t="s">
        <v>22</v>
      </c>
      <c r="J647">
        <v>2038</v>
      </c>
      <c r="K647" t="s">
        <v>2414</v>
      </c>
      <c r="L647">
        <v>36027</v>
      </c>
      <c r="M647" t="s">
        <v>23</v>
      </c>
      <c r="N647" t="s">
        <v>3192</v>
      </c>
      <c r="O647">
        <v>2232</v>
      </c>
      <c r="P647">
        <v>2437.0160460000002</v>
      </c>
      <c r="Q647" s="1">
        <v>2.1299999999999999E-5</v>
      </c>
    </row>
    <row r="648" spans="1:17" x14ac:dyDescent="0.3">
      <c r="A648">
        <v>10003231</v>
      </c>
      <c r="B648" t="s">
        <v>3193</v>
      </c>
      <c r="C648" t="s">
        <v>3194</v>
      </c>
      <c r="D648" t="s">
        <v>2590</v>
      </c>
      <c r="E648" t="s">
        <v>743</v>
      </c>
      <c r="F648">
        <v>10026</v>
      </c>
      <c r="G648" t="s">
        <v>3195</v>
      </c>
      <c r="H648" t="s">
        <v>4</v>
      </c>
      <c r="I648" t="s">
        <v>774</v>
      </c>
      <c r="J648">
        <v>168</v>
      </c>
      <c r="K648" t="s">
        <v>2590</v>
      </c>
      <c r="L648">
        <v>36061</v>
      </c>
      <c r="M648" t="s">
        <v>23</v>
      </c>
      <c r="N648" t="s">
        <v>3196</v>
      </c>
      <c r="O648">
        <v>284</v>
      </c>
      <c r="P648">
        <v>160.19999619999999</v>
      </c>
      <c r="Q648" s="1">
        <v>9.7800000000000002E-8</v>
      </c>
    </row>
    <row r="649" spans="1:17" x14ac:dyDescent="0.3">
      <c r="A649">
        <v>10005600</v>
      </c>
      <c r="B649" t="s">
        <v>3197</v>
      </c>
      <c r="C649" t="s">
        <v>3198</v>
      </c>
      <c r="D649" t="s">
        <v>2375</v>
      </c>
      <c r="E649" t="s">
        <v>1102</v>
      </c>
      <c r="F649">
        <v>46360</v>
      </c>
      <c r="G649" t="s">
        <v>2376</v>
      </c>
      <c r="H649" t="s">
        <v>4</v>
      </c>
      <c r="I649" t="s">
        <v>22</v>
      </c>
      <c r="J649">
        <v>280</v>
      </c>
      <c r="K649" t="s">
        <v>2377</v>
      </c>
      <c r="L649">
        <v>18091</v>
      </c>
      <c r="M649" t="s">
        <v>23</v>
      </c>
      <c r="N649" t="s">
        <v>2358</v>
      </c>
      <c r="O649">
        <v>385</v>
      </c>
      <c r="P649">
        <v>525.78184250000004</v>
      </c>
      <c r="Q649" s="1">
        <v>9.7100000000000011E-7</v>
      </c>
    </row>
    <row r="650" spans="1:17" x14ac:dyDescent="0.3">
      <c r="A650">
        <v>10003140</v>
      </c>
      <c r="B650" t="s">
        <v>3199</v>
      </c>
      <c r="C650" t="s">
        <v>3200</v>
      </c>
      <c r="D650" t="s">
        <v>3201</v>
      </c>
      <c r="E650" t="s">
        <v>743</v>
      </c>
      <c r="F650">
        <v>12821</v>
      </c>
      <c r="G650" t="s">
        <v>3202</v>
      </c>
      <c r="H650" t="s">
        <v>4</v>
      </c>
      <c r="I650" t="s">
        <v>22</v>
      </c>
      <c r="J650">
        <v>868</v>
      </c>
      <c r="K650" t="s">
        <v>64</v>
      </c>
      <c r="L650">
        <v>36115</v>
      </c>
      <c r="M650" t="s">
        <v>23</v>
      </c>
      <c r="N650" t="s">
        <v>3203</v>
      </c>
      <c r="O650">
        <v>924</v>
      </c>
      <c r="P650">
        <v>3568.9664739999998</v>
      </c>
      <c r="Q650" s="1">
        <v>2.6100000000000001E-5</v>
      </c>
    </row>
    <row r="651" spans="1:17" x14ac:dyDescent="0.3">
      <c r="A651">
        <v>10001065</v>
      </c>
      <c r="B651" t="s">
        <v>3204</v>
      </c>
      <c r="C651" t="s">
        <v>3205</v>
      </c>
      <c r="D651" t="s">
        <v>2371</v>
      </c>
      <c r="E651" t="s">
        <v>1102</v>
      </c>
      <c r="F651">
        <v>46214</v>
      </c>
      <c r="G651" t="s">
        <v>3206</v>
      </c>
      <c r="H651" t="s">
        <v>4</v>
      </c>
      <c r="I651" t="s">
        <v>22</v>
      </c>
      <c r="J651">
        <v>609</v>
      </c>
      <c r="K651" t="s">
        <v>643</v>
      </c>
      <c r="L651">
        <v>18097</v>
      </c>
      <c r="M651" t="s">
        <v>23</v>
      </c>
      <c r="N651" t="s">
        <v>2358</v>
      </c>
      <c r="O651">
        <v>2300</v>
      </c>
      <c r="P651">
        <v>1843.049397</v>
      </c>
      <c r="Q651" s="1">
        <v>1.0900000000000001E-5</v>
      </c>
    </row>
    <row r="652" spans="1:17" x14ac:dyDescent="0.3">
      <c r="A652">
        <v>10003622</v>
      </c>
      <c r="B652" t="s">
        <v>3207</v>
      </c>
      <c r="C652" t="s">
        <v>3208</v>
      </c>
      <c r="D652" t="s">
        <v>3209</v>
      </c>
      <c r="E652" t="s">
        <v>1095</v>
      </c>
      <c r="F652">
        <v>59405</v>
      </c>
      <c r="G652" t="s">
        <v>3210</v>
      </c>
      <c r="H652" t="s">
        <v>10</v>
      </c>
      <c r="I652" t="s">
        <v>22</v>
      </c>
      <c r="J652">
        <v>-999</v>
      </c>
      <c r="K652" t="s">
        <v>3211</v>
      </c>
      <c r="L652">
        <v>30013</v>
      </c>
      <c r="M652" t="s">
        <v>23</v>
      </c>
      <c r="N652" t="s">
        <v>3212</v>
      </c>
      <c r="O652">
        <v>24</v>
      </c>
      <c r="P652">
        <v>837.66409969999995</v>
      </c>
      <c r="Q652" s="1">
        <v>2.2699999999999999E-6</v>
      </c>
    </row>
    <row r="653" spans="1:17" x14ac:dyDescent="0.3">
      <c r="A653">
        <v>10004045</v>
      </c>
      <c r="B653" t="s">
        <v>3213</v>
      </c>
      <c r="C653" t="s">
        <v>3214</v>
      </c>
      <c r="D653" t="s">
        <v>3215</v>
      </c>
      <c r="E653" t="s">
        <v>71</v>
      </c>
      <c r="F653">
        <v>64079</v>
      </c>
      <c r="G653" t="s">
        <v>3216</v>
      </c>
      <c r="H653" t="s">
        <v>10</v>
      </c>
      <c r="I653" t="s">
        <v>22</v>
      </c>
      <c r="J653">
        <v>186</v>
      </c>
      <c r="K653" t="s">
        <v>3217</v>
      </c>
      <c r="L653">
        <v>29165</v>
      </c>
      <c r="M653" t="s">
        <v>23</v>
      </c>
      <c r="N653" t="s">
        <v>3218</v>
      </c>
      <c r="O653">
        <v>180</v>
      </c>
      <c r="P653">
        <v>674.84331699999996</v>
      </c>
      <c r="Q653" s="1">
        <v>7.9999999999999996E-7</v>
      </c>
    </row>
    <row r="654" spans="1:17" x14ac:dyDescent="0.3">
      <c r="A654">
        <v>10004056</v>
      </c>
      <c r="B654" t="s">
        <v>3219</v>
      </c>
      <c r="C654" t="s">
        <v>3220</v>
      </c>
      <c r="D654" t="s">
        <v>3221</v>
      </c>
      <c r="E654" t="s">
        <v>71</v>
      </c>
      <c r="F654">
        <v>63301</v>
      </c>
      <c r="G654" t="s">
        <v>3222</v>
      </c>
      <c r="H654" t="s">
        <v>10</v>
      </c>
      <c r="I654" t="s">
        <v>22</v>
      </c>
      <c r="J654">
        <v>340</v>
      </c>
      <c r="K654" t="s">
        <v>3221</v>
      </c>
      <c r="L654">
        <v>29183</v>
      </c>
      <c r="M654" t="s">
        <v>23</v>
      </c>
      <c r="N654" t="s">
        <v>3223</v>
      </c>
      <c r="O654">
        <v>592</v>
      </c>
      <c r="P654">
        <v>489.28409040000003</v>
      </c>
      <c r="Q654" s="1">
        <v>9.4099999999999997E-7</v>
      </c>
    </row>
    <row r="655" spans="1:17" x14ac:dyDescent="0.3">
      <c r="A655">
        <v>10003141</v>
      </c>
      <c r="B655" t="s">
        <v>3224</v>
      </c>
      <c r="C655" t="s">
        <v>3225</v>
      </c>
      <c r="D655" t="s">
        <v>3201</v>
      </c>
      <c r="E655" t="s">
        <v>743</v>
      </c>
      <c r="F655">
        <v>12821</v>
      </c>
      <c r="G655" t="s">
        <v>3226</v>
      </c>
      <c r="H655" t="s">
        <v>4</v>
      </c>
      <c r="I655" t="s">
        <v>22</v>
      </c>
      <c r="J655">
        <v>1649</v>
      </c>
      <c r="K655" t="s">
        <v>64</v>
      </c>
      <c r="L655">
        <v>36115</v>
      </c>
      <c r="M655" t="s">
        <v>23</v>
      </c>
      <c r="N655" t="s">
        <v>3227</v>
      </c>
      <c r="O655">
        <v>-999</v>
      </c>
      <c r="P655">
        <v>1945.732184</v>
      </c>
      <c r="Q655" s="1">
        <v>1.2999999999999999E-5</v>
      </c>
    </row>
    <row r="656" spans="1:17" x14ac:dyDescent="0.3">
      <c r="A656">
        <v>10003185</v>
      </c>
      <c r="B656" t="s">
        <v>3228</v>
      </c>
      <c r="C656" t="s">
        <v>3229</v>
      </c>
      <c r="D656" t="s">
        <v>3230</v>
      </c>
      <c r="E656" t="s">
        <v>743</v>
      </c>
      <c r="F656">
        <v>14755</v>
      </c>
      <c r="G656" t="s">
        <v>3231</v>
      </c>
      <c r="H656" t="s">
        <v>10</v>
      </c>
      <c r="I656" t="s">
        <v>22</v>
      </c>
      <c r="J656">
        <v>134</v>
      </c>
      <c r="K656" t="s">
        <v>3232</v>
      </c>
      <c r="L656">
        <v>36009</v>
      </c>
      <c r="M656" t="s">
        <v>23</v>
      </c>
      <c r="N656" t="s">
        <v>3233</v>
      </c>
      <c r="O656">
        <v>150</v>
      </c>
      <c r="P656">
        <v>436.8702644</v>
      </c>
      <c r="Q656" s="1">
        <v>4.1699999999999999E-7</v>
      </c>
    </row>
    <row r="657" spans="1:17" x14ac:dyDescent="0.3">
      <c r="A657">
        <v>10002282</v>
      </c>
      <c r="B657" t="s">
        <v>3234</v>
      </c>
      <c r="C657" t="s">
        <v>3235</v>
      </c>
      <c r="D657" t="s">
        <v>2324</v>
      </c>
      <c r="E657" t="s">
        <v>743</v>
      </c>
      <c r="F657">
        <v>13021</v>
      </c>
      <c r="G657" t="s">
        <v>3236</v>
      </c>
      <c r="H657" t="s">
        <v>10</v>
      </c>
      <c r="I657" t="s">
        <v>22</v>
      </c>
      <c r="J657">
        <v>176</v>
      </c>
      <c r="K657" t="s">
        <v>2939</v>
      </c>
      <c r="L657">
        <v>36011</v>
      </c>
      <c r="M657" t="s">
        <v>23</v>
      </c>
      <c r="N657" t="s">
        <v>3237</v>
      </c>
      <c r="O657">
        <v>214</v>
      </c>
      <c r="P657">
        <v>767.22778730000005</v>
      </c>
      <c r="Q657" s="1">
        <v>1.31E-6</v>
      </c>
    </row>
    <row r="658" spans="1:17" x14ac:dyDescent="0.3">
      <c r="A658">
        <v>10004052</v>
      </c>
      <c r="B658" t="s">
        <v>3238</v>
      </c>
      <c r="C658" t="s">
        <v>3239</v>
      </c>
      <c r="D658" t="s">
        <v>538</v>
      </c>
      <c r="E658" t="s">
        <v>71</v>
      </c>
      <c r="F658">
        <v>64106</v>
      </c>
      <c r="G658" t="s">
        <v>539</v>
      </c>
      <c r="H658" t="s">
        <v>10</v>
      </c>
      <c r="I658" t="s">
        <v>22</v>
      </c>
      <c r="J658">
        <v>780</v>
      </c>
      <c r="K658" t="s">
        <v>338</v>
      </c>
      <c r="L658">
        <v>29095</v>
      </c>
      <c r="M658" t="s">
        <v>23</v>
      </c>
      <c r="N658" t="s">
        <v>540</v>
      </c>
      <c r="O658">
        <v>-999</v>
      </c>
      <c r="P658">
        <v>756.30137179999997</v>
      </c>
      <c r="Q658" s="1">
        <v>8.0400000000000005E-7</v>
      </c>
    </row>
    <row r="659" spans="1:17" x14ac:dyDescent="0.3">
      <c r="A659">
        <v>10000528</v>
      </c>
      <c r="B659" t="s">
        <v>3240</v>
      </c>
      <c r="C659" t="s">
        <v>3241</v>
      </c>
      <c r="D659" t="s">
        <v>2128</v>
      </c>
      <c r="E659" t="s">
        <v>493</v>
      </c>
      <c r="F659">
        <v>33905</v>
      </c>
      <c r="G659" t="s">
        <v>3242</v>
      </c>
      <c r="H659" t="s">
        <v>4</v>
      </c>
      <c r="I659" t="s">
        <v>22</v>
      </c>
      <c r="J659">
        <v>54</v>
      </c>
      <c r="K659" t="s">
        <v>2130</v>
      </c>
      <c r="L659">
        <v>12071</v>
      </c>
      <c r="M659" t="s">
        <v>23</v>
      </c>
      <c r="N659" t="s">
        <v>3243</v>
      </c>
      <c r="O659">
        <v>60</v>
      </c>
      <c r="P659">
        <v>354.24822540000002</v>
      </c>
      <c r="Q659" s="1">
        <v>4.89E-7</v>
      </c>
    </row>
    <row r="660" spans="1:17" x14ac:dyDescent="0.3">
      <c r="A660">
        <v>10003128</v>
      </c>
      <c r="B660" t="s">
        <v>3244</v>
      </c>
      <c r="C660" t="s">
        <v>3245</v>
      </c>
      <c r="D660" t="s">
        <v>3246</v>
      </c>
      <c r="E660" t="s">
        <v>743</v>
      </c>
      <c r="F660">
        <v>12929</v>
      </c>
      <c r="G660" t="s">
        <v>3247</v>
      </c>
      <c r="H660" t="s">
        <v>4</v>
      </c>
      <c r="I660" t="s">
        <v>22</v>
      </c>
      <c r="J660">
        <v>839</v>
      </c>
      <c r="K660" t="s">
        <v>301</v>
      </c>
      <c r="L660">
        <v>36019</v>
      </c>
      <c r="M660" t="s">
        <v>23</v>
      </c>
      <c r="N660" t="s">
        <v>3248</v>
      </c>
      <c r="O660">
        <v>828</v>
      </c>
      <c r="P660">
        <v>1740.158678</v>
      </c>
      <c r="Q660" s="1">
        <v>1.08E-5</v>
      </c>
    </row>
    <row r="661" spans="1:17" x14ac:dyDescent="0.3">
      <c r="A661">
        <v>10000745</v>
      </c>
      <c r="B661" t="s">
        <v>3249</v>
      </c>
      <c r="C661" t="s">
        <v>3250</v>
      </c>
      <c r="D661" t="s">
        <v>2324</v>
      </c>
      <c r="E661" t="s">
        <v>743</v>
      </c>
      <c r="F661">
        <v>13024</v>
      </c>
      <c r="G661" t="s">
        <v>3251</v>
      </c>
      <c r="H661" t="s">
        <v>4</v>
      </c>
      <c r="I661" t="s">
        <v>22</v>
      </c>
      <c r="J661">
        <v>1601</v>
      </c>
      <c r="K661" t="s">
        <v>2939</v>
      </c>
      <c r="L661">
        <v>36011</v>
      </c>
      <c r="M661" t="s">
        <v>23</v>
      </c>
      <c r="N661" t="s">
        <v>3252</v>
      </c>
      <c r="O661">
        <v>1766</v>
      </c>
      <c r="P661">
        <v>2101.5556630000001</v>
      </c>
      <c r="Q661" s="1">
        <v>1.01E-5</v>
      </c>
    </row>
    <row r="662" spans="1:17" x14ac:dyDescent="0.3">
      <c r="A662">
        <v>10003809</v>
      </c>
      <c r="B662" t="s">
        <v>3253</v>
      </c>
      <c r="C662" t="s">
        <v>3254</v>
      </c>
      <c r="D662" t="s">
        <v>3255</v>
      </c>
      <c r="E662" t="s">
        <v>38</v>
      </c>
      <c r="F662">
        <v>56283</v>
      </c>
      <c r="G662" t="s">
        <v>3256</v>
      </c>
      <c r="H662" t="s">
        <v>10</v>
      </c>
      <c r="I662" t="s">
        <v>22</v>
      </c>
      <c r="J662">
        <v>1</v>
      </c>
      <c r="K662" t="s">
        <v>3257</v>
      </c>
      <c r="L662">
        <v>27127</v>
      </c>
      <c r="M662" t="s">
        <v>23</v>
      </c>
      <c r="N662" t="s">
        <v>3258</v>
      </c>
      <c r="O662">
        <v>21</v>
      </c>
      <c r="P662">
        <v>336.84461090000002</v>
      </c>
      <c r="Q662" s="1">
        <v>2.72E-7</v>
      </c>
    </row>
    <row r="663" spans="1:17" x14ac:dyDescent="0.3">
      <c r="A663">
        <v>10003828</v>
      </c>
      <c r="B663" t="s">
        <v>3259</v>
      </c>
      <c r="C663" t="s">
        <v>3260</v>
      </c>
      <c r="D663" t="s">
        <v>3122</v>
      </c>
      <c r="E663" t="s">
        <v>114</v>
      </c>
      <c r="F663">
        <v>48847</v>
      </c>
      <c r="G663" t="s">
        <v>3261</v>
      </c>
      <c r="H663" t="s">
        <v>10</v>
      </c>
      <c r="I663" t="s">
        <v>22</v>
      </c>
      <c r="J663">
        <v>71</v>
      </c>
      <c r="K663" t="s">
        <v>3262</v>
      </c>
      <c r="L663">
        <v>26057</v>
      </c>
      <c r="M663" t="s">
        <v>23</v>
      </c>
      <c r="N663" t="s">
        <v>3263</v>
      </c>
      <c r="O663">
        <v>70</v>
      </c>
      <c r="P663">
        <v>290.35820000000001</v>
      </c>
      <c r="Q663" s="1">
        <v>2.0200000000000001E-7</v>
      </c>
    </row>
    <row r="664" spans="1:17" x14ac:dyDescent="0.3">
      <c r="A664">
        <v>10003855</v>
      </c>
      <c r="B664" t="s">
        <v>3264</v>
      </c>
      <c r="C664" t="s">
        <v>3265</v>
      </c>
      <c r="D664" t="s">
        <v>3266</v>
      </c>
      <c r="E664" t="s">
        <v>114</v>
      </c>
      <c r="F664">
        <v>49242</v>
      </c>
      <c r="G664" t="s">
        <v>3267</v>
      </c>
      <c r="H664" t="s">
        <v>10</v>
      </c>
      <c r="I664" t="s">
        <v>22</v>
      </c>
      <c r="J664">
        <v>91</v>
      </c>
      <c r="K664" t="s">
        <v>3266</v>
      </c>
      <c r="L664">
        <v>26059</v>
      </c>
      <c r="M664" t="s">
        <v>23</v>
      </c>
      <c r="N664" t="s">
        <v>3268</v>
      </c>
      <c r="O664">
        <v>67</v>
      </c>
      <c r="P664">
        <v>324.75712449999997</v>
      </c>
      <c r="Q664" s="1">
        <v>2.6199999999999999E-7</v>
      </c>
    </row>
    <row r="665" spans="1:17" x14ac:dyDescent="0.3">
      <c r="A665">
        <v>10000744</v>
      </c>
      <c r="B665" t="s">
        <v>3269</v>
      </c>
      <c r="C665" t="s">
        <v>3270</v>
      </c>
      <c r="D665" t="s">
        <v>3271</v>
      </c>
      <c r="E665" t="s">
        <v>743</v>
      </c>
      <c r="F665">
        <v>13618</v>
      </c>
      <c r="G665" t="s">
        <v>3272</v>
      </c>
      <c r="H665" t="s">
        <v>4</v>
      </c>
      <c r="I665" t="s">
        <v>22</v>
      </c>
      <c r="J665">
        <v>856</v>
      </c>
      <c r="K665" t="s">
        <v>587</v>
      </c>
      <c r="L665">
        <v>36045</v>
      </c>
      <c r="M665" t="s">
        <v>23</v>
      </c>
      <c r="N665" t="s">
        <v>3273</v>
      </c>
      <c r="O665">
        <v>882</v>
      </c>
      <c r="P665">
        <v>2889.691761</v>
      </c>
      <c r="Q665" s="1">
        <v>2.3900000000000002E-5</v>
      </c>
    </row>
    <row r="666" spans="1:17" x14ac:dyDescent="0.3">
      <c r="A666">
        <v>10001840</v>
      </c>
      <c r="B666" t="s">
        <v>3274</v>
      </c>
      <c r="C666" t="s">
        <v>3275</v>
      </c>
      <c r="D666" t="s">
        <v>2371</v>
      </c>
      <c r="E666" t="s">
        <v>1102</v>
      </c>
      <c r="F666">
        <v>46202</v>
      </c>
      <c r="G666" t="s">
        <v>3276</v>
      </c>
      <c r="H666" t="s">
        <v>10</v>
      </c>
      <c r="I666" t="s">
        <v>22</v>
      </c>
      <c r="J666">
        <v>1139</v>
      </c>
      <c r="K666" t="s">
        <v>643</v>
      </c>
      <c r="L666">
        <v>18097</v>
      </c>
      <c r="M666" t="s">
        <v>23</v>
      </c>
      <c r="N666" t="s">
        <v>3277</v>
      </c>
      <c r="O666">
        <v>1250</v>
      </c>
      <c r="P666">
        <v>496.40196220000001</v>
      </c>
      <c r="Q666" s="1">
        <v>6.3900000000000004E-7</v>
      </c>
    </row>
    <row r="667" spans="1:17" x14ac:dyDescent="0.3">
      <c r="A667">
        <v>10004895</v>
      </c>
      <c r="B667" t="s">
        <v>3278</v>
      </c>
      <c r="C667" t="s">
        <v>3279</v>
      </c>
      <c r="D667" t="s">
        <v>2537</v>
      </c>
      <c r="E667" t="s">
        <v>1102</v>
      </c>
      <c r="F667">
        <v>46701</v>
      </c>
      <c r="G667" t="s">
        <v>3280</v>
      </c>
      <c r="H667" t="s">
        <v>4</v>
      </c>
      <c r="I667" t="s">
        <v>22</v>
      </c>
      <c r="J667">
        <v>119</v>
      </c>
      <c r="K667" t="s">
        <v>174</v>
      </c>
      <c r="L667">
        <v>18113</v>
      </c>
      <c r="M667" t="s">
        <v>23</v>
      </c>
      <c r="N667" t="s">
        <v>2358</v>
      </c>
      <c r="O667">
        <v>125</v>
      </c>
      <c r="P667">
        <v>890.90579939999998</v>
      </c>
      <c r="Q667" s="1">
        <v>1.7999999999999999E-6</v>
      </c>
    </row>
    <row r="668" spans="1:17" x14ac:dyDescent="0.3">
      <c r="A668">
        <v>10004920</v>
      </c>
      <c r="B668" t="s">
        <v>3281</v>
      </c>
      <c r="C668" t="s">
        <v>3282</v>
      </c>
      <c r="D668" t="s">
        <v>3283</v>
      </c>
      <c r="E668" t="s">
        <v>1102</v>
      </c>
      <c r="F668">
        <v>46124</v>
      </c>
      <c r="G668" t="s">
        <v>3284</v>
      </c>
      <c r="H668" t="s">
        <v>4</v>
      </c>
      <c r="I668" t="s">
        <v>22</v>
      </c>
      <c r="J668">
        <v>315</v>
      </c>
      <c r="K668" t="s">
        <v>593</v>
      </c>
      <c r="L668">
        <v>18081</v>
      </c>
      <c r="M668" t="s">
        <v>23</v>
      </c>
      <c r="N668" t="s">
        <v>2358</v>
      </c>
      <c r="O668">
        <v>344</v>
      </c>
      <c r="P668">
        <v>2265.7502559999998</v>
      </c>
      <c r="Q668" s="1">
        <v>1.47E-5</v>
      </c>
    </row>
    <row r="669" spans="1:17" x14ac:dyDescent="0.3">
      <c r="A669">
        <v>10003131</v>
      </c>
      <c r="B669" t="s">
        <v>3285</v>
      </c>
      <c r="C669" t="s">
        <v>3286</v>
      </c>
      <c r="D669" t="s">
        <v>3287</v>
      </c>
      <c r="E669" t="s">
        <v>743</v>
      </c>
      <c r="F669">
        <v>12953</v>
      </c>
      <c r="G669" t="s">
        <v>3288</v>
      </c>
      <c r="H669" t="s">
        <v>4</v>
      </c>
      <c r="I669" t="s">
        <v>22</v>
      </c>
      <c r="J669">
        <v>1424</v>
      </c>
      <c r="K669" t="s">
        <v>408</v>
      </c>
      <c r="L669">
        <v>36033</v>
      </c>
      <c r="M669" t="s">
        <v>23</v>
      </c>
      <c r="N669" t="s">
        <v>3289</v>
      </c>
      <c r="O669">
        <v>1714</v>
      </c>
      <c r="P669">
        <v>4189.1891130000004</v>
      </c>
      <c r="Q669" s="1">
        <v>4.07E-5</v>
      </c>
    </row>
    <row r="670" spans="1:17" x14ac:dyDescent="0.3">
      <c r="A670">
        <v>10002761</v>
      </c>
      <c r="B670" t="s">
        <v>3290</v>
      </c>
      <c r="C670" t="s">
        <v>3291</v>
      </c>
      <c r="D670" t="s">
        <v>3292</v>
      </c>
      <c r="E670" t="s">
        <v>20</v>
      </c>
      <c r="F670">
        <v>75142</v>
      </c>
      <c r="G670" t="s">
        <v>3293</v>
      </c>
      <c r="H670" t="s">
        <v>10</v>
      </c>
      <c r="I670" t="s">
        <v>22</v>
      </c>
      <c r="J670">
        <v>438</v>
      </c>
      <c r="K670" t="s">
        <v>3292</v>
      </c>
      <c r="L670">
        <v>48257</v>
      </c>
      <c r="M670" t="s">
        <v>23</v>
      </c>
      <c r="N670" t="s">
        <v>3294</v>
      </c>
      <c r="O670">
        <v>531</v>
      </c>
      <c r="P670">
        <v>732.63294959999996</v>
      </c>
      <c r="Q670" s="1">
        <v>1.7799999999999999E-6</v>
      </c>
    </row>
    <row r="671" spans="1:17" x14ac:dyDescent="0.3">
      <c r="A671">
        <v>10004256</v>
      </c>
      <c r="B671" t="s">
        <v>3295</v>
      </c>
      <c r="C671" t="s">
        <v>3296</v>
      </c>
      <c r="D671" t="s">
        <v>2427</v>
      </c>
      <c r="E671" t="s">
        <v>96</v>
      </c>
      <c r="F671">
        <v>39401</v>
      </c>
      <c r="G671" t="s">
        <v>3297</v>
      </c>
      <c r="H671" t="s">
        <v>4</v>
      </c>
      <c r="I671" t="s">
        <v>22</v>
      </c>
      <c r="J671">
        <v>57</v>
      </c>
      <c r="K671" t="s">
        <v>2429</v>
      </c>
      <c r="L671">
        <v>28035</v>
      </c>
      <c r="M671" t="s">
        <v>23</v>
      </c>
      <c r="N671" t="s">
        <v>3298</v>
      </c>
      <c r="O671">
        <v>96</v>
      </c>
      <c r="P671">
        <v>330.02234199999998</v>
      </c>
      <c r="Q671" s="1">
        <v>4.5400000000000002E-7</v>
      </c>
    </row>
    <row r="672" spans="1:17" x14ac:dyDescent="0.3">
      <c r="A672">
        <v>10003823</v>
      </c>
      <c r="B672" t="s">
        <v>3299</v>
      </c>
      <c r="C672" t="s">
        <v>3300</v>
      </c>
      <c r="D672" t="s">
        <v>3301</v>
      </c>
      <c r="E672" t="s">
        <v>114</v>
      </c>
      <c r="F672">
        <v>48858</v>
      </c>
      <c r="G672" t="s">
        <v>3302</v>
      </c>
      <c r="H672" t="s">
        <v>10</v>
      </c>
      <c r="I672" t="s">
        <v>22</v>
      </c>
      <c r="J672">
        <v>233</v>
      </c>
      <c r="K672" t="s">
        <v>3303</v>
      </c>
      <c r="L672">
        <v>26073</v>
      </c>
      <c r="M672" t="s">
        <v>23</v>
      </c>
      <c r="N672" t="s">
        <v>3304</v>
      </c>
      <c r="O672">
        <v>196</v>
      </c>
      <c r="P672">
        <v>573.38273709999999</v>
      </c>
      <c r="Q672" s="1">
        <v>6.9699999999999995E-7</v>
      </c>
    </row>
    <row r="673" spans="1:17" x14ac:dyDescent="0.3">
      <c r="A673">
        <v>10006895</v>
      </c>
      <c r="B673" t="s">
        <v>3305</v>
      </c>
      <c r="C673" t="s">
        <v>3306</v>
      </c>
      <c r="D673" t="s">
        <v>3307</v>
      </c>
      <c r="E673" t="s">
        <v>3308</v>
      </c>
      <c r="F673">
        <v>99835</v>
      </c>
      <c r="G673" t="s">
        <v>3309</v>
      </c>
      <c r="H673" t="s">
        <v>46</v>
      </c>
      <c r="I673" t="s">
        <v>22</v>
      </c>
      <c r="J673">
        <v>-999</v>
      </c>
      <c r="K673" t="s">
        <v>3310</v>
      </c>
      <c r="L673">
        <v>2220</v>
      </c>
      <c r="M673" t="s">
        <v>23</v>
      </c>
      <c r="N673" t="s">
        <v>3311</v>
      </c>
      <c r="O673">
        <v>-999</v>
      </c>
      <c r="P673">
        <v>305.38844610000001</v>
      </c>
      <c r="Q673" s="1">
        <v>2.4400000000000001E-7</v>
      </c>
    </row>
    <row r="674" spans="1:17" x14ac:dyDescent="0.3">
      <c r="A674">
        <v>10006896</v>
      </c>
      <c r="B674" t="s">
        <v>3312</v>
      </c>
      <c r="C674" t="s">
        <v>3313</v>
      </c>
      <c r="D674" t="s">
        <v>3314</v>
      </c>
      <c r="E674" t="s">
        <v>3308</v>
      </c>
      <c r="F674">
        <v>99929</v>
      </c>
      <c r="G674" t="s">
        <v>3315</v>
      </c>
      <c r="H674" t="s">
        <v>46</v>
      </c>
      <c r="I674" t="s">
        <v>22</v>
      </c>
      <c r="J674">
        <v>-999</v>
      </c>
      <c r="K674" t="s">
        <v>3316</v>
      </c>
      <c r="L674">
        <v>2275</v>
      </c>
      <c r="M674" t="s">
        <v>23</v>
      </c>
      <c r="N674" t="s">
        <v>3317</v>
      </c>
      <c r="O674">
        <v>-999</v>
      </c>
      <c r="P674">
        <v>328.67317889999998</v>
      </c>
      <c r="Q674" s="1">
        <v>2.4999999999999999E-7</v>
      </c>
    </row>
    <row r="675" spans="1:17" x14ac:dyDescent="0.3">
      <c r="A675">
        <v>10003871</v>
      </c>
      <c r="B675" t="s">
        <v>3318</v>
      </c>
      <c r="C675" t="s">
        <v>3319</v>
      </c>
      <c r="D675" t="s">
        <v>2636</v>
      </c>
      <c r="E675" t="s">
        <v>2637</v>
      </c>
      <c r="F675">
        <v>2740</v>
      </c>
      <c r="G675" t="s">
        <v>3320</v>
      </c>
      <c r="H675" t="s">
        <v>10</v>
      </c>
      <c r="I675" t="s">
        <v>105</v>
      </c>
      <c r="J675">
        <v>-999</v>
      </c>
      <c r="K675" t="s">
        <v>2361</v>
      </c>
      <c r="L675">
        <v>25005</v>
      </c>
      <c r="M675" t="s">
        <v>23</v>
      </c>
      <c r="N675" t="s">
        <v>3321</v>
      </c>
      <c r="O675">
        <v>12</v>
      </c>
      <c r="P675">
        <v>89.892049900000004</v>
      </c>
      <c r="Q675" s="1">
        <v>2.9900000000000003E-8</v>
      </c>
    </row>
    <row r="676" spans="1:17" x14ac:dyDescent="0.3">
      <c r="A676">
        <v>10003869</v>
      </c>
      <c r="B676" t="s">
        <v>3322</v>
      </c>
      <c r="C676" t="s">
        <v>3323</v>
      </c>
      <c r="D676" t="s">
        <v>3324</v>
      </c>
      <c r="E676" t="s">
        <v>2637</v>
      </c>
      <c r="F676">
        <v>2747</v>
      </c>
      <c r="G676" t="s">
        <v>3325</v>
      </c>
      <c r="H676" t="s">
        <v>10</v>
      </c>
      <c r="I676" t="s">
        <v>22</v>
      </c>
      <c r="J676">
        <v>81</v>
      </c>
      <c r="K676" t="s">
        <v>2361</v>
      </c>
      <c r="L676">
        <v>25005</v>
      </c>
      <c r="M676" t="s">
        <v>23</v>
      </c>
      <c r="N676" t="s">
        <v>3321</v>
      </c>
      <c r="O676">
        <v>106</v>
      </c>
      <c r="P676">
        <v>384.58744710000002</v>
      </c>
      <c r="Q676" s="1">
        <v>5.4600000000000005E-7</v>
      </c>
    </row>
    <row r="677" spans="1:17" x14ac:dyDescent="0.3">
      <c r="A677">
        <v>10002290</v>
      </c>
      <c r="B677" t="s">
        <v>3326</v>
      </c>
      <c r="C677" t="s">
        <v>3327</v>
      </c>
      <c r="D677" t="s">
        <v>3328</v>
      </c>
      <c r="E677" t="s">
        <v>743</v>
      </c>
      <c r="F677">
        <v>10507</v>
      </c>
      <c r="G677" t="s">
        <v>3329</v>
      </c>
      <c r="H677" t="s">
        <v>4</v>
      </c>
      <c r="I677" t="s">
        <v>22</v>
      </c>
      <c r="J677">
        <v>823</v>
      </c>
      <c r="K677" t="s">
        <v>2953</v>
      </c>
      <c r="L677">
        <v>36119</v>
      </c>
      <c r="M677" t="s">
        <v>23</v>
      </c>
      <c r="N677" t="s">
        <v>3330</v>
      </c>
      <c r="O677">
        <v>972</v>
      </c>
      <c r="P677">
        <v>2075.1713639999998</v>
      </c>
      <c r="Q677" s="1">
        <v>1.1199999999999999E-5</v>
      </c>
    </row>
    <row r="678" spans="1:17" x14ac:dyDescent="0.3">
      <c r="A678">
        <v>10003127</v>
      </c>
      <c r="B678" t="s">
        <v>3331</v>
      </c>
      <c r="C678" t="s">
        <v>3332</v>
      </c>
      <c r="D678" t="s">
        <v>3246</v>
      </c>
      <c r="E678" t="s">
        <v>743</v>
      </c>
      <c r="F678">
        <v>12929</v>
      </c>
      <c r="G678" t="s">
        <v>3247</v>
      </c>
      <c r="H678" t="s">
        <v>4</v>
      </c>
      <c r="I678" t="s">
        <v>22</v>
      </c>
      <c r="J678">
        <v>2652</v>
      </c>
      <c r="K678" t="s">
        <v>301</v>
      </c>
      <c r="L678">
        <v>36019</v>
      </c>
      <c r="M678" t="s">
        <v>23</v>
      </c>
      <c r="N678" t="s">
        <v>3333</v>
      </c>
      <c r="O678">
        <v>2852</v>
      </c>
      <c r="P678">
        <v>1940.578663</v>
      </c>
      <c r="Q678" s="1">
        <v>1.36E-5</v>
      </c>
    </row>
    <row r="679" spans="1:17" x14ac:dyDescent="0.3">
      <c r="A679">
        <v>10002846</v>
      </c>
      <c r="B679" t="s">
        <v>3334</v>
      </c>
      <c r="C679" t="s">
        <v>3335</v>
      </c>
      <c r="D679" t="s">
        <v>287</v>
      </c>
      <c r="E679" t="s">
        <v>20</v>
      </c>
      <c r="F679">
        <v>77575</v>
      </c>
      <c r="G679" t="s">
        <v>3336</v>
      </c>
      <c r="H679" t="s">
        <v>10</v>
      </c>
      <c r="I679" t="s">
        <v>22</v>
      </c>
      <c r="J679">
        <v>199</v>
      </c>
      <c r="K679" t="s">
        <v>287</v>
      </c>
      <c r="L679">
        <v>48291</v>
      </c>
      <c r="M679" t="s">
        <v>23</v>
      </c>
      <c r="N679" t="s">
        <v>3337</v>
      </c>
      <c r="O679">
        <v>285</v>
      </c>
      <c r="P679">
        <v>748.80976190000001</v>
      </c>
      <c r="Q679" s="1">
        <v>1.5200000000000001E-6</v>
      </c>
    </row>
    <row r="680" spans="1:17" x14ac:dyDescent="0.3">
      <c r="A680">
        <v>10006608</v>
      </c>
      <c r="B680" t="s">
        <v>3338</v>
      </c>
      <c r="C680" t="s">
        <v>3339</v>
      </c>
      <c r="D680" t="s">
        <v>3340</v>
      </c>
      <c r="E680" t="s">
        <v>2204</v>
      </c>
      <c r="F680">
        <v>8826</v>
      </c>
      <c r="G680" t="s">
        <v>3341</v>
      </c>
      <c r="H680" t="s">
        <v>4</v>
      </c>
      <c r="I680" t="s">
        <v>22</v>
      </c>
      <c r="J680">
        <v>19</v>
      </c>
      <c r="K680" t="s">
        <v>2835</v>
      </c>
      <c r="L680">
        <v>34019</v>
      </c>
      <c r="M680" t="s">
        <v>23</v>
      </c>
      <c r="N680" t="s">
        <v>2405</v>
      </c>
      <c r="O680">
        <v>27</v>
      </c>
      <c r="P680">
        <v>728.78898319999996</v>
      </c>
      <c r="Q680" s="1">
        <v>1.5999999999999999E-6</v>
      </c>
    </row>
    <row r="681" spans="1:17" x14ac:dyDescent="0.3">
      <c r="A681">
        <v>10003756</v>
      </c>
      <c r="B681" t="s">
        <v>3342</v>
      </c>
      <c r="C681" t="s">
        <v>3343</v>
      </c>
      <c r="D681" t="s">
        <v>3344</v>
      </c>
      <c r="E681" t="s">
        <v>3308</v>
      </c>
      <c r="F681">
        <v>99752</v>
      </c>
      <c r="G681" t="s">
        <v>3345</v>
      </c>
      <c r="H681" t="s">
        <v>46</v>
      </c>
      <c r="I681" t="s">
        <v>22</v>
      </c>
      <c r="J681">
        <v>-999</v>
      </c>
      <c r="K681" t="s">
        <v>3346</v>
      </c>
      <c r="L681">
        <v>2188</v>
      </c>
      <c r="M681" t="s">
        <v>23</v>
      </c>
      <c r="N681" t="s">
        <v>3347</v>
      </c>
      <c r="O681">
        <v>12</v>
      </c>
      <c r="P681">
        <v>688.53343529999995</v>
      </c>
      <c r="Q681" s="1">
        <v>9.0100000000000003E-7</v>
      </c>
    </row>
    <row r="682" spans="1:17" x14ac:dyDescent="0.3">
      <c r="A682">
        <v>10003909</v>
      </c>
      <c r="B682" t="s">
        <v>3348</v>
      </c>
      <c r="C682" t="s">
        <v>3349</v>
      </c>
      <c r="D682" t="s">
        <v>3350</v>
      </c>
      <c r="E682" t="s">
        <v>930</v>
      </c>
      <c r="F682">
        <v>30125</v>
      </c>
      <c r="G682" t="s">
        <v>105</v>
      </c>
      <c r="H682" t="s">
        <v>105</v>
      </c>
      <c r="I682" t="s">
        <v>774</v>
      </c>
      <c r="J682">
        <v>0</v>
      </c>
      <c r="K682" t="s">
        <v>820</v>
      </c>
      <c r="L682">
        <v>13233</v>
      </c>
      <c r="M682" t="s">
        <v>23</v>
      </c>
      <c r="N682" t="s">
        <v>105</v>
      </c>
      <c r="O682">
        <v>-999</v>
      </c>
      <c r="P682">
        <v>1086.5903149999999</v>
      </c>
      <c r="Q682" s="1">
        <v>3.5200000000000002E-6</v>
      </c>
    </row>
    <row r="683" spans="1:17" x14ac:dyDescent="0.3">
      <c r="A683">
        <v>10003813</v>
      </c>
      <c r="B683" t="s">
        <v>3351</v>
      </c>
      <c r="C683" t="s">
        <v>3352</v>
      </c>
      <c r="D683" t="s">
        <v>3353</v>
      </c>
      <c r="E683" t="s">
        <v>38</v>
      </c>
      <c r="F683">
        <v>55921</v>
      </c>
      <c r="G683" t="s">
        <v>3354</v>
      </c>
      <c r="H683" t="s">
        <v>10</v>
      </c>
      <c r="I683" t="s">
        <v>22</v>
      </c>
      <c r="J683">
        <v>26</v>
      </c>
      <c r="K683" t="s">
        <v>2670</v>
      </c>
      <c r="L683">
        <v>27055</v>
      </c>
      <c r="M683" t="s">
        <v>23</v>
      </c>
      <c r="N683" t="s">
        <v>3355</v>
      </c>
      <c r="O683">
        <v>30</v>
      </c>
      <c r="P683">
        <v>448.54921780000001</v>
      </c>
      <c r="Q683" s="1">
        <v>3.9999999999999998E-7</v>
      </c>
    </row>
    <row r="684" spans="1:17" x14ac:dyDescent="0.3">
      <c r="A684">
        <v>10004230</v>
      </c>
      <c r="B684" t="s">
        <v>3356</v>
      </c>
      <c r="C684" t="s">
        <v>3357</v>
      </c>
      <c r="D684" t="s">
        <v>3358</v>
      </c>
      <c r="E684" t="s">
        <v>96</v>
      </c>
      <c r="F684">
        <v>38829</v>
      </c>
      <c r="G684" t="s">
        <v>3359</v>
      </c>
      <c r="H684" t="s">
        <v>10</v>
      </c>
      <c r="I684" t="s">
        <v>22</v>
      </c>
      <c r="J684">
        <v>-999</v>
      </c>
      <c r="K684" t="s">
        <v>3360</v>
      </c>
      <c r="L684">
        <v>28117</v>
      </c>
      <c r="M684" t="s">
        <v>23</v>
      </c>
      <c r="N684" t="s">
        <v>3361</v>
      </c>
      <c r="O684">
        <v>70</v>
      </c>
      <c r="P684">
        <v>576.95350189999999</v>
      </c>
      <c r="Q684" s="1">
        <v>1.0300000000000001E-6</v>
      </c>
    </row>
    <row r="685" spans="1:17" x14ac:dyDescent="0.3">
      <c r="A685">
        <v>10004231</v>
      </c>
      <c r="B685" t="s">
        <v>3362</v>
      </c>
      <c r="C685" t="s">
        <v>3363</v>
      </c>
      <c r="D685" t="s">
        <v>3364</v>
      </c>
      <c r="E685" t="s">
        <v>96</v>
      </c>
      <c r="F685">
        <v>38614</v>
      </c>
      <c r="G685" t="s">
        <v>3365</v>
      </c>
      <c r="H685" t="s">
        <v>10</v>
      </c>
      <c r="I685" t="s">
        <v>22</v>
      </c>
      <c r="J685">
        <v>-999</v>
      </c>
      <c r="K685" t="s">
        <v>3366</v>
      </c>
      <c r="L685">
        <v>28027</v>
      </c>
      <c r="M685" t="s">
        <v>23</v>
      </c>
      <c r="N685" t="s">
        <v>3367</v>
      </c>
      <c r="O685">
        <v>200</v>
      </c>
      <c r="P685">
        <v>424.55751120000002</v>
      </c>
      <c r="Q685" s="1">
        <v>4.9800000000000004E-7</v>
      </c>
    </row>
    <row r="686" spans="1:17" x14ac:dyDescent="0.3">
      <c r="A686">
        <v>10003757</v>
      </c>
      <c r="B686" t="s">
        <v>3368</v>
      </c>
      <c r="C686" t="s">
        <v>3369</v>
      </c>
      <c r="D686" t="s">
        <v>3370</v>
      </c>
      <c r="E686" t="s">
        <v>3308</v>
      </c>
      <c r="F686">
        <v>99501</v>
      </c>
      <c r="G686" t="s">
        <v>3371</v>
      </c>
      <c r="H686" t="s">
        <v>4</v>
      </c>
      <c r="I686" t="s">
        <v>22</v>
      </c>
      <c r="J686">
        <v>832</v>
      </c>
      <c r="K686" t="s">
        <v>3370</v>
      </c>
      <c r="L686">
        <v>2020</v>
      </c>
      <c r="M686" t="s">
        <v>23</v>
      </c>
      <c r="N686" t="s">
        <v>3372</v>
      </c>
      <c r="O686">
        <v>863</v>
      </c>
      <c r="P686">
        <v>1855.3555260000001</v>
      </c>
      <c r="Q686" s="1">
        <v>4.3900000000000003E-6</v>
      </c>
    </row>
    <row r="687" spans="1:17" x14ac:dyDescent="0.3">
      <c r="A687">
        <v>10003802</v>
      </c>
      <c r="B687" t="s">
        <v>3373</v>
      </c>
      <c r="C687" t="s">
        <v>3374</v>
      </c>
      <c r="D687" t="s">
        <v>3375</v>
      </c>
      <c r="E687" t="s">
        <v>38</v>
      </c>
      <c r="F687">
        <v>56401</v>
      </c>
      <c r="G687" t="s">
        <v>3376</v>
      </c>
      <c r="H687" t="s">
        <v>10</v>
      </c>
      <c r="I687" t="s">
        <v>22</v>
      </c>
      <c r="J687">
        <v>12</v>
      </c>
      <c r="K687" t="s">
        <v>3377</v>
      </c>
      <c r="L687">
        <v>27035</v>
      </c>
      <c r="M687" t="s">
        <v>23</v>
      </c>
      <c r="N687" t="s">
        <v>3378</v>
      </c>
      <c r="O687">
        <v>14</v>
      </c>
      <c r="P687">
        <v>364.12807729999997</v>
      </c>
      <c r="Q687" s="1">
        <v>3.7099999999999997E-7</v>
      </c>
    </row>
    <row r="688" spans="1:17" x14ac:dyDescent="0.3">
      <c r="A688">
        <v>10003199</v>
      </c>
      <c r="B688" t="s">
        <v>3379</v>
      </c>
      <c r="C688" t="s">
        <v>3380</v>
      </c>
      <c r="D688" t="s">
        <v>3381</v>
      </c>
      <c r="E688" t="s">
        <v>743</v>
      </c>
      <c r="F688">
        <v>12524</v>
      </c>
      <c r="G688" t="s">
        <v>3382</v>
      </c>
      <c r="H688" t="s">
        <v>4</v>
      </c>
      <c r="I688" t="s">
        <v>22</v>
      </c>
      <c r="J688">
        <v>1196</v>
      </c>
      <c r="K688" t="s">
        <v>2414</v>
      </c>
      <c r="L688">
        <v>36027</v>
      </c>
      <c r="M688" t="s">
        <v>23</v>
      </c>
      <c r="N688" t="s">
        <v>3383</v>
      </c>
      <c r="O688">
        <v>-999</v>
      </c>
      <c r="P688">
        <v>2546.783645</v>
      </c>
      <c r="Q688" s="1">
        <v>1.56E-5</v>
      </c>
    </row>
    <row r="689" spans="1:17" x14ac:dyDescent="0.3">
      <c r="A689">
        <v>10004036</v>
      </c>
      <c r="B689" t="s">
        <v>3384</v>
      </c>
      <c r="C689" t="s">
        <v>3385</v>
      </c>
      <c r="D689" t="s">
        <v>3386</v>
      </c>
      <c r="E689" t="s">
        <v>1057</v>
      </c>
      <c r="F689">
        <v>21617</v>
      </c>
      <c r="G689" t="s">
        <v>3387</v>
      </c>
      <c r="H689" t="s">
        <v>10</v>
      </c>
      <c r="I689" t="s">
        <v>22</v>
      </c>
      <c r="J689">
        <v>123</v>
      </c>
      <c r="K689" t="s">
        <v>3388</v>
      </c>
      <c r="L689">
        <v>24035</v>
      </c>
      <c r="M689" t="s">
        <v>23</v>
      </c>
      <c r="N689" t="s">
        <v>3389</v>
      </c>
      <c r="O689">
        <v>148</v>
      </c>
      <c r="P689">
        <v>435.55974140000001</v>
      </c>
      <c r="Q689" s="1">
        <v>3.8799999999999998E-7</v>
      </c>
    </row>
    <row r="690" spans="1:17" x14ac:dyDescent="0.3">
      <c r="A690">
        <v>10003195</v>
      </c>
      <c r="B690" t="s">
        <v>3390</v>
      </c>
      <c r="C690" t="s">
        <v>3391</v>
      </c>
      <c r="D690" t="s">
        <v>2694</v>
      </c>
      <c r="E690" t="s">
        <v>743</v>
      </c>
      <c r="F690">
        <v>12458</v>
      </c>
      <c r="G690" t="s">
        <v>3392</v>
      </c>
      <c r="H690" t="s">
        <v>4</v>
      </c>
      <c r="I690" t="s">
        <v>22</v>
      </c>
      <c r="J690">
        <v>900</v>
      </c>
      <c r="K690" t="s">
        <v>2696</v>
      </c>
      <c r="L690">
        <v>36111</v>
      </c>
      <c r="M690" t="s">
        <v>23</v>
      </c>
      <c r="N690" t="s">
        <v>3393</v>
      </c>
      <c r="O690">
        <v>985</v>
      </c>
      <c r="P690">
        <v>2018.2868269999999</v>
      </c>
      <c r="Q690" s="1">
        <v>1.2500000000000001E-5</v>
      </c>
    </row>
    <row r="691" spans="1:17" x14ac:dyDescent="0.3">
      <c r="A691">
        <v>10003166</v>
      </c>
      <c r="B691" t="s">
        <v>3394</v>
      </c>
      <c r="C691" t="s">
        <v>3395</v>
      </c>
      <c r="D691" t="s">
        <v>3396</v>
      </c>
      <c r="E691" t="s">
        <v>743</v>
      </c>
      <c r="F691">
        <v>14034</v>
      </c>
      <c r="G691" t="s">
        <v>3397</v>
      </c>
      <c r="H691" t="s">
        <v>4</v>
      </c>
      <c r="I691" t="s">
        <v>22</v>
      </c>
      <c r="J691">
        <v>1059</v>
      </c>
      <c r="K691" t="s">
        <v>1487</v>
      </c>
      <c r="L691">
        <v>36029</v>
      </c>
      <c r="M691" t="s">
        <v>23</v>
      </c>
      <c r="N691" t="s">
        <v>3398</v>
      </c>
      <c r="O691">
        <v>1107</v>
      </c>
      <c r="P691">
        <v>1821.465121</v>
      </c>
      <c r="Q691" s="1">
        <v>9.9699999999999994E-6</v>
      </c>
    </row>
    <row r="692" spans="1:17" x14ac:dyDescent="0.3">
      <c r="A692">
        <v>10003188</v>
      </c>
      <c r="B692" t="s">
        <v>3399</v>
      </c>
      <c r="C692" t="s">
        <v>3400</v>
      </c>
      <c r="D692" t="s">
        <v>3401</v>
      </c>
      <c r="E692" t="s">
        <v>743</v>
      </c>
      <c r="F692">
        <v>12051</v>
      </c>
      <c r="G692" t="s">
        <v>3402</v>
      </c>
      <c r="H692" t="s">
        <v>4</v>
      </c>
      <c r="I692" t="s">
        <v>22</v>
      </c>
      <c r="J692">
        <v>901</v>
      </c>
      <c r="K692" t="s">
        <v>414</v>
      </c>
      <c r="L692">
        <v>36039</v>
      </c>
      <c r="M692" t="s">
        <v>23</v>
      </c>
      <c r="N692" t="s">
        <v>3403</v>
      </c>
      <c r="O692">
        <v>1006</v>
      </c>
      <c r="P692">
        <v>2205.006179</v>
      </c>
      <c r="Q692" s="1">
        <v>1.3900000000000001E-5</v>
      </c>
    </row>
    <row r="693" spans="1:17" x14ac:dyDescent="0.3">
      <c r="A693">
        <v>10003198</v>
      </c>
      <c r="B693" t="s">
        <v>3404</v>
      </c>
      <c r="C693" t="s">
        <v>3405</v>
      </c>
      <c r="D693" t="s">
        <v>2733</v>
      </c>
      <c r="E693" t="s">
        <v>743</v>
      </c>
      <c r="F693">
        <v>12508</v>
      </c>
      <c r="G693" t="s">
        <v>3406</v>
      </c>
      <c r="H693" t="s">
        <v>4</v>
      </c>
      <c r="I693" t="s">
        <v>22</v>
      </c>
      <c r="J693">
        <v>1635</v>
      </c>
      <c r="K693" t="s">
        <v>2414</v>
      </c>
      <c r="L693">
        <v>36027</v>
      </c>
      <c r="M693" t="s">
        <v>23</v>
      </c>
      <c r="N693" t="s">
        <v>3407</v>
      </c>
      <c r="O693">
        <v>1840</v>
      </c>
      <c r="P693">
        <v>3355.6934209999999</v>
      </c>
      <c r="Q693" s="1">
        <v>2.26E-5</v>
      </c>
    </row>
    <row r="694" spans="1:17" x14ac:dyDescent="0.3">
      <c r="A694">
        <v>10004077</v>
      </c>
      <c r="B694" t="s">
        <v>3408</v>
      </c>
      <c r="C694" t="s">
        <v>3409</v>
      </c>
      <c r="D694" t="s">
        <v>3410</v>
      </c>
      <c r="E694" t="s">
        <v>893</v>
      </c>
      <c r="F694">
        <v>71254</v>
      </c>
      <c r="G694" t="s">
        <v>3411</v>
      </c>
      <c r="H694" t="s">
        <v>10</v>
      </c>
      <c r="I694" t="s">
        <v>22</v>
      </c>
      <c r="J694">
        <v>-999</v>
      </c>
      <c r="K694" t="s">
        <v>3412</v>
      </c>
      <c r="L694">
        <v>22035</v>
      </c>
      <c r="M694" t="s">
        <v>23</v>
      </c>
      <c r="N694" t="s">
        <v>3413</v>
      </c>
      <c r="O694">
        <v>264</v>
      </c>
      <c r="P694">
        <v>366.1537318</v>
      </c>
      <c r="Q694" s="1">
        <v>5.6700000000000003E-7</v>
      </c>
    </row>
    <row r="695" spans="1:17" x14ac:dyDescent="0.3">
      <c r="A695">
        <v>10000380</v>
      </c>
      <c r="B695" t="s">
        <v>3414</v>
      </c>
      <c r="C695" t="s">
        <v>3415</v>
      </c>
      <c r="D695" t="s">
        <v>3416</v>
      </c>
      <c r="E695" t="s">
        <v>493</v>
      </c>
      <c r="F695">
        <v>32331</v>
      </c>
      <c r="G695" t="s">
        <v>3417</v>
      </c>
      <c r="H695" t="s">
        <v>4</v>
      </c>
      <c r="I695" t="s">
        <v>22</v>
      </c>
      <c r="J695">
        <v>-999</v>
      </c>
      <c r="K695" t="s">
        <v>2244</v>
      </c>
      <c r="L695">
        <v>12079</v>
      </c>
      <c r="M695" t="s">
        <v>23</v>
      </c>
      <c r="N695" t="s">
        <v>2362</v>
      </c>
      <c r="O695">
        <v>40</v>
      </c>
      <c r="P695">
        <v>724.00557879999997</v>
      </c>
      <c r="Q695" s="1">
        <v>2.6000000000000001E-6</v>
      </c>
    </row>
    <row r="696" spans="1:17" x14ac:dyDescent="0.3">
      <c r="A696">
        <v>10004080</v>
      </c>
      <c r="B696" t="s">
        <v>3418</v>
      </c>
      <c r="C696" t="s">
        <v>3419</v>
      </c>
      <c r="D696" t="s">
        <v>3420</v>
      </c>
      <c r="E696" t="s">
        <v>893</v>
      </c>
      <c r="F696">
        <v>71269</v>
      </c>
      <c r="G696" t="s">
        <v>3421</v>
      </c>
      <c r="H696" t="s">
        <v>10</v>
      </c>
      <c r="I696" t="s">
        <v>22</v>
      </c>
      <c r="J696">
        <v>310</v>
      </c>
      <c r="K696" t="s">
        <v>1167</v>
      </c>
      <c r="L696">
        <v>22083</v>
      </c>
      <c r="M696" t="s">
        <v>23</v>
      </c>
      <c r="N696" t="s">
        <v>3422</v>
      </c>
      <c r="O696">
        <v>358</v>
      </c>
      <c r="P696">
        <v>560.15200909999999</v>
      </c>
      <c r="Q696" s="1">
        <v>6.8100000000000002E-7</v>
      </c>
    </row>
    <row r="697" spans="1:17" x14ac:dyDescent="0.3">
      <c r="A697">
        <v>10003897</v>
      </c>
      <c r="B697" t="s">
        <v>3423</v>
      </c>
      <c r="C697" t="s">
        <v>3424</v>
      </c>
      <c r="D697" t="s">
        <v>3425</v>
      </c>
      <c r="E697" t="s">
        <v>930</v>
      </c>
      <c r="F697">
        <v>30662</v>
      </c>
      <c r="G697" t="s">
        <v>3426</v>
      </c>
      <c r="H697" t="s">
        <v>46</v>
      </c>
      <c r="I697" t="s">
        <v>22</v>
      </c>
      <c r="J697">
        <v>-999</v>
      </c>
      <c r="K697" t="s">
        <v>408</v>
      </c>
      <c r="L697">
        <v>13119</v>
      </c>
      <c r="M697" t="s">
        <v>23</v>
      </c>
      <c r="N697" t="s">
        <v>3427</v>
      </c>
      <c r="O697">
        <v>-999</v>
      </c>
      <c r="P697">
        <v>131.1950276</v>
      </c>
      <c r="Q697" s="1">
        <v>7.0700000000000004E-8</v>
      </c>
    </row>
    <row r="698" spans="1:17" x14ac:dyDescent="0.3">
      <c r="A698">
        <v>10004082</v>
      </c>
      <c r="B698" t="s">
        <v>3428</v>
      </c>
      <c r="C698" t="s">
        <v>3429</v>
      </c>
      <c r="D698" t="s">
        <v>3430</v>
      </c>
      <c r="E698" t="s">
        <v>893</v>
      </c>
      <c r="F698">
        <v>71375</v>
      </c>
      <c r="G698" t="s">
        <v>3431</v>
      </c>
      <c r="H698" t="s">
        <v>10</v>
      </c>
      <c r="I698" t="s">
        <v>22</v>
      </c>
      <c r="J698">
        <v>490</v>
      </c>
      <c r="K698" t="s">
        <v>3432</v>
      </c>
      <c r="L698">
        <v>22107</v>
      </c>
      <c r="M698" t="s">
        <v>23</v>
      </c>
      <c r="N698" t="s">
        <v>3433</v>
      </c>
      <c r="O698">
        <v>600</v>
      </c>
      <c r="P698">
        <v>694.91867339999999</v>
      </c>
      <c r="Q698" s="1">
        <v>2.08E-6</v>
      </c>
    </row>
    <row r="699" spans="1:17" x14ac:dyDescent="0.3">
      <c r="A699">
        <v>10003132</v>
      </c>
      <c r="B699" t="s">
        <v>3434</v>
      </c>
      <c r="C699" t="s">
        <v>3435</v>
      </c>
      <c r="D699" t="s">
        <v>3287</v>
      </c>
      <c r="E699" t="s">
        <v>743</v>
      </c>
      <c r="F699">
        <v>12953</v>
      </c>
      <c r="G699" t="s">
        <v>3436</v>
      </c>
      <c r="H699" t="s">
        <v>4</v>
      </c>
      <c r="I699" t="s">
        <v>22</v>
      </c>
      <c r="J699">
        <v>1453</v>
      </c>
      <c r="K699" t="s">
        <v>408</v>
      </c>
      <c r="L699">
        <v>36033</v>
      </c>
      <c r="M699" t="s">
        <v>23</v>
      </c>
      <c r="N699" t="s">
        <v>3437</v>
      </c>
      <c r="O699">
        <v>1730</v>
      </c>
      <c r="P699">
        <v>3358.095386</v>
      </c>
      <c r="Q699" s="1">
        <v>3.3500000000000001E-5</v>
      </c>
    </row>
    <row r="700" spans="1:17" x14ac:dyDescent="0.3">
      <c r="A700">
        <v>10003763</v>
      </c>
      <c r="B700" t="s">
        <v>3438</v>
      </c>
      <c r="C700" t="s">
        <v>3439</v>
      </c>
      <c r="D700" t="s">
        <v>3440</v>
      </c>
      <c r="E700" t="s">
        <v>3308</v>
      </c>
      <c r="F700">
        <v>99901</v>
      </c>
      <c r="G700" t="s">
        <v>3441</v>
      </c>
      <c r="H700" t="s">
        <v>4</v>
      </c>
      <c r="I700" t="s">
        <v>774</v>
      </c>
      <c r="J700">
        <v>0</v>
      </c>
      <c r="K700" t="s">
        <v>3442</v>
      </c>
      <c r="L700">
        <v>2130</v>
      </c>
      <c r="M700" t="s">
        <v>23</v>
      </c>
      <c r="N700" t="s">
        <v>3443</v>
      </c>
      <c r="O700">
        <v>10</v>
      </c>
      <c r="P700">
        <v>317.09830119999998</v>
      </c>
      <c r="Q700" s="1">
        <v>2.5899999999999998E-7</v>
      </c>
    </row>
    <row r="701" spans="1:17" x14ac:dyDescent="0.3">
      <c r="A701">
        <v>10003122</v>
      </c>
      <c r="B701" t="s">
        <v>3444</v>
      </c>
      <c r="C701" t="s">
        <v>3445</v>
      </c>
      <c r="D701" t="s">
        <v>3446</v>
      </c>
      <c r="E701" t="s">
        <v>743</v>
      </c>
      <c r="F701">
        <v>13642</v>
      </c>
      <c r="G701" t="s">
        <v>3447</v>
      </c>
      <c r="H701" t="s">
        <v>4</v>
      </c>
      <c r="I701" t="s">
        <v>22</v>
      </c>
      <c r="J701">
        <v>976</v>
      </c>
      <c r="K701" t="s">
        <v>2690</v>
      </c>
      <c r="L701">
        <v>36089</v>
      </c>
      <c r="M701" t="s">
        <v>23</v>
      </c>
      <c r="N701" t="s">
        <v>3448</v>
      </c>
      <c r="O701">
        <v>1082</v>
      </c>
      <c r="P701">
        <v>2732.5937479999998</v>
      </c>
      <c r="Q701" s="1">
        <v>2.5000000000000001E-5</v>
      </c>
    </row>
    <row r="702" spans="1:17" x14ac:dyDescent="0.3">
      <c r="A702">
        <v>10004100</v>
      </c>
      <c r="B702" t="s">
        <v>3449</v>
      </c>
      <c r="C702" t="s">
        <v>3450</v>
      </c>
      <c r="D702" t="s">
        <v>3451</v>
      </c>
      <c r="E702" t="s">
        <v>893</v>
      </c>
      <c r="F702">
        <v>70068</v>
      </c>
      <c r="G702" t="s">
        <v>3452</v>
      </c>
      <c r="H702" t="s">
        <v>10</v>
      </c>
      <c r="I702" t="s">
        <v>22</v>
      </c>
      <c r="J702">
        <v>195</v>
      </c>
      <c r="K702" t="s">
        <v>3453</v>
      </c>
      <c r="L702">
        <v>22095</v>
      </c>
      <c r="M702" t="s">
        <v>23</v>
      </c>
      <c r="N702" t="s">
        <v>3454</v>
      </c>
      <c r="O702">
        <v>332</v>
      </c>
      <c r="P702">
        <v>420.472579</v>
      </c>
      <c r="Q702" s="1">
        <v>7.3600000000000003E-7</v>
      </c>
    </row>
    <row r="703" spans="1:17" x14ac:dyDescent="0.3">
      <c r="A703">
        <v>10003189</v>
      </c>
      <c r="B703" t="s">
        <v>3455</v>
      </c>
      <c r="C703" t="s">
        <v>3456</v>
      </c>
      <c r="D703" t="s">
        <v>3401</v>
      </c>
      <c r="E703" t="s">
        <v>743</v>
      </c>
      <c r="F703">
        <v>12051</v>
      </c>
      <c r="G703" t="s">
        <v>3457</v>
      </c>
      <c r="H703" t="s">
        <v>4</v>
      </c>
      <c r="I703" t="s">
        <v>22</v>
      </c>
      <c r="J703">
        <v>1648</v>
      </c>
      <c r="K703" t="s">
        <v>414</v>
      </c>
      <c r="L703">
        <v>36039</v>
      </c>
      <c r="M703" t="s">
        <v>23</v>
      </c>
      <c r="N703" t="s">
        <v>3458</v>
      </c>
      <c r="O703">
        <v>1755</v>
      </c>
      <c r="P703">
        <v>3971.2234020000001</v>
      </c>
      <c r="Q703" s="1">
        <v>2.58E-5</v>
      </c>
    </row>
    <row r="704" spans="1:17" x14ac:dyDescent="0.3">
      <c r="A704">
        <v>10000755</v>
      </c>
      <c r="B704" t="s">
        <v>3459</v>
      </c>
      <c r="C704" t="s">
        <v>3460</v>
      </c>
      <c r="D704" t="s">
        <v>3461</v>
      </c>
      <c r="E704" t="s">
        <v>743</v>
      </c>
      <c r="F704">
        <v>14556</v>
      </c>
      <c r="G704" t="s">
        <v>3462</v>
      </c>
      <c r="H704" t="s">
        <v>4</v>
      </c>
      <c r="I704" t="s">
        <v>774</v>
      </c>
      <c r="J704">
        <v>772</v>
      </c>
      <c r="K704" t="s">
        <v>1368</v>
      </c>
      <c r="L704">
        <v>36051</v>
      </c>
      <c r="M704" t="s">
        <v>23</v>
      </c>
      <c r="N704" t="s">
        <v>3463</v>
      </c>
      <c r="O704">
        <v>874</v>
      </c>
      <c r="P704">
        <v>3444.8607569999999</v>
      </c>
      <c r="Q704" s="1">
        <v>2.6800000000000001E-5</v>
      </c>
    </row>
    <row r="705" spans="1:17" x14ac:dyDescent="0.3">
      <c r="A705">
        <v>10006460</v>
      </c>
      <c r="B705" t="s">
        <v>3464</v>
      </c>
      <c r="C705" t="s">
        <v>3465</v>
      </c>
      <c r="D705" t="s">
        <v>3466</v>
      </c>
      <c r="E705" t="s">
        <v>3308</v>
      </c>
      <c r="F705">
        <v>99685</v>
      </c>
      <c r="G705" t="s">
        <v>3467</v>
      </c>
      <c r="H705" t="s">
        <v>46</v>
      </c>
      <c r="I705" t="s">
        <v>22</v>
      </c>
      <c r="J705">
        <v>-999</v>
      </c>
      <c r="K705" t="s">
        <v>3468</v>
      </c>
      <c r="L705">
        <v>2016</v>
      </c>
      <c r="M705" t="s">
        <v>23</v>
      </c>
      <c r="N705" t="s">
        <v>3469</v>
      </c>
      <c r="O705">
        <v>9</v>
      </c>
      <c r="P705">
        <v>268.26680060000001</v>
      </c>
      <c r="Q705" s="1">
        <v>1.7100000000000001E-7</v>
      </c>
    </row>
    <row r="706" spans="1:17" x14ac:dyDescent="0.3">
      <c r="A706">
        <v>10004654</v>
      </c>
      <c r="B706" t="s">
        <v>3470</v>
      </c>
      <c r="C706" t="s">
        <v>3471</v>
      </c>
      <c r="D706" t="s">
        <v>3472</v>
      </c>
      <c r="E706" t="s">
        <v>493</v>
      </c>
      <c r="F706">
        <v>33031</v>
      </c>
      <c r="G706" t="s">
        <v>3473</v>
      </c>
      <c r="H706" t="s">
        <v>4</v>
      </c>
      <c r="I706" t="s">
        <v>105</v>
      </c>
      <c r="J706">
        <v>-999</v>
      </c>
      <c r="K706" t="s">
        <v>2033</v>
      </c>
      <c r="L706">
        <v>12086</v>
      </c>
      <c r="M706" t="s">
        <v>23</v>
      </c>
      <c r="N706" t="s">
        <v>105</v>
      </c>
      <c r="O706">
        <v>10</v>
      </c>
      <c r="P706">
        <v>627.57534569999996</v>
      </c>
      <c r="Q706" s="1">
        <v>1.42E-6</v>
      </c>
    </row>
    <row r="707" spans="1:17" x14ac:dyDescent="0.3">
      <c r="A707">
        <v>10006203</v>
      </c>
      <c r="B707" t="s">
        <v>3474</v>
      </c>
      <c r="C707" t="s">
        <v>3475</v>
      </c>
      <c r="D707" t="s">
        <v>3476</v>
      </c>
      <c r="E707" t="s">
        <v>3308</v>
      </c>
      <c r="F707">
        <v>99611</v>
      </c>
      <c r="G707" t="s">
        <v>3477</v>
      </c>
      <c r="H707" t="s">
        <v>4</v>
      </c>
      <c r="I707" t="s">
        <v>22</v>
      </c>
      <c r="J707">
        <v>106</v>
      </c>
      <c r="K707" t="s">
        <v>3478</v>
      </c>
      <c r="L707">
        <v>2122</v>
      </c>
      <c r="M707" t="s">
        <v>23</v>
      </c>
      <c r="N707" t="s">
        <v>3372</v>
      </c>
      <c r="O707">
        <v>115</v>
      </c>
      <c r="P707">
        <v>529.44540389999997</v>
      </c>
      <c r="Q707" s="1">
        <v>3.8700000000000001E-7</v>
      </c>
    </row>
    <row r="708" spans="1:17" x14ac:dyDescent="0.3">
      <c r="A708">
        <v>10006519</v>
      </c>
      <c r="B708" t="s">
        <v>3479</v>
      </c>
      <c r="C708" t="s">
        <v>3480</v>
      </c>
      <c r="D708" t="s">
        <v>3481</v>
      </c>
      <c r="E708" t="s">
        <v>3308</v>
      </c>
      <c r="F708">
        <v>99645</v>
      </c>
      <c r="G708" t="s">
        <v>3482</v>
      </c>
      <c r="H708" t="s">
        <v>4</v>
      </c>
      <c r="I708" t="s">
        <v>22</v>
      </c>
      <c r="J708">
        <v>12</v>
      </c>
      <c r="K708" t="s">
        <v>3483</v>
      </c>
      <c r="L708">
        <v>2170</v>
      </c>
      <c r="M708" t="s">
        <v>23</v>
      </c>
      <c r="N708" t="s">
        <v>3484</v>
      </c>
      <c r="O708">
        <v>15</v>
      </c>
      <c r="P708">
        <v>799.92643510000005</v>
      </c>
      <c r="Q708" s="1">
        <v>1.1999999999999999E-6</v>
      </c>
    </row>
    <row r="709" spans="1:17" x14ac:dyDescent="0.3">
      <c r="A709">
        <v>10002829</v>
      </c>
      <c r="B709" t="s">
        <v>3485</v>
      </c>
      <c r="C709" t="s">
        <v>3486</v>
      </c>
      <c r="D709" t="s">
        <v>3487</v>
      </c>
      <c r="E709" t="s">
        <v>20</v>
      </c>
      <c r="F709">
        <v>79735</v>
      </c>
      <c r="G709" t="s">
        <v>105</v>
      </c>
      <c r="H709" t="s">
        <v>10</v>
      </c>
      <c r="I709" t="s">
        <v>774</v>
      </c>
      <c r="J709">
        <v>0</v>
      </c>
      <c r="K709" t="s">
        <v>3488</v>
      </c>
      <c r="L709">
        <v>48371</v>
      </c>
      <c r="M709" t="s">
        <v>23</v>
      </c>
      <c r="N709" t="s">
        <v>105</v>
      </c>
      <c r="O709">
        <v>48</v>
      </c>
      <c r="P709">
        <v>390.45729299999999</v>
      </c>
      <c r="Q709" s="1">
        <v>5.6100000000000001E-7</v>
      </c>
    </row>
    <row r="710" spans="1:17" x14ac:dyDescent="0.3">
      <c r="A710">
        <v>10006928</v>
      </c>
      <c r="B710" t="s">
        <v>3489</v>
      </c>
      <c r="C710" t="s">
        <v>3490</v>
      </c>
      <c r="D710" t="s">
        <v>3491</v>
      </c>
      <c r="E710" t="s">
        <v>1497</v>
      </c>
      <c r="F710">
        <v>98901</v>
      </c>
      <c r="G710" t="s">
        <v>3492</v>
      </c>
      <c r="H710" t="s">
        <v>46</v>
      </c>
      <c r="I710" t="s">
        <v>22</v>
      </c>
      <c r="J710">
        <v>31</v>
      </c>
      <c r="K710" t="s">
        <v>3491</v>
      </c>
      <c r="L710">
        <v>53077</v>
      </c>
      <c r="M710" t="s">
        <v>23</v>
      </c>
      <c r="N710" t="s">
        <v>3493</v>
      </c>
      <c r="O710">
        <v>70</v>
      </c>
      <c r="P710">
        <v>495.3501053</v>
      </c>
      <c r="Q710" s="1">
        <v>5.4099999999999999E-7</v>
      </c>
    </row>
    <row r="711" spans="1:17" x14ac:dyDescent="0.3">
      <c r="A711">
        <v>10004320</v>
      </c>
      <c r="B711" t="s">
        <v>1174</v>
      </c>
      <c r="C711" t="s">
        <v>3494</v>
      </c>
      <c r="D711" t="s">
        <v>3495</v>
      </c>
      <c r="E711" t="s">
        <v>3496</v>
      </c>
      <c r="F711">
        <v>42409</v>
      </c>
      <c r="G711" t="s">
        <v>3497</v>
      </c>
      <c r="H711" t="s">
        <v>10</v>
      </c>
      <c r="I711" t="s">
        <v>22</v>
      </c>
      <c r="J711">
        <v>210</v>
      </c>
      <c r="K711" t="s">
        <v>1178</v>
      </c>
      <c r="L711">
        <v>21233</v>
      </c>
      <c r="M711" t="s">
        <v>23</v>
      </c>
      <c r="N711" t="s">
        <v>3498</v>
      </c>
      <c r="O711">
        <v>194</v>
      </c>
      <c r="P711">
        <v>301.94886439999999</v>
      </c>
      <c r="Q711" s="1">
        <v>2.7000000000000001E-7</v>
      </c>
    </row>
    <row r="712" spans="1:17" x14ac:dyDescent="0.3">
      <c r="A712">
        <v>10002818</v>
      </c>
      <c r="B712" t="s">
        <v>3499</v>
      </c>
      <c r="C712" t="s">
        <v>3500</v>
      </c>
      <c r="D712" t="s">
        <v>3501</v>
      </c>
      <c r="E712" t="s">
        <v>20</v>
      </c>
      <c r="F712">
        <v>76903</v>
      </c>
      <c r="G712" t="s">
        <v>3502</v>
      </c>
      <c r="H712" t="s">
        <v>10</v>
      </c>
      <c r="I712" t="s">
        <v>22</v>
      </c>
      <c r="J712">
        <v>-999</v>
      </c>
      <c r="K712" t="s">
        <v>3503</v>
      </c>
      <c r="L712">
        <v>48451</v>
      </c>
      <c r="M712" t="s">
        <v>23</v>
      </c>
      <c r="N712" t="s">
        <v>105</v>
      </c>
      <c r="O712">
        <v>25</v>
      </c>
      <c r="P712">
        <v>294.18904670000001</v>
      </c>
      <c r="Q712" s="1">
        <v>2.8099999999999999E-7</v>
      </c>
    </row>
    <row r="713" spans="1:17" x14ac:dyDescent="0.3">
      <c r="A713">
        <v>10004629</v>
      </c>
      <c r="B713" t="s">
        <v>3504</v>
      </c>
      <c r="C713" t="s">
        <v>3505</v>
      </c>
      <c r="D713" t="s">
        <v>907</v>
      </c>
      <c r="E713" t="s">
        <v>493</v>
      </c>
      <c r="F713">
        <v>34237</v>
      </c>
      <c r="G713" t="s">
        <v>105</v>
      </c>
      <c r="H713" t="s">
        <v>4</v>
      </c>
      <c r="I713" t="s">
        <v>774</v>
      </c>
      <c r="J713">
        <v>0</v>
      </c>
      <c r="K713" t="s">
        <v>907</v>
      </c>
      <c r="L713">
        <v>12115</v>
      </c>
      <c r="M713" t="s">
        <v>23</v>
      </c>
      <c r="N713" t="s">
        <v>105</v>
      </c>
      <c r="O713">
        <v>16</v>
      </c>
      <c r="P713">
        <v>215.4720954</v>
      </c>
      <c r="Q713" s="1">
        <v>1.2200000000000001E-7</v>
      </c>
    </row>
    <row r="714" spans="1:17" x14ac:dyDescent="0.3">
      <c r="A714">
        <v>10004956</v>
      </c>
      <c r="B714" t="s">
        <v>3506</v>
      </c>
      <c r="C714" t="s">
        <v>3507</v>
      </c>
      <c r="D714" t="s">
        <v>3508</v>
      </c>
      <c r="E714" t="s">
        <v>711</v>
      </c>
      <c r="F714">
        <v>50273</v>
      </c>
      <c r="G714" t="s">
        <v>3509</v>
      </c>
      <c r="H714" t="s">
        <v>10</v>
      </c>
      <c r="I714" t="s">
        <v>22</v>
      </c>
      <c r="J714">
        <v>-999</v>
      </c>
      <c r="K714" t="s">
        <v>2244</v>
      </c>
      <c r="L714">
        <v>19121</v>
      </c>
      <c r="M714" t="s">
        <v>23</v>
      </c>
      <c r="N714" t="s">
        <v>3510</v>
      </c>
      <c r="O714">
        <v>12</v>
      </c>
      <c r="P714">
        <v>154.34592359999999</v>
      </c>
      <c r="Q714" s="1">
        <v>8.1199999999999999E-8</v>
      </c>
    </row>
    <row r="715" spans="1:17" x14ac:dyDescent="0.3">
      <c r="A715">
        <v>10004861</v>
      </c>
      <c r="B715" t="s">
        <v>3511</v>
      </c>
      <c r="C715" t="s">
        <v>3512</v>
      </c>
      <c r="D715" t="s">
        <v>3513</v>
      </c>
      <c r="E715" t="s">
        <v>3514</v>
      </c>
      <c r="F715">
        <v>66783</v>
      </c>
      <c r="G715" t="s">
        <v>3515</v>
      </c>
      <c r="H715" t="s">
        <v>10</v>
      </c>
      <c r="I715" t="s">
        <v>22</v>
      </c>
      <c r="J715">
        <v>4</v>
      </c>
      <c r="K715" t="s">
        <v>3516</v>
      </c>
      <c r="L715">
        <v>20207</v>
      </c>
      <c r="M715" t="s">
        <v>23</v>
      </c>
      <c r="N715" t="s">
        <v>3517</v>
      </c>
      <c r="O715">
        <v>-999</v>
      </c>
      <c r="P715">
        <v>81.227325039999997</v>
      </c>
      <c r="Q715" s="1">
        <v>2.1600000000000002E-8</v>
      </c>
    </row>
    <row r="716" spans="1:17" x14ac:dyDescent="0.3">
      <c r="A716">
        <v>10001054</v>
      </c>
      <c r="B716" t="s">
        <v>3518</v>
      </c>
      <c r="C716" t="s">
        <v>3519</v>
      </c>
      <c r="D716" t="s">
        <v>3520</v>
      </c>
      <c r="E716" t="s">
        <v>1102</v>
      </c>
      <c r="F716">
        <v>46628</v>
      </c>
      <c r="G716" t="s">
        <v>3521</v>
      </c>
      <c r="H716" t="s">
        <v>4</v>
      </c>
      <c r="I716" t="s">
        <v>22</v>
      </c>
      <c r="J716">
        <v>150</v>
      </c>
      <c r="K716" t="s">
        <v>220</v>
      </c>
      <c r="L716">
        <v>18141</v>
      </c>
      <c r="M716" t="s">
        <v>23</v>
      </c>
      <c r="N716" t="s">
        <v>2358</v>
      </c>
      <c r="O716">
        <v>172</v>
      </c>
      <c r="P716">
        <v>848.21204969999997</v>
      </c>
      <c r="Q716" s="1">
        <v>2.0099999999999998E-6</v>
      </c>
    </row>
    <row r="717" spans="1:17" x14ac:dyDescent="0.3">
      <c r="A717">
        <v>10001060</v>
      </c>
      <c r="B717" t="s">
        <v>3522</v>
      </c>
      <c r="C717" t="s">
        <v>3523</v>
      </c>
      <c r="D717" t="s">
        <v>1840</v>
      </c>
      <c r="E717" t="s">
        <v>1102</v>
      </c>
      <c r="F717">
        <v>46064</v>
      </c>
      <c r="G717" t="s">
        <v>3524</v>
      </c>
      <c r="H717" t="s">
        <v>4</v>
      </c>
      <c r="I717" t="s">
        <v>22</v>
      </c>
      <c r="J717">
        <v>1420</v>
      </c>
      <c r="K717" t="s">
        <v>2244</v>
      </c>
      <c r="L717">
        <v>18095</v>
      </c>
      <c r="M717" t="s">
        <v>23</v>
      </c>
      <c r="N717" t="s">
        <v>2358</v>
      </c>
      <c r="O717">
        <v>1449</v>
      </c>
      <c r="P717">
        <v>2091.8397690000002</v>
      </c>
      <c r="Q717" s="1">
        <v>1.6699999999999999E-5</v>
      </c>
    </row>
    <row r="718" spans="1:17" x14ac:dyDescent="0.3">
      <c r="A718">
        <v>10001075</v>
      </c>
      <c r="B718" t="s">
        <v>3525</v>
      </c>
      <c r="C718" t="s">
        <v>3526</v>
      </c>
      <c r="D718" t="s">
        <v>3527</v>
      </c>
      <c r="E718" t="s">
        <v>1102</v>
      </c>
      <c r="F718">
        <v>47514</v>
      </c>
      <c r="G718" t="s">
        <v>3528</v>
      </c>
      <c r="H718" t="s">
        <v>4</v>
      </c>
      <c r="I718" t="s">
        <v>22</v>
      </c>
      <c r="J718">
        <v>1460</v>
      </c>
      <c r="K718" t="s">
        <v>170</v>
      </c>
      <c r="L718">
        <v>18123</v>
      </c>
      <c r="M718" t="s">
        <v>23</v>
      </c>
      <c r="N718" t="s">
        <v>2358</v>
      </c>
      <c r="O718">
        <v>1485</v>
      </c>
      <c r="P718">
        <v>1882.3048160000001</v>
      </c>
      <c r="Q718" s="1">
        <v>1.0499999999999999E-5</v>
      </c>
    </row>
    <row r="719" spans="1:17" x14ac:dyDescent="0.3">
      <c r="A719">
        <v>10004822</v>
      </c>
      <c r="B719" t="s">
        <v>3529</v>
      </c>
      <c r="C719" t="s">
        <v>3530</v>
      </c>
      <c r="D719" t="s">
        <v>3531</v>
      </c>
      <c r="E719" t="s">
        <v>3514</v>
      </c>
      <c r="F719">
        <v>66441</v>
      </c>
      <c r="G719" t="s">
        <v>3532</v>
      </c>
      <c r="H719" t="s">
        <v>46</v>
      </c>
      <c r="I719" t="s">
        <v>22</v>
      </c>
      <c r="J719">
        <v>-999</v>
      </c>
      <c r="K719" t="s">
        <v>3533</v>
      </c>
      <c r="L719">
        <v>20061</v>
      </c>
      <c r="M719" t="s">
        <v>23</v>
      </c>
      <c r="N719" t="s">
        <v>105</v>
      </c>
      <c r="O719">
        <v>28</v>
      </c>
      <c r="P719">
        <v>201.6392343</v>
      </c>
      <c r="Q719" s="1">
        <v>1.5800000000000001E-7</v>
      </c>
    </row>
    <row r="720" spans="1:17" x14ac:dyDescent="0.3">
      <c r="A720">
        <v>10004839</v>
      </c>
      <c r="B720" t="s">
        <v>3534</v>
      </c>
      <c r="C720" t="s">
        <v>3535</v>
      </c>
      <c r="D720" t="s">
        <v>3536</v>
      </c>
      <c r="E720" t="s">
        <v>3514</v>
      </c>
      <c r="F720">
        <v>66067</v>
      </c>
      <c r="G720" t="s">
        <v>3537</v>
      </c>
      <c r="H720" t="s">
        <v>10</v>
      </c>
      <c r="I720" t="s">
        <v>22</v>
      </c>
      <c r="J720">
        <v>-999</v>
      </c>
      <c r="K720" t="s">
        <v>408</v>
      </c>
      <c r="L720">
        <v>20059</v>
      </c>
      <c r="M720" t="s">
        <v>23</v>
      </c>
      <c r="N720" t="s">
        <v>3538</v>
      </c>
      <c r="O720">
        <v>7</v>
      </c>
      <c r="P720">
        <v>344.00639180000002</v>
      </c>
      <c r="Q720" s="1">
        <v>4.9200000000000001E-7</v>
      </c>
    </row>
    <row r="721" spans="1:17" x14ac:dyDescent="0.3">
      <c r="A721">
        <v>10004856</v>
      </c>
      <c r="B721" t="s">
        <v>2257</v>
      </c>
      <c r="C721" t="s">
        <v>3539</v>
      </c>
      <c r="D721" t="s">
        <v>3540</v>
      </c>
      <c r="E721" t="s">
        <v>3514</v>
      </c>
      <c r="F721">
        <v>67878</v>
      </c>
      <c r="G721" t="s">
        <v>3541</v>
      </c>
      <c r="H721" t="s">
        <v>10</v>
      </c>
      <c r="I721" t="s">
        <v>22</v>
      </c>
      <c r="J721">
        <v>-999</v>
      </c>
      <c r="K721" t="s">
        <v>2261</v>
      </c>
      <c r="L721">
        <v>20075</v>
      </c>
      <c r="M721" t="s">
        <v>23</v>
      </c>
      <c r="N721" t="s">
        <v>3542</v>
      </c>
      <c r="O721">
        <v>-999</v>
      </c>
      <c r="P721">
        <v>157.68057229999999</v>
      </c>
      <c r="Q721" s="1">
        <v>8.7100000000000006E-8</v>
      </c>
    </row>
    <row r="722" spans="1:17" x14ac:dyDescent="0.3">
      <c r="A722">
        <v>10004884</v>
      </c>
      <c r="B722" t="s">
        <v>1598</v>
      </c>
      <c r="C722" t="s">
        <v>3543</v>
      </c>
      <c r="D722" t="s">
        <v>3544</v>
      </c>
      <c r="E722" t="s">
        <v>3514</v>
      </c>
      <c r="F722">
        <v>67003</v>
      </c>
      <c r="G722" t="s">
        <v>3545</v>
      </c>
      <c r="H722" t="s">
        <v>10</v>
      </c>
      <c r="I722" t="s">
        <v>22</v>
      </c>
      <c r="J722">
        <v>-999</v>
      </c>
      <c r="K722" t="s">
        <v>1601</v>
      </c>
      <c r="L722">
        <v>20077</v>
      </c>
      <c r="M722" t="s">
        <v>23</v>
      </c>
      <c r="N722" t="s">
        <v>3546</v>
      </c>
      <c r="O722">
        <v>-999</v>
      </c>
      <c r="P722">
        <v>139.4456701</v>
      </c>
      <c r="Q722" s="1">
        <v>5.5799999999999997E-8</v>
      </c>
    </row>
    <row r="723" spans="1:17" x14ac:dyDescent="0.3">
      <c r="A723">
        <v>10003152</v>
      </c>
      <c r="B723" t="s">
        <v>2855</v>
      </c>
      <c r="C723" t="s">
        <v>3547</v>
      </c>
      <c r="D723" t="s">
        <v>3548</v>
      </c>
      <c r="E723" t="s">
        <v>743</v>
      </c>
      <c r="F723">
        <v>13403</v>
      </c>
      <c r="G723" t="s">
        <v>3549</v>
      </c>
      <c r="H723" t="s">
        <v>4</v>
      </c>
      <c r="I723" t="s">
        <v>22</v>
      </c>
      <c r="J723">
        <v>1584</v>
      </c>
      <c r="K723" t="s">
        <v>3550</v>
      </c>
      <c r="L723">
        <v>36065</v>
      </c>
      <c r="M723" t="s">
        <v>23</v>
      </c>
      <c r="N723" t="s">
        <v>3551</v>
      </c>
      <c r="O723">
        <v>1716</v>
      </c>
      <c r="P723">
        <v>3729.051015</v>
      </c>
      <c r="Q723" s="1">
        <v>2.6100000000000001E-5</v>
      </c>
    </row>
    <row r="724" spans="1:17" x14ac:dyDescent="0.3">
      <c r="A724">
        <v>10003187</v>
      </c>
      <c r="B724" t="s">
        <v>964</v>
      </c>
      <c r="C724" t="s">
        <v>3552</v>
      </c>
      <c r="D724" t="s">
        <v>3553</v>
      </c>
      <c r="E724" t="s">
        <v>743</v>
      </c>
      <c r="F724">
        <v>12534</v>
      </c>
      <c r="G724" t="s">
        <v>3554</v>
      </c>
      <c r="H724" t="s">
        <v>10</v>
      </c>
      <c r="I724" t="s">
        <v>22</v>
      </c>
      <c r="J724">
        <v>104</v>
      </c>
      <c r="K724" t="s">
        <v>968</v>
      </c>
      <c r="L724">
        <v>36021</v>
      </c>
      <c r="M724" t="s">
        <v>23</v>
      </c>
      <c r="N724" t="s">
        <v>3555</v>
      </c>
      <c r="O724">
        <v>135</v>
      </c>
      <c r="P724">
        <v>684.35148330000004</v>
      </c>
      <c r="Q724" s="1">
        <v>1.68E-6</v>
      </c>
    </row>
    <row r="725" spans="1:17" x14ac:dyDescent="0.3">
      <c r="A725">
        <v>10003149</v>
      </c>
      <c r="B725" t="s">
        <v>3556</v>
      </c>
      <c r="C725" t="s">
        <v>3557</v>
      </c>
      <c r="D725" t="s">
        <v>3558</v>
      </c>
      <c r="E725" t="s">
        <v>743</v>
      </c>
      <c r="F725">
        <v>13442</v>
      </c>
      <c r="G725" t="s">
        <v>3559</v>
      </c>
      <c r="H725" t="s">
        <v>4</v>
      </c>
      <c r="I725" t="s">
        <v>22</v>
      </c>
      <c r="J725">
        <v>1389</v>
      </c>
      <c r="K725" t="s">
        <v>3550</v>
      </c>
      <c r="L725">
        <v>36065</v>
      </c>
      <c r="M725" t="s">
        <v>23</v>
      </c>
      <c r="N725" t="s">
        <v>3560</v>
      </c>
      <c r="O725">
        <v>1423</v>
      </c>
      <c r="P725">
        <v>3507.3098909999999</v>
      </c>
      <c r="Q725" s="1">
        <v>3.1900000000000003E-5</v>
      </c>
    </row>
    <row r="726" spans="1:17" x14ac:dyDescent="0.3">
      <c r="A726">
        <v>10004933</v>
      </c>
      <c r="B726" t="s">
        <v>3561</v>
      </c>
      <c r="C726" t="s">
        <v>3562</v>
      </c>
      <c r="D726" t="s">
        <v>3563</v>
      </c>
      <c r="E726" t="s">
        <v>1102</v>
      </c>
      <c r="F726">
        <v>47601</v>
      </c>
      <c r="G726" t="s">
        <v>3564</v>
      </c>
      <c r="H726" t="s">
        <v>10</v>
      </c>
      <c r="I726" t="s">
        <v>22</v>
      </c>
      <c r="J726">
        <v>95</v>
      </c>
      <c r="K726" t="s">
        <v>3565</v>
      </c>
      <c r="L726">
        <v>18173</v>
      </c>
      <c r="M726" t="s">
        <v>23</v>
      </c>
      <c r="N726" t="s">
        <v>3566</v>
      </c>
      <c r="O726">
        <v>124</v>
      </c>
      <c r="P726">
        <v>350.6478697</v>
      </c>
      <c r="Q726" s="1">
        <v>3.39E-7</v>
      </c>
    </row>
    <row r="727" spans="1:17" x14ac:dyDescent="0.3">
      <c r="A727">
        <v>10002853</v>
      </c>
      <c r="B727" t="s">
        <v>3567</v>
      </c>
      <c r="C727" t="s">
        <v>3568</v>
      </c>
      <c r="D727" t="s">
        <v>2435</v>
      </c>
      <c r="E727" t="s">
        <v>20</v>
      </c>
      <c r="F727">
        <v>77630</v>
      </c>
      <c r="G727" t="s">
        <v>3569</v>
      </c>
      <c r="H727" t="s">
        <v>10</v>
      </c>
      <c r="I727" t="s">
        <v>22</v>
      </c>
      <c r="J727">
        <v>201</v>
      </c>
      <c r="K727" t="s">
        <v>2435</v>
      </c>
      <c r="L727">
        <v>48361</v>
      </c>
      <c r="M727" t="s">
        <v>23</v>
      </c>
      <c r="N727" t="s">
        <v>3570</v>
      </c>
      <c r="O727">
        <v>350</v>
      </c>
      <c r="P727">
        <v>658.58471059999999</v>
      </c>
      <c r="Q727" s="1">
        <v>1.08E-6</v>
      </c>
    </row>
    <row r="728" spans="1:17" x14ac:dyDescent="0.3">
      <c r="A728">
        <v>10002738</v>
      </c>
      <c r="B728" t="s">
        <v>3571</v>
      </c>
      <c r="C728" t="s">
        <v>3572</v>
      </c>
      <c r="D728" t="s">
        <v>2133</v>
      </c>
      <c r="E728" t="s">
        <v>20</v>
      </c>
      <c r="F728">
        <v>75455</v>
      </c>
      <c r="G728" t="s">
        <v>3573</v>
      </c>
      <c r="H728" t="s">
        <v>10</v>
      </c>
      <c r="I728" t="s">
        <v>22</v>
      </c>
      <c r="J728">
        <v>140</v>
      </c>
      <c r="K728" t="s">
        <v>3574</v>
      </c>
      <c r="L728">
        <v>48449</v>
      </c>
      <c r="M728" t="s">
        <v>23</v>
      </c>
      <c r="N728" t="s">
        <v>3575</v>
      </c>
      <c r="O728">
        <v>182</v>
      </c>
      <c r="P728">
        <v>372.18555600000002</v>
      </c>
      <c r="Q728" s="1">
        <v>4.0900000000000002E-7</v>
      </c>
    </row>
    <row r="729" spans="1:17" x14ac:dyDescent="0.3">
      <c r="A729">
        <v>10001072</v>
      </c>
      <c r="B729" t="s">
        <v>3576</v>
      </c>
      <c r="C729" t="s">
        <v>3577</v>
      </c>
      <c r="D729" t="s">
        <v>1478</v>
      </c>
      <c r="E729" t="s">
        <v>1102</v>
      </c>
      <c r="F729">
        <v>47838</v>
      </c>
      <c r="G729" t="s">
        <v>3578</v>
      </c>
      <c r="H729" t="s">
        <v>4</v>
      </c>
      <c r="I729" t="s">
        <v>22</v>
      </c>
      <c r="J729">
        <v>2000</v>
      </c>
      <c r="K729" t="s">
        <v>2702</v>
      </c>
      <c r="L729">
        <v>18153</v>
      </c>
      <c r="M729" t="s">
        <v>23</v>
      </c>
      <c r="N729" t="s">
        <v>2358</v>
      </c>
      <c r="O729">
        <v>2000</v>
      </c>
      <c r="P729">
        <v>2683.5275710000001</v>
      </c>
      <c r="Q729" s="1">
        <v>2.83E-5</v>
      </c>
    </row>
    <row r="730" spans="1:17" x14ac:dyDescent="0.3">
      <c r="A730">
        <v>10001071</v>
      </c>
      <c r="B730" t="s">
        <v>3579</v>
      </c>
      <c r="C730" t="s">
        <v>3580</v>
      </c>
      <c r="D730" t="s">
        <v>3581</v>
      </c>
      <c r="E730" t="s">
        <v>1102</v>
      </c>
      <c r="F730">
        <v>46135</v>
      </c>
      <c r="G730" t="s">
        <v>3582</v>
      </c>
      <c r="H730" t="s">
        <v>4</v>
      </c>
      <c r="I730" t="s">
        <v>22</v>
      </c>
      <c r="J730">
        <v>1950</v>
      </c>
      <c r="K730" t="s">
        <v>3583</v>
      </c>
      <c r="L730">
        <v>18133</v>
      </c>
      <c r="M730" t="s">
        <v>23</v>
      </c>
      <c r="N730" t="s">
        <v>2358</v>
      </c>
      <c r="O730">
        <v>2510</v>
      </c>
      <c r="P730">
        <v>3214.7383669999999</v>
      </c>
      <c r="Q730" s="1">
        <v>1.84E-5</v>
      </c>
    </row>
    <row r="731" spans="1:17" x14ac:dyDescent="0.3">
      <c r="A731">
        <v>10004712</v>
      </c>
      <c r="B731" t="s">
        <v>3584</v>
      </c>
      <c r="C731" t="s">
        <v>3585</v>
      </c>
      <c r="D731" t="s">
        <v>2155</v>
      </c>
      <c r="E731" t="s">
        <v>2781</v>
      </c>
      <c r="F731">
        <v>62037</v>
      </c>
      <c r="G731" t="s">
        <v>3586</v>
      </c>
      <c r="H731" t="s">
        <v>4</v>
      </c>
      <c r="I731" t="s">
        <v>22</v>
      </c>
      <c r="J731">
        <v>36</v>
      </c>
      <c r="K731" t="s">
        <v>3587</v>
      </c>
      <c r="L731">
        <v>17083</v>
      </c>
      <c r="M731" t="s">
        <v>23</v>
      </c>
      <c r="N731" t="s">
        <v>3588</v>
      </c>
      <c r="O731">
        <v>40</v>
      </c>
      <c r="P731">
        <v>1586.316028</v>
      </c>
      <c r="Q731" s="1">
        <v>8.8999999999999995E-6</v>
      </c>
    </row>
    <row r="732" spans="1:17" x14ac:dyDescent="0.3">
      <c r="A732">
        <v>10006929</v>
      </c>
      <c r="B732" t="s">
        <v>3589</v>
      </c>
      <c r="C732" t="s">
        <v>3590</v>
      </c>
      <c r="D732" t="s">
        <v>3591</v>
      </c>
      <c r="E732" t="s">
        <v>1497</v>
      </c>
      <c r="F732">
        <v>98270</v>
      </c>
      <c r="G732" t="s">
        <v>3592</v>
      </c>
      <c r="H732" t="s">
        <v>46</v>
      </c>
      <c r="I732" t="s">
        <v>22</v>
      </c>
      <c r="J732">
        <v>-999</v>
      </c>
      <c r="K732" t="s">
        <v>2302</v>
      </c>
      <c r="L732">
        <v>53061</v>
      </c>
      <c r="M732" t="s">
        <v>23</v>
      </c>
      <c r="N732" t="s">
        <v>3593</v>
      </c>
      <c r="O732">
        <v>57</v>
      </c>
      <c r="P732">
        <v>310.59993909999997</v>
      </c>
      <c r="Q732" s="1">
        <v>2.4900000000000002E-7</v>
      </c>
    </row>
    <row r="733" spans="1:17" x14ac:dyDescent="0.3">
      <c r="A733">
        <v>10002450</v>
      </c>
      <c r="B733" t="s">
        <v>3594</v>
      </c>
      <c r="C733" t="s">
        <v>3595</v>
      </c>
      <c r="D733" t="s">
        <v>3596</v>
      </c>
      <c r="E733" t="s">
        <v>1497</v>
      </c>
      <c r="F733">
        <v>98801</v>
      </c>
      <c r="G733" t="s">
        <v>3597</v>
      </c>
      <c r="H733" t="s">
        <v>10</v>
      </c>
      <c r="I733" t="s">
        <v>22</v>
      </c>
      <c r="J733">
        <v>-999</v>
      </c>
      <c r="K733" t="s">
        <v>3598</v>
      </c>
      <c r="L733">
        <v>53007</v>
      </c>
      <c r="M733" t="s">
        <v>23</v>
      </c>
      <c r="N733" t="s">
        <v>3599</v>
      </c>
      <c r="O733">
        <v>50</v>
      </c>
      <c r="P733">
        <v>457.53702120000003</v>
      </c>
      <c r="Q733" s="1">
        <v>6.1399999999999997E-7</v>
      </c>
    </row>
    <row r="734" spans="1:17" x14ac:dyDescent="0.3">
      <c r="A734">
        <v>10002760</v>
      </c>
      <c r="B734" t="s">
        <v>3600</v>
      </c>
      <c r="C734" t="s">
        <v>3601</v>
      </c>
      <c r="D734" t="s">
        <v>3602</v>
      </c>
      <c r="E734" t="s">
        <v>20</v>
      </c>
      <c r="F734">
        <v>75644</v>
      </c>
      <c r="G734" t="s">
        <v>3603</v>
      </c>
      <c r="H734" t="s">
        <v>10</v>
      </c>
      <c r="I734" t="s">
        <v>22</v>
      </c>
      <c r="J734">
        <v>157</v>
      </c>
      <c r="K734" t="s">
        <v>3604</v>
      </c>
      <c r="L734">
        <v>48459</v>
      </c>
      <c r="M734" t="s">
        <v>23</v>
      </c>
      <c r="N734" t="s">
        <v>3605</v>
      </c>
      <c r="O734">
        <v>226</v>
      </c>
      <c r="P734">
        <v>413.87595549999998</v>
      </c>
      <c r="Q734" s="1">
        <v>5.7000000000000005E-7</v>
      </c>
    </row>
    <row r="735" spans="1:17" x14ac:dyDescent="0.3">
      <c r="A735">
        <v>10002819</v>
      </c>
      <c r="B735" t="s">
        <v>3606</v>
      </c>
      <c r="C735" t="s">
        <v>3607</v>
      </c>
      <c r="D735" t="s">
        <v>3501</v>
      </c>
      <c r="E735" t="s">
        <v>20</v>
      </c>
      <c r="F735">
        <v>76903</v>
      </c>
      <c r="G735" t="s">
        <v>3608</v>
      </c>
      <c r="H735" t="s">
        <v>10</v>
      </c>
      <c r="I735" t="s">
        <v>22</v>
      </c>
      <c r="J735">
        <v>427</v>
      </c>
      <c r="K735" t="s">
        <v>3503</v>
      </c>
      <c r="L735">
        <v>48451</v>
      </c>
      <c r="M735" t="s">
        <v>23</v>
      </c>
      <c r="N735" t="s">
        <v>3609</v>
      </c>
      <c r="O735">
        <v>449</v>
      </c>
      <c r="P735">
        <v>534.2080598</v>
      </c>
      <c r="Q735" s="1">
        <v>7.6300000000000004E-7</v>
      </c>
    </row>
    <row r="736" spans="1:17" x14ac:dyDescent="0.3">
      <c r="A736">
        <v>10000482</v>
      </c>
      <c r="B736" t="s">
        <v>3610</v>
      </c>
      <c r="C736" t="s">
        <v>3611</v>
      </c>
      <c r="D736" t="s">
        <v>3612</v>
      </c>
      <c r="E736" t="s">
        <v>493</v>
      </c>
      <c r="F736">
        <v>33602</v>
      </c>
      <c r="G736" t="s">
        <v>105</v>
      </c>
      <c r="H736" t="s">
        <v>10</v>
      </c>
      <c r="I736" t="s">
        <v>774</v>
      </c>
      <c r="J736">
        <v>0</v>
      </c>
      <c r="K736" t="s">
        <v>3613</v>
      </c>
      <c r="L736">
        <v>12057</v>
      </c>
      <c r="M736" t="s">
        <v>23</v>
      </c>
      <c r="N736" t="s">
        <v>105</v>
      </c>
      <c r="O736">
        <v>-999</v>
      </c>
      <c r="P736">
        <v>579.33126279999999</v>
      </c>
      <c r="Q736" s="1">
        <v>1.4500000000000001E-6</v>
      </c>
    </row>
    <row r="737" spans="1:17" x14ac:dyDescent="0.3">
      <c r="A737">
        <v>10002821</v>
      </c>
      <c r="B737" t="s">
        <v>3614</v>
      </c>
      <c r="C737" t="s">
        <v>3615</v>
      </c>
      <c r="D737" t="s">
        <v>3616</v>
      </c>
      <c r="E737" t="s">
        <v>20</v>
      </c>
      <c r="F737">
        <v>79777</v>
      </c>
      <c r="G737" t="s">
        <v>105</v>
      </c>
      <c r="H737" t="s">
        <v>4</v>
      </c>
      <c r="I737" t="s">
        <v>774</v>
      </c>
      <c r="J737">
        <v>0</v>
      </c>
      <c r="K737" t="s">
        <v>1681</v>
      </c>
      <c r="L737">
        <v>48475</v>
      </c>
      <c r="M737" t="s">
        <v>23</v>
      </c>
      <c r="N737" t="s">
        <v>105</v>
      </c>
      <c r="O737">
        <v>-999</v>
      </c>
      <c r="P737">
        <v>2713.1358220000002</v>
      </c>
      <c r="Q737" s="1">
        <v>1.91E-5</v>
      </c>
    </row>
    <row r="738" spans="1:17" x14ac:dyDescent="0.3">
      <c r="A738">
        <v>10005285</v>
      </c>
      <c r="B738" t="s">
        <v>3617</v>
      </c>
      <c r="C738" t="s">
        <v>3618</v>
      </c>
      <c r="D738" t="s">
        <v>3619</v>
      </c>
      <c r="E738" t="s">
        <v>1384</v>
      </c>
      <c r="F738">
        <v>95979</v>
      </c>
      <c r="G738" t="s">
        <v>105</v>
      </c>
      <c r="H738" t="s">
        <v>10</v>
      </c>
      <c r="I738" t="s">
        <v>774</v>
      </c>
      <c r="J738">
        <v>0</v>
      </c>
      <c r="K738" t="s">
        <v>3620</v>
      </c>
      <c r="L738">
        <v>6011</v>
      </c>
      <c r="M738" t="s">
        <v>23</v>
      </c>
      <c r="N738" t="s">
        <v>105</v>
      </c>
      <c r="O738">
        <v>-999</v>
      </c>
      <c r="P738">
        <v>706.48362610000004</v>
      </c>
      <c r="Q738" s="1">
        <v>2.1399999999999998E-6</v>
      </c>
    </row>
    <row r="739" spans="1:17" x14ac:dyDescent="0.3">
      <c r="A739">
        <v>10002763</v>
      </c>
      <c r="B739" t="s">
        <v>3621</v>
      </c>
      <c r="C739" t="s">
        <v>3622</v>
      </c>
      <c r="D739" t="s">
        <v>3623</v>
      </c>
      <c r="E739" t="s">
        <v>20</v>
      </c>
      <c r="F739">
        <v>75140</v>
      </c>
      <c r="G739" t="s">
        <v>3624</v>
      </c>
      <c r="H739" t="s">
        <v>10</v>
      </c>
      <c r="I739" t="s">
        <v>22</v>
      </c>
      <c r="J739">
        <v>-999</v>
      </c>
      <c r="K739" t="s">
        <v>3625</v>
      </c>
      <c r="L739">
        <v>48467</v>
      </c>
      <c r="M739" t="s">
        <v>23</v>
      </c>
      <c r="N739" t="s">
        <v>105</v>
      </c>
      <c r="O739">
        <v>16</v>
      </c>
      <c r="P739">
        <v>212.19433419999999</v>
      </c>
      <c r="Q739" s="1">
        <v>1.4399999999999999E-7</v>
      </c>
    </row>
    <row r="740" spans="1:17" x14ac:dyDescent="0.3">
      <c r="A740">
        <v>10001051</v>
      </c>
      <c r="B740" t="s">
        <v>3626</v>
      </c>
      <c r="C740" t="s">
        <v>3627</v>
      </c>
      <c r="D740" t="s">
        <v>3628</v>
      </c>
      <c r="E740" t="s">
        <v>1102</v>
      </c>
      <c r="F740">
        <v>46391</v>
      </c>
      <c r="G740" t="s">
        <v>3629</v>
      </c>
      <c r="H740" t="s">
        <v>4</v>
      </c>
      <c r="I740" t="s">
        <v>22</v>
      </c>
      <c r="J740">
        <v>3200</v>
      </c>
      <c r="K740" t="s">
        <v>2377</v>
      </c>
      <c r="L740">
        <v>18091</v>
      </c>
      <c r="M740" t="s">
        <v>23</v>
      </c>
      <c r="N740" t="s">
        <v>2358</v>
      </c>
      <c r="O740">
        <v>3200</v>
      </c>
      <c r="P740">
        <v>3769.8976069999999</v>
      </c>
      <c r="Q740" s="1">
        <v>4.9700000000000002E-5</v>
      </c>
    </row>
    <row r="741" spans="1:17" x14ac:dyDescent="0.3">
      <c r="A741">
        <v>10006382</v>
      </c>
      <c r="B741" t="s">
        <v>3630</v>
      </c>
      <c r="C741" t="s">
        <v>3631</v>
      </c>
      <c r="D741" t="s">
        <v>2371</v>
      </c>
      <c r="E741" t="s">
        <v>1102</v>
      </c>
      <c r="F741">
        <v>46228</v>
      </c>
      <c r="G741" t="s">
        <v>3632</v>
      </c>
      <c r="H741" t="s">
        <v>4</v>
      </c>
      <c r="I741" t="s">
        <v>22</v>
      </c>
      <c r="J741">
        <v>15</v>
      </c>
      <c r="K741" t="s">
        <v>643</v>
      </c>
      <c r="L741">
        <v>18097</v>
      </c>
      <c r="M741" t="s">
        <v>23</v>
      </c>
      <c r="N741" t="s">
        <v>3633</v>
      </c>
      <c r="O741">
        <v>40</v>
      </c>
      <c r="P741">
        <v>408.05657539999999</v>
      </c>
      <c r="Q741" s="1">
        <v>5.7400000000000003E-7</v>
      </c>
    </row>
    <row r="742" spans="1:17" x14ac:dyDescent="0.3">
      <c r="A742">
        <v>10001059</v>
      </c>
      <c r="B742" t="s">
        <v>3634</v>
      </c>
      <c r="C742" t="s">
        <v>3635</v>
      </c>
      <c r="D742" t="s">
        <v>3636</v>
      </c>
      <c r="E742" t="s">
        <v>1102</v>
      </c>
      <c r="F742">
        <v>46914</v>
      </c>
      <c r="G742" t="s">
        <v>3637</v>
      </c>
      <c r="H742" t="s">
        <v>4</v>
      </c>
      <c r="I742" t="s">
        <v>22</v>
      </c>
      <c r="J742">
        <v>3150</v>
      </c>
      <c r="K742" t="s">
        <v>1540</v>
      </c>
      <c r="L742">
        <v>18103</v>
      </c>
      <c r="M742" t="s">
        <v>23</v>
      </c>
      <c r="N742" t="s">
        <v>2358</v>
      </c>
      <c r="O742">
        <v>3150</v>
      </c>
      <c r="P742">
        <v>2969.2273169999999</v>
      </c>
      <c r="Q742" s="1">
        <v>3.0800000000000003E-5</v>
      </c>
    </row>
    <row r="743" spans="1:17" x14ac:dyDescent="0.3">
      <c r="A743">
        <v>10001052</v>
      </c>
      <c r="B743" t="s">
        <v>3638</v>
      </c>
      <c r="C743" t="s">
        <v>3639</v>
      </c>
      <c r="D743" t="s">
        <v>3640</v>
      </c>
      <c r="E743" t="s">
        <v>1102</v>
      </c>
      <c r="F743">
        <v>46350</v>
      </c>
      <c r="G743" t="s">
        <v>3641</v>
      </c>
      <c r="H743" t="s">
        <v>4</v>
      </c>
      <c r="I743" t="s">
        <v>22</v>
      </c>
      <c r="J743">
        <v>40</v>
      </c>
      <c r="K743" t="s">
        <v>2377</v>
      </c>
      <c r="L743">
        <v>18091</v>
      </c>
      <c r="M743" t="s">
        <v>23</v>
      </c>
      <c r="N743" t="s">
        <v>2309</v>
      </c>
      <c r="O743">
        <v>94</v>
      </c>
      <c r="P743">
        <v>1248.964072</v>
      </c>
      <c r="Q743" s="1">
        <v>4.1500000000000001E-6</v>
      </c>
    </row>
    <row r="744" spans="1:17" x14ac:dyDescent="0.3">
      <c r="A744">
        <v>10006545</v>
      </c>
      <c r="B744" t="s">
        <v>3642</v>
      </c>
      <c r="C744" t="s">
        <v>3643</v>
      </c>
      <c r="D744" t="s">
        <v>2244</v>
      </c>
      <c r="E744" t="s">
        <v>1102</v>
      </c>
      <c r="F744">
        <v>47250</v>
      </c>
      <c r="G744" t="s">
        <v>3644</v>
      </c>
      <c r="H744" t="s">
        <v>4</v>
      </c>
      <c r="I744" t="s">
        <v>22</v>
      </c>
      <c r="J744">
        <v>44</v>
      </c>
      <c r="K744" t="s">
        <v>587</v>
      </c>
      <c r="L744">
        <v>18077</v>
      </c>
      <c r="M744" t="s">
        <v>23</v>
      </c>
      <c r="N744" t="s">
        <v>2309</v>
      </c>
      <c r="O744">
        <v>167</v>
      </c>
      <c r="P744">
        <v>1033.935718</v>
      </c>
      <c r="Q744" s="1">
        <v>3.9299999999999996E-6</v>
      </c>
    </row>
    <row r="745" spans="1:17" x14ac:dyDescent="0.3">
      <c r="A745">
        <v>10003204</v>
      </c>
      <c r="B745" t="s">
        <v>3645</v>
      </c>
      <c r="C745" t="s">
        <v>3646</v>
      </c>
      <c r="D745" t="s">
        <v>2565</v>
      </c>
      <c r="E745" t="s">
        <v>743</v>
      </c>
      <c r="F745">
        <v>10963</v>
      </c>
      <c r="G745" t="s">
        <v>3647</v>
      </c>
      <c r="H745" t="s">
        <v>4</v>
      </c>
      <c r="I745" t="s">
        <v>22</v>
      </c>
      <c r="J745">
        <v>581</v>
      </c>
      <c r="K745" t="s">
        <v>2435</v>
      </c>
      <c r="L745">
        <v>36071</v>
      </c>
      <c r="M745" t="s">
        <v>23</v>
      </c>
      <c r="N745" t="s">
        <v>3648</v>
      </c>
      <c r="O745">
        <v>603</v>
      </c>
      <c r="P745">
        <v>4949.2477699999999</v>
      </c>
      <c r="Q745" s="1">
        <v>2.69E-5</v>
      </c>
    </row>
    <row r="746" spans="1:17" x14ac:dyDescent="0.3">
      <c r="A746">
        <v>10006198</v>
      </c>
      <c r="B746" t="s">
        <v>3649</v>
      </c>
      <c r="C746" t="s">
        <v>3058</v>
      </c>
      <c r="D746" t="s">
        <v>3059</v>
      </c>
      <c r="E746" t="s">
        <v>96</v>
      </c>
      <c r="F746">
        <v>39194</v>
      </c>
      <c r="G746" t="s">
        <v>3650</v>
      </c>
      <c r="H746" t="s">
        <v>366</v>
      </c>
      <c r="I746" t="s">
        <v>22</v>
      </c>
      <c r="J746">
        <v>562</v>
      </c>
      <c r="K746" t="s">
        <v>3061</v>
      </c>
      <c r="L746">
        <v>28163</v>
      </c>
      <c r="M746" t="s">
        <v>23</v>
      </c>
      <c r="N746" t="s">
        <v>1060</v>
      </c>
      <c r="O746">
        <v>256</v>
      </c>
      <c r="P746">
        <v>2018.7487269999999</v>
      </c>
      <c r="Q746" s="1">
        <v>1.5500000000000001E-5</v>
      </c>
    </row>
    <row r="747" spans="1:17" x14ac:dyDescent="0.3">
      <c r="A747">
        <v>10002713</v>
      </c>
      <c r="B747" t="s">
        <v>3651</v>
      </c>
      <c r="C747" t="s">
        <v>3652</v>
      </c>
      <c r="D747" t="s">
        <v>3653</v>
      </c>
      <c r="E747" t="s">
        <v>20</v>
      </c>
      <c r="F747">
        <v>79072</v>
      </c>
      <c r="G747" t="s">
        <v>3654</v>
      </c>
      <c r="H747" t="s">
        <v>4</v>
      </c>
      <c r="I747" t="s">
        <v>22</v>
      </c>
      <c r="J747">
        <v>529</v>
      </c>
      <c r="K747" t="s">
        <v>3655</v>
      </c>
      <c r="L747">
        <v>48189</v>
      </c>
      <c r="M747" t="s">
        <v>23</v>
      </c>
      <c r="N747" t="s">
        <v>1357</v>
      </c>
      <c r="O747">
        <v>576</v>
      </c>
      <c r="P747">
        <v>945.39877200000001</v>
      </c>
      <c r="Q747" s="1">
        <v>3.32E-6</v>
      </c>
    </row>
    <row r="748" spans="1:17" x14ac:dyDescent="0.3">
      <c r="A748">
        <v>10006342</v>
      </c>
      <c r="B748" t="s">
        <v>3656</v>
      </c>
      <c r="C748" t="s">
        <v>3657</v>
      </c>
      <c r="D748" t="s">
        <v>3658</v>
      </c>
      <c r="E748" t="s">
        <v>930</v>
      </c>
      <c r="F748">
        <v>30631</v>
      </c>
      <c r="G748" t="s">
        <v>3659</v>
      </c>
      <c r="H748" t="s">
        <v>10</v>
      </c>
      <c r="I748" t="s">
        <v>105</v>
      </c>
      <c r="J748">
        <v>-999</v>
      </c>
      <c r="K748" t="s">
        <v>3660</v>
      </c>
      <c r="L748">
        <v>13265</v>
      </c>
      <c r="M748" t="s">
        <v>23</v>
      </c>
      <c r="N748" t="s">
        <v>3661</v>
      </c>
      <c r="O748">
        <v>-999</v>
      </c>
      <c r="P748">
        <v>100.9420444</v>
      </c>
      <c r="Q748" s="1">
        <v>3.8899999999999998E-8</v>
      </c>
    </row>
    <row r="749" spans="1:17" x14ac:dyDescent="0.3">
      <c r="A749">
        <v>10006272</v>
      </c>
      <c r="B749" t="s">
        <v>3662</v>
      </c>
      <c r="C749" t="s">
        <v>3663</v>
      </c>
      <c r="D749" t="s">
        <v>1766</v>
      </c>
      <c r="E749" t="s">
        <v>930</v>
      </c>
      <c r="F749">
        <v>30132</v>
      </c>
      <c r="G749" t="s">
        <v>3664</v>
      </c>
      <c r="H749" t="s">
        <v>10</v>
      </c>
      <c r="I749" t="s">
        <v>22</v>
      </c>
      <c r="J749">
        <v>-999</v>
      </c>
      <c r="K749" t="s">
        <v>3665</v>
      </c>
      <c r="L749">
        <v>13223</v>
      </c>
      <c r="M749" t="s">
        <v>23</v>
      </c>
      <c r="N749" t="s">
        <v>3666</v>
      </c>
      <c r="O749">
        <v>-999</v>
      </c>
      <c r="P749">
        <v>428.83887320000002</v>
      </c>
      <c r="Q749" s="1">
        <v>7.6400000000000001E-7</v>
      </c>
    </row>
    <row r="750" spans="1:17" x14ac:dyDescent="0.3">
      <c r="A750">
        <v>10003197</v>
      </c>
      <c r="B750" t="s">
        <v>3667</v>
      </c>
      <c r="C750" t="s">
        <v>3668</v>
      </c>
      <c r="D750" t="s">
        <v>3146</v>
      </c>
      <c r="E750" t="s">
        <v>743</v>
      </c>
      <c r="F750">
        <v>12589</v>
      </c>
      <c r="G750" t="s">
        <v>3669</v>
      </c>
      <c r="H750" t="s">
        <v>4</v>
      </c>
      <c r="I750" t="s">
        <v>22</v>
      </c>
      <c r="J750">
        <v>550</v>
      </c>
      <c r="K750" t="s">
        <v>2696</v>
      </c>
      <c r="L750">
        <v>36111</v>
      </c>
      <c r="M750" t="s">
        <v>23</v>
      </c>
      <c r="N750" t="s">
        <v>3670</v>
      </c>
      <c r="O750">
        <v>608</v>
      </c>
      <c r="P750">
        <v>1445.625747</v>
      </c>
      <c r="Q750" s="1">
        <v>4.3200000000000001E-6</v>
      </c>
    </row>
    <row r="751" spans="1:17" x14ac:dyDescent="0.3">
      <c r="A751">
        <v>10002906</v>
      </c>
      <c r="B751" t="s">
        <v>3671</v>
      </c>
      <c r="C751" t="s">
        <v>3672</v>
      </c>
      <c r="D751" t="s">
        <v>242</v>
      </c>
      <c r="E751" t="s">
        <v>20</v>
      </c>
      <c r="F751">
        <v>77904</v>
      </c>
      <c r="G751" t="s">
        <v>3673</v>
      </c>
      <c r="H751" t="s">
        <v>10</v>
      </c>
      <c r="I751" t="s">
        <v>22</v>
      </c>
      <c r="J751">
        <v>44</v>
      </c>
      <c r="K751" t="s">
        <v>242</v>
      </c>
      <c r="L751">
        <v>48469</v>
      </c>
      <c r="M751" t="s">
        <v>23</v>
      </c>
      <c r="N751" t="s">
        <v>3674</v>
      </c>
      <c r="O751">
        <v>72</v>
      </c>
      <c r="P751">
        <v>356.8855709</v>
      </c>
      <c r="Q751" s="1">
        <v>4.15E-7</v>
      </c>
    </row>
    <row r="752" spans="1:17" x14ac:dyDescent="0.3">
      <c r="A752">
        <v>10002944</v>
      </c>
      <c r="B752" t="s">
        <v>3675</v>
      </c>
      <c r="C752" t="s">
        <v>3676</v>
      </c>
      <c r="D752" t="s">
        <v>3677</v>
      </c>
      <c r="E752" t="s">
        <v>20</v>
      </c>
      <c r="F752">
        <v>78580</v>
      </c>
      <c r="G752" t="s">
        <v>3678</v>
      </c>
      <c r="H752" t="s">
        <v>10</v>
      </c>
      <c r="I752" t="s">
        <v>22</v>
      </c>
      <c r="J752">
        <v>49</v>
      </c>
      <c r="K752" t="s">
        <v>3679</v>
      </c>
      <c r="L752">
        <v>48489</v>
      </c>
      <c r="M752" t="s">
        <v>23</v>
      </c>
      <c r="N752" t="s">
        <v>105</v>
      </c>
      <c r="O752">
        <v>96</v>
      </c>
      <c r="P752">
        <v>467.66311200000001</v>
      </c>
      <c r="Q752" s="1">
        <v>3.4499999999999998E-7</v>
      </c>
    </row>
    <row r="753" spans="1:17" x14ac:dyDescent="0.3">
      <c r="A753">
        <v>10002793</v>
      </c>
      <c r="B753" t="s">
        <v>3680</v>
      </c>
      <c r="C753" t="s">
        <v>3681</v>
      </c>
      <c r="D753" t="s">
        <v>3682</v>
      </c>
      <c r="E753" t="s">
        <v>20</v>
      </c>
      <c r="F753">
        <v>79745</v>
      </c>
      <c r="G753" t="s">
        <v>3683</v>
      </c>
      <c r="H753" t="s">
        <v>10</v>
      </c>
      <c r="I753" t="s">
        <v>22</v>
      </c>
      <c r="J753">
        <v>85</v>
      </c>
      <c r="K753" t="s">
        <v>3684</v>
      </c>
      <c r="L753">
        <v>48495</v>
      </c>
      <c r="M753" t="s">
        <v>23</v>
      </c>
      <c r="N753" t="s">
        <v>105</v>
      </c>
      <c r="O753">
        <v>101</v>
      </c>
      <c r="P753">
        <v>343.95532159999999</v>
      </c>
      <c r="Q753" s="1">
        <v>2.5100000000000001E-7</v>
      </c>
    </row>
    <row r="754" spans="1:17" x14ac:dyDescent="0.3">
      <c r="A754">
        <v>10005554</v>
      </c>
      <c r="B754" t="s">
        <v>3685</v>
      </c>
      <c r="C754" t="s">
        <v>3686</v>
      </c>
      <c r="D754" t="s">
        <v>3070</v>
      </c>
      <c r="E754" t="s">
        <v>96</v>
      </c>
      <c r="F754">
        <v>38930</v>
      </c>
      <c r="G754" t="s">
        <v>3687</v>
      </c>
      <c r="H754" t="s">
        <v>4</v>
      </c>
      <c r="I754" t="s">
        <v>22</v>
      </c>
      <c r="J754">
        <v>5</v>
      </c>
      <c r="K754" t="s">
        <v>3072</v>
      </c>
      <c r="L754">
        <v>28083</v>
      </c>
      <c r="M754" t="s">
        <v>23</v>
      </c>
      <c r="N754" t="s">
        <v>3688</v>
      </c>
      <c r="O754">
        <v>6</v>
      </c>
      <c r="P754">
        <v>882.66610730000002</v>
      </c>
      <c r="Q754" s="1">
        <v>2.7300000000000001E-6</v>
      </c>
    </row>
    <row r="755" spans="1:17" x14ac:dyDescent="0.3">
      <c r="A755">
        <v>10001074</v>
      </c>
      <c r="B755" t="s">
        <v>3689</v>
      </c>
      <c r="C755" t="s">
        <v>3690</v>
      </c>
      <c r="D755" t="s">
        <v>3691</v>
      </c>
      <c r="E755" t="s">
        <v>1102</v>
      </c>
      <c r="F755">
        <v>47126</v>
      </c>
      <c r="G755" t="s">
        <v>3692</v>
      </c>
      <c r="H755" t="s">
        <v>4</v>
      </c>
      <c r="I755" t="s">
        <v>774</v>
      </c>
      <c r="J755">
        <v>0</v>
      </c>
      <c r="K755" t="s">
        <v>1806</v>
      </c>
      <c r="L755">
        <v>18019</v>
      </c>
      <c r="M755" t="s">
        <v>23</v>
      </c>
      <c r="N755" t="s">
        <v>3693</v>
      </c>
      <c r="O755">
        <v>168</v>
      </c>
      <c r="P755">
        <v>633.67716229999996</v>
      </c>
      <c r="Q755" s="1">
        <v>9.2099999999999995E-7</v>
      </c>
    </row>
    <row r="756" spans="1:17" x14ac:dyDescent="0.3">
      <c r="A756">
        <v>10001839</v>
      </c>
      <c r="B756" t="s">
        <v>3694</v>
      </c>
      <c r="C756" t="s">
        <v>3695</v>
      </c>
      <c r="D756" t="s">
        <v>2371</v>
      </c>
      <c r="E756" t="s">
        <v>1102</v>
      </c>
      <c r="F756">
        <v>46203</v>
      </c>
      <c r="G756" t="s">
        <v>105</v>
      </c>
      <c r="H756" t="s">
        <v>4</v>
      </c>
      <c r="I756" t="s">
        <v>774</v>
      </c>
      <c r="J756">
        <v>0</v>
      </c>
      <c r="K756" t="s">
        <v>643</v>
      </c>
      <c r="L756">
        <v>18097</v>
      </c>
      <c r="M756" t="s">
        <v>23</v>
      </c>
      <c r="N756" t="s">
        <v>105</v>
      </c>
      <c r="O756">
        <v>82</v>
      </c>
      <c r="P756">
        <v>162.5767261</v>
      </c>
      <c r="Q756" s="1">
        <v>8.1499999999999995E-8</v>
      </c>
    </row>
    <row r="757" spans="1:17" x14ac:dyDescent="0.3">
      <c r="A757">
        <v>10006616</v>
      </c>
      <c r="B757" t="s">
        <v>3696</v>
      </c>
      <c r="C757" t="s">
        <v>3697</v>
      </c>
      <c r="D757" t="s">
        <v>3698</v>
      </c>
      <c r="E757" t="s">
        <v>743</v>
      </c>
      <c r="F757">
        <v>12528</v>
      </c>
      <c r="G757" t="s">
        <v>3699</v>
      </c>
      <c r="H757" t="s">
        <v>4</v>
      </c>
      <c r="I757" t="s">
        <v>22</v>
      </c>
      <c r="J757">
        <v>39</v>
      </c>
      <c r="K757" t="s">
        <v>2696</v>
      </c>
      <c r="L757">
        <v>36111</v>
      </c>
      <c r="M757" t="s">
        <v>23</v>
      </c>
      <c r="N757" t="s">
        <v>3700</v>
      </c>
      <c r="O757">
        <v>50</v>
      </c>
      <c r="P757">
        <v>5416.4258110000001</v>
      </c>
      <c r="Q757" s="1">
        <v>1.6900000000000001E-5</v>
      </c>
    </row>
    <row r="758" spans="1:17" x14ac:dyDescent="0.3">
      <c r="A758">
        <v>10004984</v>
      </c>
      <c r="B758" t="s">
        <v>3701</v>
      </c>
      <c r="C758" t="s">
        <v>3702</v>
      </c>
      <c r="D758" t="s">
        <v>3703</v>
      </c>
      <c r="E758" t="s">
        <v>1145</v>
      </c>
      <c r="F758">
        <v>57438</v>
      </c>
      <c r="G758" t="s">
        <v>3704</v>
      </c>
      <c r="H758" t="s">
        <v>10</v>
      </c>
      <c r="I758" t="s">
        <v>105</v>
      </c>
      <c r="J758">
        <v>-999</v>
      </c>
      <c r="K758" t="s">
        <v>3705</v>
      </c>
      <c r="L758">
        <v>46049</v>
      </c>
      <c r="M758" t="s">
        <v>23</v>
      </c>
      <c r="N758" t="s">
        <v>105</v>
      </c>
      <c r="O758">
        <v>16</v>
      </c>
      <c r="P758">
        <v>99.015754889999997</v>
      </c>
      <c r="Q758" s="1">
        <v>3.3799999999999998E-8</v>
      </c>
    </row>
    <row r="759" spans="1:17" x14ac:dyDescent="0.3">
      <c r="A759">
        <v>10006437</v>
      </c>
      <c r="B759" t="s">
        <v>3706</v>
      </c>
      <c r="C759" t="s">
        <v>3707</v>
      </c>
      <c r="D759" t="s">
        <v>3708</v>
      </c>
      <c r="E759" t="s">
        <v>3514</v>
      </c>
      <c r="F759">
        <v>66434</v>
      </c>
      <c r="G759" t="s">
        <v>3709</v>
      </c>
      <c r="H759" t="s">
        <v>10</v>
      </c>
      <c r="I759" t="s">
        <v>22</v>
      </c>
      <c r="J759">
        <v>24</v>
      </c>
      <c r="K759" t="s">
        <v>3710</v>
      </c>
      <c r="L759">
        <v>20013</v>
      </c>
      <c r="M759" t="s">
        <v>23</v>
      </c>
      <c r="N759" t="s">
        <v>3711</v>
      </c>
      <c r="O759">
        <v>50</v>
      </c>
      <c r="P759">
        <v>224.36555050000001</v>
      </c>
      <c r="Q759" s="1">
        <v>1.72E-7</v>
      </c>
    </row>
    <row r="760" spans="1:17" x14ac:dyDescent="0.3">
      <c r="A760">
        <v>10004462</v>
      </c>
      <c r="B760" t="s">
        <v>3712</v>
      </c>
      <c r="C760" t="s">
        <v>3713</v>
      </c>
      <c r="D760" t="s">
        <v>64</v>
      </c>
      <c r="E760" t="s">
        <v>930</v>
      </c>
      <c r="F760">
        <v>30673</v>
      </c>
      <c r="G760" t="s">
        <v>3714</v>
      </c>
      <c r="H760" t="s">
        <v>10</v>
      </c>
      <c r="I760" t="s">
        <v>22</v>
      </c>
      <c r="J760">
        <v>1</v>
      </c>
      <c r="K760" t="s">
        <v>3187</v>
      </c>
      <c r="L760">
        <v>13317</v>
      </c>
      <c r="M760" t="s">
        <v>23</v>
      </c>
      <c r="N760" t="s">
        <v>3715</v>
      </c>
      <c r="O760">
        <v>-999</v>
      </c>
      <c r="P760">
        <v>335.45224689999998</v>
      </c>
      <c r="Q760" s="1">
        <v>3.5900000000000003E-7</v>
      </c>
    </row>
    <row r="761" spans="1:17" x14ac:dyDescent="0.3">
      <c r="A761">
        <v>10002911</v>
      </c>
      <c r="B761" t="s">
        <v>3716</v>
      </c>
      <c r="C761" t="s">
        <v>3717</v>
      </c>
      <c r="D761" t="s">
        <v>1760</v>
      </c>
      <c r="E761" t="s">
        <v>20</v>
      </c>
      <c r="F761">
        <v>78839</v>
      </c>
      <c r="G761" t="s">
        <v>105</v>
      </c>
      <c r="H761" t="s">
        <v>46</v>
      </c>
      <c r="I761" t="s">
        <v>774</v>
      </c>
      <c r="J761">
        <v>0</v>
      </c>
      <c r="K761" t="s">
        <v>1761</v>
      </c>
      <c r="L761">
        <v>48507</v>
      </c>
      <c r="M761" t="s">
        <v>23</v>
      </c>
      <c r="N761" t="s">
        <v>105</v>
      </c>
      <c r="O761">
        <v>515</v>
      </c>
      <c r="P761">
        <v>814.61191659999997</v>
      </c>
      <c r="Q761" s="1">
        <v>1.9E-6</v>
      </c>
    </row>
    <row r="762" spans="1:17" x14ac:dyDescent="0.3">
      <c r="A762">
        <v>10002453</v>
      </c>
      <c r="B762" t="s">
        <v>3718</v>
      </c>
      <c r="C762" t="s">
        <v>3719</v>
      </c>
      <c r="D762" t="s">
        <v>3720</v>
      </c>
      <c r="E762" t="s">
        <v>1497</v>
      </c>
      <c r="F762">
        <v>98363</v>
      </c>
      <c r="G762" t="s">
        <v>3721</v>
      </c>
      <c r="H762" t="s">
        <v>10</v>
      </c>
      <c r="I762" t="s">
        <v>22</v>
      </c>
      <c r="J762">
        <v>-999</v>
      </c>
      <c r="K762" t="s">
        <v>3722</v>
      </c>
      <c r="L762">
        <v>53009</v>
      </c>
      <c r="M762" t="s">
        <v>23</v>
      </c>
      <c r="N762" t="s">
        <v>3723</v>
      </c>
      <c r="O762">
        <v>-999</v>
      </c>
      <c r="P762">
        <v>626.27715579999995</v>
      </c>
      <c r="Q762" s="1">
        <v>7.8599999999999997E-7</v>
      </c>
    </row>
    <row r="763" spans="1:17" x14ac:dyDescent="0.3">
      <c r="A763">
        <v>10006129</v>
      </c>
      <c r="B763" t="s">
        <v>3724</v>
      </c>
      <c r="C763" t="s">
        <v>3725</v>
      </c>
      <c r="D763" t="s">
        <v>3726</v>
      </c>
      <c r="E763" t="s">
        <v>179</v>
      </c>
      <c r="F763">
        <v>28515</v>
      </c>
      <c r="G763" t="s">
        <v>3727</v>
      </c>
      <c r="H763" t="s">
        <v>10</v>
      </c>
      <c r="I763" t="s">
        <v>22</v>
      </c>
      <c r="J763">
        <v>-999</v>
      </c>
      <c r="K763" t="s">
        <v>3728</v>
      </c>
      <c r="L763">
        <v>37137</v>
      </c>
      <c r="M763" t="s">
        <v>23</v>
      </c>
      <c r="N763" t="s">
        <v>3729</v>
      </c>
      <c r="O763">
        <v>108</v>
      </c>
      <c r="P763">
        <v>323.68605029999998</v>
      </c>
      <c r="Q763" s="1">
        <v>2.6100000000000002E-7</v>
      </c>
    </row>
    <row r="764" spans="1:17" x14ac:dyDescent="0.3">
      <c r="A764">
        <v>10002501</v>
      </c>
      <c r="B764" t="s">
        <v>3730</v>
      </c>
      <c r="C764" t="s">
        <v>3731</v>
      </c>
      <c r="D764" t="s">
        <v>3732</v>
      </c>
      <c r="E764" t="s">
        <v>1497</v>
      </c>
      <c r="F764">
        <v>99301</v>
      </c>
      <c r="G764" t="s">
        <v>3733</v>
      </c>
      <c r="H764" t="s">
        <v>10</v>
      </c>
      <c r="I764" t="s">
        <v>22</v>
      </c>
      <c r="J764">
        <v>200</v>
      </c>
      <c r="K764" t="s">
        <v>408</v>
      </c>
      <c r="L764">
        <v>53021</v>
      </c>
      <c r="M764" t="s">
        <v>23</v>
      </c>
      <c r="N764" t="s">
        <v>3734</v>
      </c>
      <c r="O764">
        <v>334</v>
      </c>
      <c r="P764">
        <v>924.29906860000006</v>
      </c>
      <c r="Q764" s="1">
        <v>1.46E-6</v>
      </c>
    </row>
    <row r="765" spans="1:17" x14ac:dyDescent="0.3">
      <c r="A765">
        <v>10005001</v>
      </c>
      <c r="B765" t="s">
        <v>3735</v>
      </c>
      <c r="C765" t="s">
        <v>3736</v>
      </c>
      <c r="D765" t="s">
        <v>3737</v>
      </c>
      <c r="E765" t="s">
        <v>1145</v>
      </c>
      <c r="F765">
        <v>57025</v>
      </c>
      <c r="G765" t="s">
        <v>3738</v>
      </c>
      <c r="H765" t="s">
        <v>10</v>
      </c>
      <c r="I765" t="s">
        <v>22</v>
      </c>
      <c r="J765">
        <v>-999</v>
      </c>
      <c r="K765" t="s">
        <v>406</v>
      </c>
      <c r="L765">
        <v>46127</v>
      </c>
      <c r="M765" t="s">
        <v>23</v>
      </c>
      <c r="N765" t="s">
        <v>3739</v>
      </c>
      <c r="O765">
        <v>52</v>
      </c>
      <c r="P765">
        <v>172.25153700000001</v>
      </c>
      <c r="Q765" s="1">
        <v>9.16E-8</v>
      </c>
    </row>
    <row r="766" spans="1:17" x14ac:dyDescent="0.3">
      <c r="A766">
        <v>10006881</v>
      </c>
      <c r="B766" t="s">
        <v>3740</v>
      </c>
      <c r="C766" t="s">
        <v>3741</v>
      </c>
      <c r="D766" t="s">
        <v>3742</v>
      </c>
      <c r="E766" t="s">
        <v>1497</v>
      </c>
      <c r="F766">
        <v>98520</v>
      </c>
      <c r="G766" t="s">
        <v>3743</v>
      </c>
      <c r="H766" t="s">
        <v>10</v>
      </c>
      <c r="I766" t="s">
        <v>22</v>
      </c>
      <c r="J766">
        <v>-999</v>
      </c>
      <c r="K766" t="s">
        <v>3744</v>
      </c>
      <c r="L766">
        <v>53027</v>
      </c>
      <c r="M766" t="s">
        <v>23</v>
      </c>
      <c r="N766" t="s">
        <v>3745</v>
      </c>
      <c r="O766">
        <v>-999</v>
      </c>
      <c r="P766">
        <v>436.29713020000003</v>
      </c>
      <c r="Q766" s="1">
        <v>5.2200000000000004E-7</v>
      </c>
    </row>
    <row r="767" spans="1:17" x14ac:dyDescent="0.3">
      <c r="A767">
        <v>10005525</v>
      </c>
      <c r="B767" t="s">
        <v>3746</v>
      </c>
      <c r="C767" t="s">
        <v>3747</v>
      </c>
      <c r="D767" t="s">
        <v>408</v>
      </c>
      <c r="E767" t="s">
        <v>179</v>
      </c>
      <c r="F767">
        <v>28734</v>
      </c>
      <c r="G767" t="s">
        <v>3748</v>
      </c>
      <c r="H767" t="s">
        <v>10</v>
      </c>
      <c r="I767" t="s">
        <v>22</v>
      </c>
      <c r="J767">
        <v>-999</v>
      </c>
      <c r="K767" t="s">
        <v>636</v>
      </c>
      <c r="L767">
        <v>37113</v>
      </c>
      <c r="M767" t="s">
        <v>23</v>
      </c>
      <c r="N767" t="s">
        <v>3749</v>
      </c>
      <c r="O767">
        <v>75</v>
      </c>
      <c r="P767">
        <v>272.24553170000002</v>
      </c>
      <c r="Q767" s="1">
        <v>2.6300000000000001E-7</v>
      </c>
    </row>
    <row r="768" spans="1:17" x14ac:dyDescent="0.3">
      <c r="A768">
        <v>10003146</v>
      </c>
      <c r="B768" t="s">
        <v>3750</v>
      </c>
      <c r="C768" t="s">
        <v>3751</v>
      </c>
      <c r="D768" t="s">
        <v>3752</v>
      </c>
      <c r="E768" t="s">
        <v>743</v>
      </c>
      <c r="F768">
        <v>14543</v>
      </c>
      <c r="G768" t="s">
        <v>3753</v>
      </c>
      <c r="H768" t="s">
        <v>4</v>
      </c>
      <c r="I768" t="s">
        <v>22</v>
      </c>
      <c r="J768">
        <v>42</v>
      </c>
      <c r="K768" t="s">
        <v>1937</v>
      </c>
      <c r="L768">
        <v>36055</v>
      </c>
      <c r="M768" t="s">
        <v>23</v>
      </c>
      <c r="N768" t="s">
        <v>3754</v>
      </c>
      <c r="O768">
        <v>50</v>
      </c>
      <c r="P768">
        <v>3903.2583829999999</v>
      </c>
      <c r="Q768" s="1">
        <v>3.6399999999999997E-5</v>
      </c>
    </row>
    <row r="769" spans="1:17" x14ac:dyDescent="0.3">
      <c r="A769">
        <v>10002733</v>
      </c>
      <c r="B769" t="s">
        <v>3755</v>
      </c>
      <c r="C769" t="s">
        <v>3756</v>
      </c>
      <c r="D769" t="s">
        <v>2907</v>
      </c>
      <c r="E769" t="s">
        <v>20</v>
      </c>
      <c r="F769">
        <v>76234</v>
      </c>
      <c r="G769" t="s">
        <v>3757</v>
      </c>
      <c r="H769" t="s">
        <v>10</v>
      </c>
      <c r="I769" t="s">
        <v>22</v>
      </c>
      <c r="J769">
        <v>177</v>
      </c>
      <c r="K769" t="s">
        <v>3758</v>
      </c>
      <c r="L769">
        <v>48497</v>
      </c>
      <c r="M769" t="s">
        <v>23</v>
      </c>
      <c r="N769" t="s">
        <v>3759</v>
      </c>
      <c r="O769">
        <v>338</v>
      </c>
      <c r="P769">
        <v>749.20081110000001</v>
      </c>
      <c r="Q769" s="1">
        <v>1.6899999999999999E-6</v>
      </c>
    </row>
    <row r="770" spans="1:17" x14ac:dyDescent="0.3">
      <c r="A770">
        <v>10000752</v>
      </c>
      <c r="B770" t="s">
        <v>3760</v>
      </c>
      <c r="C770" t="s">
        <v>3761</v>
      </c>
      <c r="D770" t="s">
        <v>3762</v>
      </c>
      <c r="E770" t="s">
        <v>743</v>
      </c>
      <c r="F770">
        <v>13471</v>
      </c>
      <c r="G770" t="s">
        <v>3763</v>
      </c>
      <c r="H770" t="s">
        <v>4</v>
      </c>
      <c r="I770" t="s">
        <v>22</v>
      </c>
      <c r="J770">
        <v>12</v>
      </c>
      <c r="K770" t="s">
        <v>3550</v>
      </c>
      <c r="L770">
        <v>36065</v>
      </c>
      <c r="M770" t="s">
        <v>23</v>
      </c>
      <c r="N770" t="s">
        <v>3764</v>
      </c>
      <c r="O770">
        <v>24</v>
      </c>
      <c r="P770">
        <v>1283.083856</v>
      </c>
      <c r="Q770" s="1">
        <v>2.4700000000000001E-6</v>
      </c>
    </row>
    <row r="771" spans="1:17" x14ac:dyDescent="0.3">
      <c r="A771">
        <v>10002454</v>
      </c>
      <c r="B771" t="s">
        <v>583</v>
      </c>
      <c r="C771" t="s">
        <v>3765</v>
      </c>
      <c r="D771" t="s">
        <v>3766</v>
      </c>
      <c r="E771" t="s">
        <v>1497</v>
      </c>
      <c r="F771">
        <v>98339</v>
      </c>
      <c r="G771" t="s">
        <v>3767</v>
      </c>
      <c r="H771" t="s">
        <v>10</v>
      </c>
      <c r="I771" t="s">
        <v>22</v>
      </c>
      <c r="J771">
        <v>58</v>
      </c>
      <c r="K771" t="s">
        <v>587</v>
      </c>
      <c r="L771">
        <v>53031</v>
      </c>
      <c r="M771" t="s">
        <v>23</v>
      </c>
      <c r="N771" t="s">
        <v>3768</v>
      </c>
      <c r="O771">
        <v>57</v>
      </c>
      <c r="P771">
        <v>455.46942050000001</v>
      </c>
      <c r="Q771" s="1">
        <v>4.2300000000000002E-7</v>
      </c>
    </row>
    <row r="772" spans="1:17" x14ac:dyDescent="0.3">
      <c r="A772">
        <v>10004981</v>
      </c>
      <c r="B772" t="s">
        <v>3769</v>
      </c>
      <c r="C772" t="s">
        <v>3770</v>
      </c>
      <c r="D772" t="s">
        <v>3771</v>
      </c>
      <c r="E772" t="s">
        <v>1145</v>
      </c>
      <c r="F772">
        <v>57472</v>
      </c>
      <c r="G772" t="s">
        <v>105</v>
      </c>
      <c r="H772" t="s">
        <v>10</v>
      </c>
      <c r="I772" t="s">
        <v>22</v>
      </c>
      <c r="J772">
        <v>-999</v>
      </c>
      <c r="K772" t="s">
        <v>3772</v>
      </c>
      <c r="L772">
        <v>46129</v>
      </c>
      <c r="M772" t="s">
        <v>23</v>
      </c>
      <c r="N772" t="s">
        <v>105</v>
      </c>
      <c r="O772">
        <v>32</v>
      </c>
      <c r="P772">
        <v>271.42266369999999</v>
      </c>
      <c r="Q772" s="1">
        <v>1.79E-7</v>
      </c>
    </row>
    <row r="773" spans="1:17" x14ac:dyDescent="0.3">
      <c r="A773">
        <v>10003534</v>
      </c>
      <c r="B773" t="s">
        <v>3773</v>
      </c>
      <c r="C773" t="s">
        <v>3774</v>
      </c>
      <c r="D773" t="s">
        <v>338</v>
      </c>
      <c r="E773" t="s">
        <v>1776</v>
      </c>
      <c r="F773">
        <v>38301</v>
      </c>
      <c r="G773" t="s">
        <v>105</v>
      </c>
      <c r="H773" t="s">
        <v>10</v>
      </c>
      <c r="I773" t="s">
        <v>22</v>
      </c>
      <c r="J773">
        <v>340</v>
      </c>
      <c r="K773" t="s">
        <v>2244</v>
      </c>
      <c r="L773">
        <v>47113</v>
      </c>
      <c r="M773" t="s">
        <v>23</v>
      </c>
      <c r="N773" t="s">
        <v>3775</v>
      </c>
      <c r="O773">
        <v>304</v>
      </c>
      <c r="P773">
        <v>649.4441084</v>
      </c>
      <c r="Q773" s="1">
        <v>1.68E-6</v>
      </c>
    </row>
    <row r="774" spans="1:17" x14ac:dyDescent="0.3">
      <c r="A774">
        <v>10004898</v>
      </c>
      <c r="B774" t="s">
        <v>3776</v>
      </c>
      <c r="C774" t="s">
        <v>3777</v>
      </c>
      <c r="D774" t="s">
        <v>3778</v>
      </c>
      <c r="E774" t="s">
        <v>1102</v>
      </c>
      <c r="F774">
        <v>46818</v>
      </c>
      <c r="G774" t="s">
        <v>105</v>
      </c>
      <c r="H774" t="s">
        <v>4</v>
      </c>
      <c r="I774" t="s">
        <v>774</v>
      </c>
      <c r="J774">
        <v>0</v>
      </c>
      <c r="K774" t="s">
        <v>627</v>
      </c>
      <c r="L774">
        <v>18003</v>
      </c>
      <c r="M774" t="s">
        <v>23</v>
      </c>
      <c r="N774" t="s">
        <v>105</v>
      </c>
      <c r="O774">
        <v>-999</v>
      </c>
      <c r="P774">
        <v>493.88379659999998</v>
      </c>
      <c r="Q774" s="1">
        <v>6.6400000000000002E-7</v>
      </c>
    </row>
    <row r="775" spans="1:17" x14ac:dyDescent="0.3">
      <c r="A775">
        <v>10004928</v>
      </c>
      <c r="B775" t="s">
        <v>3779</v>
      </c>
      <c r="C775" t="s">
        <v>3780</v>
      </c>
      <c r="D775" t="s">
        <v>3781</v>
      </c>
      <c r="E775" t="s">
        <v>1102</v>
      </c>
      <c r="F775">
        <v>47591</v>
      </c>
      <c r="G775" t="s">
        <v>3782</v>
      </c>
      <c r="H775" t="s">
        <v>4</v>
      </c>
      <c r="I775" t="s">
        <v>22</v>
      </c>
      <c r="J775">
        <v>15</v>
      </c>
      <c r="K775" t="s">
        <v>3156</v>
      </c>
      <c r="L775">
        <v>18083</v>
      </c>
      <c r="M775" t="s">
        <v>23</v>
      </c>
      <c r="N775" t="s">
        <v>3783</v>
      </c>
      <c r="O775">
        <v>80</v>
      </c>
      <c r="P775">
        <v>1427.553735</v>
      </c>
      <c r="Q775" s="1">
        <v>6.8700000000000003E-6</v>
      </c>
    </row>
    <row r="776" spans="1:17" x14ac:dyDescent="0.3">
      <c r="A776">
        <v>10006135</v>
      </c>
      <c r="B776" t="s">
        <v>3784</v>
      </c>
      <c r="C776" t="s">
        <v>3785</v>
      </c>
      <c r="D776" t="s">
        <v>2907</v>
      </c>
      <c r="E776" t="s">
        <v>1102</v>
      </c>
      <c r="F776">
        <v>46733</v>
      </c>
      <c r="G776" t="s">
        <v>3786</v>
      </c>
      <c r="H776" t="s">
        <v>10</v>
      </c>
      <c r="I776" t="s">
        <v>22</v>
      </c>
      <c r="J776">
        <v>-999</v>
      </c>
      <c r="K776" t="s">
        <v>1258</v>
      </c>
      <c r="L776">
        <v>18001</v>
      </c>
      <c r="M776" t="s">
        <v>23</v>
      </c>
      <c r="N776" t="s">
        <v>3787</v>
      </c>
      <c r="O776">
        <v>-999</v>
      </c>
      <c r="P776">
        <v>481.8762529</v>
      </c>
      <c r="Q776" s="1">
        <v>8.8599999999999997E-7</v>
      </c>
    </row>
    <row r="777" spans="1:17" x14ac:dyDescent="0.3">
      <c r="A777">
        <v>10005514</v>
      </c>
      <c r="B777" t="s">
        <v>3788</v>
      </c>
      <c r="C777" t="s">
        <v>3789</v>
      </c>
      <c r="D777" t="s">
        <v>1772</v>
      </c>
      <c r="E777" t="s">
        <v>179</v>
      </c>
      <c r="F777">
        <v>27894</v>
      </c>
      <c r="G777" t="s">
        <v>3790</v>
      </c>
      <c r="H777" t="s">
        <v>10</v>
      </c>
      <c r="I777" t="s">
        <v>22</v>
      </c>
      <c r="J777">
        <v>-999</v>
      </c>
      <c r="K777" t="s">
        <v>1772</v>
      </c>
      <c r="L777">
        <v>37195</v>
      </c>
      <c r="M777" t="s">
        <v>23</v>
      </c>
      <c r="N777" t="s">
        <v>3791</v>
      </c>
      <c r="O777">
        <v>296</v>
      </c>
      <c r="P777">
        <v>385.88495540000002</v>
      </c>
      <c r="Q777" s="1">
        <v>4.2500000000000001E-7</v>
      </c>
    </row>
    <row r="778" spans="1:17" x14ac:dyDescent="0.3">
      <c r="A778">
        <v>10004897</v>
      </c>
      <c r="B778" t="s">
        <v>3792</v>
      </c>
      <c r="C778" t="s">
        <v>3793</v>
      </c>
      <c r="D778" t="s">
        <v>3794</v>
      </c>
      <c r="E778" t="s">
        <v>1102</v>
      </c>
      <c r="F778">
        <v>46818</v>
      </c>
      <c r="G778" t="s">
        <v>3795</v>
      </c>
      <c r="H778" t="s">
        <v>10</v>
      </c>
      <c r="I778" t="s">
        <v>22</v>
      </c>
      <c r="J778">
        <v>83</v>
      </c>
      <c r="K778" t="s">
        <v>627</v>
      </c>
      <c r="L778">
        <v>18003</v>
      </c>
      <c r="M778" t="s">
        <v>23</v>
      </c>
      <c r="N778" t="s">
        <v>2597</v>
      </c>
      <c r="O778">
        <v>104</v>
      </c>
      <c r="P778">
        <v>1107.6180609999999</v>
      </c>
      <c r="Q778" s="1">
        <v>1.9999999999999999E-6</v>
      </c>
    </row>
    <row r="779" spans="1:17" x14ac:dyDescent="0.3">
      <c r="A779">
        <v>10003186</v>
      </c>
      <c r="B779" t="s">
        <v>3796</v>
      </c>
      <c r="C779" t="s">
        <v>3797</v>
      </c>
      <c r="D779" t="s">
        <v>3798</v>
      </c>
      <c r="E779" t="s">
        <v>743</v>
      </c>
      <c r="F779">
        <v>13753</v>
      </c>
      <c r="G779" t="s">
        <v>3799</v>
      </c>
      <c r="H779" t="s">
        <v>10</v>
      </c>
      <c r="I779" t="s">
        <v>22</v>
      </c>
      <c r="J779">
        <v>87</v>
      </c>
      <c r="K779" t="s">
        <v>1899</v>
      </c>
      <c r="L779">
        <v>36025</v>
      </c>
      <c r="M779" t="s">
        <v>23</v>
      </c>
      <c r="N779" t="s">
        <v>3800</v>
      </c>
      <c r="O779">
        <v>121</v>
      </c>
      <c r="P779">
        <v>671.18843130000005</v>
      </c>
      <c r="Q779" s="1">
        <v>1.0899999999999999E-6</v>
      </c>
    </row>
    <row r="780" spans="1:17" x14ac:dyDescent="0.3">
      <c r="A780">
        <v>10002477</v>
      </c>
      <c r="B780" t="s">
        <v>3801</v>
      </c>
      <c r="C780" t="s">
        <v>3802</v>
      </c>
      <c r="D780" t="s">
        <v>3803</v>
      </c>
      <c r="E780" t="s">
        <v>1497</v>
      </c>
      <c r="F780">
        <v>98104</v>
      </c>
      <c r="G780" t="s">
        <v>3804</v>
      </c>
      <c r="H780" t="s">
        <v>10</v>
      </c>
      <c r="I780" t="s">
        <v>22</v>
      </c>
      <c r="J780">
        <v>55</v>
      </c>
      <c r="K780" t="s">
        <v>1499</v>
      </c>
      <c r="L780">
        <v>53033</v>
      </c>
      <c r="M780" t="s">
        <v>23</v>
      </c>
      <c r="N780" t="s">
        <v>3805</v>
      </c>
      <c r="O780">
        <v>-999</v>
      </c>
      <c r="P780">
        <v>248.602531</v>
      </c>
      <c r="Q780" s="1">
        <v>1.7599999999999999E-7</v>
      </c>
    </row>
    <row r="781" spans="1:17" x14ac:dyDescent="0.3">
      <c r="A781">
        <v>10006931</v>
      </c>
      <c r="B781" t="s">
        <v>3806</v>
      </c>
      <c r="C781" t="s">
        <v>3807</v>
      </c>
      <c r="D781" t="s">
        <v>2145</v>
      </c>
      <c r="E781" t="s">
        <v>1497</v>
      </c>
      <c r="F781">
        <v>98507</v>
      </c>
      <c r="G781" t="s">
        <v>3808</v>
      </c>
      <c r="H781" t="s">
        <v>46</v>
      </c>
      <c r="I781" t="s">
        <v>22</v>
      </c>
      <c r="J781">
        <v>37</v>
      </c>
      <c r="K781" t="s">
        <v>2147</v>
      </c>
      <c r="L781">
        <v>53067</v>
      </c>
      <c r="M781" t="s">
        <v>23</v>
      </c>
      <c r="N781" t="s">
        <v>3809</v>
      </c>
      <c r="O781">
        <v>-999</v>
      </c>
      <c r="P781">
        <v>356.34298949999999</v>
      </c>
      <c r="Q781" s="1">
        <v>5.1200000000000003E-7</v>
      </c>
    </row>
    <row r="782" spans="1:17" x14ac:dyDescent="0.3">
      <c r="A782">
        <v>10002684</v>
      </c>
      <c r="B782" t="s">
        <v>3810</v>
      </c>
      <c r="C782" t="s">
        <v>3811</v>
      </c>
      <c r="D782" t="s">
        <v>3812</v>
      </c>
      <c r="E782" t="s">
        <v>149</v>
      </c>
      <c r="F782">
        <v>29620</v>
      </c>
      <c r="G782" t="s">
        <v>3813</v>
      </c>
      <c r="H782" t="s">
        <v>10</v>
      </c>
      <c r="I782" t="s">
        <v>22</v>
      </c>
      <c r="J782">
        <v>210</v>
      </c>
      <c r="K782" t="s">
        <v>3812</v>
      </c>
      <c r="L782">
        <v>45001</v>
      </c>
      <c r="M782" t="s">
        <v>23</v>
      </c>
      <c r="N782" t="s">
        <v>105</v>
      </c>
      <c r="O782">
        <v>105</v>
      </c>
      <c r="P782">
        <v>417.46541969999998</v>
      </c>
      <c r="Q782" s="1">
        <v>4.1600000000000002E-7</v>
      </c>
    </row>
    <row r="783" spans="1:17" x14ac:dyDescent="0.3">
      <c r="A783">
        <v>10006884</v>
      </c>
      <c r="B783" t="s">
        <v>3814</v>
      </c>
      <c r="C783" t="s">
        <v>3815</v>
      </c>
      <c r="D783" t="s">
        <v>3816</v>
      </c>
      <c r="E783" t="s">
        <v>1497</v>
      </c>
      <c r="F783">
        <v>98532</v>
      </c>
      <c r="G783" t="s">
        <v>3817</v>
      </c>
      <c r="H783" t="s">
        <v>10</v>
      </c>
      <c r="I783" t="s">
        <v>22</v>
      </c>
      <c r="J783">
        <v>-999</v>
      </c>
      <c r="K783" t="s">
        <v>2996</v>
      </c>
      <c r="L783">
        <v>53041</v>
      </c>
      <c r="M783" t="s">
        <v>23</v>
      </c>
      <c r="N783" t="s">
        <v>3818</v>
      </c>
      <c r="O783">
        <v>24</v>
      </c>
      <c r="P783">
        <v>405.6548454</v>
      </c>
      <c r="Q783" s="1">
        <v>3.0199999999999998E-7</v>
      </c>
    </row>
    <row r="784" spans="1:17" x14ac:dyDescent="0.3">
      <c r="A784">
        <v>10005140</v>
      </c>
      <c r="B784" t="s">
        <v>3819</v>
      </c>
      <c r="C784" t="s">
        <v>3820</v>
      </c>
      <c r="D784" t="s">
        <v>3821</v>
      </c>
      <c r="E784" t="s">
        <v>38</v>
      </c>
      <c r="F784">
        <v>56201</v>
      </c>
      <c r="G784" t="s">
        <v>3822</v>
      </c>
      <c r="H784" t="s">
        <v>46</v>
      </c>
      <c r="I784" t="s">
        <v>22</v>
      </c>
      <c r="J784">
        <v>-999</v>
      </c>
      <c r="K784" t="s">
        <v>3823</v>
      </c>
      <c r="L784">
        <v>27067</v>
      </c>
      <c r="M784" t="s">
        <v>23</v>
      </c>
      <c r="N784" t="s">
        <v>3824</v>
      </c>
      <c r="O784">
        <v>46</v>
      </c>
      <c r="P784">
        <v>505.33334719999999</v>
      </c>
      <c r="Q784" s="1">
        <v>3.5400000000000002E-7</v>
      </c>
    </row>
    <row r="785" spans="1:17" x14ac:dyDescent="0.3">
      <c r="A785">
        <v>10001816</v>
      </c>
      <c r="B785" t="s">
        <v>3825</v>
      </c>
      <c r="C785" t="s">
        <v>3826</v>
      </c>
      <c r="D785" t="s">
        <v>3827</v>
      </c>
      <c r="E785" t="s">
        <v>96</v>
      </c>
      <c r="F785">
        <v>39307</v>
      </c>
      <c r="G785" t="s">
        <v>3828</v>
      </c>
      <c r="H785" t="s">
        <v>4</v>
      </c>
      <c r="I785" t="s">
        <v>22</v>
      </c>
      <c r="J785">
        <v>1266</v>
      </c>
      <c r="K785" t="s">
        <v>3829</v>
      </c>
      <c r="L785">
        <v>28075</v>
      </c>
      <c r="M785" t="s">
        <v>23</v>
      </c>
      <c r="N785" t="s">
        <v>3830</v>
      </c>
      <c r="O785">
        <v>1500</v>
      </c>
      <c r="P785">
        <v>1291.106419</v>
      </c>
      <c r="Q785" s="1">
        <v>6.2500000000000003E-6</v>
      </c>
    </row>
    <row r="786" spans="1:17" x14ac:dyDescent="0.3">
      <c r="A786">
        <v>10001680</v>
      </c>
      <c r="B786" t="s">
        <v>3831</v>
      </c>
      <c r="C786" t="s">
        <v>3832</v>
      </c>
      <c r="D786" t="s">
        <v>3833</v>
      </c>
      <c r="E786" t="s">
        <v>1497</v>
      </c>
      <c r="F786">
        <v>98584</v>
      </c>
      <c r="G786" t="s">
        <v>3834</v>
      </c>
      <c r="H786" t="s">
        <v>10</v>
      </c>
      <c r="I786" t="s">
        <v>22</v>
      </c>
      <c r="J786">
        <v>112</v>
      </c>
      <c r="K786" t="s">
        <v>3835</v>
      </c>
      <c r="L786">
        <v>53045</v>
      </c>
      <c r="M786" t="s">
        <v>23</v>
      </c>
      <c r="N786" t="s">
        <v>3836</v>
      </c>
      <c r="O786">
        <v>194</v>
      </c>
      <c r="P786">
        <v>395.83750209999999</v>
      </c>
      <c r="Q786" s="1">
        <v>3.8200000000000001E-7</v>
      </c>
    </row>
    <row r="787" spans="1:17" x14ac:dyDescent="0.3">
      <c r="A787">
        <v>10005485</v>
      </c>
      <c r="B787" t="s">
        <v>3837</v>
      </c>
      <c r="C787" t="s">
        <v>3838</v>
      </c>
      <c r="D787" t="s">
        <v>3839</v>
      </c>
      <c r="E787" t="s">
        <v>171</v>
      </c>
      <c r="F787">
        <v>73501</v>
      </c>
      <c r="G787" t="s">
        <v>3840</v>
      </c>
      <c r="H787" t="s">
        <v>46</v>
      </c>
      <c r="I787" t="s">
        <v>22</v>
      </c>
      <c r="J787">
        <v>-999</v>
      </c>
      <c r="K787" t="s">
        <v>2786</v>
      </c>
      <c r="L787">
        <v>40031</v>
      </c>
      <c r="M787" t="s">
        <v>23</v>
      </c>
      <c r="N787" t="s">
        <v>105</v>
      </c>
      <c r="O787">
        <v>-999</v>
      </c>
      <c r="P787">
        <v>207.3142661</v>
      </c>
      <c r="Q787" s="1">
        <v>1.4499999999999999E-7</v>
      </c>
    </row>
    <row r="788" spans="1:17" x14ac:dyDescent="0.3">
      <c r="A788">
        <v>10005027</v>
      </c>
      <c r="B788" t="s">
        <v>3841</v>
      </c>
      <c r="C788" t="s">
        <v>3842</v>
      </c>
      <c r="D788" t="s">
        <v>3843</v>
      </c>
      <c r="E788" t="s">
        <v>797</v>
      </c>
      <c r="F788">
        <v>4730</v>
      </c>
      <c r="G788" t="s">
        <v>3844</v>
      </c>
      <c r="H788" t="s">
        <v>10</v>
      </c>
      <c r="I788" t="s">
        <v>22</v>
      </c>
      <c r="J788">
        <v>90</v>
      </c>
      <c r="K788" t="s">
        <v>3845</v>
      </c>
      <c r="L788">
        <v>23003</v>
      </c>
      <c r="M788" t="s">
        <v>23</v>
      </c>
      <c r="N788" t="s">
        <v>3846</v>
      </c>
      <c r="O788">
        <v>72</v>
      </c>
      <c r="P788">
        <v>517.94158779999998</v>
      </c>
      <c r="Q788" s="1">
        <v>2.9299999999999999E-7</v>
      </c>
    </row>
    <row r="789" spans="1:17" x14ac:dyDescent="0.3">
      <c r="A789">
        <v>10002443</v>
      </c>
      <c r="B789" t="s">
        <v>3847</v>
      </c>
      <c r="C789" t="s">
        <v>3848</v>
      </c>
      <c r="D789" t="s">
        <v>3849</v>
      </c>
      <c r="E789" t="s">
        <v>1497</v>
      </c>
      <c r="F789">
        <v>98840</v>
      </c>
      <c r="G789" t="s">
        <v>3850</v>
      </c>
      <c r="H789" t="s">
        <v>10</v>
      </c>
      <c r="I789" t="s">
        <v>22</v>
      </c>
      <c r="J789">
        <v>194</v>
      </c>
      <c r="K789" t="s">
        <v>3849</v>
      </c>
      <c r="L789">
        <v>53047</v>
      </c>
      <c r="M789" t="s">
        <v>23</v>
      </c>
      <c r="N789" t="s">
        <v>3851</v>
      </c>
      <c r="O789">
        <v>183</v>
      </c>
      <c r="P789">
        <v>319.71354500000001</v>
      </c>
      <c r="Q789" s="1">
        <v>2.5400000000000002E-7</v>
      </c>
    </row>
    <row r="790" spans="1:17" x14ac:dyDescent="0.3">
      <c r="A790">
        <v>10006933</v>
      </c>
      <c r="B790" t="s">
        <v>3852</v>
      </c>
      <c r="C790" t="s">
        <v>3853</v>
      </c>
      <c r="D790" t="s">
        <v>3854</v>
      </c>
      <c r="E790" t="s">
        <v>1497</v>
      </c>
      <c r="F790">
        <v>98568</v>
      </c>
      <c r="G790" t="s">
        <v>3855</v>
      </c>
      <c r="H790" t="s">
        <v>46</v>
      </c>
      <c r="I790" t="s">
        <v>22</v>
      </c>
      <c r="J790">
        <v>-999</v>
      </c>
      <c r="K790" t="s">
        <v>3744</v>
      </c>
      <c r="L790">
        <v>53027</v>
      </c>
      <c r="M790" t="s">
        <v>23</v>
      </c>
      <c r="N790" t="s">
        <v>3856</v>
      </c>
      <c r="O790">
        <v>-999</v>
      </c>
      <c r="P790">
        <v>338.5191092</v>
      </c>
      <c r="Q790" s="1">
        <v>3.1100000000000002E-7</v>
      </c>
    </row>
    <row r="791" spans="1:17" x14ac:dyDescent="0.3">
      <c r="A791">
        <v>10005497</v>
      </c>
      <c r="B791" t="s">
        <v>3857</v>
      </c>
      <c r="C791" t="s">
        <v>3858</v>
      </c>
      <c r="D791" t="s">
        <v>3859</v>
      </c>
      <c r="E791" t="s">
        <v>179</v>
      </c>
      <c r="F791">
        <v>28675</v>
      </c>
      <c r="G791" t="s">
        <v>3860</v>
      </c>
      <c r="H791" t="s">
        <v>10</v>
      </c>
      <c r="I791" t="s">
        <v>22</v>
      </c>
      <c r="J791">
        <v>-999</v>
      </c>
      <c r="K791" t="s">
        <v>1408</v>
      </c>
      <c r="L791">
        <v>37005</v>
      </c>
      <c r="M791" t="s">
        <v>23</v>
      </c>
      <c r="N791" t="s">
        <v>3861</v>
      </c>
      <c r="O791">
        <v>76</v>
      </c>
      <c r="P791">
        <v>257.11373939999999</v>
      </c>
      <c r="Q791" s="1">
        <v>2.2499999999999999E-7</v>
      </c>
    </row>
    <row r="792" spans="1:17" x14ac:dyDescent="0.3">
      <c r="A792">
        <v>10002667</v>
      </c>
      <c r="B792" t="s">
        <v>3862</v>
      </c>
      <c r="C792" t="s">
        <v>3863</v>
      </c>
      <c r="D792" t="s">
        <v>3416</v>
      </c>
      <c r="E792" t="s">
        <v>149</v>
      </c>
      <c r="F792">
        <v>29601</v>
      </c>
      <c r="G792" t="s">
        <v>3864</v>
      </c>
      <c r="H792" t="s">
        <v>10</v>
      </c>
      <c r="I792" t="s">
        <v>22</v>
      </c>
      <c r="J792">
        <v>1500</v>
      </c>
      <c r="K792" t="s">
        <v>3416</v>
      </c>
      <c r="L792">
        <v>45045</v>
      </c>
      <c r="M792" t="s">
        <v>23</v>
      </c>
      <c r="N792" t="s">
        <v>3865</v>
      </c>
      <c r="O792">
        <v>1277</v>
      </c>
      <c r="P792">
        <v>1108.433769</v>
      </c>
      <c r="Q792" s="1">
        <v>1.5400000000000001E-6</v>
      </c>
    </row>
    <row r="793" spans="1:17" x14ac:dyDescent="0.3">
      <c r="A793">
        <v>10006934</v>
      </c>
      <c r="B793" t="s">
        <v>3866</v>
      </c>
      <c r="C793" t="s">
        <v>3867</v>
      </c>
      <c r="D793" t="s">
        <v>2145</v>
      </c>
      <c r="E793" t="s">
        <v>1497</v>
      </c>
      <c r="F793">
        <v>98513</v>
      </c>
      <c r="G793" t="s">
        <v>3868</v>
      </c>
      <c r="H793" t="s">
        <v>46</v>
      </c>
      <c r="I793" t="s">
        <v>22</v>
      </c>
      <c r="J793">
        <v>-999</v>
      </c>
      <c r="K793" t="s">
        <v>2147</v>
      </c>
      <c r="L793">
        <v>53067</v>
      </c>
      <c r="M793" t="s">
        <v>23</v>
      </c>
      <c r="N793" t="s">
        <v>3869</v>
      </c>
      <c r="O793">
        <v>-999</v>
      </c>
      <c r="P793">
        <v>776.22005569999999</v>
      </c>
      <c r="Q793" s="1">
        <v>1.5600000000000001E-6</v>
      </c>
    </row>
    <row r="794" spans="1:17" x14ac:dyDescent="0.3">
      <c r="A794">
        <v>10005443</v>
      </c>
      <c r="B794" t="s">
        <v>3706</v>
      </c>
      <c r="C794" t="s">
        <v>3870</v>
      </c>
      <c r="D794" t="s">
        <v>3871</v>
      </c>
      <c r="E794" t="s">
        <v>52</v>
      </c>
      <c r="F794">
        <v>45121</v>
      </c>
      <c r="G794" t="s">
        <v>3872</v>
      </c>
      <c r="H794" t="s">
        <v>10</v>
      </c>
      <c r="I794" t="s">
        <v>22</v>
      </c>
      <c r="J794">
        <v>65</v>
      </c>
      <c r="K794" t="s">
        <v>3710</v>
      </c>
      <c r="L794">
        <v>39015</v>
      </c>
      <c r="M794" t="s">
        <v>23</v>
      </c>
      <c r="N794" t="s">
        <v>3873</v>
      </c>
      <c r="O794">
        <v>-999</v>
      </c>
      <c r="P794">
        <v>379.22950930000002</v>
      </c>
      <c r="Q794" s="1">
        <v>5.2600000000000002E-7</v>
      </c>
    </row>
    <row r="795" spans="1:17" x14ac:dyDescent="0.3">
      <c r="A795">
        <v>10002509</v>
      </c>
      <c r="B795" t="s">
        <v>3874</v>
      </c>
      <c r="C795" t="s">
        <v>3875</v>
      </c>
      <c r="D795" t="s">
        <v>3876</v>
      </c>
      <c r="E795" t="s">
        <v>1497</v>
      </c>
      <c r="F795">
        <v>98648</v>
      </c>
      <c r="G795" t="s">
        <v>3877</v>
      </c>
      <c r="H795" t="s">
        <v>10</v>
      </c>
      <c r="I795" t="s">
        <v>22</v>
      </c>
      <c r="J795">
        <v>30</v>
      </c>
      <c r="K795" t="s">
        <v>3878</v>
      </c>
      <c r="L795">
        <v>53059</v>
      </c>
      <c r="M795" t="s">
        <v>23</v>
      </c>
      <c r="N795" t="s">
        <v>3879</v>
      </c>
      <c r="O795">
        <v>64</v>
      </c>
      <c r="P795">
        <v>259.00040389999998</v>
      </c>
      <c r="Q795" s="1">
        <v>1.73E-7</v>
      </c>
    </row>
    <row r="796" spans="1:17" x14ac:dyDescent="0.3">
      <c r="A796">
        <v>10005529</v>
      </c>
      <c r="B796" t="s">
        <v>3880</v>
      </c>
      <c r="C796" t="s">
        <v>3881</v>
      </c>
      <c r="D796" t="s">
        <v>3882</v>
      </c>
      <c r="E796" t="s">
        <v>179</v>
      </c>
      <c r="F796">
        <v>28376</v>
      </c>
      <c r="G796" t="s">
        <v>3883</v>
      </c>
      <c r="H796" t="s">
        <v>10</v>
      </c>
      <c r="I796" t="s">
        <v>22</v>
      </c>
      <c r="J796">
        <v>-999</v>
      </c>
      <c r="K796" t="s">
        <v>3884</v>
      </c>
      <c r="L796">
        <v>37093</v>
      </c>
      <c r="M796" t="s">
        <v>23</v>
      </c>
      <c r="N796" t="s">
        <v>3885</v>
      </c>
      <c r="O796">
        <v>215</v>
      </c>
      <c r="P796">
        <v>414.36724859999998</v>
      </c>
      <c r="Q796" s="1">
        <v>5.6400000000000002E-7</v>
      </c>
    </row>
    <row r="797" spans="1:17" x14ac:dyDescent="0.3">
      <c r="A797">
        <v>10006887</v>
      </c>
      <c r="B797" t="s">
        <v>3886</v>
      </c>
      <c r="C797" t="s">
        <v>3887</v>
      </c>
      <c r="D797" t="s">
        <v>2112</v>
      </c>
      <c r="E797" t="s">
        <v>1497</v>
      </c>
      <c r="F797">
        <v>99260</v>
      </c>
      <c r="G797" t="s">
        <v>3888</v>
      </c>
      <c r="H797" t="s">
        <v>10</v>
      </c>
      <c r="I797" t="s">
        <v>22</v>
      </c>
      <c r="J797">
        <v>-999</v>
      </c>
      <c r="K797" t="s">
        <v>2112</v>
      </c>
      <c r="L797">
        <v>53063</v>
      </c>
      <c r="M797" t="s">
        <v>23</v>
      </c>
      <c r="N797" t="s">
        <v>3889</v>
      </c>
      <c r="O797">
        <v>39</v>
      </c>
      <c r="P797">
        <v>443.8229134</v>
      </c>
      <c r="Q797" s="1">
        <v>6.1699999999999998E-7</v>
      </c>
    </row>
    <row r="798" spans="1:17" x14ac:dyDescent="0.3">
      <c r="A798">
        <v>10002439</v>
      </c>
      <c r="B798" t="s">
        <v>3890</v>
      </c>
      <c r="C798" t="s">
        <v>2230</v>
      </c>
      <c r="D798" t="s">
        <v>2231</v>
      </c>
      <c r="E798" t="s">
        <v>1497</v>
      </c>
      <c r="F798">
        <v>98225</v>
      </c>
      <c r="G798" t="s">
        <v>3891</v>
      </c>
      <c r="H798" t="s">
        <v>10</v>
      </c>
      <c r="I798" t="s">
        <v>22</v>
      </c>
      <c r="J798">
        <v>-999</v>
      </c>
      <c r="K798" t="s">
        <v>2233</v>
      </c>
      <c r="L798">
        <v>53073</v>
      </c>
      <c r="M798" t="s">
        <v>23</v>
      </c>
      <c r="N798" t="s">
        <v>3892</v>
      </c>
      <c r="O798">
        <v>-999</v>
      </c>
      <c r="P798">
        <v>436.58858290000001</v>
      </c>
      <c r="Q798" s="1">
        <v>4.63E-7</v>
      </c>
    </row>
    <row r="799" spans="1:17" x14ac:dyDescent="0.3">
      <c r="A799">
        <v>10004899</v>
      </c>
      <c r="B799" t="s">
        <v>3893</v>
      </c>
      <c r="C799" t="s">
        <v>3894</v>
      </c>
      <c r="D799" t="s">
        <v>3794</v>
      </c>
      <c r="E799" t="s">
        <v>1102</v>
      </c>
      <c r="F799">
        <v>46808</v>
      </c>
      <c r="G799" t="s">
        <v>3895</v>
      </c>
      <c r="H799" t="s">
        <v>10</v>
      </c>
      <c r="I799" t="s">
        <v>22</v>
      </c>
      <c r="J799">
        <v>60</v>
      </c>
      <c r="K799" t="s">
        <v>627</v>
      </c>
      <c r="L799">
        <v>18003</v>
      </c>
      <c r="M799" t="s">
        <v>23</v>
      </c>
      <c r="N799" t="s">
        <v>3896</v>
      </c>
      <c r="O799">
        <v>140</v>
      </c>
      <c r="P799">
        <v>551.11873000000003</v>
      </c>
      <c r="Q799" s="1">
        <v>9.7100000000000011E-7</v>
      </c>
    </row>
    <row r="800" spans="1:17" x14ac:dyDescent="0.3">
      <c r="A800">
        <v>10006743</v>
      </c>
      <c r="B800" t="s">
        <v>3897</v>
      </c>
      <c r="C800" t="s">
        <v>3898</v>
      </c>
      <c r="D800" t="s">
        <v>2628</v>
      </c>
      <c r="E800" t="s">
        <v>1102</v>
      </c>
      <c r="F800">
        <v>47201</v>
      </c>
      <c r="G800" t="s">
        <v>3899</v>
      </c>
      <c r="H800" t="s">
        <v>10</v>
      </c>
      <c r="I800" t="s">
        <v>22</v>
      </c>
      <c r="J800">
        <v>5</v>
      </c>
      <c r="K800" t="s">
        <v>2630</v>
      </c>
      <c r="L800">
        <v>18005</v>
      </c>
      <c r="M800" t="s">
        <v>23</v>
      </c>
      <c r="N800" t="s">
        <v>3900</v>
      </c>
      <c r="O800">
        <v>38</v>
      </c>
      <c r="P800">
        <v>549.12537620000001</v>
      </c>
      <c r="Q800" s="1">
        <v>3.0899999999999997E-7</v>
      </c>
    </row>
    <row r="801" spans="1:17" x14ac:dyDescent="0.3">
      <c r="A801">
        <v>10005613</v>
      </c>
      <c r="B801" t="s">
        <v>854</v>
      </c>
      <c r="C801" t="s">
        <v>3901</v>
      </c>
      <c r="D801" t="s">
        <v>3902</v>
      </c>
      <c r="E801" t="s">
        <v>1102</v>
      </c>
      <c r="F801">
        <v>47944</v>
      </c>
      <c r="G801" t="s">
        <v>3903</v>
      </c>
      <c r="H801" t="s">
        <v>10</v>
      </c>
      <c r="I801" t="s">
        <v>22</v>
      </c>
      <c r="J801">
        <v>-999</v>
      </c>
      <c r="K801" t="s">
        <v>138</v>
      </c>
      <c r="L801">
        <v>18007</v>
      </c>
      <c r="M801" t="s">
        <v>23</v>
      </c>
      <c r="N801" t="s">
        <v>3904</v>
      </c>
      <c r="O801">
        <v>43</v>
      </c>
      <c r="P801">
        <v>303.4363017</v>
      </c>
      <c r="Q801" s="1">
        <v>3.1600000000000002E-7</v>
      </c>
    </row>
    <row r="802" spans="1:17" x14ac:dyDescent="0.3">
      <c r="A802">
        <v>10005436</v>
      </c>
      <c r="B802" t="s">
        <v>3905</v>
      </c>
      <c r="C802" t="s">
        <v>3906</v>
      </c>
      <c r="D802" t="s">
        <v>412</v>
      </c>
      <c r="E802" t="s">
        <v>52</v>
      </c>
      <c r="F802">
        <v>45503</v>
      </c>
      <c r="G802" t="s">
        <v>3907</v>
      </c>
      <c r="H802" t="s">
        <v>10</v>
      </c>
      <c r="I802" t="s">
        <v>22</v>
      </c>
      <c r="J802">
        <v>31</v>
      </c>
      <c r="K802" t="s">
        <v>1806</v>
      </c>
      <c r="L802">
        <v>39023</v>
      </c>
      <c r="M802" t="s">
        <v>23</v>
      </c>
      <c r="N802" t="s">
        <v>3908</v>
      </c>
      <c r="O802">
        <v>48</v>
      </c>
      <c r="P802">
        <v>286.87172149999998</v>
      </c>
      <c r="Q802" s="1">
        <v>2.6100000000000002E-7</v>
      </c>
    </row>
    <row r="803" spans="1:17" x14ac:dyDescent="0.3">
      <c r="A803">
        <v>10006889</v>
      </c>
      <c r="B803" t="s">
        <v>3909</v>
      </c>
      <c r="C803" t="s">
        <v>3910</v>
      </c>
      <c r="D803" t="s">
        <v>2550</v>
      </c>
      <c r="E803" t="s">
        <v>1497</v>
      </c>
      <c r="F803">
        <v>98512</v>
      </c>
      <c r="G803" t="s">
        <v>3911</v>
      </c>
      <c r="H803" t="s">
        <v>10</v>
      </c>
      <c r="I803" t="s">
        <v>22</v>
      </c>
      <c r="J803">
        <v>-999</v>
      </c>
      <c r="K803" t="s">
        <v>2147</v>
      </c>
      <c r="L803">
        <v>53067</v>
      </c>
      <c r="M803" t="s">
        <v>23</v>
      </c>
      <c r="N803" t="s">
        <v>3912</v>
      </c>
      <c r="O803">
        <v>-999</v>
      </c>
      <c r="P803">
        <v>663.44614730000001</v>
      </c>
      <c r="Q803" s="1">
        <v>1.06E-6</v>
      </c>
    </row>
    <row r="804" spans="1:17" x14ac:dyDescent="0.3">
      <c r="A804">
        <v>10005433</v>
      </c>
      <c r="B804" t="s">
        <v>3913</v>
      </c>
      <c r="C804" t="s">
        <v>3914</v>
      </c>
      <c r="D804" t="s">
        <v>3416</v>
      </c>
      <c r="E804" t="s">
        <v>52</v>
      </c>
      <c r="F804">
        <v>45331</v>
      </c>
      <c r="G804" t="s">
        <v>3915</v>
      </c>
      <c r="H804" t="s">
        <v>10</v>
      </c>
      <c r="I804" t="s">
        <v>22</v>
      </c>
      <c r="J804">
        <v>28</v>
      </c>
      <c r="K804" t="s">
        <v>3916</v>
      </c>
      <c r="L804">
        <v>39037</v>
      </c>
      <c r="M804" t="s">
        <v>23</v>
      </c>
      <c r="N804" t="s">
        <v>3917</v>
      </c>
      <c r="O804">
        <v>36</v>
      </c>
      <c r="P804">
        <v>371.4047741</v>
      </c>
      <c r="Q804" s="1">
        <v>4.6800000000000001E-7</v>
      </c>
    </row>
    <row r="805" spans="1:17" x14ac:dyDescent="0.3">
      <c r="A805">
        <v>10005612</v>
      </c>
      <c r="B805" t="s">
        <v>2136</v>
      </c>
      <c r="C805" t="s">
        <v>3918</v>
      </c>
      <c r="D805" t="s">
        <v>3919</v>
      </c>
      <c r="E805" t="s">
        <v>1102</v>
      </c>
      <c r="F805">
        <v>46923</v>
      </c>
      <c r="G805" t="s">
        <v>3920</v>
      </c>
      <c r="H805" t="s">
        <v>10</v>
      </c>
      <c r="I805" t="s">
        <v>22</v>
      </c>
      <c r="J805">
        <v>-999</v>
      </c>
      <c r="K805" t="s">
        <v>2141</v>
      </c>
      <c r="L805">
        <v>18015</v>
      </c>
      <c r="M805" t="s">
        <v>23</v>
      </c>
      <c r="N805" t="s">
        <v>3921</v>
      </c>
      <c r="O805">
        <v>-999</v>
      </c>
      <c r="P805">
        <v>236.55030049999999</v>
      </c>
      <c r="Q805" s="1">
        <v>1.3799999999999999E-7</v>
      </c>
    </row>
    <row r="806" spans="1:17" x14ac:dyDescent="0.3">
      <c r="A806">
        <v>10005617</v>
      </c>
      <c r="B806" t="s">
        <v>3922</v>
      </c>
      <c r="C806" t="s">
        <v>3923</v>
      </c>
      <c r="D806" t="s">
        <v>3924</v>
      </c>
      <c r="E806" t="s">
        <v>1102</v>
      </c>
      <c r="F806">
        <v>47348</v>
      </c>
      <c r="G806" t="s">
        <v>3925</v>
      </c>
      <c r="H806" t="s">
        <v>10</v>
      </c>
      <c r="I806" t="s">
        <v>22</v>
      </c>
      <c r="J806">
        <v>-999</v>
      </c>
      <c r="K806" t="s">
        <v>3926</v>
      </c>
      <c r="L806">
        <v>18009</v>
      </c>
      <c r="M806" t="s">
        <v>23</v>
      </c>
      <c r="N806" t="s">
        <v>3927</v>
      </c>
      <c r="O806">
        <v>-999</v>
      </c>
      <c r="P806">
        <v>325.05380339999999</v>
      </c>
      <c r="Q806" s="1">
        <v>3.1800000000000002E-7</v>
      </c>
    </row>
    <row r="807" spans="1:17" x14ac:dyDescent="0.3">
      <c r="A807">
        <v>10000893</v>
      </c>
      <c r="B807" t="s">
        <v>3928</v>
      </c>
      <c r="C807" t="s">
        <v>3929</v>
      </c>
      <c r="D807" t="s">
        <v>3930</v>
      </c>
      <c r="E807" t="s">
        <v>1384</v>
      </c>
      <c r="F807">
        <v>90802</v>
      </c>
      <c r="G807" t="s">
        <v>105</v>
      </c>
      <c r="H807" t="s">
        <v>46</v>
      </c>
      <c r="I807" t="s">
        <v>22</v>
      </c>
      <c r="J807">
        <v>232</v>
      </c>
      <c r="K807" t="s">
        <v>1386</v>
      </c>
      <c r="L807">
        <v>6037</v>
      </c>
      <c r="M807" t="s">
        <v>23</v>
      </c>
      <c r="N807" t="s">
        <v>105</v>
      </c>
      <c r="O807">
        <v>202</v>
      </c>
      <c r="P807">
        <v>358.00914790000002</v>
      </c>
      <c r="Q807" s="1">
        <v>3.4499999999999998E-7</v>
      </c>
    </row>
    <row r="808" spans="1:17" x14ac:dyDescent="0.3">
      <c r="A808">
        <v>10002702</v>
      </c>
      <c r="B808" t="s">
        <v>3931</v>
      </c>
      <c r="C808" t="s">
        <v>3932</v>
      </c>
      <c r="D808" t="s">
        <v>3933</v>
      </c>
      <c r="E808" t="s">
        <v>149</v>
      </c>
      <c r="F808">
        <v>29936</v>
      </c>
      <c r="G808" t="s">
        <v>3934</v>
      </c>
      <c r="H808" t="s">
        <v>10</v>
      </c>
      <c r="I808" t="s">
        <v>22</v>
      </c>
      <c r="J808">
        <v>-999</v>
      </c>
      <c r="K808" t="s">
        <v>216</v>
      </c>
      <c r="L808">
        <v>45053</v>
      </c>
      <c r="M808" t="s">
        <v>23</v>
      </c>
      <c r="N808" t="s">
        <v>3935</v>
      </c>
      <c r="O808">
        <v>-999</v>
      </c>
      <c r="P808">
        <v>402.48271799999998</v>
      </c>
      <c r="Q808" s="1">
        <v>4.2100000000000002E-7</v>
      </c>
    </row>
    <row r="809" spans="1:17" x14ac:dyDescent="0.3">
      <c r="A809">
        <v>10001369</v>
      </c>
      <c r="B809" t="s">
        <v>3936</v>
      </c>
      <c r="C809" t="s">
        <v>3937</v>
      </c>
      <c r="D809" t="s">
        <v>3938</v>
      </c>
      <c r="E809" t="s">
        <v>114</v>
      </c>
      <c r="F809">
        <v>48076</v>
      </c>
      <c r="G809" t="s">
        <v>105</v>
      </c>
      <c r="H809" t="s">
        <v>10</v>
      </c>
      <c r="I809" t="s">
        <v>105</v>
      </c>
      <c r="J809">
        <v>65</v>
      </c>
      <c r="K809" t="s">
        <v>3939</v>
      </c>
      <c r="L809">
        <v>26125</v>
      </c>
      <c r="M809" t="s">
        <v>23</v>
      </c>
      <c r="N809" t="s">
        <v>105</v>
      </c>
      <c r="O809">
        <v>68</v>
      </c>
      <c r="P809">
        <v>528.4275318</v>
      </c>
      <c r="Q809" s="1">
        <v>8.71E-7</v>
      </c>
    </row>
    <row r="810" spans="1:17" x14ac:dyDescent="0.3">
      <c r="A810">
        <v>10006744</v>
      </c>
      <c r="B810" t="s">
        <v>3940</v>
      </c>
      <c r="C810" t="s">
        <v>3941</v>
      </c>
      <c r="D810" t="s">
        <v>2306</v>
      </c>
      <c r="E810" t="s">
        <v>1102</v>
      </c>
      <c r="F810">
        <v>46947</v>
      </c>
      <c r="G810" t="s">
        <v>3942</v>
      </c>
      <c r="H810" t="s">
        <v>10</v>
      </c>
      <c r="I810" t="s">
        <v>22</v>
      </c>
      <c r="J810">
        <v>-999</v>
      </c>
      <c r="K810" t="s">
        <v>2308</v>
      </c>
      <c r="L810">
        <v>18017</v>
      </c>
      <c r="M810" t="s">
        <v>23</v>
      </c>
      <c r="N810" t="s">
        <v>3943</v>
      </c>
      <c r="O810">
        <v>-999</v>
      </c>
      <c r="P810">
        <v>347.01811479999998</v>
      </c>
      <c r="Q810" s="1">
        <v>3.9299999999999999E-7</v>
      </c>
    </row>
    <row r="811" spans="1:17" x14ac:dyDescent="0.3">
      <c r="A811">
        <v>10002680</v>
      </c>
      <c r="B811" t="s">
        <v>3944</v>
      </c>
      <c r="C811" t="s">
        <v>3945</v>
      </c>
      <c r="D811" t="s">
        <v>3946</v>
      </c>
      <c r="E811" t="s">
        <v>149</v>
      </c>
      <c r="F811">
        <v>29671</v>
      </c>
      <c r="G811" t="s">
        <v>3947</v>
      </c>
      <c r="H811" t="s">
        <v>10</v>
      </c>
      <c r="I811" t="s">
        <v>22</v>
      </c>
      <c r="J811">
        <v>-999</v>
      </c>
      <c r="K811" t="s">
        <v>3946</v>
      </c>
      <c r="L811">
        <v>45077</v>
      </c>
      <c r="M811" t="s">
        <v>23</v>
      </c>
      <c r="N811" t="s">
        <v>3948</v>
      </c>
      <c r="O811">
        <v>-999</v>
      </c>
      <c r="P811">
        <v>470.57632030000002</v>
      </c>
      <c r="Q811" s="1">
        <v>7.1500000000000004E-7</v>
      </c>
    </row>
    <row r="812" spans="1:17" x14ac:dyDescent="0.3">
      <c r="A812">
        <v>10006745</v>
      </c>
      <c r="B812" t="s">
        <v>3949</v>
      </c>
      <c r="C812" t="s">
        <v>3950</v>
      </c>
      <c r="D812" t="s">
        <v>2306</v>
      </c>
      <c r="E812" t="s">
        <v>1102</v>
      </c>
      <c r="F812">
        <v>46947</v>
      </c>
      <c r="G812" t="s">
        <v>3951</v>
      </c>
      <c r="H812" t="s">
        <v>10</v>
      </c>
      <c r="I812" t="s">
        <v>22</v>
      </c>
      <c r="J812">
        <v>50</v>
      </c>
      <c r="K812" t="s">
        <v>2308</v>
      </c>
      <c r="L812">
        <v>18017</v>
      </c>
      <c r="M812" t="s">
        <v>23</v>
      </c>
      <c r="N812" t="s">
        <v>3952</v>
      </c>
      <c r="O812">
        <v>-999</v>
      </c>
      <c r="P812">
        <v>252.18410170000001</v>
      </c>
      <c r="Q812" s="1">
        <v>1.4000000000000001E-7</v>
      </c>
    </row>
    <row r="813" spans="1:17" x14ac:dyDescent="0.3">
      <c r="A813">
        <v>10005619</v>
      </c>
      <c r="B813" t="s">
        <v>3953</v>
      </c>
      <c r="C813" t="s">
        <v>3954</v>
      </c>
      <c r="D813" t="s">
        <v>3955</v>
      </c>
      <c r="E813" t="s">
        <v>1102</v>
      </c>
      <c r="F813">
        <v>46041</v>
      </c>
      <c r="G813" t="s">
        <v>3956</v>
      </c>
      <c r="H813" t="s">
        <v>10</v>
      </c>
      <c r="I813" t="s">
        <v>22</v>
      </c>
      <c r="J813">
        <v>156</v>
      </c>
      <c r="K813" t="s">
        <v>301</v>
      </c>
      <c r="L813">
        <v>18023</v>
      </c>
      <c r="M813" t="s">
        <v>23</v>
      </c>
      <c r="N813" t="s">
        <v>3957</v>
      </c>
      <c r="O813">
        <v>-999</v>
      </c>
      <c r="P813">
        <v>408.02581379999998</v>
      </c>
      <c r="Q813" s="1">
        <v>5.0800000000000005E-7</v>
      </c>
    </row>
    <row r="814" spans="1:17" x14ac:dyDescent="0.3">
      <c r="A814">
        <v>10006402</v>
      </c>
      <c r="B814" t="s">
        <v>3958</v>
      </c>
      <c r="C814" t="s">
        <v>105</v>
      </c>
      <c r="D814" t="s">
        <v>2796</v>
      </c>
      <c r="E814" t="s">
        <v>1951</v>
      </c>
      <c r="F814">
        <v>36089</v>
      </c>
      <c r="G814" t="s">
        <v>105</v>
      </c>
      <c r="H814" t="s">
        <v>10</v>
      </c>
      <c r="I814" t="s">
        <v>105</v>
      </c>
      <c r="J814">
        <v>-999</v>
      </c>
      <c r="K814" t="s">
        <v>2798</v>
      </c>
      <c r="L814">
        <v>1011</v>
      </c>
      <c r="M814" t="s">
        <v>23</v>
      </c>
      <c r="N814" t="s">
        <v>105</v>
      </c>
      <c r="O814">
        <v>-999</v>
      </c>
      <c r="P814">
        <v>140.9971879</v>
      </c>
      <c r="Q814" s="1">
        <v>8.5100000000000001E-8</v>
      </c>
    </row>
    <row r="815" spans="1:17" x14ac:dyDescent="0.3">
      <c r="A815">
        <v>10005816</v>
      </c>
      <c r="B815" t="s">
        <v>3959</v>
      </c>
      <c r="C815" t="s">
        <v>3960</v>
      </c>
      <c r="D815" t="s">
        <v>3961</v>
      </c>
      <c r="E815" t="s">
        <v>743</v>
      </c>
      <c r="F815">
        <v>11419</v>
      </c>
      <c r="G815" t="s">
        <v>3962</v>
      </c>
      <c r="H815" t="s">
        <v>46</v>
      </c>
      <c r="I815" t="s">
        <v>22</v>
      </c>
      <c r="J815">
        <v>-999</v>
      </c>
      <c r="K815" t="s">
        <v>2684</v>
      </c>
      <c r="L815">
        <v>36081</v>
      </c>
      <c r="M815" t="s">
        <v>23</v>
      </c>
      <c r="N815" t="s">
        <v>3963</v>
      </c>
      <c r="O815">
        <v>12</v>
      </c>
      <c r="P815">
        <v>126.866838</v>
      </c>
      <c r="Q815" s="1">
        <v>5.3599999999999997E-8</v>
      </c>
    </row>
    <row r="816" spans="1:17" x14ac:dyDescent="0.3">
      <c r="A816">
        <v>10002507</v>
      </c>
      <c r="B816" t="s">
        <v>3964</v>
      </c>
      <c r="C816" t="s">
        <v>3965</v>
      </c>
      <c r="D816" t="s">
        <v>3966</v>
      </c>
      <c r="E816" t="s">
        <v>1497</v>
      </c>
      <c r="F816">
        <v>99362</v>
      </c>
      <c r="G816" t="s">
        <v>3967</v>
      </c>
      <c r="H816" t="s">
        <v>10</v>
      </c>
      <c r="I816" t="s">
        <v>22</v>
      </c>
      <c r="J816">
        <v>65</v>
      </c>
      <c r="K816" t="s">
        <v>3966</v>
      </c>
      <c r="L816">
        <v>53071</v>
      </c>
      <c r="M816" t="s">
        <v>23</v>
      </c>
      <c r="N816" t="s">
        <v>3968</v>
      </c>
      <c r="O816">
        <v>80</v>
      </c>
      <c r="P816">
        <v>237.31988179999999</v>
      </c>
      <c r="Q816" s="1">
        <v>1.37E-7</v>
      </c>
    </row>
    <row r="817" spans="1:17" x14ac:dyDescent="0.3">
      <c r="A817">
        <v>10006143</v>
      </c>
      <c r="B817" t="s">
        <v>3969</v>
      </c>
      <c r="C817" t="s">
        <v>3970</v>
      </c>
      <c r="D817" t="s">
        <v>3971</v>
      </c>
      <c r="E817" t="s">
        <v>1102</v>
      </c>
      <c r="F817">
        <v>47118</v>
      </c>
      <c r="G817" t="s">
        <v>3972</v>
      </c>
      <c r="H817" t="s">
        <v>10</v>
      </c>
      <c r="I817" t="s">
        <v>22</v>
      </c>
      <c r="J817">
        <v>-999</v>
      </c>
      <c r="K817" t="s">
        <v>3973</v>
      </c>
      <c r="L817">
        <v>18025</v>
      </c>
      <c r="M817" t="s">
        <v>23</v>
      </c>
      <c r="N817" t="s">
        <v>3974</v>
      </c>
      <c r="O817">
        <v>-999</v>
      </c>
      <c r="P817">
        <v>327.35892530000001</v>
      </c>
      <c r="Q817" s="1">
        <v>3.3500000000000002E-7</v>
      </c>
    </row>
    <row r="818" spans="1:17" x14ac:dyDescent="0.3">
      <c r="A818">
        <v>10004929</v>
      </c>
      <c r="B818" t="s">
        <v>3975</v>
      </c>
      <c r="C818" t="s">
        <v>3976</v>
      </c>
      <c r="D818" t="s">
        <v>64</v>
      </c>
      <c r="E818" t="s">
        <v>1102</v>
      </c>
      <c r="F818">
        <v>47501</v>
      </c>
      <c r="G818" t="s">
        <v>3977</v>
      </c>
      <c r="H818" t="s">
        <v>10</v>
      </c>
      <c r="I818" t="s">
        <v>22</v>
      </c>
      <c r="J818">
        <v>-999</v>
      </c>
      <c r="K818" t="s">
        <v>3978</v>
      </c>
      <c r="L818">
        <v>18027</v>
      </c>
      <c r="M818" t="s">
        <v>23</v>
      </c>
      <c r="N818" t="s">
        <v>3979</v>
      </c>
      <c r="O818">
        <v>312</v>
      </c>
      <c r="P818">
        <v>377.87729969999998</v>
      </c>
      <c r="Q818" s="1">
        <v>3.7300000000000002E-7</v>
      </c>
    </row>
    <row r="819" spans="1:17" x14ac:dyDescent="0.3">
      <c r="A819">
        <v>10005006</v>
      </c>
      <c r="B819" t="s">
        <v>3980</v>
      </c>
      <c r="C819" t="s">
        <v>3981</v>
      </c>
      <c r="D819" t="s">
        <v>1436</v>
      </c>
      <c r="E819" t="s">
        <v>149</v>
      </c>
      <c r="F819">
        <v>29706</v>
      </c>
      <c r="G819" t="s">
        <v>3982</v>
      </c>
      <c r="H819" t="s">
        <v>10</v>
      </c>
      <c r="I819" t="s">
        <v>22</v>
      </c>
      <c r="J819">
        <v>69</v>
      </c>
      <c r="K819" t="s">
        <v>1436</v>
      </c>
      <c r="L819">
        <v>45023</v>
      </c>
      <c r="M819" t="s">
        <v>23</v>
      </c>
      <c r="N819" t="s">
        <v>3983</v>
      </c>
      <c r="O819">
        <v>-999</v>
      </c>
      <c r="P819">
        <v>668.52107379999995</v>
      </c>
      <c r="Q819" s="1">
        <v>8.7300000000000005E-7</v>
      </c>
    </row>
    <row r="820" spans="1:17" x14ac:dyDescent="0.3">
      <c r="A820">
        <v>10001547</v>
      </c>
      <c r="B820" t="s">
        <v>3984</v>
      </c>
      <c r="C820" t="s">
        <v>3985</v>
      </c>
      <c r="D820" t="s">
        <v>3986</v>
      </c>
      <c r="E820" t="s">
        <v>1057</v>
      </c>
      <c r="F820">
        <v>21746</v>
      </c>
      <c r="G820" t="s">
        <v>3987</v>
      </c>
      <c r="H820" t="s">
        <v>4</v>
      </c>
      <c r="I820" t="s">
        <v>22</v>
      </c>
      <c r="J820">
        <v>1749</v>
      </c>
      <c r="K820" t="s">
        <v>64</v>
      </c>
      <c r="L820">
        <v>24043</v>
      </c>
      <c r="M820" t="s">
        <v>23</v>
      </c>
      <c r="N820" t="s">
        <v>3988</v>
      </c>
      <c r="O820">
        <v>1700</v>
      </c>
      <c r="P820">
        <v>2164.5446769999999</v>
      </c>
      <c r="Q820" s="1">
        <v>1.6200000000000001E-5</v>
      </c>
    </row>
    <row r="821" spans="1:17" x14ac:dyDescent="0.3">
      <c r="A821">
        <v>10001020</v>
      </c>
      <c r="B821" t="s">
        <v>3989</v>
      </c>
      <c r="C821" t="s">
        <v>3990</v>
      </c>
      <c r="D821" t="s">
        <v>1078</v>
      </c>
      <c r="E821" t="s">
        <v>179</v>
      </c>
      <c r="F821">
        <v>27509</v>
      </c>
      <c r="G821" t="s">
        <v>105</v>
      </c>
      <c r="H821" t="s">
        <v>4</v>
      </c>
      <c r="I821" t="s">
        <v>774</v>
      </c>
      <c r="J821">
        <v>0</v>
      </c>
      <c r="K821" t="s">
        <v>1080</v>
      </c>
      <c r="L821">
        <v>37077</v>
      </c>
      <c r="M821" t="s">
        <v>23</v>
      </c>
      <c r="N821" t="s">
        <v>3991</v>
      </c>
      <c r="O821">
        <v>114</v>
      </c>
      <c r="P821">
        <v>700.75154859999998</v>
      </c>
      <c r="Q821" s="1">
        <v>1.2899999999999999E-6</v>
      </c>
    </row>
    <row r="822" spans="1:17" x14ac:dyDescent="0.3">
      <c r="A822">
        <v>10006059</v>
      </c>
      <c r="B822" t="s">
        <v>3992</v>
      </c>
      <c r="C822" t="s">
        <v>3993</v>
      </c>
      <c r="D822" t="s">
        <v>2001</v>
      </c>
      <c r="E822" t="s">
        <v>2139</v>
      </c>
      <c r="F822">
        <v>3743</v>
      </c>
      <c r="G822" t="s">
        <v>3994</v>
      </c>
      <c r="H822" t="s">
        <v>10</v>
      </c>
      <c r="I822" t="s">
        <v>22</v>
      </c>
      <c r="J822">
        <v>72</v>
      </c>
      <c r="K822" t="s">
        <v>2702</v>
      </c>
      <c r="L822">
        <v>33019</v>
      </c>
      <c r="M822" t="s">
        <v>23</v>
      </c>
      <c r="N822" t="s">
        <v>3995</v>
      </c>
      <c r="O822">
        <v>168</v>
      </c>
      <c r="P822">
        <v>638.27769450000005</v>
      </c>
      <c r="Q822" s="1">
        <v>9.6099999999999999E-7</v>
      </c>
    </row>
    <row r="823" spans="1:17" x14ac:dyDescent="0.3">
      <c r="A823">
        <v>10005008</v>
      </c>
      <c r="B823" t="s">
        <v>3996</v>
      </c>
      <c r="C823" t="s">
        <v>3997</v>
      </c>
      <c r="D823" t="s">
        <v>2600</v>
      </c>
      <c r="E823" t="s">
        <v>149</v>
      </c>
      <c r="F823">
        <v>29709</v>
      </c>
      <c r="G823" t="s">
        <v>3998</v>
      </c>
      <c r="H823" t="s">
        <v>10</v>
      </c>
      <c r="I823" t="s">
        <v>22</v>
      </c>
      <c r="J823">
        <v>-999</v>
      </c>
      <c r="K823" t="s">
        <v>2600</v>
      </c>
      <c r="L823">
        <v>45025</v>
      </c>
      <c r="M823" t="s">
        <v>23</v>
      </c>
      <c r="N823" t="s">
        <v>3999</v>
      </c>
      <c r="O823">
        <v>-999</v>
      </c>
      <c r="P823">
        <v>344.83826160000001</v>
      </c>
      <c r="Q823" s="1">
        <v>3.0199999999999998E-7</v>
      </c>
    </row>
    <row r="824" spans="1:17" x14ac:dyDescent="0.3">
      <c r="A824">
        <v>10000276</v>
      </c>
      <c r="B824" t="s">
        <v>4000</v>
      </c>
      <c r="C824" t="s">
        <v>4001</v>
      </c>
      <c r="D824" t="s">
        <v>338</v>
      </c>
      <c r="E824" t="s">
        <v>114</v>
      </c>
      <c r="F824">
        <v>49201</v>
      </c>
      <c r="G824" t="s">
        <v>4002</v>
      </c>
      <c r="H824" t="s">
        <v>10</v>
      </c>
      <c r="I824" t="s">
        <v>22</v>
      </c>
      <c r="J824">
        <v>-999</v>
      </c>
      <c r="K824" t="s">
        <v>338</v>
      </c>
      <c r="L824">
        <v>26075</v>
      </c>
      <c r="M824" t="s">
        <v>23</v>
      </c>
      <c r="N824" t="s">
        <v>4003</v>
      </c>
      <c r="O824">
        <v>240</v>
      </c>
      <c r="P824">
        <v>859.60169970000004</v>
      </c>
      <c r="Q824" s="1">
        <v>2.5100000000000001E-6</v>
      </c>
    </row>
    <row r="825" spans="1:17" x14ac:dyDescent="0.3">
      <c r="A825">
        <v>10004121</v>
      </c>
      <c r="B825" t="s">
        <v>4004</v>
      </c>
      <c r="C825" t="s">
        <v>4005</v>
      </c>
      <c r="D825" t="s">
        <v>4006</v>
      </c>
      <c r="E825" t="s">
        <v>2139</v>
      </c>
      <c r="F825">
        <v>3045</v>
      </c>
      <c r="G825" t="s">
        <v>4007</v>
      </c>
      <c r="H825" t="s">
        <v>4</v>
      </c>
      <c r="I825" t="s">
        <v>22</v>
      </c>
      <c r="J825">
        <v>162</v>
      </c>
      <c r="K825" t="s">
        <v>3613</v>
      </c>
      <c r="L825">
        <v>33011</v>
      </c>
      <c r="M825" t="s">
        <v>23</v>
      </c>
      <c r="N825" t="s">
        <v>4008</v>
      </c>
      <c r="O825">
        <v>105</v>
      </c>
      <c r="P825">
        <v>754.25131099999999</v>
      </c>
      <c r="Q825" s="1">
        <v>1.44E-6</v>
      </c>
    </row>
    <row r="826" spans="1:17" x14ac:dyDescent="0.3">
      <c r="A826">
        <v>10002757</v>
      </c>
      <c r="B826" t="s">
        <v>4009</v>
      </c>
      <c r="C826" t="s">
        <v>4010</v>
      </c>
      <c r="D826" t="s">
        <v>4011</v>
      </c>
      <c r="E826" t="s">
        <v>20</v>
      </c>
      <c r="F826">
        <v>79331</v>
      </c>
      <c r="G826" t="s">
        <v>4012</v>
      </c>
      <c r="H826" t="s">
        <v>10</v>
      </c>
      <c r="I826" t="s">
        <v>22</v>
      </c>
      <c r="J826">
        <v>39</v>
      </c>
      <c r="K826" t="s">
        <v>4013</v>
      </c>
      <c r="L826">
        <v>48115</v>
      </c>
      <c r="M826" t="s">
        <v>23</v>
      </c>
      <c r="N826" t="s">
        <v>105</v>
      </c>
      <c r="O826">
        <v>54</v>
      </c>
      <c r="P826">
        <v>225.61670369999999</v>
      </c>
      <c r="Q826" s="1">
        <v>1.7599999999999999E-7</v>
      </c>
    </row>
    <row r="827" spans="1:17" x14ac:dyDescent="0.3">
      <c r="A827">
        <v>10001081</v>
      </c>
      <c r="B827" t="s">
        <v>4014</v>
      </c>
      <c r="C827" t="s">
        <v>4015</v>
      </c>
      <c r="D827" t="s">
        <v>4016</v>
      </c>
      <c r="E827" t="s">
        <v>711</v>
      </c>
      <c r="F827">
        <v>52401</v>
      </c>
      <c r="G827" t="s">
        <v>4017</v>
      </c>
      <c r="H827" t="s">
        <v>10</v>
      </c>
      <c r="I827" t="s">
        <v>22</v>
      </c>
      <c r="J827">
        <v>348</v>
      </c>
      <c r="K827" t="s">
        <v>682</v>
      </c>
      <c r="L827">
        <v>19113</v>
      </c>
      <c r="M827" t="s">
        <v>23</v>
      </c>
      <c r="N827" t="s">
        <v>4018</v>
      </c>
      <c r="O827">
        <v>401</v>
      </c>
      <c r="P827">
        <v>256.87195209999999</v>
      </c>
      <c r="Q827" s="1">
        <v>2.4699999999999998E-7</v>
      </c>
    </row>
    <row r="828" spans="1:17" x14ac:dyDescent="0.3">
      <c r="A828">
        <v>10002475</v>
      </c>
      <c r="B828" t="s">
        <v>4019</v>
      </c>
      <c r="C828" t="s">
        <v>4020</v>
      </c>
      <c r="D828" t="s">
        <v>882</v>
      </c>
      <c r="E828" t="s">
        <v>1497</v>
      </c>
      <c r="F828">
        <v>98032</v>
      </c>
      <c r="G828" t="s">
        <v>4021</v>
      </c>
      <c r="H828" t="s">
        <v>10</v>
      </c>
      <c r="I828" t="s">
        <v>22</v>
      </c>
      <c r="J828">
        <v>790</v>
      </c>
      <c r="K828" t="s">
        <v>1499</v>
      </c>
      <c r="L828">
        <v>53033</v>
      </c>
      <c r="M828" t="s">
        <v>23</v>
      </c>
      <c r="N828" t="s">
        <v>4022</v>
      </c>
      <c r="O828">
        <v>-999</v>
      </c>
      <c r="P828">
        <v>1386.497668</v>
      </c>
      <c r="Q828" s="1">
        <v>5.3399999999999997E-6</v>
      </c>
    </row>
    <row r="829" spans="1:17" x14ac:dyDescent="0.3">
      <c r="A829">
        <v>10005011</v>
      </c>
      <c r="B829" t="s">
        <v>4023</v>
      </c>
      <c r="C829" t="s">
        <v>4024</v>
      </c>
      <c r="D829" t="s">
        <v>1444</v>
      </c>
      <c r="E829" t="s">
        <v>149</v>
      </c>
      <c r="F829">
        <v>29536</v>
      </c>
      <c r="G829" t="s">
        <v>4025</v>
      </c>
      <c r="H829" t="s">
        <v>10</v>
      </c>
      <c r="I829" t="s">
        <v>22</v>
      </c>
      <c r="J829">
        <v>-999</v>
      </c>
      <c r="K829" t="s">
        <v>1444</v>
      </c>
      <c r="L829">
        <v>45033</v>
      </c>
      <c r="M829" t="s">
        <v>23</v>
      </c>
      <c r="N829" t="s">
        <v>105</v>
      </c>
      <c r="O829">
        <v>-999</v>
      </c>
      <c r="P829">
        <v>542.20836910000003</v>
      </c>
      <c r="Q829" s="1">
        <v>9.1999999999999998E-7</v>
      </c>
    </row>
    <row r="830" spans="1:17" x14ac:dyDescent="0.3">
      <c r="A830">
        <v>10006369</v>
      </c>
      <c r="B830" t="s">
        <v>4026</v>
      </c>
      <c r="C830" t="s">
        <v>4027</v>
      </c>
      <c r="D830" t="s">
        <v>1980</v>
      </c>
      <c r="E830" t="s">
        <v>65</v>
      </c>
      <c r="F830">
        <v>19124</v>
      </c>
      <c r="G830" t="s">
        <v>4028</v>
      </c>
      <c r="H830" t="s">
        <v>4</v>
      </c>
      <c r="I830" t="s">
        <v>774</v>
      </c>
      <c r="J830">
        <v>0</v>
      </c>
      <c r="K830" t="s">
        <v>1980</v>
      </c>
      <c r="L830">
        <v>42101</v>
      </c>
      <c r="M830" t="s">
        <v>23</v>
      </c>
      <c r="N830" t="s">
        <v>2085</v>
      </c>
      <c r="O830">
        <v>88</v>
      </c>
      <c r="P830">
        <v>255.4288292</v>
      </c>
      <c r="Q830" s="1">
        <v>2.05E-7</v>
      </c>
    </row>
    <row r="831" spans="1:17" x14ac:dyDescent="0.3">
      <c r="A831">
        <v>10002696</v>
      </c>
      <c r="B831" t="s">
        <v>4029</v>
      </c>
      <c r="C831" t="s">
        <v>4030</v>
      </c>
      <c r="D831" t="s">
        <v>3871</v>
      </c>
      <c r="E831" t="s">
        <v>149</v>
      </c>
      <c r="F831">
        <v>29440</v>
      </c>
      <c r="G831" t="s">
        <v>4031</v>
      </c>
      <c r="H831" t="s">
        <v>10</v>
      </c>
      <c r="I831" t="s">
        <v>22</v>
      </c>
      <c r="J831">
        <v>-999</v>
      </c>
      <c r="K831" t="s">
        <v>3871</v>
      </c>
      <c r="L831">
        <v>45043</v>
      </c>
      <c r="M831" t="s">
        <v>23</v>
      </c>
      <c r="N831" t="s">
        <v>4032</v>
      </c>
      <c r="O831">
        <v>212</v>
      </c>
      <c r="P831">
        <v>567.64604670000006</v>
      </c>
      <c r="Q831" s="1">
        <v>1.1799999999999999E-6</v>
      </c>
    </row>
    <row r="832" spans="1:17" x14ac:dyDescent="0.3">
      <c r="A832">
        <v>10006377</v>
      </c>
      <c r="B832" t="s">
        <v>4033</v>
      </c>
      <c r="C832" t="s">
        <v>4034</v>
      </c>
      <c r="D832" t="s">
        <v>3005</v>
      </c>
      <c r="E832" t="s">
        <v>65</v>
      </c>
      <c r="F832">
        <v>15901</v>
      </c>
      <c r="G832" t="s">
        <v>4035</v>
      </c>
      <c r="H832" t="s">
        <v>4</v>
      </c>
      <c r="I832" t="s">
        <v>22</v>
      </c>
      <c r="J832">
        <v>0</v>
      </c>
      <c r="K832" t="s">
        <v>1392</v>
      </c>
      <c r="L832">
        <v>42021</v>
      </c>
      <c r="M832" t="s">
        <v>23</v>
      </c>
      <c r="N832" t="s">
        <v>105</v>
      </c>
      <c r="O832">
        <v>-999</v>
      </c>
      <c r="P832">
        <v>149.9889986</v>
      </c>
      <c r="Q832" s="1">
        <v>8.0200000000000003E-8</v>
      </c>
    </row>
    <row r="833" spans="1:17" x14ac:dyDescent="0.3">
      <c r="A833">
        <v>10002669</v>
      </c>
      <c r="B833" t="s">
        <v>4036</v>
      </c>
      <c r="C833" t="s">
        <v>4037</v>
      </c>
      <c r="D833" t="s">
        <v>2220</v>
      </c>
      <c r="E833" t="s">
        <v>149</v>
      </c>
      <c r="F833">
        <v>29303</v>
      </c>
      <c r="G833" t="s">
        <v>105</v>
      </c>
      <c r="H833" t="s">
        <v>10</v>
      </c>
      <c r="I833" t="s">
        <v>22</v>
      </c>
      <c r="J833">
        <v>662</v>
      </c>
      <c r="K833" t="s">
        <v>2220</v>
      </c>
      <c r="L833">
        <v>45083</v>
      </c>
      <c r="M833" t="s">
        <v>23</v>
      </c>
      <c r="N833" t="s">
        <v>2221</v>
      </c>
      <c r="O833">
        <v>436</v>
      </c>
      <c r="P833">
        <v>722.75846139999999</v>
      </c>
      <c r="Q833" s="1">
        <v>1.1200000000000001E-6</v>
      </c>
    </row>
    <row r="834" spans="1:17" x14ac:dyDescent="0.3">
      <c r="A834">
        <v>10005002</v>
      </c>
      <c r="B834" t="s">
        <v>4038</v>
      </c>
      <c r="C834" t="s">
        <v>4039</v>
      </c>
      <c r="D834" t="s">
        <v>2220</v>
      </c>
      <c r="E834" t="s">
        <v>149</v>
      </c>
      <c r="F834">
        <v>29306</v>
      </c>
      <c r="G834" t="s">
        <v>105</v>
      </c>
      <c r="H834" t="s">
        <v>10</v>
      </c>
      <c r="I834" t="s">
        <v>22</v>
      </c>
      <c r="J834">
        <v>182</v>
      </c>
      <c r="K834" t="s">
        <v>2220</v>
      </c>
      <c r="L834">
        <v>45083</v>
      </c>
      <c r="M834" t="s">
        <v>23</v>
      </c>
      <c r="N834" t="s">
        <v>2221</v>
      </c>
      <c r="O834">
        <v>131</v>
      </c>
      <c r="P834">
        <v>352.6831684</v>
      </c>
      <c r="Q834" s="1">
        <v>3.58E-7</v>
      </c>
    </row>
    <row r="835" spans="1:17" x14ac:dyDescent="0.3">
      <c r="A835">
        <v>10006379</v>
      </c>
      <c r="B835" t="s">
        <v>4040</v>
      </c>
      <c r="C835" t="s">
        <v>4041</v>
      </c>
      <c r="D835" t="s">
        <v>1903</v>
      </c>
      <c r="E835" t="s">
        <v>65</v>
      </c>
      <c r="F835">
        <v>15370</v>
      </c>
      <c r="G835" t="s">
        <v>4042</v>
      </c>
      <c r="H835" t="s">
        <v>4</v>
      </c>
      <c r="I835" t="s">
        <v>22</v>
      </c>
      <c r="J835">
        <v>0</v>
      </c>
      <c r="K835" t="s">
        <v>414</v>
      </c>
      <c r="L835">
        <v>42059</v>
      </c>
      <c r="M835" t="s">
        <v>23</v>
      </c>
      <c r="N835" t="s">
        <v>2085</v>
      </c>
      <c r="O835">
        <v>-999</v>
      </c>
      <c r="P835">
        <v>676.11056380000002</v>
      </c>
      <c r="Q835" s="1">
        <v>7.0299999999999998E-7</v>
      </c>
    </row>
    <row r="836" spans="1:17" x14ac:dyDescent="0.3">
      <c r="A836">
        <v>10004989</v>
      </c>
      <c r="B836" t="s">
        <v>611</v>
      </c>
      <c r="C836" t="s">
        <v>4043</v>
      </c>
      <c r="D836" t="s">
        <v>4044</v>
      </c>
      <c r="E836" t="s">
        <v>1145</v>
      </c>
      <c r="F836">
        <v>57732</v>
      </c>
      <c r="G836" t="s">
        <v>4045</v>
      </c>
      <c r="H836" t="s">
        <v>10</v>
      </c>
      <c r="I836" t="s">
        <v>22</v>
      </c>
      <c r="J836">
        <v>-999</v>
      </c>
      <c r="K836" t="s">
        <v>615</v>
      </c>
      <c r="L836">
        <v>46081</v>
      </c>
      <c r="M836" t="s">
        <v>23</v>
      </c>
      <c r="N836" t="s">
        <v>4046</v>
      </c>
      <c r="O836">
        <v>-999</v>
      </c>
      <c r="P836">
        <v>185.71795610000001</v>
      </c>
      <c r="Q836" s="1">
        <v>1.17E-7</v>
      </c>
    </row>
    <row r="837" spans="1:17" x14ac:dyDescent="0.3">
      <c r="A837">
        <v>10004995</v>
      </c>
      <c r="B837" t="s">
        <v>4047</v>
      </c>
      <c r="C837" t="s">
        <v>4048</v>
      </c>
      <c r="D837" t="s">
        <v>4049</v>
      </c>
      <c r="E837" t="s">
        <v>1145</v>
      </c>
      <c r="F837">
        <v>57579</v>
      </c>
      <c r="G837" t="s">
        <v>4050</v>
      </c>
      <c r="H837" t="s">
        <v>10</v>
      </c>
      <c r="I837" t="s">
        <v>22</v>
      </c>
      <c r="J837">
        <v>-999</v>
      </c>
      <c r="K837" t="s">
        <v>4051</v>
      </c>
      <c r="L837">
        <v>46095</v>
      </c>
      <c r="M837" t="s">
        <v>23</v>
      </c>
      <c r="N837" t="s">
        <v>105</v>
      </c>
      <c r="O837">
        <v>-999</v>
      </c>
      <c r="P837">
        <v>146.38159999999999</v>
      </c>
      <c r="Q837" s="1">
        <v>7.7700000000000001E-8</v>
      </c>
    </row>
    <row r="838" spans="1:17" x14ac:dyDescent="0.3">
      <c r="A838">
        <v>10002659</v>
      </c>
      <c r="B838" t="s">
        <v>4052</v>
      </c>
      <c r="C838" t="s">
        <v>4053</v>
      </c>
      <c r="D838" t="s">
        <v>1144</v>
      </c>
      <c r="E838" t="s">
        <v>1145</v>
      </c>
      <c r="F838">
        <v>57701</v>
      </c>
      <c r="G838" t="s">
        <v>4054</v>
      </c>
      <c r="H838" t="s">
        <v>10</v>
      </c>
      <c r="I838" t="s">
        <v>22</v>
      </c>
      <c r="J838">
        <v>657</v>
      </c>
      <c r="K838" t="s">
        <v>47</v>
      </c>
      <c r="L838">
        <v>46103</v>
      </c>
      <c r="M838" t="s">
        <v>23</v>
      </c>
      <c r="N838" t="s">
        <v>4055</v>
      </c>
      <c r="O838">
        <v>624</v>
      </c>
      <c r="P838">
        <v>498.56892770000002</v>
      </c>
      <c r="Q838" s="1">
        <v>3.96E-7</v>
      </c>
    </row>
    <row r="839" spans="1:17" x14ac:dyDescent="0.3">
      <c r="A839">
        <v>10006882</v>
      </c>
      <c r="B839" t="s">
        <v>4056</v>
      </c>
      <c r="C839" t="s">
        <v>4057</v>
      </c>
      <c r="D839" t="s">
        <v>3803</v>
      </c>
      <c r="E839" t="s">
        <v>1497</v>
      </c>
      <c r="F839">
        <v>98104</v>
      </c>
      <c r="G839" t="s">
        <v>4058</v>
      </c>
      <c r="H839" t="s">
        <v>10</v>
      </c>
      <c r="I839" t="s">
        <v>22</v>
      </c>
      <c r="J839">
        <v>74</v>
      </c>
      <c r="K839" t="s">
        <v>1499</v>
      </c>
      <c r="L839">
        <v>53033</v>
      </c>
      <c r="M839" t="s">
        <v>23</v>
      </c>
      <c r="N839" t="s">
        <v>4059</v>
      </c>
      <c r="O839">
        <v>-999</v>
      </c>
      <c r="P839">
        <v>416.36896469999999</v>
      </c>
      <c r="Q839" s="1">
        <v>5.8800000000000002E-7</v>
      </c>
    </row>
    <row r="840" spans="1:17" x14ac:dyDescent="0.3">
      <c r="A840">
        <v>10002478</v>
      </c>
      <c r="B840" t="s">
        <v>4060</v>
      </c>
      <c r="C840" t="s">
        <v>4061</v>
      </c>
      <c r="D840" t="s">
        <v>3803</v>
      </c>
      <c r="E840" t="s">
        <v>1497</v>
      </c>
      <c r="F840">
        <v>98122</v>
      </c>
      <c r="G840" t="s">
        <v>4062</v>
      </c>
      <c r="H840" t="s">
        <v>10</v>
      </c>
      <c r="I840" t="s">
        <v>22</v>
      </c>
      <c r="J840">
        <v>-999</v>
      </c>
      <c r="K840" t="s">
        <v>1499</v>
      </c>
      <c r="L840">
        <v>53033</v>
      </c>
      <c r="M840" t="s">
        <v>23</v>
      </c>
      <c r="N840" t="s">
        <v>4063</v>
      </c>
      <c r="O840">
        <v>-999</v>
      </c>
      <c r="P840">
        <v>1056.645882</v>
      </c>
      <c r="Q840" s="1">
        <v>1.79E-6</v>
      </c>
    </row>
    <row r="841" spans="1:17" x14ac:dyDescent="0.3">
      <c r="A841">
        <v>10001586</v>
      </c>
      <c r="B841" t="s">
        <v>4064</v>
      </c>
      <c r="C841" t="s">
        <v>4065</v>
      </c>
      <c r="D841" t="s">
        <v>4066</v>
      </c>
      <c r="E841" t="s">
        <v>695</v>
      </c>
      <c r="F841">
        <v>23860</v>
      </c>
      <c r="G841" t="s">
        <v>4067</v>
      </c>
      <c r="H841" t="s">
        <v>366</v>
      </c>
      <c r="I841" t="s">
        <v>22</v>
      </c>
      <c r="J841">
        <v>1601</v>
      </c>
      <c r="K841" t="s">
        <v>4068</v>
      </c>
      <c r="L841">
        <v>51149</v>
      </c>
      <c r="M841" t="s">
        <v>23</v>
      </c>
      <c r="N841" t="s">
        <v>4069</v>
      </c>
      <c r="O841">
        <v>1186</v>
      </c>
      <c r="P841">
        <v>2195.2193040000002</v>
      </c>
      <c r="Q841" s="1">
        <v>1.8899999999999999E-5</v>
      </c>
    </row>
    <row r="842" spans="1:17" x14ac:dyDescent="0.3">
      <c r="A842">
        <v>10001494</v>
      </c>
      <c r="B842" t="s">
        <v>4070</v>
      </c>
      <c r="C842" t="s">
        <v>4071</v>
      </c>
      <c r="D842" t="s">
        <v>2063</v>
      </c>
      <c r="E842" t="s">
        <v>65</v>
      </c>
      <c r="F842">
        <v>17402</v>
      </c>
      <c r="G842" t="s">
        <v>4072</v>
      </c>
      <c r="H842" t="s">
        <v>10</v>
      </c>
      <c r="I842" t="s">
        <v>22</v>
      </c>
      <c r="J842">
        <v>1355</v>
      </c>
      <c r="K842" t="s">
        <v>2063</v>
      </c>
      <c r="L842">
        <v>42133</v>
      </c>
      <c r="M842" t="s">
        <v>23</v>
      </c>
      <c r="N842" t="s">
        <v>4073</v>
      </c>
      <c r="O842">
        <v>2676</v>
      </c>
      <c r="P842">
        <v>1741.336311</v>
      </c>
      <c r="Q842" s="1">
        <v>7.4100000000000002E-6</v>
      </c>
    </row>
    <row r="843" spans="1:17" x14ac:dyDescent="0.3">
      <c r="A843">
        <v>10002660</v>
      </c>
      <c r="B843" t="s">
        <v>4074</v>
      </c>
      <c r="C843" t="s">
        <v>4075</v>
      </c>
      <c r="D843" t="s">
        <v>1144</v>
      </c>
      <c r="E843" t="s">
        <v>1145</v>
      </c>
      <c r="F843">
        <v>57701</v>
      </c>
      <c r="G843" t="s">
        <v>4076</v>
      </c>
      <c r="H843" t="s">
        <v>10</v>
      </c>
      <c r="I843" t="s">
        <v>22</v>
      </c>
      <c r="J843">
        <v>33</v>
      </c>
      <c r="K843" t="s">
        <v>47</v>
      </c>
      <c r="L843">
        <v>46103</v>
      </c>
      <c r="M843" t="s">
        <v>23</v>
      </c>
      <c r="N843" t="s">
        <v>4055</v>
      </c>
      <c r="O843">
        <v>106</v>
      </c>
      <c r="P843">
        <v>619.34511810000004</v>
      </c>
      <c r="Q843" s="1">
        <v>8.1699999999999997E-7</v>
      </c>
    </row>
    <row r="844" spans="1:17" x14ac:dyDescent="0.3">
      <c r="A844">
        <v>10003550</v>
      </c>
      <c r="B844" t="s">
        <v>4077</v>
      </c>
      <c r="C844" t="s">
        <v>4078</v>
      </c>
      <c r="D844" t="s">
        <v>1591</v>
      </c>
      <c r="E844" t="s">
        <v>1776</v>
      </c>
      <c r="F844">
        <v>37311</v>
      </c>
      <c r="G844" t="s">
        <v>4079</v>
      </c>
      <c r="H844" t="s">
        <v>10</v>
      </c>
      <c r="I844" t="s">
        <v>22</v>
      </c>
      <c r="J844">
        <v>7</v>
      </c>
      <c r="K844" t="s">
        <v>4080</v>
      </c>
      <c r="L844">
        <v>47011</v>
      </c>
      <c r="M844" t="s">
        <v>23</v>
      </c>
      <c r="N844" t="s">
        <v>4081</v>
      </c>
      <c r="O844">
        <v>27</v>
      </c>
      <c r="P844">
        <v>329.24680169999999</v>
      </c>
      <c r="Q844" s="1">
        <v>2.5100000000000001E-7</v>
      </c>
    </row>
    <row r="845" spans="1:17" x14ac:dyDescent="0.3">
      <c r="A845">
        <v>10002621</v>
      </c>
      <c r="B845" t="s">
        <v>4082</v>
      </c>
      <c r="C845" t="s">
        <v>4083</v>
      </c>
      <c r="D845" t="s">
        <v>4084</v>
      </c>
      <c r="E845" t="s">
        <v>1776</v>
      </c>
      <c r="F845">
        <v>37804</v>
      </c>
      <c r="G845" t="s">
        <v>4085</v>
      </c>
      <c r="H845" t="s">
        <v>10</v>
      </c>
      <c r="I845" t="s">
        <v>22</v>
      </c>
      <c r="J845">
        <v>556</v>
      </c>
      <c r="K845" t="s">
        <v>2395</v>
      </c>
      <c r="L845">
        <v>47009</v>
      </c>
      <c r="M845" t="s">
        <v>23</v>
      </c>
      <c r="N845" t="s">
        <v>4086</v>
      </c>
      <c r="O845">
        <v>350</v>
      </c>
      <c r="P845">
        <v>685.63641259999997</v>
      </c>
      <c r="Q845" s="1">
        <v>9.4399999999999998E-7</v>
      </c>
    </row>
    <row r="846" spans="1:17" x14ac:dyDescent="0.3">
      <c r="A846">
        <v>10003529</v>
      </c>
      <c r="B846" t="s">
        <v>4087</v>
      </c>
      <c r="C846" t="s">
        <v>4088</v>
      </c>
      <c r="D846" t="s">
        <v>4084</v>
      </c>
      <c r="E846" t="s">
        <v>1776</v>
      </c>
      <c r="F846">
        <v>37804</v>
      </c>
      <c r="G846" t="s">
        <v>4089</v>
      </c>
      <c r="H846" t="s">
        <v>10</v>
      </c>
      <c r="I846" t="s">
        <v>22</v>
      </c>
      <c r="J846">
        <v>-999</v>
      </c>
      <c r="K846" t="s">
        <v>2395</v>
      </c>
      <c r="L846">
        <v>47009</v>
      </c>
      <c r="M846" t="s">
        <v>23</v>
      </c>
      <c r="N846" t="s">
        <v>4086</v>
      </c>
      <c r="O846">
        <v>33</v>
      </c>
      <c r="P846">
        <v>453.43236430000002</v>
      </c>
      <c r="Q846" s="1">
        <v>3.2000000000000001E-7</v>
      </c>
    </row>
    <row r="847" spans="1:17" x14ac:dyDescent="0.3">
      <c r="A847">
        <v>10002627</v>
      </c>
      <c r="B847" t="s">
        <v>4090</v>
      </c>
      <c r="C847" t="s">
        <v>4091</v>
      </c>
      <c r="D847" t="s">
        <v>1591</v>
      </c>
      <c r="E847" t="s">
        <v>1776</v>
      </c>
      <c r="F847">
        <v>37311</v>
      </c>
      <c r="G847" t="s">
        <v>4092</v>
      </c>
      <c r="H847" t="s">
        <v>10</v>
      </c>
      <c r="I847" t="s">
        <v>22</v>
      </c>
      <c r="J847">
        <v>408</v>
      </c>
      <c r="K847" t="s">
        <v>4080</v>
      </c>
      <c r="L847">
        <v>47011</v>
      </c>
      <c r="M847" t="s">
        <v>23</v>
      </c>
      <c r="N847" t="s">
        <v>4093</v>
      </c>
      <c r="O847">
        <v>506</v>
      </c>
      <c r="P847">
        <v>765.46980919999999</v>
      </c>
      <c r="Q847" s="1">
        <v>1.31E-6</v>
      </c>
    </row>
    <row r="848" spans="1:17" x14ac:dyDescent="0.3">
      <c r="A848">
        <v>10004788</v>
      </c>
      <c r="B848" t="s">
        <v>4094</v>
      </c>
      <c r="C848" t="s">
        <v>4095</v>
      </c>
      <c r="D848" t="s">
        <v>1609</v>
      </c>
      <c r="E848" t="s">
        <v>1776</v>
      </c>
      <c r="F848">
        <v>38340</v>
      </c>
      <c r="G848" t="s">
        <v>4096</v>
      </c>
      <c r="H848" t="s">
        <v>10</v>
      </c>
      <c r="I848" t="s">
        <v>22</v>
      </c>
      <c r="J848">
        <v>67</v>
      </c>
      <c r="K848" t="s">
        <v>1436</v>
      </c>
      <c r="L848">
        <v>47023</v>
      </c>
      <c r="M848" t="s">
        <v>23</v>
      </c>
      <c r="N848" t="s">
        <v>105</v>
      </c>
      <c r="O848">
        <v>82</v>
      </c>
      <c r="P848">
        <v>391.65177990000001</v>
      </c>
      <c r="Q848" s="1">
        <v>3.96E-7</v>
      </c>
    </row>
    <row r="849" spans="1:17" x14ac:dyDescent="0.3">
      <c r="A849">
        <v>10003494</v>
      </c>
      <c r="B849" t="s">
        <v>4097</v>
      </c>
      <c r="C849" t="s">
        <v>4098</v>
      </c>
      <c r="D849" t="s">
        <v>4099</v>
      </c>
      <c r="E849" t="s">
        <v>1776</v>
      </c>
      <c r="F849">
        <v>37825</v>
      </c>
      <c r="G849" t="s">
        <v>4100</v>
      </c>
      <c r="H849" t="s">
        <v>10</v>
      </c>
      <c r="I849" t="s">
        <v>22</v>
      </c>
      <c r="J849">
        <v>195</v>
      </c>
      <c r="K849" t="s">
        <v>4101</v>
      </c>
      <c r="L849">
        <v>47025</v>
      </c>
      <c r="M849" t="s">
        <v>23</v>
      </c>
      <c r="N849" t="s">
        <v>4102</v>
      </c>
      <c r="O849">
        <v>210</v>
      </c>
      <c r="P849">
        <v>406.57980120000002</v>
      </c>
      <c r="Q849" s="1">
        <v>5.2799999999999996E-7</v>
      </c>
    </row>
    <row r="850" spans="1:17" x14ac:dyDescent="0.3">
      <c r="A850">
        <v>10003519</v>
      </c>
      <c r="B850" t="s">
        <v>4103</v>
      </c>
      <c r="C850" t="s">
        <v>4104</v>
      </c>
      <c r="D850" t="s">
        <v>1187</v>
      </c>
      <c r="E850" t="s">
        <v>1776</v>
      </c>
      <c r="F850">
        <v>37821</v>
      </c>
      <c r="G850" t="s">
        <v>4105</v>
      </c>
      <c r="H850" t="s">
        <v>10</v>
      </c>
      <c r="I850" t="s">
        <v>22</v>
      </c>
      <c r="J850">
        <v>164</v>
      </c>
      <c r="K850" t="s">
        <v>4106</v>
      </c>
      <c r="L850">
        <v>47029</v>
      </c>
      <c r="M850" t="s">
        <v>23</v>
      </c>
      <c r="N850" t="s">
        <v>4107</v>
      </c>
      <c r="O850">
        <v>120</v>
      </c>
      <c r="P850">
        <v>224.37514210000001</v>
      </c>
      <c r="Q850" s="1">
        <v>1.9399999999999999E-7</v>
      </c>
    </row>
    <row r="851" spans="1:17" x14ac:dyDescent="0.3">
      <c r="A851">
        <v>10006883</v>
      </c>
      <c r="B851" t="s">
        <v>4108</v>
      </c>
      <c r="C851" t="s">
        <v>4109</v>
      </c>
      <c r="D851" t="s">
        <v>4110</v>
      </c>
      <c r="E851" t="s">
        <v>1497</v>
      </c>
      <c r="F851">
        <v>98366</v>
      </c>
      <c r="G851" t="s">
        <v>4111</v>
      </c>
      <c r="H851" t="s">
        <v>10</v>
      </c>
      <c r="I851" t="s">
        <v>22</v>
      </c>
      <c r="J851">
        <v>14</v>
      </c>
      <c r="K851" t="s">
        <v>4112</v>
      </c>
      <c r="L851">
        <v>53035</v>
      </c>
      <c r="M851" t="s">
        <v>23</v>
      </c>
      <c r="N851" t="s">
        <v>4113</v>
      </c>
      <c r="O851">
        <v>96</v>
      </c>
      <c r="P851">
        <v>634.14612499999998</v>
      </c>
      <c r="Q851" s="1">
        <v>8.4300000000000002E-7</v>
      </c>
    </row>
    <row r="852" spans="1:17" x14ac:dyDescent="0.3">
      <c r="A852">
        <v>10002514</v>
      </c>
      <c r="B852" t="s">
        <v>4114</v>
      </c>
      <c r="C852" t="s">
        <v>4115</v>
      </c>
      <c r="D852" t="s">
        <v>4116</v>
      </c>
      <c r="E852" t="s">
        <v>1497</v>
      </c>
      <c r="F852">
        <v>98620</v>
      </c>
      <c r="G852" t="s">
        <v>4117</v>
      </c>
      <c r="H852" t="s">
        <v>10</v>
      </c>
      <c r="I852" t="s">
        <v>22</v>
      </c>
      <c r="J852">
        <v>54</v>
      </c>
      <c r="K852" t="s">
        <v>4118</v>
      </c>
      <c r="L852">
        <v>53039</v>
      </c>
      <c r="M852" t="s">
        <v>23</v>
      </c>
      <c r="N852" t="s">
        <v>4119</v>
      </c>
      <c r="O852">
        <v>49</v>
      </c>
      <c r="P852">
        <v>315.50382350000001</v>
      </c>
      <c r="Q852" s="1">
        <v>2.6199999999999999E-7</v>
      </c>
    </row>
    <row r="853" spans="1:17" x14ac:dyDescent="0.3">
      <c r="A853">
        <v>10003059</v>
      </c>
      <c r="B853" t="s">
        <v>4120</v>
      </c>
      <c r="C853" t="s">
        <v>4121</v>
      </c>
      <c r="D853" t="s">
        <v>4122</v>
      </c>
      <c r="E853" t="s">
        <v>65</v>
      </c>
      <c r="F853">
        <v>18640</v>
      </c>
      <c r="G853" t="s">
        <v>4123</v>
      </c>
      <c r="H853" t="s">
        <v>105</v>
      </c>
      <c r="I853" t="s">
        <v>22</v>
      </c>
      <c r="J853">
        <v>-999</v>
      </c>
      <c r="K853" t="s">
        <v>4124</v>
      </c>
      <c r="L853">
        <v>42079</v>
      </c>
      <c r="M853" t="s">
        <v>23</v>
      </c>
      <c r="N853" t="s">
        <v>4125</v>
      </c>
      <c r="O853">
        <v>60</v>
      </c>
      <c r="P853">
        <v>498.37918660000003</v>
      </c>
      <c r="Q853" s="1">
        <v>7.3300000000000001E-7</v>
      </c>
    </row>
    <row r="854" spans="1:17" x14ac:dyDescent="0.3">
      <c r="A854">
        <v>10006848</v>
      </c>
      <c r="B854" t="s">
        <v>4126</v>
      </c>
      <c r="C854" t="s">
        <v>4127</v>
      </c>
      <c r="D854" t="s">
        <v>4128</v>
      </c>
      <c r="E854" t="s">
        <v>65</v>
      </c>
      <c r="F854">
        <v>16373</v>
      </c>
      <c r="G854" t="s">
        <v>4129</v>
      </c>
      <c r="H854" t="s">
        <v>105</v>
      </c>
      <c r="I854" t="s">
        <v>22</v>
      </c>
      <c r="J854">
        <v>-999</v>
      </c>
      <c r="K854" t="s">
        <v>89</v>
      </c>
      <c r="L854">
        <v>42019</v>
      </c>
      <c r="M854" t="s">
        <v>23</v>
      </c>
      <c r="N854" t="s">
        <v>4125</v>
      </c>
      <c r="O854">
        <v>99</v>
      </c>
      <c r="P854">
        <v>609.65998639999998</v>
      </c>
      <c r="Q854" s="1">
        <v>8.7000000000000003E-7</v>
      </c>
    </row>
    <row r="855" spans="1:17" x14ac:dyDescent="0.3">
      <c r="A855">
        <v>10004783</v>
      </c>
      <c r="B855" t="s">
        <v>4130</v>
      </c>
      <c r="C855" t="s">
        <v>4131</v>
      </c>
      <c r="D855" t="s">
        <v>4132</v>
      </c>
      <c r="E855" t="s">
        <v>1776</v>
      </c>
      <c r="F855">
        <v>37355</v>
      </c>
      <c r="G855" t="s">
        <v>4133</v>
      </c>
      <c r="H855" t="s">
        <v>10</v>
      </c>
      <c r="I855" t="s">
        <v>105</v>
      </c>
      <c r="J855">
        <v>-999</v>
      </c>
      <c r="K855" t="s">
        <v>4134</v>
      </c>
      <c r="L855">
        <v>47031</v>
      </c>
      <c r="M855" t="s">
        <v>23</v>
      </c>
      <c r="N855" t="s">
        <v>4135</v>
      </c>
      <c r="O855">
        <v>-999</v>
      </c>
      <c r="P855">
        <v>596.60134760000005</v>
      </c>
      <c r="Q855" s="1">
        <v>7.4099999999999998E-7</v>
      </c>
    </row>
    <row r="856" spans="1:17" x14ac:dyDescent="0.3">
      <c r="A856">
        <v>10006853</v>
      </c>
      <c r="B856" t="s">
        <v>4136</v>
      </c>
      <c r="C856" t="s">
        <v>4137</v>
      </c>
      <c r="D856" t="s">
        <v>4132</v>
      </c>
      <c r="E856" t="s">
        <v>1776</v>
      </c>
      <c r="F856">
        <v>37355</v>
      </c>
      <c r="G856" t="s">
        <v>4138</v>
      </c>
      <c r="H856" t="s">
        <v>10</v>
      </c>
      <c r="I856" t="s">
        <v>22</v>
      </c>
      <c r="J856">
        <v>390</v>
      </c>
      <c r="K856" t="s">
        <v>4134</v>
      </c>
      <c r="L856">
        <v>47031</v>
      </c>
      <c r="M856" t="s">
        <v>23</v>
      </c>
      <c r="N856" t="s">
        <v>105</v>
      </c>
      <c r="O856">
        <v>400</v>
      </c>
      <c r="P856">
        <v>898.31231930000001</v>
      </c>
      <c r="Q856" s="1">
        <v>2.0200000000000001E-6</v>
      </c>
    </row>
    <row r="857" spans="1:17" x14ac:dyDescent="0.3">
      <c r="A857">
        <v>10006854</v>
      </c>
      <c r="B857" t="s">
        <v>4139</v>
      </c>
      <c r="C857" t="s">
        <v>4140</v>
      </c>
      <c r="D857" t="s">
        <v>4141</v>
      </c>
      <c r="E857" t="s">
        <v>1776</v>
      </c>
      <c r="F857">
        <v>38001</v>
      </c>
      <c r="G857" t="s">
        <v>4142</v>
      </c>
      <c r="H857" t="s">
        <v>10</v>
      </c>
      <c r="I857" t="s">
        <v>22</v>
      </c>
      <c r="J857">
        <v>50</v>
      </c>
      <c r="K857" t="s">
        <v>4143</v>
      </c>
      <c r="L857">
        <v>47033</v>
      </c>
      <c r="M857" t="s">
        <v>23</v>
      </c>
      <c r="N857" t="s">
        <v>4144</v>
      </c>
      <c r="O857">
        <v>64</v>
      </c>
      <c r="P857">
        <v>365.65107060000003</v>
      </c>
      <c r="Q857" s="1">
        <v>2.5400000000000002E-7</v>
      </c>
    </row>
    <row r="858" spans="1:17" x14ac:dyDescent="0.3">
      <c r="A858">
        <v>10003504</v>
      </c>
      <c r="B858" t="s">
        <v>4145</v>
      </c>
      <c r="C858" t="s">
        <v>4146</v>
      </c>
      <c r="D858" t="s">
        <v>899</v>
      </c>
      <c r="E858" t="s">
        <v>1776</v>
      </c>
      <c r="F858">
        <v>37201</v>
      </c>
      <c r="G858" t="s">
        <v>4147</v>
      </c>
      <c r="H858" t="s">
        <v>10</v>
      </c>
      <c r="I858" t="s">
        <v>22</v>
      </c>
      <c r="J858">
        <v>2858</v>
      </c>
      <c r="K858" t="s">
        <v>471</v>
      </c>
      <c r="L858">
        <v>47037</v>
      </c>
      <c r="M858" t="s">
        <v>23</v>
      </c>
      <c r="N858" t="s">
        <v>4148</v>
      </c>
      <c r="O858">
        <v>3111</v>
      </c>
      <c r="P858">
        <v>581.11918739999999</v>
      </c>
      <c r="Q858" s="1">
        <v>7.0500000000000003E-7</v>
      </c>
    </row>
    <row r="859" spans="1:17" x14ac:dyDescent="0.3">
      <c r="A859">
        <v>10003503</v>
      </c>
      <c r="B859" t="s">
        <v>4149</v>
      </c>
      <c r="C859" t="s">
        <v>4150</v>
      </c>
      <c r="D859" t="s">
        <v>899</v>
      </c>
      <c r="E859" t="s">
        <v>1776</v>
      </c>
      <c r="F859">
        <v>37201</v>
      </c>
      <c r="G859" t="s">
        <v>4151</v>
      </c>
      <c r="H859" t="s">
        <v>10</v>
      </c>
      <c r="I859" t="s">
        <v>22</v>
      </c>
      <c r="J859">
        <v>207</v>
      </c>
      <c r="K859" t="s">
        <v>471</v>
      </c>
      <c r="L859">
        <v>47037</v>
      </c>
      <c r="M859" t="s">
        <v>23</v>
      </c>
      <c r="N859" t="s">
        <v>4152</v>
      </c>
      <c r="O859">
        <v>356</v>
      </c>
      <c r="P859">
        <v>484.16568699999999</v>
      </c>
      <c r="Q859" s="1">
        <v>7.3600000000000003E-7</v>
      </c>
    </row>
    <row r="860" spans="1:17" x14ac:dyDescent="0.3">
      <c r="A860">
        <v>10003499</v>
      </c>
      <c r="B860" t="s">
        <v>4153</v>
      </c>
      <c r="C860" t="s">
        <v>4154</v>
      </c>
      <c r="D860" t="s">
        <v>899</v>
      </c>
      <c r="E860" t="s">
        <v>1776</v>
      </c>
      <c r="F860">
        <v>37211</v>
      </c>
      <c r="G860" t="s">
        <v>4147</v>
      </c>
      <c r="H860" t="s">
        <v>10</v>
      </c>
      <c r="I860" t="s">
        <v>22</v>
      </c>
      <c r="J860">
        <v>651</v>
      </c>
      <c r="K860" t="s">
        <v>471</v>
      </c>
      <c r="L860">
        <v>47037</v>
      </c>
      <c r="M860" t="s">
        <v>23</v>
      </c>
      <c r="N860" t="s">
        <v>4155</v>
      </c>
      <c r="O860">
        <v>768</v>
      </c>
      <c r="P860">
        <v>874.84281109999995</v>
      </c>
      <c r="Q860" s="1">
        <v>2.1399999999999998E-6</v>
      </c>
    </row>
    <row r="861" spans="1:17" x14ac:dyDescent="0.3">
      <c r="A861">
        <v>10006855</v>
      </c>
      <c r="B861" t="s">
        <v>4156</v>
      </c>
      <c r="C861" t="s">
        <v>4154</v>
      </c>
      <c r="D861" t="s">
        <v>899</v>
      </c>
      <c r="E861" t="s">
        <v>1776</v>
      </c>
      <c r="F861">
        <v>37211</v>
      </c>
      <c r="G861" t="s">
        <v>4157</v>
      </c>
      <c r="H861" t="s">
        <v>10</v>
      </c>
      <c r="I861" t="s">
        <v>22</v>
      </c>
      <c r="J861">
        <v>361</v>
      </c>
      <c r="K861" t="s">
        <v>471</v>
      </c>
      <c r="L861">
        <v>47037</v>
      </c>
      <c r="M861" t="s">
        <v>23</v>
      </c>
      <c r="N861" t="s">
        <v>4155</v>
      </c>
      <c r="O861">
        <v>508</v>
      </c>
      <c r="P861">
        <v>713.38444470000002</v>
      </c>
      <c r="Q861" s="1">
        <v>2.0600000000000002E-6</v>
      </c>
    </row>
    <row r="862" spans="1:17" x14ac:dyDescent="0.3">
      <c r="A862">
        <v>10002774</v>
      </c>
      <c r="B862" t="s">
        <v>4158</v>
      </c>
      <c r="C862" t="s">
        <v>4159</v>
      </c>
      <c r="D862" t="s">
        <v>3042</v>
      </c>
      <c r="E862" t="s">
        <v>20</v>
      </c>
      <c r="F862">
        <v>76048</v>
      </c>
      <c r="G862" t="s">
        <v>4160</v>
      </c>
      <c r="H862" t="s">
        <v>10</v>
      </c>
      <c r="I862" t="s">
        <v>22</v>
      </c>
      <c r="J862">
        <v>-999</v>
      </c>
      <c r="K862" t="s">
        <v>3044</v>
      </c>
      <c r="L862">
        <v>48221</v>
      </c>
      <c r="M862" t="s">
        <v>23</v>
      </c>
      <c r="N862" t="s">
        <v>4161</v>
      </c>
      <c r="O862">
        <v>96</v>
      </c>
      <c r="P862">
        <v>352.70051969999997</v>
      </c>
      <c r="Q862" s="1">
        <v>4.9200000000000001E-7</v>
      </c>
    </row>
    <row r="863" spans="1:17" x14ac:dyDescent="0.3">
      <c r="A863">
        <v>10001582</v>
      </c>
      <c r="B863" t="s">
        <v>4162</v>
      </c>
      <c r="C863" t="s">
        <v>4163</v>
      </c>
      <c r="D863" t="s">
        <v>2600</v>
      </c>
      <c r="E863" t="s">
        <v>695</v>
      </c>
      <c r="F863">
        <v>23832</v>
      </c>
      <c r="G863" t="s">
        <v>4164</v>
      </c>
      <c r="H863" t="s">
        <v>4</v>
      </c>
      <c r="I863" t="s">
        <v>22</v>
      </c>
      <c r="J863">
        <v>140</v>
      </c>
      <c r="K863" t="s">
        <v>2600</v>
      </c>
      <c r="L863">
        <v>51041</v>
      </c>
      <c r="M863" t="s">
        <v>23</v>
      </c>
      <c r="N863" t="s">
        <v>1066</v>
      </c>
      <c r="O863">
        <v>280</v>
      </c>
      <c r="P863">
        <v>666.76967649999995</v>
      </c>
      <c r="Q863" s="1">
        <v>1.8300000000000001E-6</v>
      </c>
    </row>
    <row r="864" spans="1:17" x14ac:dyDescent="0.3">
      <c r="A864">
        <v>10006370</v>
      </c>
      <c r="B864" t="s">
        <v>4165</v>
      </c>
      <c r="C864" t="s">
        <v>4027</v>
      </c>
      <c r="D864" t="s">
        <v>1980</v>
      </c>
      <c r="E864" t="s">
        <v>65</v>
      </c>
      <c r="F864">
        <v>19124</v>
      </c>
      <c r="G864" t="s">
        <v>4028</v>
      </c>
      <c r="H864" t="s">
        <v>4</v>
      </c>
      <c r="I864" t="s">
        <v>774</v>
      </c>
      <c r="J864">
        <v>0</v>
      </c>
      <c r="K864" t="s">
        <v>1980</v>
      </c>
      <c r="L864">
        <v>42101</v>
      </c>
      <c r="M864" t="s">
        <v>23</v>
      </c>
      <c r="N864" t="s">
        <v>2085</v>
      </c>
      <c r="O864">
        <v>100</v>
      </c>
      <c r="P864">
        <v>258.25791349999997</v>
      </c>
      <c r="Q864" s="1">
        <v>2.0699999999999999E-7</v>
      </c>
    </row>
    <row r="865" spans="1:17" x14ac:dyDescent="0.3">
      <c r="A865">
        <v>10005231</v>
      </c>
      <c r="B865" t="s">
        <v>4166</v>
      </c>
      <c r="C865" t="s">
        <v>4167</v>
      </c>
      <c r="D865" t="s">
        <v>435</v>
      </c>
      <c r="E865" t="s">
        <v>65</v>
      </c>
      <c r="F865">
        <v>15222</v>
      </c>
      <c r="G865" t="s">
        <v>105</v>
      </c>
      <c r="H865" t="s">
        <v>173</v>
      </c>
      <c r="I865" t="s">
        <v>22</v>
      </c>
      <c r="J865">
        <v>286</v>
      </c>
      <c r="K865" t="s">
        <v>437</v>
      </c>
      <c r="L865">
        <v>42003</v>
      </c>
      <c r="M865" t="s">
        <v>23</v>
      </c>
      <c r="N865" t="s">
        <v>4168</v>
      </c>
      <c r="O865">
        <v>-999</v>
      </c>
      <c r="P865">
        <v>192.2404535</v>
      </c>
      <c r="Q865" s="1">
        <v>1.17E-7</v>
      </c>
    </row>
    <row r="866" spans="1:17" x14ac:dyDescent="0.3">
      <c r="A866">
        <v>10006849</v>
      </c>
      <c r="B866" t="s">
        <v>4169</v>
      </c>
      <c r="C866" t="s">
        <v>4170</v>
      </c>
      <c r="D866" t="s">
        <v>435</v>
      </c>
      <c r="E866" t="s">
        <v>65</v>
      </c>
      <c r="F866">
        <v>15219</v>
      </c>
      <c r="G866" t="s">
        <v>105</v>
      </c>
      <c r="H866" t="s">
        <v>173</v>
      </c>
      <c r="I866" t="s">
        <v>22</v>
      </c>
      <c r="J866">
        <v>226</v>
      </c>
      <c r="K866" t="s">
        <v>437</v>
      </c>
      <c r="L866">
        <v>42003</v>
      </c>
      <c r="M866" t="s">
        <v>23</v>
      </c>
      <c r="N866" t="s">
        <v>4168</v>
      </c>
      <c r="O866">
        <v>-999</v>
      </c>
      <c r="P866">
        <v>152.2129061</v>
      </c>
      <c r="Q866" s="1">
        <v>8.2300000000000002E-8</v>
      </c>
    </row>
    <row r="867" spans="1:17" x14ac:dyDescent="0.3">
      <c r="A867">
        <v>10001825</v>
      </c>
      <c r="B867" t="s">
        <v>4171</v>
      </c>
      <c r="C867" t="s">
        <v>4172</v>
      </c>
      <c r="D867" t="s">
        <v>4173</v>
      </c>
      <c r="E867" t="s">
        <v>3514</v>
      </c>
      <c r="F867">
        <v>66048</v>
      </c>
      <c r="G867" t="s">
        <v>4174</v>
      </c>
      <c r="H867" t="s">
        <v>366</v>
      </c>
      <c r="I867" t="s">
        <v>22</v>
      </c>
      <c r="J867">
        <v>-999</v>
      </c>
      <c r="K867" t="s">
        <v>4173</v>
      </c>
      <c r="L867">
        <v>20103</v>
      </c>
      <c r="M867" t="s">
        <v>23</v>
      </c>
      <c r="N867" t="s">
        <v>3136</v>
      </c>
      <c r="O867">
        <v>150</v>
      </c>
      <c r="P867">
        <v>200.9526506</v>
      </c>
      <c r="Q867" s="1">
        <v>1.5800000000000001E-7</v>
      </c>
    </row>
    <row r="868" spans="1:17" x14ac:dyDescent="0.3">
      <c r="A868">
        <v>10002002</v>
      </c>
      <c r="B868" t="s">
        <v>4175</v>
      </c>
      <c r="C868" t="s">
        <v>4176</v>
      </c>
      <c r="D868" t="s">
        <v>4177</v>
      </c>
      <c r="E868" t="s">
        <v>1274</v>
      </c>
      <c r="F868">
        <v>89701</v>
      </c>
      <c r="G868" t="s">
        <v>4178</v>
      </c>
      <c r="H868" t="s">
        <v>46</v>
      </c>
      <c r="I868" t="s">
        <v>22</v>
      </c>
      <c r="J868">
        <v>200</v>
      </c>
      <c r="K868" t="s">
        <v>4179</v>
      </c>
      <c r="L868">
        <v>32510</v>
      </c>
      <c r="M868" t="s">
        <v>23</v>
      </c>
      <c r="N868" t="s">
        <v>4180</v>
      </c>
      <c r="O868">
        <v>-999</v>
      </c>
      <c r="P868">
        <v>770.53993960000003</v>
      </c>
      <c r="Q868" s="1">
        <v>1.2699999999999999E-6</v>
      </c>
    </row>
    <row r="869" spans="1:17" x14ac:dyDescent="0.3">
      <c r="A869">
        <v>10002703</v>
      </c>
      <c r="B869" t="s">
        <v>4181</v>
      </c>
      <c r="C869" t="s">
        <v>4182</v>
      </c>
      <c r="D869" t="s">
        <v>178</v>
      </c>
      <c r="E869" t="s">
        <v>149</v>
      </c>
      <c r="F869">
        <v>29902</v>
      </c>
      <c r="G869" t="s">
        <v>4183</v>
      </c>
      <c r="H869" t="s">
        <v>10</v>
      </c>
      <c r="I869" t="s">
        <v>22</v>
      </c>
      <c r="J869">
        <v>189</v>
      </c>
      <c r="K869" t="s">
        <v>178</v>
      </c>
      <c r="L869">
        <v>45013</v>
      </c>
      <c r="M869" t="s">
        <v>23</v>
      </c>
      <c r="N869" t="s">
        <v>4184</v>
      </c>
      <c r="O869">
        <v>255</v>
      </c>
      <c r="P869">
        <v>561.86213989999999</v>
      </c>
      <c r="Q869" s="1">
        <v>7.5700000000000002E-7</v>
      </c>
    </row>
    <row r="870" spans="1:17" x14ac:dyDescent="0.3">
      <c r="A870">
        <v>10001578</v>
      </c>
      <c r="B870" t="s">
        <v>4185</v>
      </c>
      <c r="C870" t="s">
        <v>4186</v>
      </c>
      <c r="D870" t="s">
        <v>4187</v>
      </c>
      <c r="E870" t="s">
        <v>695</v>
      </c>
      <c r="F870">
        <v>23936</v>
      </c>
      <c r="G870" t="s">
        <v>4188</v>
      </c>
      <c r="H870" t="s">
        <v>4</v>
      </c>
      <c r="I870" t="s">
        <v>22</v>
      </c>
      <c r="J870">
        <v>1132</v>
      </c>
      <c r="K870" t="s">
        <v>4189</v>
      </c>
      <c r="L870">
        <v>51029</v>
      </c>
      <c r="M870" t="s">
        <v>23</v>
      </c>
      <c r="N870" t="s">
        <v>1066</v>
      </c>
      <c r="O870">
        <v>1182</v>
      </c>
      <c r="P870">
        <v>1576.0813720000001</v>
      </c>
      <c r="Q870" s="1">
        <v>1.08E-5</v>
      </c>
    </row>
    <row r="871" spans="1:17" x14ac:dyDescent="0.3">
      <c r="A871">
        <v>10002678</v>
      </c>
      <c r="B871" t="s">
        <v>4190</v>
      </c>
      <c r="C871" t="s">
        <v>4191</v>
      </c>
      <c r="D871" t="s">
        <v>1356</v>
      </c>
      <c r="E871" t="s">
        <v>149</v>
      </c>
      <c r="F871">
        <v>29625</v>
      </c>
      <c r="G871" t="s">
        <v>4192</v>
      </c>
      <c r="H871" t="s">
        <v>10</v>
      </c>
      <c r="I871" t="s">
        <v>22</v>
      </c>
      <c r="J871">
        <v>471</v>
      </c>
      <c r="K871" t="s">
        <v>1356</v>
      </c>
      <c r="L871">
        <v>45007</v>
      </c>
      <c r="M871" t="s">
        <v>23</v>
      </c>
      <c r="N871" t="s">
        <v>4193</v>
      </c>
      <c r="O871">
        <v>257</v>
      </c>
      <c r="P871">
        <v>598.60294820000001</v>
      </c>
      <c r="Q871" s="1">
        <v>1.3599999999999999E-6</v>
      </c>
    </row>
    <row r="872" spans="1:17" x14ac:dyDescent="0.3">
      <c r="A872">
        <v>10002004</v>
      </c>
      <c r="B872" t="s">
        <v>4194</v>
      </c>
      <c r="C872" t="s">
        <v>4195</v>
      </c>
      <c r="D872" t="s">
        <v>1804</v>
      </c>
      <c r="E872" t="s">
        <v>1274</v>
      </c>
      <c r="F872">
        <v>89101</v>
      </c>
      <c r="G872" t="s">
        <v>4196</v>
      </c>
      <c r="H872" t="s">
        <v>10</v>
      </c>
      <c r="I872" t="s">
        <v>22</v>
      </c>
      <c r="J872">
        <v>2492</v>
      </c>
      <c r="K872" t="s">
        <v>1806</v>
      </c>
      <c r="L872">
        <v>32003</v>
      </c>
      <c r="M872" t="s">
        <v>23</v>
      </c>
      <c r="N872" t="s">
        <v>4197</v>
      </c>
      <c r="O872">
        <v>-999</v>
      </c>
      <c r="P872">
        <v>593.94952620000004</v>
      </c>
      <c r="Q872" s="1">
        <v>1.35E-6</v>
      </c>
    </row>
    <row r="873" spans="1:17" x14ac:dyDescent="0.3">
      <c r="A873">
        <v>10005022</v>
      </c>
      <c r="B873" t="s">
        <v>4198</v>
      </c>
      <c r="C873" t="s">
        <v>4199</v>
      </c>
      <c r="D873" t="s">
        <v>4200</v>
      </c>
      <c r="E873" t="s">
        <v>149</v>
      </c>
      <c r="F873">
        <v>29812</v>
      </c>
      <c r="G873" t="s">
        <v>4201</v>
      </c>
      <c r="H873" t="s">
        <v>10</v>
      </c>
      <c r="I873" t="s">
        <v>22</v>
      </c>
      <c r="J873">
        <v>-999</v>
      </c>
      <c r="K873" t="s">
        <v>4200</v>
      </c>
      <c r="L873">
        <v>45011</v>
      </c>
      <c r="M873" t="s">
        <v>23</v>
      </c>
      <c r="N873" t="s">
        <v>4202</v>
      </c>
      <c r="O873">
        <v>-999</v>
      </c>
      <c r="P873">
        <v>494.06412260000002</v>
      </c>
      <c r="Q873" s="1">
        <v>5.8999999999999996E-7</v>
      </c>
    </row>
    <row r="874" spans="1:17" x14ac:dyDescent="0.3">
      <c r="A874">
        <v>10006373</v>
      </c>
      <c r="B874" t="s">
        <v>4203</v>
      </c>
      <c r="C874" t="s">
        <v>4204</v>
      </c>
      <c r="D874" t="s">
        <v>1980</v>
      </c>
      <c r="E874" t="s">
        <v>65</v>
      </c>
      <c r="F874">
        <v>19129</v>
      </c>
      <c r="G874" t="s">
        <v>4205</v>
      </c>
      <c r="H874" t="s">
        <v>4</v>
      </c>
      <c r="I874" t="s">
        <v>22</v>
      </c>
      <c r="J874">
        <v>0</v>
      </c>
      <c r="K874" t="s">
        <v>1980</v>
      </c>
      <c r="L874">
        <v>42101</v>
      </c>
      <c r="M874" t="s">
        <v>23</v>
      </c>
      <c r="N874" t="s">
        <v>4206</v>
      </c>
      <c r="O874">
        <v>-999</v>
      </c>
      <c r="P874">
        <v>554.5992043</v>
      </c>
      <c r="Q874" s="1">
        <v>4.5499999999999998E-7</v>
      </c>
    </row>
    <row r="875" spans="1:17" x14ac:dyDescent="0.3">
      <c r="A875">
        <v>10006378</v>
      </c>
      <c r="B875" t="s">
        <v>4207</v>
      </c>
      <c r="C875" t="s">
        <v>4208</v>
      </c>
      <c r="D875" t="s">
        <v>435</v>
      </c>
      <c r="E875" t="s">
        <v>65</v>
      </c>
      <c r="F875">
        <v>15232</v>
      </c>
      <c r="G875" t="s">
        <v>4209</v>
      </c>
      <c r="H875" t="s">
        <v>4</v>
      </c>
      <c r="I875" t="s">
        <v>22</v>
      </c>
      <c r="J875">
        <v>0</v>
      </c>
      <c r="K875" t="s">
        <v>437</v>
      </c>
      <c r="L875">
        <v>42003</v>
      </c>
      <c r="M875" t="s">
        <v>23</v>
      </c>
      <c r="N875" t="s">
        <v>2085</v>
      </c>
      <c r="O875">
        <v>-999</v>
      </c>
      <c r="P875">
        <v>113.74236740000001</v>
      </c>
      <c r="Q875" s="1">
        <v>4.0100000000000002E-8</v>
      </c>
    </row>
    <row r="876" spans="1:17" x14ac:dyDescent="0.3">
      <c r="A876">
        <v>10003501</v>
      </c>
      <c r="B876" t="s">
        <v>4210</v>
      </c>
      <c r="C876" t="s">
        <v>4211</v>
      </c>
      <c r="D876" t="s">
        <v>899</v>
      </c>
      <c r="E876" t="s">
        <v>1776</v>
      </c>
      <c r="F876">
        <v>37211</v>
      </c>
      <c r="G876" t="s">
        <v>4147</v>
      </c>
      <c r="H876" t="s">
        <v>10</v>
      </c>
      <c r="I876" t="s">
        <v>22</v>
      </c>
      <c r="J876">
        <v>210</v>
      </c>
      <c r="K876" t="s">
        <v>471</v>
      </c>
      <c r="L876">
        <v>47037</v>
      </c>
      <c r="M876" t="s">
        <v>23</v>
      </c>
      <c r="N876" t="s">
        <v>4155</v>
      </c>
      <c r="O876">
        <v>288</v>
      </c>
      <c r="P876">
        <v>640.65753689999997</v>
      </c>
      <c r="Q876" s="1">
        <v>1.02E-6</v>
      </c>
    </row>
    <row r="877" spans="1:17" x14ac:dyDescent="0.3">
      <c r="A877">
        <v>10003013</v>
      </c>
      <c r="B877" t="s">
        <v>4212</v>
      </c>
      <c r="C877" t="s">
        <v>4213</v>
      </c>
      <c r="D877" t="s">
        <v>4214</v>
      </c>
      <c r="E877" t="s">
        <v>1274</v>
      </c>
      <c r="F877">
        <v>89019</v>
      </c>
      <c r="G877" t="s">
        <v>4215</v>
      </c>
      <c r="H877" t="s">
        <v>4</v>
      </c>
      <c r="I877" t="s">
        <v>774</v>
      </c>
      <c r="J877">
        <v>0</v>
      </c>
      <c r="K877" t="s">
        <v>1806</v>
      </c>
      <c r="L877">
        <v>32003</v>
      </c>
      <c r="M877" t="s">
        <v>23</v>
      </c>
      <c r="N877" t="s">
        <v>4216</v>
      </c>
      <c r="O877">
        <v>500</v>
      </c>
      <c r="P877">
        <v>1539.3124210000001</v>
      </c>
      <c r="Q877" s="1">
        <v>8.3999999999999992E-6</v>
      </c>
    </row>
    <row r="878" spans="1:17" x14ac:dyDescent="0.3">
      <c r="A878">
        <v>10002999</v>
      </c>
      <c r="B878" t="s">
        <v>4217</v>
      </c>
      <c r="C878" t="s">
        <v>4218</v>
      </c>
      <c r="D878" t="s">
        <v>4219</v>
      </c>
      <c r="E878" t="s">
        <v>1274</v>
      </c>
      <c r="F878">
        <v>89423</v>
      </c>
      <c r="G878" t="s">
        <v>4220</v>
      </c>
      <c r="H878" t="s">
        <v>10</v>
      </c>
      <c r="I878" t="s">
        <v>22</v>
      </c>
      <c r="J878">
        <v>-999</v>
      </c>
      <c r="K878" t="s">
        <v>402</v>
      </c>
      <c r="L878">
        <v>32005</v>
      </c>
      <c r="M878" t="s">
        <v>23</v>
      </c>
      <c r="N878" t="s">
        <v>4221</v>
      </c>
      <c r="O878">
        <v>98</v>
      </c>
      <c r="P878">
        <v>504.12425439999998</v>
      </c>
      <c r="Q878" s="1">
        <v>5.6100000000000001E-7</v>
      </c>
    </row>
    <row r="879" spans="1:17" x14ac:dyDescent="0.3">
      <c r="A879">
        <v>10006886</v>
      </c>
      <c r="B879" t="s">
        <v>4222</v>
      </c>
      <c r="C879" t="s">
        <v>4223</v>
      </c>
      <c r="D879" t="s">
        <v>2300</v>
      </c>
      <c r="E879" t="s">
        <v>1497</v>
      </c>
      <c r="F879">
        <v>98201</v>
      </c>
      <c r="G879" t="s">
        <v>4224</v>
      </c>
      <c r="H879" t="s">
        <v>10</v>
      </c>
      <c r="I879" t="s">
        <v>22</v>
      </c>
      <c r="J879">
        <v>-999</v>
      </c>
      <c r="K879" t="s">
        <v>2302</v>
      </c>
      <c r="L879">
        <v>53061</v>
      </c>
      <c r="M879" t="s">
        <v>23</v>
      </c>
      <c r="N879" t="s">
        <v>4225</v>
      </c>
      <c r="O879">
        <v>-999</v>
      </c>
      <c r="P879">
        <v>722.06296180000004</v>
      </c>
      <c r="Q879" s="1">
        <v>8.1900000000000001E-7</v>
      </c>
    </row>
    <row r="880" spans="1:17" x14ac:dyDescent="0.3">
      <c r="A880">
        <v>10002992</v>
      </c>
      <c r="B880" t="s">
        <v>4226</v>
      </c>
      <c r="C880" t="s">
        <v>4227</v>
      </c>
      <c r="D880" t="s">
        <v>2052</v>
      </c>
      <c r="E880" t="s">
        <v>1274</v>
      </c>
      <c r="F880">
        <v>89429</v>
      </c>
      <c r="G880" t="s">
        <v>4228</v>
      </c>
      <c r="H880" t="s">
        <v>10</v>
      </c>
      <c r="I880" t="s">
        <v>22</v>
      </c>
      <c r="J880">
        <v>-999</v>
      </c>
      <c r="K880" t="s">
        <v>2053</v>
      </c>
      <c r="L880">
        <v>32019</v>
      </c>
      <c r="M880" t="s">
        <v>23</v>
      </c>
      <c r="N880" t="s">
        <v>4229</v>
      </c>
      <c r="O880">
        <v>34</v>
      </c>
      <c r="P880">
        <v>294.23272120000001</v>
      </c>
      <c r="Q880" s="1">
        <v>2.53E-7</v>
      </c>
    </row>
    <row r="881" spans="1:17" x14ac:dyDescent="0.3">
      <c r="A881">
        <v>10005026</v>
      </c>
      <c r="B881" t="s">
        <v>4230</v>
      </c>
      <c r="C881" t="s">
        <v>4231</v>
      </c>
      <c r="D881" t="s">
        <v>4232</v>
      </c>
      <c r="E881" t="s">
        <v>149</v>
      </c>
      <c r="F881">
        <v>29488</v>
      </c>
      <c r="G881" t="s">
        <v>4233</v>
      </c>
      <c r="H881" t="s">
        <v>10</v>
      </c>
      <c r="I881" t="s">
        <v>22</v>
      </c>
      <c r="J881">
        <v>-999</v>
      </c>
      <c r="K881" t="s">
        <v>4234</v>
      </c>
      <c r="L881">
        <v>45029</v>
      </c>
      <c r="M881" t="s">
        <v>23</v>
      </c>
      <c r="N881" t="s">
        <v>4235</v>
      </c>
      <c r="O881">
        <v>-999</v>
      </c>
      <c r="P881">
        <v>340.46528210000002</v>
      </c>
      <c r="Q881" s="1">
        <v>3.8200000000000001E-7</v>
      </c>
    </row>
    <row r="882" spans="1:17" x14ac:dyDescent="0.3">
      <c r="A882">
        <v>10006375</v>
      </c>
      <c r="B882" t="s">
        <v>4236</v>
      </c>
      <c r="C882" t="s">
        <v>4237</v>
      </c>
      <c r="D882" t="s">
        <v>2063</v>
      </c>
      <c r="E882" t="s">
        <v>65</v>
      </c>
      <c r="F882">
        <v>17401</v>
      </c>
      <c r="G882" t="s">
        <v>4238</v>
      </c>
      <c r="H882" t="s">
        <v>4</v>
      </c>
      <c r="I882" t="s">
        <v>22</v>
      </c>
      <c r="J882">
        <v>0</v>
      </c>
      <c r="K882" t="s">
        <v>2063</v>
      </c>
      <c r="L882">
        <v>42133</v>
      </c>
      <c r="M882" t="s">
        <v>23</v>
      </c>
      <c r="N882" t="s">
        <v>105</v>
      </c>
      <c r="O882">
        <v>-999</v>
      </c>
      <c r="P882">
        <v>81.814509749999999</v>
      </c>
      <c r="Q882" s="1">
        <v>2.25E-8</v>
      </c>
    </row>
    <row r="883" spans="1:17" x14ac:dyDescent="0.3">
      <c r="A883">
        <v>10002682</v>
      </c>
      <c r="B883" t="s">
        <v>4239</v>
      </c>
      <c r="C883" t="s">
        <v>4240</v>
      </c>
      <c r="D883" t="s">
        <v>4241</v>
      </c>
      <c r="E883" t="s">
        <v>149</v>
      </c>
      <c r="F883">
        <v>29532</v>
      </c>
      <c r="G883" t="s">
        <v>4242</v>
      </c>
      <c r="H883" t="s">
        <v>10</v>
      </c>
      <c r="I883" t="s">
        <v>22</v>
      </c>
      <c r="J883">
        <v>-999</v>
      </c>
      <c r="K883" t="s">
        <v>4241</v>
      </c>
      <c r="L883">
        <v>45031</v>
      </c>
      <c r="M883" t="s">
        <v>23</v>
      </c>
      <c r="N883" t="s">
        <v>4243</v>
      </c>
      <c r="O883">
        <v>288</v>
      </c>
      <c r="P883">
        <v>759.11263029999998</v>
      </c>
      <c r="Q883" s="1">
        <v>9.6299999999999993E-7</v>
      </c>
    </row>
    <row r="884" spans="1:17" x14ac:dyDescent="0.3">
      <c r="A884">
        <v>10002683</v>
      </c>
      <c r="B884" t="s">
        <v>4244</v>
      </c>
      <c r="C884" t="s">
        <v>4245</v>
      </c>
      <c r="D884" t="s">
        <v>4241</v>
      </c>
      <c r="E884" t="s">
        <v>149</v>
      </c>
      <c r="F884">
        <v>29532</v>
      </c>
      <c r="G884" t="s">
        <v>4246</v>
      </c>
      <c r="H884" t="s">
        <v>10</v>
      </c>
      <c r="I884" t="s">
        <v>22</v>
      </c>
      <c r="J884">
        <v>-999</v>
      </c>
      <c r="K884" t="s">
        <v>4241</v>
      </c>
      <c r="L884">
        <v>45031</v>
      </c>
      <c r="M884" t="s">
        <v>23</v>
      </c>
      <c r="N884" t="s">
        <v>4247</v>
      </c>
      <c r="O884">
        <v>51</v>
      </c>
      <c r="P884">
        <v>371.650441</v>
      </c>
      <c r="Q884" s="1">
        <v>3.4499999999999998E-7</v>
      </c>
    </row>
    <row r="885" spans="1:17" x14ac:dyDescent="0.3">
      <c r="A885">
        <v>10003502</v>
      </c>
      <c r="B885" t="s">
        <v>4248</v>
      </c>
      <c r="C885" t="s">
        <v>4249</v>
      </c>
      <c r="D885" t="s">
        <v>899</v>
      </c>
      <c r="E885" t="s">
        <v>1776</v>
      </c>
      <c r="F885">
        <v>37213</v>
      </c>
      <c r="G885" t="s">
        <v>4250</v>
      </c>
      <c r="H885" t="s">
        <v>10</v>
      </c>
      <c r="I885" t="s">
        <v>22</v>
      </c>
      <c r="J885">
        <v>-999</v>
      </c>
      <c r="K885" t="s">
        <v>471</v>
      </c>
      <c r="L885">
        <v>47037</v>
      </c>
      <c r="M885" t="s">
        <v>23</v>
      </c>
      <c r="N885" t="s">
        <v>4251</v>
      </c>
      <c r="O885">
        <v>86</v>
      </c>
      <c r="P885">
        <v>429.7026955</v>
      </c>
      <c r="Q885" s="1">
        <v>3.7899999999999999E-7</v>
      </c>
    </row>
    <row r="886" spans="1:17" x14ac:dyDescent="0.3">
      <c r="A886">
        <v>10002441</v>
      </c>
      <c r="B886" t="s">
        <v>4252</v>
      </c>
      <c r="C886" t="s">
        <v>4253</v>
      </c>
      <c r="D886" t="s">
        <v>4254</v>
      </c>
      <c r="E886" t="s">
        <v>1497</v>
      </c>
      <c r="F886">
        <v>99114</v>
      </c>
      <c r="G886" t="s">
        <v>4255</v>
      </c>
      <c r="H886" t="s">
        <v>10</v>
      </c>
      <c r="I886" t="s">
        <v>22</v>
      </c>
      <c r="J886">
        <v>57</v>
      </c>
      <c r="K886" t="s">
        <v>4256</v>
      </c>
      <c r="L886">
        <v>53065</v>
      </c>
      <c r="M886" t="s">
        <v>23</v>
      </c>
      <c r="N886" t="s">
        <v>4257</v>
      </c>
      <c r="O886">
        <v>22</v>
      </c>
      <c r="P886">
        <v>326.66300000000001</v>
      </c>
      <c r="Q886" s="1">
        <v>2.4499999999999998E-7</v>
      </c>
    </row>
    <row r="887" spans="1:17" x14ac:dyDescent="0.3">
      <c r="A887">
        <v>10003268</v>
      </c>
      <c r="B887" t="s">
        <v>4258</v>
      </c>
      <c r="C887" t="s">
        <v>4259</v>
      </c>
      <c r="D887" t="s">
        <v>2737</v>
      </c>
      <c r="E887" t="s">
        <v>695</v>
      </c>
      <c r="F887">
        <v>22974</v>
      </c>
      <c r="G887" t="s">
        <v>4260</v>
      </c>
      <c r="H887" t="s">
        <v>4</v>
      </c>
      <c r="I887" t="s">
        <v>22</v>
      </c>
      <c r="J887">
        <v>1181</v>
      </c>
      <c r="K887" t="s">
        <v>4261</v>
      </c>
      <c r="L887">
        <v>51065</v>
      </c>
      <c r="M887" t="s">
        <v>23</v>
      </c>
      <c r="N887" t="s">
        <v>1066</v>
      </c>
      <c r="O887">
        <v>1199</v>
      </c>
      <c r="P887">
        <v>1665.4787260000001</v>
      </c>
      <c r="Q887" s="1">
        <v>1.0000000000000001E-5</v>
      </c>
    </row>
    <row r="888" spans="1:17" x14ac:dyDescent="0.3">
      <c r="A888">
        <v>10002993</v>
      </c>
      <c r="B888" t="s">
        <v>4262</v>
      </c>
      <c r="C888" t="s">
        <v>4263</v>
      </c>
      <c r="D888" t="s">
        <v>4177</v>
      </c>
      <c r="E888" t="s">
        <v>1274</v>
      </c>
      <c r="F888">
        <v>89701</v>
      </c>
      <c r="G888" t="s">
        <v>4264</v>
      </c>
      <c r="H888" t="s">
        <v>46</v>
      </c>
      <c r="I888" t="s">
        <v>22</v>
      </c>
      <c r="J888">
        <v>-999</v>
      </c>
      <c r="K888" t="s">
        <v>4179</v>
      </c>
      <c r="L888">
        <v>32510</v>
      </c>
      <c r="M888" t="s">
        <v>23</v>
      </c>
      <c r="N888" t="s">
        <v>4265</v>
      </c>
      <c r="O888">
        <v>18</v>
      </c>
      <c r="P888">
        <v>557.16868710000006</v>
      </c>
      <c r="Q888" s="1">
        <v>7.7899999999999997E-7</v>
      </c>
    </row>
    <row r="889" spans="1:17" x14ac:dyDescent="0.3">
      <c r="A889">
        <v>10005024</v>
      </c>
      <c r="B889" t="s">
        <v>4266</v>
      </c>
      <c r="C889" t="s">
        <v>4267</v>
      </c>
      <c r="D889" t="s">
        <v>4268</v>
      </c>
      <c r="E889" t="s">
        <v>149</v>
      </c>
      <c r="F889">
        <v>29483</v>
      </c>
      <c r="G889" t="s">
        <v>105</v>
      </c>
      <c r="H889" t="s">
        <v>10</v>
      </c>
      <c r="I889" t="s">
        <v>774</v>
      </c>
      <c r="J889">
        <v>0</v>
      </c>
      <c r="K889" t="s">
        <v>4269</v>
      </c>
      <c r="L889">
        <v>45035</v>
      </c>
      <c r="M889" t="s">
        <v>23</v>
      </c>
      <c r="N889" t="s">
        <v>105</v>
      </c>
      <c r="O889">
        <v>-999</v>
      </c>
      <c r="P889">
        <v>501.40476439999998</v>
      </c>
      <c r="Q889" s="1">
        <v>3.2099999999999998E-7</v>
      </c>
    </row>
    <row r="890" spans="1:17" x14ac:dyDescent="0.3">
      <c r="A890">
        <v>10006851</v>
      </c>
      <c r="B890" t="s">
        <v>4270</v>
      </c>
      <c r="C890" t="s">
        <v>4271</v>
      </c>
      <c r="D890" t="s">
        <v>4268</v>
      </c>
      <c r="E890" t="s">
        <v>149</v>
      </c>
      <c r="F890">
        <v>29483</v>
      </c>
      <c r="G890" t="s">
        <v>105</v>
      </c>
      <c r="H890" t="s">
        <v>10</v>
      </c>
      <c r="I890" t="s">
        <v>22</v>
      </c>
      <c r="J890">
        <v>-999</v>
      </c>
      <c r="K890" t="s">
        <v>4269</v>
      </c>
      <c r="L890">
        <v>45035</v>
      </c>
      <c r="M890" t="s">
        <v>23</v>
      </c>
      <c r="N890" t="s">
        <v>105</v>
      </c>
      <c r="O890">
        <v>360</v>
      </c>
      <c r="P890">
        <v>702.35918690000005</v>
      </c>
      <c r="Q890" s="1">
        <v>1.7600000000000001E-6</v>
      </c>
    </row>
    <row r="891" spans="1:17" x14ac:dyDescent="0.3">
      <c r="A891">
        <v>10004778</v>
      </c>
      <c r="B891" t="s">
        <v>4272</v>
      </c>
      <c r="C891" t="s">
        <v>4273</v>
      </c>
      <c r="D891" t="s">
        <v>4274</v>
      </c>
      <c r="E891" t="s">
        <v>1776</v>
      </c>
      <c r="F891">
        <v>38329</v>
      </c>
      <c r="G891" t="s">
        <v>4275</v>
      </c>
      <c r="H891" t="s">
        <v>10</v>
      </c>
      <c r="I891" t="s">
        <v>22</v>
      </c>
      <c r="J891">
        <v>46</v>
      </c>
      <c r="K891" t="s">
        <v>2907</v>
      </c>
      <c r="L891">
        <v>47039</v>
      </c>
      <c r="M891" t="s">
        <v>23</v>
      </c>
      <c r="N891" t="s">
        <v>4276</v>
      </c>
      <c r="O891">
        <v>59</v>
      </c>
      <c r="P891">
        <v>318.38641589999997</v>
      </c>
      <c r="Q891" s="1">
        <v>3.5499999999999999E-7</v>
      </c>
    </row>
    <row r="892" spans="1:17" x14ac:dyDescent="0.3">
      <c r="A892">
        <v>10003003</v>
      </c>
      <c r="B892" t="s">
        <v>4277</v>
      </c>
      <c r="C892" t="s">
        <v>4278</v>
      </c>
      <c r="D892" t="s">
        <v>1855</v>
      </c>
      <c r="E892" t="s">
        <v>1274</v>
      </c>
      <c r="F892">
        <v>89027</v>
      </c>
      <c r="G892" t="s">
        <v>4279</v>
      </c>
      <c r="H892" t="s">
        <v>46</v>
      </c>
      <c r="I892" t="s">
        <v>22</v>
      </c>
      <c r="J892">
        <v>-999</v>
      </c>
      <c r="K892" t="s">
        <v>1806</v>
      </c>
      <c r="L892">
        <v>32003</v>
      </c>
      <c r="M892" t="s">
        <v>23</v>
      </c>
      <c r="N892" t="s">
        <v>4280</v>
      </c>
      <c r="O892">
        <v>20</v>
      </c>
      <c r="P892">
        <v>343.05245860000002</v>
      </c>
      <c r="Q892" s="1">
        <v>4.2199999999999999E-7</v>
      </c>
    </row>
    <row r="893" spans="1:17" x14ac:dyDescent="0.3">
      <c r="A893">
        <v>10006856</v>
      </c>
      <c r="B893" t="s">
        <v>4281</v>
      </c>
      <c r="C893" t="s">
        <v>4282</v>
      </c>
      <c r="D893" t="s">
        <v>4283</v>
      </c>
      <c r="E893" t="s">
        <v>1776</v>
      </c>
      <c r="F893">
        <v>38556</v>
      </c>
      <c r="G893" t="s">
        <v>4284</v>
      </c>
      <c r="H893" t="s">
        <v>10</v>
      </c>
      <c r="I893" t="s">
        <v>22</v>
      </c>
      <c r="J893">
        <v>139</v>
      </c>
      <c r="K893" t="s">
        <v>4285</v>
      </c>
      <c r="L893">
        <v>47049</v>
      </c>
      <c r="M893" t="s">
        <v>23</v>
      </c>
      <c r="N893" t="s">
        <v>4286</v>
      </c>
      <c r="O893">
        <v>166</v>
      </c>
      <c r="P893">
        <v>787.78533300000004</v>
      </c>
      <c r="Q893" s="1">
        <v>9.6299999999999993E-7</v>
      </c>
    </row>
    <row r="894" spans="1:17" x14ac:dyDescent="0.3">
      <c r="A894">
        <v>10003549</v>
      </c>
      <c r="B894" t="s">
        <v>1071</v>
      </c>
      <c r="C894" t="s">
        <v>4287</v>
      </c>
      <c r="D894" t="s">
        <v>4288</v>
      </c>
      <c r="E894" t="s">
        <v>1776</v>
      </c>
      <c r="F894">
        <v>37398</v>
      </c>
      <c r="G894" t="s">
        <v>4289</v>
      </c>
      <c r="H894" t="s">
        <v>10</v>
      </c>
      <c r="I894" t="s">
        <v>22</v>
      </c>
      <c r="J894">
        <v>211</v>
      </c>
      <c r="K894" t="s">
        <v>408</v>
      </c>
      <c r="L894">
        <v>47051</v>
      </c>
      <c r="M894" t="s">
        <v>23</v>
      </c>
      <c r="N894" t="s">
        <v>4290</v>
      </c>
      <c r="O894">
        <v>114</v>
      </c>
      <c r="P894">
        <v>287.8750895</v>
      </c>
      <c r="Q894" s="1">
        <v>2.6800000000000002E-7</v>
      </c>
    </row>
    <row r="895" spans="1:17" x14ac:dyDescent="0.3">
      <c r="A895">
        <v>10003514</v>
      </c>
      <c r="B895" t="s">
        <v>4291</v>
      </c>
      <c r="C895" t="s">
        <v>4292</v>
      </c>
      <c r="D895" t="s">
        <v>2825</v>
      </c>
      <c r="E895" t="s">
        <v>1776</v>
      </c>
      <c r="F895">
        <v>38382</v>
      </c>
      <c r="G895" t="s">
        <v>4293</v>
      </c>
      <c r="H895" t="s">
        <v>10</v>
      </c>
      <c r="I895" t="s">
        <v>22</v>
      </c>
      <c r="J895">
        <v>320</v>
      </c>
      <c r="K895" t="s">
        <v>4294</v>
      </c>
      <c r="L895">
        <v>47053</v>
      </c>
      <c r="M895" t="s">
        <v>23</v>
      </c>
      <c r="N895" t="s">
        <v>4295</v>
      </c>
      <c r="O895">
        <v>332</v>
      </c>
      <c r="P895">
        <v>585.10138740000002</v>
      </c>
      <c r="Q895" s="1">
        <v>8.9400000000000004E-7</v>
      </c>
    </row>
    <row r="896" spans="1:17" x14ac:dyDescent="0.3">
      <c r="A896">
        <v>10003541</v>
      </c>
      <c r="B896" t="s">
        <v>4296</v>
      </c>
      <c r="C896" t="s">
        <v>4297</v>
      </c>
      <c r="D896" t="s">
        <v>4298</v>
      </c>
      <c r="E896" t="s">
        <v>1776</v>
      </c>
      <c r="F896">
        <v>38478</v>
      </c>
      <c r="G896" t="s">
        <v>4299</v>
      </c>
      <c r="H896" t="s">
        <v>10</v>
      </c>
      <c r="I896" t="s">
        <v>22</v>
      </c>
      <c r="J896">
        <v>198</v>
      </c>
      <c r="K896" t="s">
        <v>4300</v>
      </c>
      <c r="L896">
        <v>47055</v>
      </c>
      <c r="M896" t="s">
        <v>23</v>
      </c>
      <c r="N896" t="s">
        <v>4301</v>
      </c>
      <c r="O896">
        <v>126</v>
      </c>
      <c r="P896">
        <v>565.38955780000003</v>
      </c>
      <c r="Q896" s="1">
        <v>6.5000000000000002E-7</v>
      </c>
    </row>
    <row r="897" spans="1:17" x14ac:dyDescent="0.3">
      <c r="A897">
        <v>10003327</v>
      </c>
      <c r="B897" t="s">
        <v>4302</v>
      </c>
      <c r="C897" t="s">
        <v>4303</v>
      </c>
      <c r="D897" t="s">
        <v>4304</v>
      </c>
      <c r="E897" t="s">
        <v>695</v>
      </c>
      <c r="F897">
        <v>23870</v>
      </c>
      <c r="G897" t="s">
        <v>4305</v>
      </c>
      <c r="H897" t="s">
        <v>4</v>
      </c>
      <c r="I897" t="s">
        <v>22</v>
      </c>
      <c r="J897">
        <v>2976</v>
      </c>
      <c r="K897" t="s">
        <v>4306</v>
      </c>
      <c r="L897">
        <v>51081</v>
      </c>
      <c r="M897" t="s">
        <v>23</v>
      </c>
      <c r="N897" t="s">
        <v>4307</v>
      </c>
      <c r="O897">
        <v>-999</v>
      </c>
      <c r="P897">
        <v>2778.3792020000001</v>
      </c>
      <c r="Q897" s="1">
        <v>3.5099999999999999E-5</v>
      </c>
    </row>
    <row r="898" spans="1:17" x14ac:dyDescent="0.3">
      <c r="A898">
        <v>10002675</v>
      </c>
      <c r="B898" t="s">
        <v>4308</v>
      </c>
      <c r="C898" t="s">
        <v>4309</v>
      </c>
      <c r="D898" t="s">
        <v>1193</v>
      </c>
      <c r="E898" t="s">
        <v>149</v>
      </c>
      <c r="F898">
        <v>29720</v>
      </c>
      <c r="G898" t="s">
        <v>4310</v>
      </c>
      <c r="H898" t="s">
        <v>10</v>
      </c>
      <c r="I898" t="s">
        <v>22</v>
      </c>
      <c r="J898">
        <v>-999</v>
      </c>
      <c r="K898" t="s">
        <v>1193</v>
      </c>
      <c r="L898">
        <v>45057</v>
      </c>
      <c r="M898" t="s">
        <v>23</v>
      </c>
      <c r="N898" t="s">
        <v>4311</v>
      </c>
      <c r="O898">
        <v>-999</v>
      </c>
      <c r="P898">
        <v>566.7853513</v>
      </c>
      <c r="Q898" s="1">
        <v>6.0699999999999997E-7</v>
      </c>
    </row>
    <row r="899" spans="1:17" x14ac:dyDescent="0.3">
      <c r="A899">
        <v>10004759</v>
      </c>
      <c r="B899" t="s">
        <v>4312</v>
      </c>
      <c r="C899" t="s">
        <v>4313</v>
      </c>
      <c r="D899" t="s">
        <v>4314</v>
      </c>
      <c r="E899" t="s">
        <v>1776</v>
      </c>
      <c r="F899">
        <v>37857</v>
      </c>
      <c r="G899" t="s">
        <v>4315</v>
      </c>
      <c r="H899" t="s">
        <v>10</v>
      </c>
      <c r="I899" t="s">
        <v>22</v>
      </c>
      <c r="J899">
        <v>250</v>
      </c>
      <c r="K899" t="s">
        <v>4316</v>
      </c>
      <c r="L899">
        <v>47073</v>
      </c>
      <c r="M899" t="s">
        <v>23</v>
      </c>
      <c r="N899" t="s">
        <v>4317</v>
      </c>
      <c r="O899">
        <v>266</v>
      </c>
      <c r="P899">
        <v>582.62880700000005</v>
      </c>
      <c r="Q899" s="1">
        <v>9.9300000000000006E-7</v>
      </c>
    </row>
    <row r="900" spans="1:17" x14ac:dyDescent="0.3">
      <c r="A900">
        <v>10003532</v>
      </c>
      <c r="B900" t="s">
        <v>4318</v>
      </c>
      <c r="C900" t="s">
        <v>4319</v>
      </c>
      <c r="D900" t="s">
        <v>469</v>
      </c>
      <c r="E900" t="s">
        <v>1776</v>
      </c>
      <c r="F900">
        <v>38351</v>
      </c>
      <c r="G900" t="s">
        <v>4320</v>
      </c>
      <c r="H900" t="s">
        <v>10</v>
      </c>
      <c r="I900" t="s">
        <v>22</v>
      </c>
      <c r="J900">
        <v>216</v>
      </c>
      <c r="K900" t="s">
        <v>1609</v>
      </c>
      <c r="L900">
        <v>47077</v>
      </c>
      <c r="M900" t="s">
        <v>23</v>
      </c>
      <c r="N900" t="s">
        <v>4321</v>
      </c>
      <c r="O900">
        <v>216</v>
      </c>
      <c r="P900">
        <v>479.33839870000003</v>
      </c>
      <c r="Q900" s="1">
        <v>7.3900000000000004E-7</v>
      </c>
    </row>
    <row r="901" spans="1:17" x14ac:dyDescent="0.3">
      <c r="A901">
        <v>10003497</v>
      </c>
      <c r="B901" t="s">
        <v>4322</v>
      </c>
      <c r="C901" t="s">
        <v>4323</v>
      </c>
      <c r="D901" t="s">
        <v>4324</v>
      </c>
      <c r="E901" t="s">
        <v>1776</v>
      </c>
      <c r="F901">
        <v>38242</v>
      </c>
      <c r="G901" t="s">
        <v>4325</v>
      </c>
      <c r="H901" t="s">
        <v>10</v>
      </c>
      <c r="I901" t="s">
        <v>22</v>
      </c>
      <c r="J901">
        <v>170</v>
      </c>
      <c r="K901" t="s">
        <v>482</v>
      </c>
      <c r="L901">
        <v>47079</v>
      </c>
      <c r="M901" t="s">
        <v>23</v>
      </c>
      <c r="N901" t="s">
        <v>4326</v>
      </c>
      <c r="O901">
        <v>204</v>
      </c>
      <c r="P901">
        <v>433.5399443</v>
      </c>
      <c r="Q901" s="1">
        <v>4.4099999999999999E-7</v>
      </c>
    </row>
    <row r="902" spans="1:17" x14ac:dyDescent="0.3">
      <c r="A902">
        <v>10004786</v>
      </c>
      <c r="B902" t="s">
        <v>4327</v>
      </c>
      <c r="C902" t="s">
        <v>4328</v>
      </c>
      <c r="D902" t="s">
        <v>4329</v>
      </c>
      <c r="E902" t="s">
        <v>1776</v>
      </c>
      <c r="F902">
        <v>37771</v>
      </c>
      <c r="G902" t="s">
        <v>4330</v>
      </c>
      <c r="H902" t="s">
        <v>10</v>
      </c>
      <c r="I902" t="s">
        <v>22</v>
      </c>
      <c r="J902">
        <v>192</v>
      </c>
      <c r="K902" t="s">
        <v>4331</v>
      </c>
      <c r="L902">
        <v>47105</v>
      </c>
      <c r="M902" t="s">
        <v>23</v>
      </c>
      <c r="N902" t="s">
        <v>105</v>
      </c>
      <c r="O902">
        <v>91</v>
      </c>
      <c r="P902">
        <v>502.18869890000002</v>
      </c>
      <c r="Q902" s="1">
        <v>6.4799999999999998E-7</v>
      </c>
    </row>
    <row r="903" spans="1:17" x14ac:dyDescent="0.3">
      <c r="A903">
        <v>10006859</v>
      </c>
      <c r="B903" t="s">
        <v>4332</v>
      </c>
      <c r="C903" t="s">
        <v>4333</v>
      </c>
      <c r="D903" t="s">
        <v>4334</v>
      </c>
      <c r="E903" t="s">
        <v>1776</v>
      </c>
      <c r="F903">
        <v>37918</v>
      </c>
      <c r="G903" t="s">
        <v>4335</v>
      </c>
      <c r="H903" t="s">
        <v>10</v>
      </c>
      <c r="I903" t="s">
        <v>22</v>
      </c>
      <c r="J903">
        <v>105</v>
      </c>
      <c r="K903" t="s">
        <v>3156</v>
      </c>
      <c r="L903">
        <v>47093</v>
      </c>
      <c r="M903" t="s">
        <v>23</v>
      </c>
      <c r="N903" t="s">
        <v>4336</v>
      </c>
      <c r="O903">
        <v>120</v>
      </c>
      <c r="P903">
        <v>631.54440090000003</v>
      </c>
      <c r="Q903" s="1">
        <v>1.61E-6</v>
      </c>
    </row>
    <row r="904" spans="1:17" x14ac:dyDescent="0.3">
      <c r="A904">
        <v>10003536</v>
      </c>
      <c r="B904" t="s">
        <v>4337</v>
      </c>
      <c r="C904" t="s">
        <v>4338</v>
      </c>
      <c r="D904" t="s">
        <v>575</v>
      </c>
      <c r="E904" t="s">
        <v>1776</v>
      </c>
      <c r="F904">
        <v>37303</v>
      </c>
      <c r="G904" t="s">
        <v>4339</v>
      </c>
      <c r="H904" t="s">
        <v>10</v>
      </c>
      <c r="I904" t="s">
        <v>22</v>
      </c>
      <c r="J904">
        <v>304</v>
      </c>
      <c r="K904" t="s">
        <v>4340</v>
      </c>
      <c r="L904">
        <v>47107</v>
      </c>
      <c r="M904" t="s">
        <v>23</v>
      </c>
      <c r="N904" t="s">
        <v>4341</v>
      </c>
      <c r="O904">
        <v>348</v>
      </c>
      <c r="P904">
        <v>886.09450549999997</v>
      </c>
      <c r="Q904" s="1">
        <v>2.21E-6</v>
      </c>
    </row>
    <row r="905" spans="1:17" x14ac:dyDescent="0.3">
      <c r="A905">
        <v>10006860</v>
      </c>
      <c r="B905" t="s">
        <v>4342</v>
      </c>
      <c r="C905" t="s">
        <v>4343</v>
      </c>
      <c r="D905" t="s">
        <v>338</v>
      </c>
      <c r="E905" t="s">
        <v>1776</v>
      </c>
      <c r="F905">
        <v>38301</v>
      </c>
      <c r="G905" t="s">
        <v>4344</v>
      </c>
      <c r="H905" t="s">
        <v>10</v>
      </c>
      <c r="I905" t="s">
        <v>22</v>
      </c>
      <c r="J905">
        <v>47</v>
      </c>
      <c r="K905" t="s">
        <v>2244</v>
      </c>
      <c r="L905">
        <v>47113</v>
      </c>
      <c r="M905" t="s">
        <v>23</v>
      </c>
      <c r="N905" t="s">
        <v>105</v>
      </c>
      <c r="O905">
        <v>64</v>
      </c>
      <c r="P905">
        <v>151.3703142</v>
      </c>
      <c r="Q905" s="1">
        <v>8.9200000000000005E-8</v>
      </c>
    </row>
    <row r="906" spans="1:17" x14ac:dyDescent="0.3">
      <c r="A906">
        <v>10006890</v>
      </c>
      <c r="B906" t="s">
        <v>4345</v>
      </c>
      <c r="C906" t="s">
        <v>4346</v>
      </c>
      <c r="D906" t="s">
        <v>3491</v>
      </c>
      <c r="E906" t="s">
        <v>1497</v>
      </c>
      <c r="F906">
        <v>98902</v>
      </c>
      <c r="G906" t="s">
        <v>4347</v>
      </c>
      <c r="H906" t="s">
        <v>10</v>
      </c>
      <c r="I906" t="s">
        <v>22</v>
      </c>
      <c r="J906">
        <v>-999</v>
      </c>
      <c r="K906" t="s">
        <v>3491</v>
      </c>
      <c r="L906">
        <v>53077</v>
      </c>
      <c r="M906" t="s">
        <v>23</v>
      </c>
      <c r="N906" t="s">
        <v>4348</v>
      </c>
      <c r="O906">
        <v>-999</v>
      </c>
      <c r="P906">
        <v>611.10921259999998</v>
      </c>
      <c r="Q906" s="1">
        <v>8.85E-7</v>
      </c>
    </row>
    <row r="907" spans="1:17" x14ac:dyDescent="0.3">
      <c r="A907">
        <v>10002530</v>
      </c>
      <c r="B907" t="s">
        <v>4349</v>
      </c>
      <c r="C907" t="s">
        <v>4350</v>
      </c>
      <c r="D907" t="s">
        <v>4351</v>
      </c>
      <c r="E907" t="s">
        <v>4352</v>
      </c>
      <c r="F907">
        <v>54812</v>
      </c>
      <c r="G907" t="s">
        <v>4353</v>
      </c>
      <c r="H907" t="s">
        <v>10</v>
      </c>
      <c r="I907" t="s">
        <v>22</v>
      </c>
      <c r="J907">
        <v>143</v>
      </c>
      <c r="K907" t="s">
        <v>4351</v>
      </c>
      <c r="L907">
        <v>55005</v>
      </c>
      <c r="M907" t="s">
        <v>23</v>
      </c>
      <c r="N907" t="s">
        <v>4354</v>
      </c>
      <c r="O907">
        <v>192</v>
      </c>
      <c r="P907">
        <v>747.0691392</v>
      </c>
      <c r="Q907" s="1">
        <v>8.4900000000000005E-7</v>
      </c>
    </row>
    <row r="908" spans="1:17" x14ac:dyDescent="0.3">
      <c r="A908">
        <v>10002538</v>
      </c>
      <c r="B908" t="s">
        <v>4355</v>
      </c>
      <c r="C908" t="s">
        <v>4356</v>
      </c>
      <c r="D908" t="s">
        <v>4357</v>
      </c>
      <c r="E908" t="s">
        <v>4352</v>
      </c>
      <c r="F908">
        <v>54729</v>
      </c>
      <c r="G908" t="s">
        <v>4358</v>
      </c>
      <c r="H908" t="s">
        <v>10</v>
      </c>
      <c r="I908" t="s">
        <v>22</v>
      </c>
      <c r="J908">
        <v>137</v>
      </c>
      <c r="K908" t="s">
        <v>4359</v>
      </c>
      <c r="L908">
        <v>55017</v>
      </c>
      <c r="M908" t="s">
        <v>23</v>
      </c>
      <c r="N908" t="s">
        <v>4360</v>
      </c>
      <c r="O908">
        <v>201</v>
      </c>
      <c r="P908">
        <v>450.667192</v>
      </c>
      <c r="Q908" s="1">
        <v>5.0800000000000005E-7</v>
      </c>
    </row>
    <row r="909" spans="1:17" x14ac:dyDescent="0.3">
      <c r="A909">
        <v>10002515</v>
      </c>
      <c r="B909" t="s">
        <v>4361</v>
      </c>
      <c r="C909" t="s">
        <v>4362</v>
      </c>
      <c r="D909" t="s">
        <v>856</v>
      </c>
      <c r="E909" t="s">
        <v>4352</v>
      </c>
      <c r="F909">
        <v>54806</v>
      </c>
      <c r="G909" t="s">
        <v>4363</v>
      </c>
      <c r="H909" t="s">
        <v>10</v>
      </c>
      <c r="I909" t="s">
        <v>22</v>
      </c>
      <c r="J909">
        <v>-999</v>
      </c>
      <c r="K909" t="s">
        <v>856</v>
      </c>
      <c r="L909">
        <v>55003</v>
      </c>
      <c r="M909" t="s">
        <v>23</v>
      </c>
      <c r="N909" t="s">
        <v>4364</v>
      </c>
      <c r="O909">
        <v>-999</v>
      </c>
      <c r="P909">
        <v>293.5352752</v>
      </c>
      <c r="Q909" s="1">
        <v>2.5699999999999999E-7</v>
      </c>
    </row>
    <row r="910" spans="1:17" x14ac:dyDescent="0.3">
      <c r="A910">
        <v>10006368</v>
      </c>
      <c r="B910" t="s">
        <v>4365</v>
      </c>
      <c r="C910" t="s">
        <v>4366</v>
      </c>
      <c r="D910" t="s">
        <v>1436</v>
      </c>
      <c r="E910" t="s">
        <v>65</v>
      </c>
      <c r="F910">
        <v>19013</v>
      </c>
      <c r="G910" t="s">
        <v>4367</v>
      </c>
      <c r="H910" t="s">
        <v>4</v>
      </c>
      <c r="I910" t="s">
        <v>774</v>
      </c>
      <c r="J910">
        <v>0</v>
      </c>
      <c r="K910" t="s">
        <v>1899</v>
      </c>
      <c r="L910">
        <v>42045</v>
      </c>
      <c r="M910" t="s">
        <v>23</v>
      </c>
      <c r="N910" t="s">
        <v>2085</v>
      </c>
      <c r="O910">
        <v>116</v>
      </c>
      <c r="P910">
        <v>222.0810644</v>
      </c>
      <c r="Q910" s="1">
        <v>1.8E-7</v>
      </c>
    </row>
    <row r="911" spans="1:17" x14ac:dyDescent="0.3">
      <c r="A911">
        <v>10005000</v>
      </c>
      <c r="B911" t="s">
        <v>4368</v>
      </c>
      <c r="C911" t="s">
        <v>4369</v>
      </c>
      <c r="D911" t="s">
        <v>4370</v>
      </c>
      <c r="E911" t="s">
        <v>1145</v>
      </c>
      <c r="F911">
        <v>57069</v>
      </c>
      <c r="G911" t="s">
        <v>4371</v>
      </c>
      <c r="H911" t="s">
        <v>10</v>
      </c>
      <c r="I911" t="s">
        <v>22</v>
      </c>
      <c r="J911">
        <v>15</v>
      </c>
      <c r="K911" t="s">
        <v>289</v>
      </c>
      <c r="L911">
        <v>46027</v>
      </c>
      <c r="M911" t="s">
        <v>23</v>
      </c>
      <c r="N911" t="s">
        <v>4372</v>
      </c>
      <c r="O911">
        <v>20</v>
      </c>
      <c r="P911">
        <v>183.2903306</v>
      </c>
      <c r="Q911" s="1">
        <v>9.1800000000000001E-8</v>
      </c>
    </row>
    <row r="912" spans="1:17" x14ac:dyDescent="0.3">
      <c r="A912">
        <v>10004991</v>
      </c>
      <c r="B912" t="s">
        <v>4373</v>
      </c>
      <c r="C912" t="s">
        <v>4374</v>
      </c>
      <c r="D912" t="s">
        <v>4375</v>
      </c>
      <c r="E912" t="s">
        <v>1145</v>
      </c>
      <c r="F912">
        <v>57006</v>
      </c>
      <c r="G912" t="s">
        <v>4376</v>
      </c>
      <c r="H912" t="s">
        <v>10</v>
      </c>
      <c r="I912" t="s">
        <v>22</v>
      </c>
      <c r="J912">
        <v>25</v>
      </c>
      <c r="K912" t="s">
        <v>4375</v>
      </c>
      <c r="L912">
        <v>46011</v>
      </c>
      <c r="M912" t="s">
        <v>23</v>
      </c>
      <c r="N912" t="s">
        <v>4377</v>
      </c>
      <c r="O912">
        <v>54</v>
      </c>
      <c r="P912">
        <v>266.17859540000001</v>
      </c>
      <c r="Q912" s="1">
        <v>1.79E-7</v>
      </c>
    </row>
    <row r="913" spans="1:17" x14ac:dyDescent="0.3">
      <c r="A913">
        <v>10003535</v>
      </c>
      <c r="B913" t="s">
        <v>1623</v>
      </c>
      <c r="C913" t="s">
        <v>4378</v>
      </c>
      <c r="D913" t="s">
        <v>4379</v>
      </c>
      <c r="E913" t="s">
        <v>1776</v>
      </c>
      <c r="F913">
        <v>37091</v>
      </c>
      <c r="G913" t="s">
        <v>4380</v>
      </c>
      <c r="H913" t="s">
        <v>10</v>
      </c>
      <c r="I913" t="s">
        <v>22</v>
      </c>
      <c r="J913">
        <v>161</v>
      </c>
      <c r="K913" t="s">
        <v>777</v>
      </c>
      <c r="L913">
        <v>47117</v>
      </c>
      <c r="M913" t="s">
        <v>23</v>
      </c>
      <c r="N913" t="s">
        <v>4381</v>
      </c>
      <c r="O913">
        <v>283</v>
      </c>
      <c r="P913">
        <v>403.61770760000002</v>
      </c>
      <c r="Q913" s="1">
        <v>5.3099999999999998E-7</v>
      </c>
    </row>
    <row r="914" spans="1:17" x14ac:dyDescent="0.3">
      <c r="A914">
        <v>10003530</v>
      </c>
      <c r="B914" t="s">
        <v>4382</v>
      </c>
      <c r="C914" t="s">
        <v>4383</v>
      </c>
      <c r="D914" t="s">
        <v>968</v>
      </c>
      <c r="E914" t="s">
        <v>1776</v>
      </c>
      <c r="F914">
        <v>38401</v>
      </c>
      <c r="G914" t="s">
        <v>4384</v>
      </c>
      <c r="H914" t="s">
        <v>10</v>
      </c>
      <c r="I914" t="s">
        <v>22</v>
      </c>
      <c r="J914">
        <v>367</v>
      </c>
      <c r="K914" t="s">
        <v>4385</v>
      </c>
      <c r="L914">
        <v>47119</v>
      </c>
      <c r="M914" t="s">
        <v>23</v>
      </c>
      <c r="N914" t="s">
        <v>4386</v>
      </c>
      <c r="O914">
        <v>386</v>
      </c>
      <c r="P914">
        <v>625.56097910000005</v>
      </c>
      <c r="Q914" s="1">
        <v>1.17E-6</v>
      </c>
    </row>
    <row r="915" spans="1:17" x14ac:dyDescent="0.3">
      <c r="A915">
        <v>10003493</v>
      </c>
      <c r="B915" t="s">
        <v>4387</v>
      </c>
      <c r="C915" t="s">
        <v>4388</v>
      </c>
      <c r="D915" t="s">
        <v>264</v>
      </c>
      <c r="E915" t="s">
        <v>1776</v>
      </c>
      <c r="F915">
        <v>37756</v>
      </c>
      <c r="G915" t="s">
        <v>4389</v>
      </c>
      <c r="H915" t="s">
        <v>10</v>
      </c>
      <c r="I915" t="s">
        <v>22</v>
      </c>
      <c r="J915">
        <v>152</v>
      </c>
      <c r="K915" t="s">
        <v>4390</v>
      </c>
      <c r="L915">
        <v>47151</v>
      </c>
      <c r="M915" t="s">
        <v>23</v>
      </c>
      <c r="N915" t="s">
        <v>105</v>
      </c>
      <c r="O915">
        <v>140</v>
      </c>
      <c r="P915">
        <v>402.8220561</v>
      </c>
      <c r="Q915" s="1">
        <v>4.4299999999999998E-7</v>
      </c>
    </row>
    <row r="916" spans="1:17" x14ac:dyDescent="0.3">
      <c r="A916">
        <v>10001868</v>
      </c>
      <c r="B916" t="s">
        <v>4391</v>
      </c>
      <c r="C916" t="s">
        <v>4392</v>
      </c>
      <c r="D916" t="s">
        <v>4393</v>
      </c>
      <c r="E916" t="s">
        <v>711</v>
      </c>
      <c r="F916">
        <v>51501</v>
      </c>
      <c r="G916" t="s">
        <v>4394</v>
      </c>
      <c r="H916" t="s">
        <v>10</v>
      </c>
      <c r="I916" t="s">
        <v>22</v>
      </c>
      <c r="J916">
        <v>219</v>
      </c>
      <c r="K916" t="s">
        <v>4395</v>
      </c>
      <c r="L916">
        <v>19155</v>
      </c>
      <c r="M916" t="s">
        <v>23</v>
      </c>
      <c r="N916" t="s">
        <v>4396</v>
      </c>
      <c r="O916">
        <v>288</v>
      </c>
      <c r="P916">
        <v>367.20259679999998</v>
      </c>
      <c r="Q916" s="1">
        <v>3.4299999999999999E-7</v>
      </c>
    </row>
    <row r="917" spans="1:17" x14ac:dyDescent="0.3">
      <c r="A917">
        <v>10006122</v>
      </c>
      <c r="B917" t="s">
        <v>4397</v>
      </c>
      <c r="C917" t="s">
        <v>4398</v>
      </c>
      <c r="D917" t="s">
        <v>4399</v>
      </c>
      <c r="E917" t="s">
        <v>179</v>
      </c>
      <c r="F917">
        <v>28714</v>
      </c>
      <c r="G917" t="s">
        <v>4400</v>
      </c>
      <c r="H917" t="s">
        <v>10</v>
      </c>
      <c r="I917" t="s">
        <v>22</v>
      </c>
      <c r="J917">
        <v>-999</v>
      </c>
      <c r="K917" t="s">
        <v>4401</v>
      </c>
      <c r="L917">
        <v>37199</v>
      </c>
      <c r="M917" t="s">
        <v>23</v>
      </c>
      <c r="N917" t="s">
        <v>4402</v>
      </c>
      <c r="O917">
        <v>45</v>
      </c>
      <c r="P917">
        <v>259.92903360000003</v>
      </c>
      <c r="Q917" s="1">
        <v>1.6E-7</v>
      </c>
    </row>
    <row r="918" spans="1:17" x14ac:dyDescent="0.3">
      <c r="A918">
        <v>10002548</v>
      </c>
      <c r="B918" t="s">
        <v>4403</v>
      </c>
      <c r="C918" t="s">
        <v>4404</v>
      </c>
      <c r="D918" t="s">
        <v>4405</v>
      </c>
      <c r="E918" t="s">
        <v>4352</v>
      </c>
      <c r="F918">
        <v>54703</v>
      </c>
      <c r="G918" t="s">
        <v>4406</v>
      </c>
      <c r="H918" t="s">
        <v>10</v>
      </c>
      <c r="I918" t="s">
        <v>22</v>
      </c>
      <c r="J918">
        <v>322</v>
      </c>
      <c r="K918" t="s">
        <v>4405</v>
      </c>
      <c r="L918">
        <v>55035</v>
      </c>
      <c r="M918" t="s">
        <v>23</v>
      </c>
      <c r="N918" t="s">
        <v>4407</v>
      </c>
      <c r="O918">
        <v>-999</v>
      </c>
      <c r="P918">
        <v>472.87135760000001</v>
      </c>
      <c r="Q918" s="1">
        <v>7.3099999999999997E-7</v>
      </c>
    </row>
    <row r="919" spans="1:17" x14ac:dyDescent="0.3">
      <c r="A919">
        <v>10002547</v>
      </c>
      <c r="B919" t="s">
        <v>4408</v>
      </c>
      <c r="C919" t="s">
        <v>4409</v>
      </c>
      <c r="D919" t="s">
        <v>4405</v>
      </c>
      <c r="E919" t="s">
        <v>4352</v>
      </c>
      <c r="F919">
        <v>54703</v>
      </c>
      <c r="G919" t="s">
        <v>4410</v>
      </c>
      <c r="H919" t="s">
        <v>10</v>
      </c>
      <c r="I919" t="s">
        <v>22</v>
      </c>
      <c r="J919">
        <v>-999</v>
      </c>
      <c r="K919" t="s">
        <v>4405</v>
      </c>
      <c r="L919">
        <v>55035</v>
      </c>
      <c r="M919" t="s">
        <v>23</v>
      </c>
      <c r="N919" t="s">
        <v>4411</v>
      </c>
      <c r="O919">
        <v>-999</v>
      </c>
      <c r="P919">
        <v>293.05177689999999</v>
      </c>
      <c r="Q919" s="1">
        <v>2.5199999999999998E-7</v>
      </c>
    </row>
    <row r="920" spans="1:17" x14ac:dyDescent="0.3">
      <c r="A920">
        <v>10004996</v>
      </c>
      <c r="B920" t="s">
        <v>4412</v>
      </c>
      <c r="C920" t="s">
        <v>4413</v>
      </c>
      <c r="D920" t="s">
        <v>1033</v>
      </c>
      <c r="E920" t="s">
        <v>1145</v>
      </c>
      <c r="F920">
        <v>57301</v>
      </c>
      <c r="G920" t="s">
        <v>4414</v>
      </c>
      <c r="H920" t="s">
        <v>10</v>
      </c>
      <c r="I920" t="s">
        <v>22</v>
      </c>
      <c r="J920">
        <v>-999</v>
      </c>
      <c r="K920" t="s">
        <v>4415</v>
      </c>
      <c r="L920">
        <v>46035</v>
      </c>
      <c r="M920" t="s">
        <v>23</v>
      </c>
      <c r="N920" t="s">
        <v>4416</v>
      </c>
      <c r="O920">
        <v>70</v>
      </c>
      <c r="P920">
        <v>321.15811830000001</v>
      </c>
      <c r="Q920" s="1">
        <v>2.8099999999999999E-7</v>
      </c>
    </row>
    <row r="921" spans="1:17" x14ac:dyDescent="0.3">
      <c r="A921">
        <v>10004998</v>
      </c>
      <c r="B921" t="s">
        <v>4417</v>
      </c>
      <c r="C921" t="s">
        <v>4418</v>
      </c>
      <c r="D921" t="s">
        <v>4419</v>
      </c>
      <c r="E921" t="s">
        <v>1145</v>
      </c>
      <c r="F921">
        <v>57747</v>
      </c>
      <c r="G921" t="s">
        <v>4420</v>
      </c>
      <c r="H921" t="s">
        <v>10</v>
      </c>
      <c r="I921" t="s">
        <v>22</v>
      </c>
      <c r="J921">
        <v>-999</v>
      </c>
      <c r="K921" t="s">
        <v>4421</v>
      </c>
      <c r="L921">
        <v>46047</v>
      </c>
      <c r="M921" t="s">
        <v>23</v>
      </c>
      <c r="N921" t="s">
        <v>4422</v>
      </c>
      <c r="O921">
        <v>-999</v>
      </c>
      <c r="P921">
        <v>158.6316238</v>
      </c>
      <c r="Q921" s="1">
        <v>6.6399999999999999E-8</v>
      </c>
    </row>
    <row r="922" spans="1:17" x14ac:dyDescent="0.3">
      <c r="A922">
        <v>10003009</v>
      </c>
      <c r="B922" t="s">
        <v>4423</v>
      </c>
      <c r="C922" t="s">
        <v>4424</v>
      </c>
      <c r="D922" t="s">
        <v>4425</v>
      </c>
      <c r="E922" t="s">
        <v>1274</v>
      </c>
      <c r="F922">
        <v>89030</v>
      </c>
      <c r="G922" t="s">
        <v>4426</v>
      </c>
      <c r="H922" t="s">
        <v>46</v>
      </c>
      <c r="I922" t="s">
        <v>22</v>
      </c>
      <c r="J922">
        <v>-999</v>
      </c>
      <c r="K922" t="s">
        <v>1806</v>
      </c>
      <c r="L922">
        <v>32003</v>
      </c>
      <c r="M922" t="s">
        <v>23</v>
      </c>
      <c r="N922" t="s">
        <v>4427</v>
      </c>
      <c r="O922">
        <v>-999</v>
      </c>
      <c r="P922">
        <v>2172.0993349999999</v>
      </c>
      <c r="Q922" s="1">
        <v>5.31E-6</v>
      </c>
    </row>
    <row r="923" spans="1:17" x14ac:dyDescent="0.3">
      <c r="A923">
        <v>10002237</v>
      </c>
      <c r="B923" t="s">
        <v>4428</v>
      </c>
      <c r="C923" t="s">
        <v>4429</v>
      </c>
      <c r="D923" t="s">
        <v>4430</v>
      </c>
      <c r="E923" t="s">
        <v>2485</v>
      </c>
      <c r="F923">
        <v>81137</v>
      </c>
      <c r="G923" t="s">
        <v>4431</v>
      </c>
      <c r="H923" t="s">
        <v>366</v>
      </c>
      <c r="I923" t="s">
        <v>22</v>
      </c>
      <c r="J923">
        <v>-999</v>
      </c>
      <c r="K923" t="s">
        <v>4432</v>
      </c>
      <c r="L923">
        <v>8067</v>
      </c>
      <c r="M923" t="s">
        <v>23</v>
      </c>
      <c r="N923" t="s">
        <v>105</v>
      </c>
      <c r="O923">
        <v>-999</v>
      </c>
      <c r="P923">
        <v>508.26006360000002</v>
      </c>
      <c r="Q923" s="1">
        <v>7.0699999999999996E-7</v>
      </c>
    </row>
    <row r="924" spans="1:17" x14ac:dyDescent="0.3">
      <c r="A924">
        <v>10004990</v>
      </c>
      <c r="B924" t="s">
        <v>4433</v>
      </c>
      <c r="C924" t="s">
        <v>4434</v>
      </c>
      <c r="D924" t="s">
        <v>4435</v>
      </c>
      <c r="E924" t="s">
        <v>1145</v>
      </c>
      <c r="F924">
        <v>57501</v>
      </c>
      <c r="G924" t="s">
        <v>4436</v>
      </c>
      <c r="H924" t="s">
        <v>10</v>
      </c>
      <c r="I924" t="s">
        <v>22</v>
      </c>
      <c r="J924">
        <v>-999</v>
      </c>
      <c r="K924" t="s">
        <v>4437</v>
      </c>
      <c r="L924">
        <v>46065</v>
      </c>
      <c r="M924" t="s">
        <v>23</v>
      </c>
      <c r="N924" t="s">
        <v>4438</v>
      </c>
      <c r="O924">
        <v>168</v>
      </c>
      <c r="P924">
        <v>423.90625</v>
      </c>
      <c r="Q924" s="1">
        <v>3.7099999999999997E-7</v>
      </c>
    </row>
    <row r="925" spans="1:17" x14ac:dyDescent="0.3">
      <c r="A925">
        <v>10002663</v>
      </c>
      <c r="B925" t="s">
        <v>4439</v>
      </c>
      <c r="C925" t="s">
        <v>4440</v>
      </c>
      <c r="D925" t="s">
        <v>4441</v>
      </c>
      <c r="E925" t="s">
        <v>1145</v>
      </c>
      <c r="F925">
        <v>57104</v>
      </c>
      <c r="G925" t="s">
        <v>4442</v>
      </c>
      <c r="H925" t="s">
        <v>10</v>
      </c>
      <c r="I925" t="s">
        <v>22</v>
      </c>
      <c r="J925">
        <v>477</v>
      </c>
      <c r="K925" t="s">
        <v>4443</v>
      </c>
      <c r="L925">
        <v>46099</v>
      </c>
      <c r="M925" t="s">
        <v>23</v>
      </c>
      <c r="N925" t="s">
        <v>4444</v>
      </c>
      <c r="O925">
        <v>436</v>
      </c>
      <c r="P925">
        <v>659.08085970000002</v>
      </c>
      <c r="Q925" s="1">
        <v>7.5499999999999997E-7</v>
      </c>
    </row>
    <row r="926" spans="1:17" x14ac:dyDescent="0.3">
      <c r="A926">
        <v>10001124</v>
      </c>
      <c r="B926" t="s">
        <v>4445</v>
      </c>
      <c r="C926" t="s">
        <v>4446</v>
      </c>
      <c r="D926" t="s">
        <v>4441</v>
      </c>
      <c r="E926" t="s">
        <v>1145</v>
      </c>
      <c r="F926">
        <v>57104</v>
      </c>
      <c r="G926" t="s">
        <v>4447</v>
      </c>
      <c r="H926" t="s">
        <v>10</v>
      </c>
      <c r="I926" t="s">
        <v>22</v>
      </c>
      <c r="J926">
        <v>-999</v>
      </c>
      <c r="K926" t="s">
        <v>4443</v>
      </c>
      <c r="L926">
        <v>46099</v>
      </c>
      <c r="M926" t="s">
        <v>23</v>
      </c>
      <c r="N926" t="s">
        <v>4444</v>
      </c>
      <c r="O926">
        <v>200</v>
      </c>
      <c r="P926">
        <v>433.58849500000002</v>
      </c>
      <c r="Q926" s="1">
        <v>5.0699999999999997E-7</v>
      </c>
    </row>
    <row r="927" spans="1:17" x14ac:dyDescent="0.3">
      <c r="A927">
        <v>10002664</v>
      </c>
      <c r="B927" t="s">
        <v>4448</v>
      </c>
      <c r="C927" t="s">
        <v>4449</v>
      </c>
      <c r="D927" t="s">
        <v>4441</v>
      </c>
      <c r="E927" t="s">
        <v>1145</v>
      </c>
      <c r="F927">
        <v>57105</v>
      </c>
      <c r="G927" t="s">
        <v>4450</v>
      </c>
      <c r="H927" t="s">
        <v>10</v>
      </c>
      <c r="I927" t="s">
        <v>22</v>
      </c>
      <c r="J927">
        <v>-999</v>
      </c>
      <c r="K927" t="s">
        <v>4443</v>
      </c>
      <c r="L927">
        <v>46099</v>
      </c>
      <c r="M927" t="s">
        <v>23</v>
      </c>
      <c r="N927" t="s">
        <v>4451</v>
      </c>
      <c r="O927">
        <v>50</v>
      </c>
      <c r="P927">
        <v>748.16210109999997</v>
      </c>
      <c r="Q927" s="1">
        <v>1.4699999999999999E-6</v>
      </c>
    </row>
    <row r="928" spans="1:17" x14ac:dyDescent="0.3">
      <c r="A928">
        <v>10004789</v>
      </c>
      <c r="B928" t="s">
        <v>4452</v>
      </c>
      <c r="C928" t="s">
        <v>4453</v>
      </c>
      <c r="D928" t="s">
        <v>4454</v>
      </c>
      <c r="E928" t="s">
        <v>1776</v>
      </c>
      <c r="F928">
        <v>37327</v>
      </c>
      <c r="G928" t="s">
        <v>4455</v>
      </c>
      <c r="H928" t="s">
        <v>10</v>
      </c>
      <c r="I928" t="s">
        <v>22</v>
      </c>
      <c r="J928">
        <v>93</v>
      </c>
      <c r="K928" t="s">
        <v>4456</v>
      </c>
      <c r="L928">
        <v>47153</v>
      </c>
      <c r="M928" t="s">
        <v>23</v>
      </c>
      <c r="N928" t="s">
        <v>4457</v>
      </c>
      <c r="O928">
        <v>96</v>
      </c>
      <c r="P928">
        <v>477.94752069999998</v>
      </c>
      <c r="Q928" s="1">
        <v>5.3600000000000004E-7</v>
      </c>
    </row>
    <row r="929" spans="1:17" x14ac:dyDescent="0.3">
      <c r="A929">
        <v>10000885</v>
      </c>
      <c r="B929" t="s">
        <v>4458</v>
      </c>
      <c r="C929" t="s">
        <v>4459</v>
      </c>
      <c r="D929" t="s">
        <v>4460</v>
      </c>
      <c r="E929" t="s">
        <v>1384</v>
      </c>
      <c r="F929">
        <v>93036</v>
      </c>
      <c r="G929" t="s">
        <v>4461</v>
      </c>
      <c r="H929" t="s">
        <v>10</v>
      </c>
      <c r="I929" t="s">
        <v>22</v>
      </c>
      <c r="J929">
        <v>-999</v>
      </c>
      <c r="K929" t="s">
        <v>4462</v>
      </c>
      <c r="L929">
        <v>6111</v>
      </c>
      <c r="M929" t="s">
        <v>23</v>
      </c>
      <c r="N929" t="s">
        <v>4463</v>
      </c>
      <c r="O929">
        <v>420</v>
      </c>
      <c r="P929">
        <v>1115.3165449999999</v>
      </c>
      <c r="Q929" s="1">
        <v>5.0000000000000004E-6</v>
      </c>
    </row>
    <row r="930" spans="1:17" x14ac:dyDescent="0.3">
      <c r="A930">
        <v>10002655</v>
      </c>
      <c r="B930" t="s">
        <v>4464</v>
      </c>
      <c r="C930" t="s">
        <v>4465</v>
      </c>
      <c r="D930" t="s">
        <v>1046</v>
      </c>
      <c r="E930" t="s">
        <v>711</v>
      </c>
      <c r="F930">
        <v>50703</v>
      </c>
      <c r="G930" t="s">
        <v>4466</v>
      </c>
      <c r="H930" t="s">
        <v>10</v>
      </c>
      <c r="I930" t="s">
        <v>22</v>
      </c>
      <c r="J930">
        <v>260</v>
      </c>
      <c r="K930" t="s">
        <v>1048</v>
      </c>
      <c r="L930">
        <v>19013</v>
      </c>
      <c r="M930" t="s">
        <v>23</v>
      </c>
      <c r="N930" t="s">
        <v>4467</v>
      </c>
      <c r="O930">
        <v>272</v>
      </c>
      <c r="P930">
        <v>407.8761963</v>
      </c>
      <c r="Q930" s="1">
        <v>4.46E-7</v>
      </c>
    </row>
    <row r="931" spans="1:17" x14ac:dyDescent="0.3">
      <c r="A931">
        <v>10004274</v>
      </c>
      <c r="B931" t="s">
        <v>4468</v>
      </c>
      <c r="C931" t="s">
        <v>4469</v>
      </c>
      <c r="D931" t="s">
        <v>4470</v>
      </c>
      <c r="E931" t="s">
        <v>711</v>
      </c>
      <c r="F931">
        <v>50616</v>
      </c>
      <c r="G931" t="s">
        <v>4471</v>
      </c>
      <c r="H931" t="s">
        <v>10</v>
      </c>
      <c r="I931" t="s">
        <v>22</v>
      </c>
      <c r="J931">
        <v>-999</v>
      </c>
      <c r="K931" t="s">
        <v>4472</v>
      </c>
      <c r="L931">
        <v>19067</v>
      </c>
      <c r="M931" t="s">
        <v>23</v>
      </c>
      <c r="N931" t="s">
        <v>4473</v>
      </c>
      <c r="O931">
        <v>-999</v>
      </c>
      <c r="P931">
        <v>172.98575109999999</v>
      </c>
      <c r="Q931" s="1">
        <v>1.0700000000000001E-7</v>
      </c>
    </row>
    <row r="932" spans="1:17" x14ac:dyDescent="0.3">
      <c r="A932">
        <v>10004306</v>
      </c>
      <c r="B932" t="s">
        <v>4474</v>
      </c>
      <c r="C932" t="s">
        <v>4475</v>
      </c>
      <c r="D932" t="s">
        <v>4476</v>
      </c>
      <c r="E932" t="s">
        <v>711</v>
      </c>
      <c r="F932">
        <v>52556</v>
      </c>
      <c r="G932" t="s">
        <v>4477</v>
      </c>
      <c r="H932" t="s">
        <v>10</v>
      </c>
      <c r="I932" t="s">
        <v>22</v>
      </c>
      <c r="J932">
        <v>-999</v>
      </c>
      <c r="K932" t="s">
        <v>587</v>
      </c>
      <c r="L932">
        <v>19101</v>
      </c>
      <c r="M932" t="s">
        <v>23</v>
      </c>
      <c r="N932" t="s">
        <v>4478</v>
      </c>
      <c r="O932">
        <v>-999</v>
      </c>
      <c r="P932">
        <v>292.7092705</v>
      </c>
      <c r="Q932" s="1">
        <v>2.7599999999999998E-7</v>
      </c>
    </row>
    <row r="933" spans="1:17" x14ac:dyDescent="0.3">
      <c r="A933">
        <v>10004293</v>
      </c>
      <c r="B933" t="s">
        <v>2744</v>
      </c>
      <c r="C933" t="s">
        <v>4479</v>
      </c>
      <c r="D933" t="s">
        <v>2747</v>
      </c>
      <c r="E933" t="s">
        <v>711</v>
      </c>
      <c r="F933">
        <v>50036</v>
      </c>
      <c r="G933" t="s">
        <v>4480</v>
      </c>
      <c r="H933" t="s">
        <v>10</v>
      </c>
      <c r="I933" t="s">
        <v>22</v>
      </c>
      <c r="J933">
        <v>-999</v>
      </c>
      <c r="K933" t="s">
        <v>2747</v>
      </c>
      <c r="L933">
        <v>19015</v>
      </c>
      <c r="M933" t="s">
        <v>23</v>
      </c>
      <c r="N933" t="s">
        <v>4481</v>
      </c>
      <c r="O933">
        <v>56</v>
      </c>
      <c r="P933">
        <v>195.45160000000001</v>
      </c>
      <c r="Q933" s="1">
        <v>1.29E-7</v>
      </c>
    </row>
    <row r="934" spans="1:17" x14ac:dyDescent="0.3">
      <c r="A934">
        <v>10004297</v>
      </c>
      <c r="B934" t="s">
        <v>4482</v>
      </c>
      <c r="C934" t="s">
        <v>4483</v>
      </c>
      <c r="D934" t="s">
        <v>311</v>
      </c>
      <c r="E934" t="s">
        <v>711</v>
      </c>
      <c r="F934">
        <v>51546</v>
      </c>
      <c r="G934" t="s">
        <v>4484</v>
      </c>
      <c r="H934" t="s">
        <v>10</v>
      </c>
      <c r="I934" t="s">
        <v>22</v>
      </c>
      <c r="J934">
        <v>-999</v>
      </c>
      <c r="K934" t="s">
        <v>477</v>
      </c>
      <c r="L934">
        <v>19085</v>
      </c>
      <c r="M934" t="s">
        <v>23</v>
      </c>
      <c r="N934" t="s">
        <v>4485</v>
      </c>
      <c r="O934">
        <v>24</v>
      </c>
      <c r="P934">
        <v>222.90172899999999</v>
      </c>
      <c r="Q934" s="1">
        <v>1.8699999999999999E-7</v>
      </c>
    </row>
    <row r="935" spans="1:17" x14ac:dyDescent="0.3">
      <c r="A935">
        <v>10004287</v>
      </c>
      <c r="B935" t="s">
        <v>4486</v>
      </c>
      <c r="C935" t="s">
        <v>4487</v>
      </c>
      <c r="D935" t="s">
        <v>4488</v>
      </c>
      <c r="E935" t="s">
        <v>711</v>
      </c>
      <c r="F935">
        <v>50627</v>
      </c>
      <c r="G935" t="s">
        <v>4489</v>
      </c>
      <c r="H935" t="s">
        <v>10</v>
      </c>
      <c r="I935" t="s">
        <v>22</v>
      </c>
      <c r="J935">
        <v>123</v>
      </c>
      <c r="K935" t="s">
        <v>1450</v>
      </c>
      <c r="L935">
        <v>19083</v>
      </c>
      <c r="M935" t="s">
        <v>23</v>
      </c>
      <c r="N935" t="s">
        <v>4490</v>
      </c>
      <c r="O935">
        <v>90</v>
      </c>
      <c r="P935">
        <v>345.20601149999999</v>
      </c>
      <c r="Q935" s="1">
        <v>2.9299999999999999E-7</v>
      </c>
    </row>
    <row r="936" spans="1:17" x14ac:dyDescent="0.3">
      <c r="A936">
        <v>10004304</v>
      </c>
      <c r="B936" t="s">
        <v>4491</v>
      </c>
      <c r="C936" t="s">
        <v>4492</v>
      </c>
      <c r="D936" t="s">
        <v>4493</v>
      </c>
      <c r="E936" t="s">
        <v>711</v>
      </c>
      <c r="F936">
        <v>52591</v>
      </c>
      <c r="G936" t="s">
        <v>4494</v>
      </c>
      <c r="H936" t="s">
        <v>10</v>
      </c>
      <c r="I936" t="s">
        <v>22</v>
      </c>
      <c r="J936">
        <v>-999</v>
      </c>
      <c r="K936" t="s">
        <v>4495</v>
      </c>
      <c r="L936">
        <v>19107</v>
      </c>
      <c r="M936" t="s">
        <v>23</v>
      </c>
      <c r="N936" t="s">
        <v>4496</v>
      </c>
      <c r="O936">
        <v>-999</v>
      </c>
      <c r="P936">
        <v>150.76967149999999</v>
      </c>
      <c r="Q936" s="1">
        <v>7.3300000000000001E-8</v>
      </c>
    </row>
    <row r="937" spans="1:17" x14ac:dyDescent="0.3">
      <c r="A937">
        <v>10001707</v>
      </c>
      <c r="B937" t="s">
        <v>4497</v>
      </c>
      <c r="C937" t="s">
        <v>4498</v>
      </c>
      <c r="D937" t="s">
        <v>899</v>
      </c>
      <c r="E937" t="s">
        <v>1776</v>
      </c>
      <c r="F937">
        <v>37243</v>
      </c>
      <c r="G937" t="s">
        <v>105</v>
      </c>
      <c r="H937" t="s">
        <v>4</v>
      </c>
      <c r="I937" t="s">
        <v>774</v>
      </c>
      <c r="J937">
        <v>0</v>
      </c>
      <c r="K937" t="s">
        <v>471</v>
      </c>
      <c r="L937">
        <v>47037</v>
      </c>
      <c r="M937" t="s">
        <v>23</v>
      </c>
      <c r="N937" t="s">
        <v>105</v>
      </c>
      <c r="O937">
        <v>90</v>
      </c>
      <c r="P937">
        <v>1002.6795059999999</v>
      </c>
      <c r="Q937" s="1">
        <v>4.1500000000000001E-6</v>
      </c>
    </row>
    <row r="938" spans="1:17" x14ac:dyDescent="0.3">
      <c r="A938">
        <v>10004973</v>
      </c>
      <c r="B938" t="s">
        <v>553</v>
      </c>
      <c r="C938" t="s">
        <v>4499</v>
      </c>
      <c r="D938" t="s">
        <v>4500</v>
      </c>
      <c r="E938" t="s">
        <v>711</v>
      </c>
      <c r="F938">
        <v>50060</v>
      </c>
      <c r="G938" t="s">
        <v>4501</v>
      </c>
      <c r="H938" t="s">
        <v>10</v>
      </c>
      <c r="I938" t="s">
        <v>22</v>
      </c>
      <c r="J938">
        <v>-999</v>
      </c>
      <c r="K938" t="s">
        <v>79</v>
      </c>
      <c r="L938">
        <v>19185</v>
      </c>
      <c r="M938" t="s">
        <v>23</v>
      </c>
      <c r="N938" t="s">
        <v>4502</v>
      </c>
      <c r="O938">
        <v>6</v>
      </c>
      <c r="P938">
        <v>214.10953739999999</v>
      </c>
      <c r="Q938" s="1">
        <v>1.4999999999999999E-7</v>
      </c>
    </row>
    <row r="939" spans="1:17" x14ac:dyDescent="0.3">
      <c r="A939">
        <v>10004947</v>
      </c>
      <c r="B939" t="s">
        <v>4503</v>
      </c>
      <c r="C939" t="s">
        <v>4504</v>
      </c>
      <c r="D939" t="s">
        <v>749</v>
      </c>
      <c r="E939" t="s">
        <v>711</v>
      </c>
      <c r="F939">
        <v>52342</v>
      </c>
      <c r="G939" t="s">
        <v>105</v>
      </c>
      <c r="H939" t="s">
        <v>46</v>
      </c>
      <c r="I939" t="s">
        <v>774</v>
      </c>
      <c r="J939">
        <v>0</v>
      </c>
      <c r="K939" t="s">
        <v>751</v>
      </c>
      <c r="L939">
        <v>19171</v>
      </c>
      <c r="M939" t="s">
        <v>23</v>
      </c>
      <c r="N939" t="s">
        <v>105</v>
      </c>
      <c r="O939">
        <v>-999</v>
      </c>
      <c r="P939">
        <v>370.14484970000001</v>
      </c>
      <c r="Q939" s="1">
        <v>5.0900000000000002E-7</v>
      </c>
    </row>
    <row r="940" spans="1:17" x14ac:dyDescent="0.3">
      <c r="A940">
        <v>10004953</v>
      </c>
      <c r="B940" t="s">
        <v>4505</v>
      </c>
      <c r="C940" t="s">
        <v>4506</v>
      </c>
      <c r="D940" t="s">
        <v>4507</v>
      </c>
      <c r="E940" t="s">
        <v>711</v>
      </c>
      <c r="F940">
        <v>52801</v>
      </c>
      <c r="G940" t="s">
        <v>4508</v>
      </c>
      <c r="H940" t="s">
        <v>10</v>
      </c>
      <c r="I940" t="s">
        <v>22</v>
      </c>
      <c r="J940">
        <v>-999</v>
      </c>
      <c r="K940" t="s">
        <v>4390</v>
      </c>
      <c r="L940">
        <v>19163</v>
      </c>
      <c r="M940" t="s">
        <v>23</v>
      </c>
      <c r="N940" t="s">
        <v>4509</v>
      </c>
      <c r="O940">
        <v>16</v>
      </c>
      <c r="P940">
        <v>238.7960525</v>
      </c>
      <c r="Q940" s="1">
        <v>1.7700000000000001E-7</v>
      </c>
    </row>
    <row r="941" spans="1:17" x14ac:dyDescent="0.3">
      <c r="A941">
        <v>10004951</v>
      </c>
      <c r="B941" t="s">
        <v>4510</v>
      </c>
      <c r="C941" t="s">
        <v>4511</v>
      </c>
      <c r="D941" t="s">
        <v>4512</v>
      </c>
      <c r="E941" t="s">
        <v>711</v>
      </c>
      <c r="F941">
        <v>50171</v>
      </c>
      <c r="G941" t="s">
        <v>4513</v>
      </c>
      <c r="H941" t="s">
        <v>10</v>
      </c>
      <c r="I941" t="s">
        <v>22</v>
      </c>
      <c r="J941">
        <v>-999</v>
      </c>
      <c r="K941" t="s">
        <v>4514</v>
      </c>
      <c r="L941">
        <v>19157</v>
      </c>
      <c r="M941" t="s">
        <v>23</v>
      </c>
      <c r="N941" t="s">
        <v>4515</v>
      </c>
      <c r="O941">
        <v>6</v>
      </c>
      <c r="P941">
        <v>270.8126997</v>
      </c>
      <c r="Q941" s="1">
        <v>2.7000000000000001E-7</v>
      </c>
    </row>
    <row r="942" spans="1:17" x14ac:dyDescent="0.3">
      <c r="A942">
        <v>10004972</v>
      </c>
      <c r="B942" t="s">
        <v>4516</v>
      </c>
      <c r="C942" t="s">
        <v>4517</v>
      </c>
      <c r="D942" t="s">
        <v>4518</v>
      </c>
      <c r="E942" t="s">
        <v>711</v>
      </c>
      <c r="F942">
        <v>50854</v>
      </c>
      <c r="G942" t="s">
        <v>4519</v>
      </c>
      <c r="H942" t="s">
        <v>10</v>
      </c>
      <c r="I942" t="s">
        <v>22</v>
      </c>
      <c r="J942">
        <v>-999</v>
      </c>
      <c r="K942" t="s">
        <v>4520</v>
      </c>
      <c r="L942">
        <v>19159</v>
      </c>
      <c r="M942" t="s">
        <v>23</v>
      </c>
      <c r="N942" t="s">
        <v>4521</v>
      </c>
      <c r="O942">
        <v>-999</v>
      </c>
      <c r="P942">
        <v>165.4954257</v>
      </c>
      <c r="Q942" s="1">
        <v>1.02E-7</v>
      </c>
    </row>
    <row r="943" spans="1:17" x14ac:dyDescent="0.3">
      <c r="A943">
        <v>10004960</v>
      </c>
      <c r="B943" t="s">
        <v>4522</v>
      </c>
      <c r="C943" t="s">
        <v>4523</v>
      </c>
      <c r="D943" t="s">
        <v>4393</v>
      </c>
      <c r="E943" t="s">
        <v>711</v>
      </c>
      <c r="F943">
        <v>51501</v>
      </c>
      <c r="G943" t="s">
        <v>4524</v>
      </c>
      <c r="H943" t="s">
        <v>46</v>
      </c>
      <c r="I943" t="s">
        <v>22</v>
      </c>
      <c r="J943">
        <v>-999</v>
      </c>
      <c r="K943" t="s">
        <v>4395</v>
      </c>
      <c r="L943">
        <v>19155</v>
      </c>
      <c r="M943" t="s">
        <v>23</v>
      </c>
      <c r="N943" t="s">
        <v>4525</v>
      </c>
      <c r="O943">
        <v>-999</v>
      </c>
      <c r="P943">
        <v>264.43143259999999</v>
      </c>
      <c r="Q943" s="1">
        <v>2.48E-7</v>
      </c>
    </row>
    <row r="944" spans="1:17" x14ac:dyDescent="0.3">
      <c r="A944">
        <v>10006658</v>
      </c>
      <c r="B944" t="s">
        <v>4526</v>
      </c>
      <c r="C944" t="s">
        <v>4527</v>
      </c>
      <c r="D944" t="s">
        <v>4528</v>
      </c>
      <c r="E944" t="s">
        <v>711</v>
      </c>
      <c r="F944">
        <v>51632</v>
      </c>
      <c r="G944" t="s">
        <v>4529</v>
      </c>
      <c r="H944" t="s">
        <v>4</v>
      </c>
      <c r="I944" t="s">
        <v>22</v>
      </c>
      <c r="J944">
        <v>190</v>
      </c>
      <c r="K944" t="s">
        <v>4530</v>
      </c>
      <c r="L944">
        <v>19145</v>
      </c>
      <c r="M944" t="s">
        <v>23</v>
      </c>
      <c r="N944" t="s">
        <v>4531</v>
      </c>
      <c r="O944">
        <v>265</v>
      </c>
      <c r="P944">
        <v>470.30862050000002</v>
      </c>
      <c r="Q944" s="1">
        <v>4.8699999999999995E-7</v>
      </c>
    </row>
    <row r="945" spans="1:17" x14ac:dyDescent="0.3">
      <c r="A945">
        <v>10006661</v>
      </c>
      <c r="B945" t="s">
        <v>4532</v>
      </c>
      <c r="C945" t="s">
        <v>4533</v>
      </c>
      <c r="D945" t="s">
        <v>4534</v>
      </c>
      <c r="E945" t="s">
        <v>711</v>
      </c>
      <c r="F945">
        <v>51334</v>
      </c>
      <c r="G945" t="s">
        <v>4535</v>
      </c>
      <c r="H945" t="s">
        <v>4</v>
      </c>
      <c r="I945" t="s">
        <v>22</v>
      </c>
      <c r="J945">
        <v>-999</v>
      </c>
      <c r="K945" t="s">
        <v>4536</v>
      </c>
      <c r="L945">
        <v>19063</v>
      </c>
      <c r="M945" t="s">
        <v>23</v>
      </c>
      <c r="N945" t="s">
        <v>4537</v>
      </c>
      <c r="O945">
        <v>-999</v>
      </c>
      <c r="P945">
        <v>406.3757612</v>
      </c>
      <c r="Q945" s="1">
        <v>3.9900000000000001E-7</v>
      </c>
    </row>
    <row r="946" spans="1:17" x14ac:dyDescent="0.3">
      <c r="A946">
        <v>10006663</v>
      </c>
      <c r="B946" t="s">
        <v>4538</v>
      </c>
      <c r="C946" t="s">
        <v>4539</v>
      </c>
      <c r="D946" t="s">
        <v>949</v>
      </c>
      <c r="E946" t="s">
        <v>711</v>
      </c>
      <c r="F946">
        <v>50276</v>
      </c>
      <c r="G946" t="s">
        <v>4540</v>
      </c>
      <c r="H946" t="s">
        <v>4</v>
      </c>
      <c r="I946" t="s">
        <v>22</v>
      </c>
      <c r="J946">
        <v>262</v>
      </c>
      <c r="K946" t="s">
        <v>1766</v>
      </c>
      <c r="L946">
        <v>19049</v>
      </c>
      <c r="M946" t="s">
        <v>23</v>
      </c>
      <c r="N946" t="s">
        <v>4541</v>
      </c>
      <c r="O946">
        <v>-999</v>
      </c>
      <c r="P946">
        <v>1838.2622879999999</v>
      </c>
      <c r="Q946" s="1">
        <v>7.1500000000000002E-6</v>
      </c>
    </row>
    <row r="947" spans="1:17" x14ac:dyDescent="0.3">
      <c r="A947">
        <v>10001096</v>
      </c>
      <c r="B947" t="s">
        <v>4542</v>
      </c>
      <c r="C947" t="s">
        <v>4543</v>
      </c>
      <c r="D947" t="s">
        <v>2133</v>
      </c>
      <c r="E947" t="s">
        <v>711</v>
      </c>
      <c r="F947">
        <v>52641</v>
      </c>
      <c r="G947" t="s">
        <v>4544</v>
      </c>
      <c r="H947" t="s">
        <v>4</v>
      </c>
      <c r="I947" t="s">
        <v>22</v>
      </c>
      <c r="J947">
        <v>1000</v>
      </c>
      <c r="K947" t="s">
        <v>482</v>
      </c>
      <c r="L947">
        <v>19087</v>
      </c>
      <c r="M947" t="s">
        <v>23</v>
      </c>
      <c r="N947" t="s">
        <v>4545</v>
      </c>
      <c r="O947">
        <v>776</v>
      </c>
      <c r="P947">
        <v>3033.795936</v>
      </c>
      <c r="Q947" s="1">
        <v>2.2900000000000001E-5</v>
      </c>
    </row>
    <row r="948" spans="1:17" x14ac:dyDescent="0.3">
      <c r="A948">
        <v>10001077</v>
      </c>
      <c r="B948" t="s">
        <v>4546</v>
      </c>
      <c r="C948" t="s">
        <v>4547</v>
      </c>
      <c r="D948" t="s">
        <v>1176</v>
      </c>
      <c r="E948" t="s">
        <v>711</v>
      </c>
      <c r="F948">
        <v>50501</v>
      </c>
      <c r="G948" t="s">
        <v>4548</v>
      </c>
      <c r="H948" t="s">
        <v>4</v>
      </c>
      <c r="I948" t="s">
        <v>22</v>
      </c>
      <c r="J948">
        <v>1296</v>
      </c>
      <c r="K948" t="s">
        <v>1178</v>
      </c>
      <c r="L948">
        <v>19187</v>
      </c>
      <c r="M948" t="s">
        <v>23</v>
      </c>
      <c r="N948" t="s">
        <v>4549</v>
      </c>
      <c r="O948">
        <v>1162</v>
      </c>
      <c r="P948">
        <v>1691.9676830000001</v>
      </c>
      <c r="Q948" s="1">
        <v>1.17E-5</v>
      </c>
    </row>
    <row r="949" spans="1:17" x14ac:dyDescent="0.3">
      <c r="A949">
        <v>10001087</v>
      </c>
      <c r="B949" t="s">
        <v>4550</v>
      </c>
      <c r="C949" t="s">
        <v>4551</v>
      </c>
      <c r="D949" t="s">
        <v>4552</v>
      </c>
      <c r="E949" t="s">
        <v>711</v>
      </c>
      <c r="F949">
        <v>50169</v>
      </c>
      <c r="G949" t="s">
        <v>4553</v>
      </c>
      <c r="H949" t="s">
        <v>4</v>
      </c>
      <c r="I949" t="s">
        <v>22</v>
      </c>
      <c r="J949">
        <v>711</v>
      </c>
      <c r="K949" t="s">
        <v>820</v>
      </c>
      <c r="L949">
        <v>19153</v>
      </c>
      <c r="M949" t="s">
        <v>23</v>
      </c>
      <c r="N949" t="s">
        <v>4554</v>
      </c>
      <c r="O949">
        <v>774</v>
      </c>
      <c r="P949">
        <v>2056.1585669999999</v>
      </c>
      <c r="Q949" s="1">
        <v>1.2E-5</v>
      </c>
    </row>
    <row r="950" spans="1:17" x14ac:dyDescent="0.3">
      <c r="A950">
        <v>10001099</v>
      </c>
      <c r="B950" t="s">
        <v>4555</v>
      </c>
      <c r="C950" t="s">
        <v>4556</v>
      </c>
      <c r="D950" t="s">
        <v>4528</v>
      </c>
      <c r="E950" t="s">
        <v>711</v>
      </c>
      <c r="F950">
        <v>51632</v>
      </c>
      <c r="G950" t="s">
        <v>4557</v>
      </c>
      <c r="H950" t="s">
        <v>4</v>
      </c>
      <c r="I950" t="s">
        <v>22</v>
      </c>
      <c r="J950">
        <v>1002</v>
      </c>
      <c r="K950" t="s">
        <v>4530</v>
      </c>
      <c r="L950">
        <v>19145</v>
      </c>
      <c r="M950" t="s">
        <v>23</v>
      </c>
      <c r="N950" t="s">
        <v>4558</v>
      </c>
      <c r="O950">
        <v>961</v>
      </c>
      <c r="P950">
        <v>2224.1909839999998</v>
      </c>
      <c r="Q950" s="1">
        <v>9.9699999999999994E-6</v>
      </c>
    </row>
    <row r="951" spans="1:17" x14ac:dyDescent="0.3">
      <c r="A951">
        <v>10005639</v>
      </c>
      <c r="B951" t="s">
        <v>4559</v>
      </c>
      <c r="C951" t="s">
        <v>4560</v>
      </c>
      <c r="D951" t="s">
        <v>1046</v>
      </c>
      <c r="E951" t="s">
        <v>711</v>
      </c>
      <c r="F951">
        <v>50703</v>
      </c>
      <c r="G951" t="s">
        <v>4561</v>
      </c>
      <c r="H951" t="s">
        <v>4</v>
      </c>
      <c r="I951" t="s">
        <v>22</v>
      </c>
      <c r="J951">
        <v>39</v>
      </c>
      <c r="K951" t="s">
        <v>1048</v>
      </c>
      <c r="L951">
        <v>19013</v>
      </c>
      <c r="M951" t="s">
        <v>23</v>
      </c>
      <c r="N951" t="s">
        <v>4562</v>
      </c>
      <c r="O951">
        <v>-999</v>
      </c>
      <c r="P951">
        <v>339.40523660000002</v>
      </c>
      <c r="Q951" s="1">
        <v>2.8999999999999998E-7</v>
      </c>
    </row>
    <row r="952" spans="1:17" x14ac:dyDescent="0.3">
      <c r="A952">
        <v>10001100</v>
      </c>
      <c r="B952" t="s">
        <v>4563</v>
      </c>
      <c r="C952" t="s">
        <v>4564</v>
      </c>
      <c r="D952" t="s">
        <v>4565</v>
      </c>
      <c r="E952" t="s">
        <v>711</v>
      </c>
      <c r="F952">
        <v>52627</v>
      </c>
      <c r="G952" t="s">
        <v>4566</v>
      </c>
      <c r="H952" t="s">
        <v>4</v>
      </c>
      <c r="I952" t="s">
        <v>22</v>
      </c>
      <c r="J952">
        <v>688</v>
      </c>
      <c r="K952" t="s">
        <v>2130</v>
      </c>
      <c r="L952">
        <v>19111</v>
      </c>
      <c r="M952" t="s">
        <v>23</v>
      </c>
      <c r="N952" t="s">
        <v>4567</v>
      </c>
      <c r="O952">
        <v>772</v>
      </c>
      <c r="P952">
        <v>2332.336871</v>
      </c>
      <c r="Q952" s="1">
        <v>2.05E-5</v>
      </c>
    </row>
    <row r="953" spans="1:17" x14ac:dyDescent="0.3">
      <c r="A953">
        <v>10001856</v>
      </c>
      <c r="B953" t="s">
        <v>4568</v>
      </c>
      <c r="C953" t="s">
        <v>4569</v>
      </c>
      <c r="D953" t="s">
        <v>2010</v>
      </c>
      <c r="E953" t="s">
        <v>711</v>
      </c>
      <c r="F953">
        <v>52001</v>
      </c>
      <c r="G953" t="s">
        <v>4570</v>
      </c>
      <c r="H953" t="s">
        <v>4</v>
      </c>
      <c r="I953" t="s">
        <v>22</v>
      </c>
      <c r="J953">
        <v>71</v>
      </c>
      <c r="K953" t="s">
        <v>2010</v>
      </c>
      <c r="L953">
        <v>19061</v>
      </c>
      <c r="M953" t="s">
        <v>23</v>
      </c>
      <c r="N953" t="s">
        <v>4562</v>
      </c>
      <c r="O953">
        <v>80</v>
      </c>
      <c r="P953">
        <v>297.6680417</v>
      </c>
      <c r="Q953" s="1">
        <v>2.7799999999999997E-7</v>
      </c>
    </row>
    <row r="954" spans="1:17" x14ac:dyDescent="0.3">
      <c r="A954">
        <v>10001853</v>
      </c>
      <c r="B954" t="s">
        <v>4571</v>
      </c>
      <c r="C954" t="s">
        <v>4572</v>
      </c>
      <c r="D954" t="s">
        <v>4573</v>
      </c>
      <c r="E954" t="s">
        <v>711</v>
      </c>
      <c r="F954">
        <v>52175</v>
      </c>
      <c r="G954" t="s">
        <v>4574</v>
      </c>
      <c r="H954" t="s">
        <v>4</v>
      </c>
      <c r="I954" t="s">
        <v>22</v>
      </c>
      <c r="J954">
        <v>45</v>
      </c>
      <c r="K954" t="s">
        <v>4575</v>
      </c>
      <c r="L954">
        <v>19065</v>
      </c>
      <c r="M954" t="s">
        <v>23</v>
      </c>
      <c r="N954" t="s">
        <v>4562</v>
      </c>
      <c r="O954">
        <v>48</v>
      </c>
      <c r="P954">
        <v>206.1833949</v>
      </c>
      <c r="Q954" s="1">
        <v>1.15E-7</v>
      </c>
    </row>
    <row r="955" spans="1:17" x14ac:dyDescent="0.3">
      <c r="A955">
        <v>10001852</v>
      </c>
      <c r="B955" t="s">
        <v>4576</v>
      </c>
      <c r="C955" t="s">
        <v>4577</v>
      </c>
      <c r="D955" t="s">
        <v>4578</v>
      </c>
      <c r="E955" t="s">
        <v>711</v>
      </c>
      <c r="F955">
        <v>50402</v>
      </c>
      <c r="G955" t="s">
        <v>4579</v>
      </c>
      <c r="H955" t="s">
        <v>4</v>
      </c>
      <c r="I955" t="s">
        <v>22</v>
      </c>
      <c r="J955">
        <v>49</v>
      </c>
      <c r="K955" t="s">
        <v>4580</v>
      </c>
      <c r="L955">
        <v>19033</v>
      </c>
      <c r="M955" t="s">
        <v>23</v>
      </c>
      <c r="N955" t="s">
        <v>4581</v>
      </c>
      <c r="O955">
        <v>56</v>
      </c>
      <c r="P955">
        <v>206.4411916</v>
      </c>
      <c r="Q955" s="1">
        <v>1.03E-7</v>
      </c>
    </row>
    <row r="956" spans="1:17" x14ac:dyDescent="0.3">
      <c r="A956">
        <v>10001078</v>
      </c>
      <c r="B956" t="s">
        <v>4582</v>
      </c>
      <c r="C956" t="s">
        <v>4583</v>
      </c>
      <c r="D956" t="s">
        <v>1176</v>
      </c>
      <c r="E956" t="s">
        <v>711</v>
      </c>
      <c r="F956">
        <v>50501</v>
      </c>
      <c r="G956" t="s">
        <v>4584</v>
      </c>
      <c r="H956" t="s">
        <v>4</v>
      </c>
      <c r="I956" t="s">
        <v>22</v>
      </c>
      <c r="J956">
        <v>52</v>
      </c>
      <c r="K956" t="s">
        <v>1178</v>
      </c>
      <c r="L956">
        <v>19187</v>
      </c>
      <c r="M956" t="s">
        <v>23</v>
      </c>
      <c r="N956" t="s">
        <v>4581</v>
      </c>
      <c r="O956">
        <v>60</v>
      </c>
      <c r="P956">
        <v>263.03167439999999</v>
      </c>
      <c r="Q956" s="1">
        <v>2.5499999999999999E-7</v>
      </c>
    </row>
    <row r="957" spans="1:17" x14ac:dyDescent="0.3">
      <c r="A957">
        <v>10001863</v>
      </c>
      <c r="B957" t="s">
        <v>4585</v>
      </c>
      <c r="C957" t="s">
        <v>4586</v>
      </c>
      <c r="D957" t="s">
        <v>2018</v>
      </c>
      <c r="E957" t="s">
        <v>711</v>
      </c>
      <c r="F957">
        <v>50158</v>
      </c>
      <c r="G957" t="s">
        <v>4587</v>
      </c>
      <c r="H957" t="s">
        <v>4</v>
      </c>
      <c r="I957" t="s">
        <v>22</v>
      </c>
      <c r="J957">
        <v>52</v>
      </c>
      <c r="K957" t="s">
        <v>777</v>
      </c>
      <c r="L957">
        <v>19127</v>
      </c>
      <c r="M957" t="s">
        <v>23</v>
      </c>
      <c r="N957" t="s">
        <v>4581</v>
      </c>
      <c r="O957">
        <v>51</v>
      </c>
      <c r="P957">
        <v>250.0394714</v>
      </c>
      <c r="Q957" s="1">
        <v>1.2499999999999999E-7</v>
      </c>
    </row>
    <row r="958" spans="1:17" x14ac:dyDescent="0.3">
      <c r="A958">
        <v>10001076</v>
      </c>
      <c r="B958" t="s">
        <v>4588</v>
      </c>
      <c r="C958" t="s">
        <v>4589</v>
      </c>
      <c r="D958" t="s">
        <v>4590</v>
      </c>
      <c r="E958" t="s">
        <v>711</v>
      </c>
      <c r="F958">
        <v>51201</v>
      </c>
      <c r="G958" t="s">
        <v>4591</v>
      </c>
      <c r="H958" t="s">
        <v>4</v>
      </c>
      <c r="I958" t="s">
        <v>22</v>
      </c>
      <c r="J958">
        <v>30</v>
      </c>
      <c r="K958" t="s">
        <v>4592</v>
      </c>
      <c r="L958">
        <v>19167</v>
      </c>
      <c r="M958" t="s">
        <v>23</v>
      </c>
      <c r="N958" t="s">
        <v>4593</v>
      </c>
      <c r="O958">
        <v>30</v>
      </c>
      <c r="P958">
        <v>216.32903590000001</v>
      </c>
      <c r="Q958" s="1">
        <v>1.1600000000000001E-7</v>
      </c>
    </row>
    <row r="959" spans="1:17" x14ac:dyDescent="0.3">
      <c r="A959">
        <v>10006541</v>
      </c>
      <c r="B959" t="s">
        <v>4594</v>
      </c>
      <c r="C959" t="s">
        <v>4595</v>
      </c>
      <c r="D959" t="s">
        <v>4393</v>
      </c>
      <c r="E959" t="s">
        <v>711</v>
      </c>
      <c r="F959">
        <v>51501</v>
      </c>
      <c r="G959" t="s">
        <v>4596</v>
      </c>
      <c r="H959" t="s">
        <v>4</v>
      </c>
      <c r="I959" t="s">
        <v>22</v>
      </c>
      <c r="J959">
        <v>29</v>
      </c>
      <c r="K959" t="s">
        <v>4395</v>
      </c>
      <c r="L959">
        <v>19155</v>
      </c>
      <c r="M959" t="s">
        <v>23</v>
      </c>
      <c r="N959" t="s">
        <v>4597</v>
      </c>
      <c r="O959">
        <v>44</v>
      </c>
      <c r="P959">
        <v>192.04995450000001</v>
      </c>
      <c r="Q959" s="1">
        <v>1.1600000000000001E-7</v>
      </c>
    </row>
    <row r="960" spans="1:17" x14ac:dyDescent="0.3">
      <c r="A960">
        <v>10001089</v>
      </c>
      <c r="B960" t="s">
        <v>4598</v>
      </c>
      <c r="C960" t="s">
        <v>4599</v>
      </c>
      <c r="D960" t="s">
        <v>1793</v>
      </c>
      <c r="E960" t="s">
        <v>711</v>
      </c>
      <c r="F960">
        <v>50315</v>
      </c>
      <c r="G960" t="s">
        <v>4600</v>
      </c>
      <c r="H960" t="s">
        <v>4</v>
      </c>
      <c r="I960" t="s">
        <v>22</v>
      </c>
      <c r="J960">
        <v>249</v>
      </c>
      <c r="K960" t="s">
        <v>820</v>
      </c>
      <c r="L960">
        <v>19153</v>
      </c>
      <c r="M960" t="s">
        <v>23</v>
      </c>
      <c r="N960" t="s">
        <v>4601</v>
      </c>
      <c r="O960">
        <v>267</v>
      </c>
      <c r="P960">
        <v>1989.2860020000001</v>
      </c>
      <c r="Q960" s="1">
        <v>9.3899999999999999E-6</v>
      </c>
    </row>
    <row r="961" spans="1:17" x14ac:dyDescent="0.3">
      <c r="A961">
        <v>10001862</v>
      </c>
      <c r="B961" t="s">
        <v>4602</v>
      </c>
      <c r="C961" t="s">
        <v>4603</v>
      </c>
      <c r="D961" t="s">
        <v>4016</v>
      </c>
      <c r="E961" t="s">
        <v>711</v>
      </c>
      <c r="F961">
        <v>52404</v>
      </c>
      <c r="G961" t="s">
        <v>4604</v>
      </c>
      <c r="H961" t="s">
        <v>4</v>
      </c>
      <c r="I961" t="s">
        <v>22</v>
      </c>
      <c r="J961">
        <v>84</v>
      </c>
      <c r="K961" t="s">
        <v>682</v>
      </c>
      <c r="L961">
        <v>19113</v>
      </c>
      <c r="M961" t="s">
        <v>23</v>
      </c>
      <c r="N961" t="s">
        <v>4605</v>
      </c>
      <c r="O961">
        <v>86</v>
      </c>
      <c r="P961">
        <v>437.73850820000001</v>
      </c>
      <c r="Q961" s="1">
        <v>7.1600000000000001E-7</v>
      </c>
    </row>
    <row r="962" spans="1:17" x14ac:dyDescent="0.3">
      <c r="A962">
        <v>10001861</v>
      </c>
      <c r="B962" t="s">
        <v>4606</v>
      </c>
      <c r="C962" t="s">
        <v>4607</v>
      </c>
      <c r="D962" t="s">
        <v>4016</v>
      </c>
      <c r="E962" t="s">
        <v>711</v>
      </c>
      <c r="F962">
        <v>52404</v>
      </c>
      <c r="G962" t="s">
        <v>4608</v>
      </c>
      <c r="H962" t="s">
        <v>4</v>
      </c>
      <c r="I962" t="s">
        <v>22</v>
      </c>
      <c r="J962">
        <v>112</v>
      </c>
      <c r="K962" t="s">
        <v>682</v>
      </c>
      <c r="L962">
        <v>19113</v>
      </c>
      <c r="M962" t="s">
        <v>23</v>
      </c>
      <c r="N962" t="s">
        <v>4605</v>
      </c>
      <c r="O962">
        <v>93</v>
      </c>
      <c r="P962">
        <v>451.01951200000002</v>
      </c>
      <c r="Q962" s="1">
        <v>3.0899999999999997E-7</v>
      </c>
    </row>
    <row r="963" spans="1:17" x14ac:dyDescent="0.3">
      <c r="A963">
        <v>10001093</v>
      </c>
      <c r="B963" t="s">
        <v>4609</v>
      </c>
      <c r="C963" t="s">
        <v>4610</v>
      </c>
      <c r="D963" t="s">
        <v>769</v>
      </c>
      <c r="E963" t="s">
        <v>711</v>
      </c>
      <c r="F963">
        <v>52240</v>
      </c>
      <c r="G963" t="s">
        <v>4611</v>
      </c>
      <c r="H963" t="s">
        <v>4</v>
      </c>
      <c r="I963" t="s">
        <v>22</v>
      </c>
      <c r="J963">
        <v>59</v>
      </c>
      <c r="K963" t="s">
        <v>593</v>
      </c>
      <c r="L963">
        <v>19103</v>
      </c>
      <c r="M963" t="s">
        <v>23</v>
      </c>
      <c r="N963" t="s">
        <v>4605</v>
      </c>
      <c r="O963">
        <v>58</v>
      </c>
      <c r="P963">
        <v>293.95757620000001</v>
      </c>
      <c r="Q963" s="1">
        <v>2.5699999999999999E-7</v>
      </c>
    </row>
    <row r="964" spans="1:17" x14ac:dyDescent="0.3">
      <c r="A964">
        <v>10001871</v>
      </c>
      <c r="B964" t="s">
        <v>4612</v>
      </c>
      <c r="C964" t="s">
        <v>4613</v>
      </c>
      <c r="D964" t="s">
        <v>2602</v>
      </c>
      <c r="E964" t="s">
        <v>711</v>
      </c>
      <c r="F964">
        <v>52601</v>
      </c>
      <c r="G964" t="s">
        <v>4614</v>
      </c>
      <c r="H964" t="s">
        <v>4</v>
      </c>
      <c r="I964" t="s">
        <v>22</v>
      </c>
      <c r="J964">
        <v>59</v>
      </c>
      <c r="K964" t="s">
        <v>1793</v>
      </c>
      <c r="L964">
        <v>19057</v>
      </c>
      <c r="M964" t="s">
        <v>23</v>
      </c>
      <c r="N964" t="s">
        <v>4615</v>
      </c>
      <c r="O964">
        <v>63</v>
      </c>
      <c r="P964">
        <v>202.8926984</v>
      </c>
      <c r="Q964" s="1">
        <v>1.1899999999999999E-7</v>
      </c>
    </row>
    <row r="965" spans="1:17" x14ac:dyDescent="0.3">
      <c r="A965">
        <v>10002158</v>
      </c>
      <c r="B965" t="s">
        <v>4616</v>
      </c>
      <c r="C965" t="s">
        <v>4617</v>
      </c>
      <c r="D965" t="s">
        <v>4618</v>
      </c>
      <c r="E965" t="s">
        <v>493</v>
      </c>
      <c r="F965">
        <v>32084</v>
      </c>
      <c r="G965" t="s">
        <v>4619</v>
      </c>
      <c r="H965" t="s">
        <v>10</v>
      </c>
      <c r="I965" t="s">
        <v>22</v>
      </c>
      <c r="J965">
        <v>490</v>
      </c>
      <c r="K965" t="s">
        <v>4620</v>
      </c>
      <c r="L965">
        <v>12109</v>
      </c>
      <c r="M965" t="s">
        <v>23</v>
      </c>
      <c r="N965" t="s">
        <v>4621</v>
      </c>
      <c r="O965">
        <v>714</v>
      </c>
      <c r="P965">
        <v>649.13161200000002</v>
      </c>
      <c r="Q965" s="1">
        <v>1.4100000000000001E-6</v>
      </c>
    </row>
    <row r="966" spans="1:17" x14ac:dyDescent="0.3">
      <c r="A966">
        <v>10001869</v>
      </c>
      <c r="B966" t="s">
        <v>4622</v>
      </c>
      <c r="C966" t="s">
        <v>4623</v>
      </c>
      <c r="D966" t="s">
        <v>4624</v>
      </c>
      <c r="E966" t="s">
        <v>711</v>
      </c>
      <c r="F966">
        <v>52501</v>
      </c>
      <c r="G966" t="s">
        <v>4625</v>
      </c>
      <c r="H966" t="s">
        <v>4</v>
      </c>
      <c r="I966" t="s">
        <v>22</v>
      </c>
      <c r="J966">
        <v>73</v>
      </c>
      <c r="K966" t="s">
        <v>4626</v>
      </c>
      <c r="L966">
        <v>19179</v>
      </c>
      <c r="M966" t="s">
        <v>23</v>
      </c>
      <c r="N966" t="s">
        <v>4627</v>
      </c>
      <c r="O966">
        <v>76</v>
      </c>
      <c r="P966">
        <v>375.50824210000002</v>
      </c>
      <c r="Q966" s="1">
        <v>2.5600000000000002E-7</v>
      </c>
    </row>
    <row r="967" spans="1:17" x14ac:dyDescent="0.3">
      <c r="A967">
        <v>10004286</v>
      </c>
      <c r="B967" t="s">
        <v>4628</v>
      </c>
      <c r="C967" t="s">
        <v>4629</v>
      </c>
      <c r="D967" t="s">
        <v>4488</v>
      </c>
      <c r="E967" t="s">
        <v>711</v>
      </c>
      <c r="F967">
        <v>50627</v>
      </c>
      <c r="G967" t="s">
        <v>4630</v>
      </c>
      <c r="H967" t="s">
        <v>4</v>
      </c>
      <c r="I967" t="s">
        <v>22</v>
      </c>
      <c r="J967">
        <v>12</v>
      </c>
      <c r="K967" t="s">
        <v>1450</v>
      </c>
      <c r="L967">
        <v>19083</v>
      </c>
      <c r="M967" t="s">
        <v>23</v>
      </c>
      <c r="N967" t="s">
        <v>4631</v>
      </c>
      <c r="O967">
        <v>30</v>
      </c>
      <c r="P967">
        <v>513.55360780000001</v>
      </c>
      <c r="Q967" s="1">
        <v>6.9599999999999999E-7</v>
      </c>
    </row>
    <row r="968" spans="1:17" x14ac:dyDescent="0.3">
      <c r="A968">
        <v>10006543</v>
      </c>
      <c r="B968" t="s">
        <v>4632</v>
      </c>
      <c r="C968" t="s">
        <v>4633</v>
      </c>
      <c r="D968" t="s">
        <v>4488</v>
      </c>
      <c r="E968" t="s">
        <v>711</v>
      </c>
      <c r="F968">
        <v>50627</v>
      </c>
      <c r="G968" t="s">
        <v>4634</v>
      </c>
      <c r="H968" t="s">
        <v>4</v>
      </c>
      <c r="I968" t="s">
        <v>22</v>
      </c>
      <c r="J968">
        <v>-999</v>
      </c>
      <c r="K968" t="s">
        <v>1450</v>
      </c>
      <c r="L968">
        <v>19083</v>
      </c>
      <c r="M968" t="s">
        <v>23</v>
      </c>
      <c r="N968" t="s">
        <v>4635</v>
      </c>
      <c r="O968">
        <v>-999</v>
      </c>
      <c r="P968">
        <v>1907.93993</v>
      </c>
      <c r="Q968" s="1">
        <v>1.3499999999999999E-5</v>
      </c>
    </row>
    <row r="969" spans="1:17" x14ac:dyDescent="0.3">
      <c r="A969">
        <v>10002797</v>
      </c>
      <c r="B969" t="s">
        <v>4636</v>
      </c>
      <c r="C969" t="s">
        <v>4637</v>
      </c>
      <c r="D969" t="s">
        <v>19</v>
      </c>
      <c r="E969" t="s">
        <v>20</v>
      </c>
      <c r="F969">
        <v>79701</v>
      </c>
      <c r="G969" t="s">
        <v>105</v>
      </c>
      <c r="H969" t="s">
        <v>10</v>
      </c>
      <c r="I969" t="s">
        <v>774</v>
      </c>
      <c r="J969">
        <v>0</v>
      </c>
      <c r="K969" t="s">
        <v>19</v>
      </c>
      <c r="L969">
        <v>48329</v>
      </c>
      <c r="M969" t="s">
        <v>23</v>
      </c>
      <c r="N969" t="s">
        <v>105</v>
      </c>
      <c r="O969">
        <v>104</v>
      </c>
      <c r="P969">
        <v>200.5395005</v>
      </c>
      <c r="Q969" s="1">
        <v>1.6400000000000001E-7</v>
      </c>
    </row>
    <row r="970" spans="1:17" x14ac:dyDescent="0.3">
      <c r="A970">
        <v>10004283</v>
      </c>
      <c r="B970" t="s">
        <v>4638</v>
      </c>
      <c r="C970" t="s">
        <v>4639</v>
      </c>
      <c r="D970" t="s">
        <v>1046</v>
      </c>
      <c r="E970" t="s">
        <v>711</v>
      </c>
      <c r="F970">
        <v>50703</v>
      </c>
      <c r="G970" t="s">
        <v>4640</v>
      </c>
      <c r="H970" t="s">
        <v>105</v>
      </c>
      <c r="I970" t="s">
        <v>22</v>
      </c>
      <c r="J970">
        <v>-999</v>
      </c>
      <c r="K970" t="s">
        <v>1048</v>
      </c>
      <c r="L970">
        <v>19013</v>
      </c>
      <c r="M970" t="s">
        <v>23</v>
      </c>
      <c r="N970" t="s">
        <v>4641</v>
      </c>
      <c r="O970">
        <v>-999</v>
      </c>
      <c r="P970">
        <v>392.44760029999998</v>
      </c>
      <c r="Q970" s="1">
        <v>3.39E-7</v>
      </c>
    </row>
    <row r="971" spans="1:17" x14ac:dyDescent="0.3">
      <c r="A971">
        <v>10006725</v>
      </c>
      <c r="B971" t="s">
        <v>3784</v>
      </c>
      <c r="C971" t="s">
        <v>4642</v>
      </c>
      <c r="D971" t="s">
        <v>4643</v>
      </c>
      <c r="E971" t="s">
        <v>711</v>
      </c>
      <c r="F971">
        <v>50841</v>
      </c>
      <c r="G971" t="s">
        <v>4644</v>
      </c>
      <c r="H971" t="s">
        <v>10</v>
      </c>
      <c r="I971" t="s">
        <v>22</v>
      </c>
      <c r="J971">
        <v>-999</v>
      </c>
      <c r="K971" t="s">
        <v>1258</v>
      </c>
      <c r="L971">
        <v>19003</v>
      </c>
      <c r="M971" t="s">
        <v>23</v>
      </c>
      <c r="N971" t="s">
        <v>4645</v>
      </c>
      <c r="O971">
        <v>22</v>
      </c>
      <c r="P971">
        <v>189.33405959999999</v>
      </c>
      <c r="Q971" s="1">
        <v>1.04E-7</v>
      </c>
    </row>
    <row r="972" spans="1:17" x14ac:dyDescent="0.3">
      <c r="A972">
        <v>10004310</v>
      </c>
      <c r="B972" t="s">
        <v>4646</v>
      </c>
      <c r="C972" t="s">
        <v>4647</v>
      </c>
      <c r="D972" t="s">
        <v>4648</v>
      </c>
      <c r="E972" t="s">
        <v>711</v>
      </c>
      <c r="F972">
        <v>52544</v>
      </c>
      <c r="G972" t="s">
        <v>4649</v>
      </c>
      <c r="H972" t="s">
        <v>10</v>
      </c>
      <c r="I972" t="s">
        <v>22</v>
      </c>
      <c r="J972">
        <v>-999</v>
      </c>
      <c r="K972" t="s">
        <v>4650</v>
      </c>
      <c r="L972">
        <v>19007</v>
      </c>
      <c r="M972" t="s">
        <v>23</v>
      </c>
      <c r="N972" t="s">
        <v>4651</v>
      </c>
      <c r="O972">
        <v>12</v>
      </c>
      <c r="P972">
        <v>156.1348625</v>
      </c>
      <c r="Q972" s="1">
        <v>7.7900000000000003E-8</v>
      </c>
    </row>
    <row r="973" spans="1:17" x14ac:dyDescent="0.3">
      <c r="A973">
        <v>10004290</v>
      </c>
      <c r="B973" t="s">
        <v>854</v>
      </c>
      <c r="C973" t="s">
        <v>4652</v>
      </c>
      <c r="D973" t="s">
        <v>4653</v>
      </c>
      <c r="E973" t="s">
        <v>711</v>
      </c>
      <c r="F973">
        <v>52349</v>
      </c>
      <c r="G973" t="s">
        <v>4654</v>
      </c>
      <c r="H973" t="s">
        <v>10</v>
      </c>
      <c r="I973" t="s">
        <v>22</v>
      </c>
      <c r="J973">
        <v>-999</v>
      </c>
      <c r="K973" t="s">
        <v>138</v>
      </c>
      <c r="L973">
        <v>19011</v>
      </c>
      <c r="M973" t="s">
        <v>23</v>
      </c>
      <c r="N973" t="s">
        <v>4655</v>
      </c>
      <c r="O973">
        <v>35</v>
      </c>
      <c r="P973">
        <v>315.39201550000001</v>
      </c>
      <c r="Q973" s="1">
        <v>3.2800000000000003E-7</v>
      </c>
    </row>
    <row r="974" spans="1:17" x14ac:dyDescent="0.3">
      <c r="A974">
        <v>10004279</v>
      </c>
      <c r="B974" t="s">
        <v>4656</v>
      </c>
      <c r="C974" t="s">
        <v>4657</v>
      </c>
      <c r="D974" t="s">
        <v>4658</v>
      </c>
      <c r="E974" t="s">
        <v>711</v>
      </c>
      <c r="F974">
        <v>50677</v>
      </c>
      <c r="G974" t="s">
        <v>4659</v>
      </c>
      <c r="H974" t="s">
        <v>10</v>
      </c>
      <c r="I974" t="s">
        <v>22</v>
      </c>
      <c r="J974">
        <v>10</v>
      </c>
      <c r="K974" t="s">
        <v>4660</v>
      </c>
      <c r="L974">
        <v>19017</v>
      </c>
      <c r="M974" t="s">
        <v>23</v>
      </c>
      <c r="N974" t="s">
        <v>4661</v>
      </c>
      <c r="O974">
        <v>15</v>
      </c>
      <c r="P974">
        <v>237.3617587</v>
      </c>
      <c r="Q974" s="1">
        <v>1.7100000000000001E-7</v>
      </c>
    </row>
    <row r="975" spans="1:17" x14ac:dyDescent="0.3">
      <c r="A975">
        <v>10004282</v>
      </c>
      <c r="B975" t="s">
        <v>4662</v>
      </c>
      <c r="C975" t="s">
        <v>4663</v>
      </c>
      <c r="D975" t="s">
        <v>4664</v>
      </c>
      <c r="E975" t="s">
        <v>711</v>
      </c>
      <c r="F975">
        <v>50644</v>
      </c>
      <c r="G975" t="s">
        <v>4665</v>
      </c>
      <c r="H975" t="s">
        <v>10</v>
      </c>
      <c r="I975" t="s">
        <v>22</v>
      </c>
      <c r="J975">
        <v>-999</v>
      </c>
      <c r="K975" t="s">
        <v>222</v>
      </c>
      <c r="L975">
        <v>19019</v>
      </c>
      <c r="M975" t="s">
        <v>23</v>
      </c>
      <c r="N975" t="s">
        <v>4666</v>
      </c>
      <c r="O975">
        <v>46</v>
      </c>
      <c r="P975">
        <v>359.23489339999998</v>
      </c>
      <c r="Q975" s="1">
        <v>3.34E-7</v>
      </c>
    </row>
    <row r="976" spans="1:17" x14ac:dyDescent="0.3">
      <c r="A976">
        <v>10006726</v>
      </c>
      <c r="B976" t="s">
        <v>4667</v>
      </c>
      <c r="C976" t="s">
        <v>4668</v>
      </c>
      <c r="D976" t="s">
        <v>4669</v>
      </c>
      <c r="E976" t="s">
        <v>711</v>
      </c>
      <c r="F976">
        <v>50588</v>
      </c>
      <c r="G976" t="s">
        <v>4670</v>
      </c>
      <c r="H976" t="s">
        <v>10</v>
      </c>
      <c r="I976" t="s">
        <v>22</v>
      </c>
      <c r="J976">
        <v>15</v>
      </c>
      <c r="K976" t="s">
        <v>4671</v>
      </c>
      <c r="L976">
        <v>19021</v>
      </c>
      <c r="M976" t="s">
        <v>23</v>
      </c>
      <c r="N976" t="s">
        <v>4672</v>
      </c>
      <c r="O976">
        <v>-999</v>
      </c>
      <c r="P976">
        <v>329.06212219999998</v>
      </c>
      <c r="Q976" s="1">
        <v>3.0699999999999998E-7</v>
      </c>
    </row>
    <row r="977" spans="1:17" x14ac:dyDescent="0.3">
      <c r="A977">
        <v>10004280</v>
      </c>
      <c r="B977" t="s">
        <v>4673</v>
      </c>
      <c r="C977" t="s">
        <v>4674</v>
      </c>
      <c r="D977" t="s">
        <v>4675</v>
      </c>
      <c r="E977" t="s">
        <v>711</v>
      </c>
      <c r="F977">
        <v>50602</v>
      </c>
      <c r="G977" t="s">
        <v>4676</v>
      </c>
      <c r="H977" t="s">
        <v>10</v>
      </c>
      <c r="I977" t="s">
        <v>22</v>
      </c>
      <c r="J977">
        <v>11</v>
      </c>
      <c r="K977" t="s">
        <v>89</v>
      </c>
      <c r="L977">
        <v>19023</v>
      </c>
      <c r="M977" t="s">
        <v>23</v>
      </c>
      <c r="N977" t="s">
        <v>4677</v>
      </c>
      <c r="O977">
        <v>12</v>
      </c>
      <c r="P977">
        <v>241.2049926</v>
      </c>
      <c r="Q977" s="1">
        <v>1.9500000000000001E-7</v>
      </c>
    </row>
    <row r="978" spans="1:17" x14ac:dyDescent="0.3">
      <c r="A978">
        <v>10004305</v>
      </c>
      <c r="B978" t="s">
        <v>4678</v>
      </c>
      <c r="C978" t="s">
        <v>4679</v>
      </c>
      <c r="D978" t="s">
        <v>3016</v>
      </c>
      <c r="E978" t="s">
        <v>711</v>
      </c>
      <c r="F978">
        <v>50022</v>
      </c>
      <c r="G978" t="s">
        <v>4680</v>
      </c>
      <c r="H978" t="s">
        <v>10</v>
      </c>
      <c r="I978" t="s">
        <v>22</v>
      </c>
      <c r="J978">
        <v>19</v>
      </c>
      <c r="K978" t="s">
        <v>2308</v>
      </c>
      <c r="L978">
        <v>19029</v>
      </c>
      <c r="M978" t="s">
        <v>23</v>
      </c>
      <c r="N978" t="s">
        <v>4681</v>
      </c>
      <c r="O978">
        <v>16</v>
      </c>
      <c r="P978">
        <v>246.26976199999999</v>
      </c>
      <c r="Q978" s="1">
        <v>1.92E-7</v>
      </c>
    </row>
    <row r="979" spans="1:17" x14ac:dyDescent="0.3">
      <c r="A979">
        <v>10004296</v>
      </c>
      <c r="B979" t="s">
        <v>4682</v>
      </c>
      <c r="C979" t="s">
        <v>4683</v>
      </c>
      <c r="D979" t="s">
        <v>4684</v>
      </c>
      <c r="E979" t="s">
        <v>711</v>
      </c>
      <c r="F979">
        <v>52772</v>
      </c>
      <c r="G979" t="s">
        <v>4685</v>
      </c>
      <c r="H979" t="s">
        <v>10</v>
      </c>
      <c r="I979" t="s">
        <v>22</v>
      </c>
      <c r="J979">
        <v>24</v>
      </c>
      <c r="K979" t="s">
        <v>4686</v>
      </c>
      <c r="L979">
        <v>19031</v>
      </c>
      <c r="M979" t="s">
        <v>23</v>
      </c>
      <c r="N979" t="s">
        <v>4687</v>
      </c>
      <c r="O979">
        <v>37</v>
      </c>
      <c r="P979">
        <v>255.19821110000001</v>
      </c>
      <c r="Q979" s="1">
        <v>2.0900000000000001E-7</v>
      </c>
    </row>
    <row r="980" spans="1:17" x14ac:dyDescent="0.3">
      <c r="A980">
        <v>10004270</v>
      </c>
      <c r="B980" t="s">
        <v>4688</v>
      </c>
      <c r="C980" t="s">
        <v>4689</v>
      </c>
      <c r="D980" t="s">
        <v>4578</v>
      </c>
      <c r="E980" t="s">
        <v>711</v>
      </c>
      <c r="F980">
        <v>50401</v>
      </c>
      <c r="G980" t="s">
        <v>4690</v>
      </c>
      <c r="H980" t="s">
        <v>10</v>
      </c>
      <c r="I980" t="s">
        <v>22</v>
      </c>
      <c r="J980">
        <v>69</v>
      </c>
      <c r="K980" t="s">
        <v>4580</v>
      </c>
      <c r="L980">
        <v>19033</v>
      </c>
      <c r="M980" t="s">
        <v>23</v>
      </c>
      <c r="N980" t="s">
        <v>4691</v>
      </c>
      <c r="O980">
        <v>140</v>
      </c>
      <c r="P980">
        <v>562.55569549999996</v>
      </c>
      <c r="Q980" s="1">
        <v>6.7999999999999995E-7</v>
      </c>
    </row>
    <row r="981" spans="1:17" x14ac:dyDescent="0.3">
      <c r="A981">
        <v>10004277</v>
      </c>
      <c r="B981" t="s">
        <v>1281</v>
      </c>
      <c r="C981" t="s">
        <v>4692</v>
      </c>
      <c r="D981" t="s">
        <v>1285</v>
      </c>
      <c r="E981" t="s">
        <v>711</v>
      </c>
      <c r="F981">
        <v>51012</v>
      </c>
      <c r="G981" t="s">
        <v>4693</v>
      </c>
      <c r="H981" t="s">
        <v>10</v>
      </c>
      <c r="I981" t="s">
        <v>22</v>
      </c>
      <c r="J981">
        <v>-999</v>
      </c>
      <c r="K981" t="s">
        <v>1285</v>
      </c>
      <c r="L981">
        <v>19035</v>
      </c>
      <c r="M981" t="s">
        <v>23</v>
      </c>
      <c r="N981" t="s">
        <v>4694</v>
      </c>
      <c r="O981">
        <v>-999</v>
      </c>
      <c r="P981">
        <v>149.1601952</v>
      </c>
      <c r="Q981" s="1">
        <v>7.7700000000000001E-8</v>
      </c>
    </row>
    <row r="982" spans="1:17" x14ac:dyDescent="0.3">
      <c r="A982">
        <v>10004273</v>
      </c>
      <c r="B982" t="s">
        <v>4695</v>
      </c>
      <c r="C982" t="s">
        <v>4696</v>
      </c>
      <c r="D982" t="s">
        <v>4697</v>
      </c>
      <c r="E982" t="s">
        <v>711</v>
      </c>
      <c r="F982">
        <v>50659</v>
      </c>
      <c r="G982" t="s">
        <v>4698</v>
      </c>
      <c r="H982" t="s">
        <v>10</v>
      </c>
      <c r="I982" t="s">
        <v>22</v>
      </c>
      <c r="J982">
        <v>-999</v>
      </c>
      <c r="K982" t="s">
        <v>4699</v>
      </c>
      <c r="L982">
        <v>19037</v>
      </c>
      <c r="M982" t="s">
        <v>23</v>
      </c>
      <c r="N982" t="s">
        <v>4700</v>
      </c>
      <c r="O982">
        <v>11</v>
      </c>
      <c r="P982">
        <v>178.64569549999999</v>
      </c>
      <c r="Q982" s="1">
        <v>6.87E-8</v>
      </c>
    </row>
    <row r="983" spans="1:17" x14ac:dyDescent="0.3">
      <c r="A983">
        <v>10004307</v>
      </c>
      <c r="B983" t="s">
        <v>4701</v>
      </c>
      <c r="C983" t="s">
        <v>4702</v>
      </c>
      <c r="D983" t="s">
        <v>4703</v>
      </c>
      <c r="E983" t="s">
        <v>711</v>
      </c>
      <c r="F983">
        <v>50213</v>
      </c>
      <c r="G983" t="s">
        <v>4704</v>
      </c>
      <c r="H983" t="s">
        <v>10</v>
      </c>
      <c r="I983" t="s">
        <v>22</v>
      </c>
      <c r="J983">
        <v>25</v>
      </c>
      <c r="K983" t="s">
        <v>4705</v>
      </c>
      <c r="L983">
        <v>19039</v>
      </c>
      <c r="M983" t="s">
        <v>23</v>
      </c>
      <c r="N983" t="s">
        <v>4706</v>
      </c>
      <c r="O983">
        <v>46</v>
      </c>
      <c r="P983">
        <v>276.54537900000003</v>
      </c>
      <c r="Q983" s="1">
        <v>2.2399999999999999E-7</v>
      </c>
    </row>
    <row r="984" spans="1:17" x14ac:dyDescent="0.3">
      <c r="A984">
        <v>10004272</v>
      </c>
      <c r="B984" t="s">
        <v>4368</v>
      </c>
      <c r="C984" t="s">
        <v>4707</v>
      </c>
      <c r="D984" t="s">
        <v>4708</v>
      </c>
      <c r="E984" t="s">
        <v>711</v>
      </c>
      <c r="F984">
        <v>51301</v>
      </c>
      <c r="G984" t="s">
        <v>4709</v>
      </c>
      <c r="H984" t="s">
        <v>10</v>
      </c>
      <c r="I984" t="s">
        <v>22</v>
      </c>
      <c r="J984">
        <v>-999</v>
      </c>
      <c r="K984" t="s">
        <v>289</v>
      </c>
      <c r="L984">
        <v>19041</v>
      </c>
      <c r="M984" t="s">
        <v>23</v>
      </c>
      <c r="N984" t="s">
        <v>4710</v>
      </c>
      <c r="O984">
        <v>30</v>
      </c>
      <c r="P984">
        <v>493.43538230000001</v>
      </c>
      <c r="Q984" s="1">
        <v>6.1999999999999999E-7</v>
      </c>
    </row>
    <row r="985" spans="1:17" x14ac:dyDescent="0.3">
      <c r="A985">
        <v>10004295</v>
      </c>
      <c r="B985" t="s">
        <v>3953</v>
      </c>
      <c r="C985" t="s">
        <v>4711</v>
      </c>
      <c r="D985" t="s">
        <v>301</v>
      </c>
      <c r="E985" t="s">
        <v>711</v>
      </c>
      <c r="F985">
        <v>52732</v>
      </c>
      <c r="G985" t="s">
        <v>4712</v>
      </c>
      <c r="H985" t="s">
        <v>10</v>
      </c>
      <c r="I985" t="s">
        <v>22</v>
      </c>
      <c r="J985">
        <v>-999</v>
      </c>
      <c r="K985" t="s">
        <v>301</v>
      </c>
      <c r="L985">
        <v>19045</v>
      </c>
      <c r="M985" t="s">
        <v>23</v>
      </c>
      <c r="N985" t="s">
        <v>4713</v>
      </c>
      <c r="O985">
        <v>-999</v>
      </c>
      <c r="P985">
        <v>158.97690069999999</v>
      </c>
      <c r="Q985" s="1">
        <v>9.4399999999999998E-8</v>
      </c>
    </row>
    <row r="986" spans="1:17" x14ac:dyDescent="0.3">
      <c r="A986">
        <v>10004291</v>
      </c>
      <c r="B986" t="s">
        <v>3969</v>
      </c>
      <c r="C986" t="s">
        <v>4714</v>
      </c>
      <c r="D986" t="s">
        <v>2479</v>
      </c>
      <c r="E986" t="s">
        <v>711</v>
      </c>
      <c r="F986">
        <v>51442</v>
      </c>
      <c r="G986" t="s">
        <v>4715</v>
      </c>
      <c r="H986" t="s">
        <v>10</v>
      </c>
      <c r="I986" t="s">
        <v>22</v>
      </c>
      <c r="J986">
        <v>-999</v>
      </c>
      <c r="K986" t="s">
        <v>3973</v>
      </c>
      <c r="L986">
        <v>19047</v>
      </c>
      <c r="M986" t="s">
        <v>23</v>
      </c>
      <c r="N986" t="s">
        <v>4716</v>
      </c>
      <c r="O986">
        <v>-999</v>
      </c>
      <c r="P986">
        <v>317.95112010000003</v>
      </c>
      <c r="Q986" s="1">
        <v>3.9700000000000002E-7</v>
      </c>
    </row>
    <row r="987" spans="1:17" x14ac:dyDescent="0.3">
      <c r="A987">
        <v>10004298</v>
      </c>
      <c r="B987" t="s">
        <v>4717</v>
      </c>
      <c r="C987" t="s">
        <v>4718</v>
      </c>
      <c r="D987" t="s">
        <v>4719</v>
      </c>
      <c r="E987" t="s">
        <v>711</v>
      </c>
      <c r="F987">
        <v>50003</v>
      </c>
      <c r="G987" t="s">
        <v>4720</v>
      </c>
      <c r="H987" t="s">
        <v>10</v>
      </c>
      <c r="I987" t="s">
        <v>22</v>
      </c>
      <c r="J987">
        <v>42</v>
      </c>
      <c r="K987" t="s">
        <v>1766</v>
      </c>
      <c r="L987">
        <v>19049</v>
      </c>
      <c r="M987" t="s">
        <v>23</v>
      </c>
      <c r="N987" t="s">
        <v>4721</v>
      </c>
      <c r="O987">
        <v>-999</v>
      </c>
      <c r="P987">
        <v>182.0667038</v>
      </c>
      <c r="Q987" s="1">
        <v>1.2499999999999999E-7</v>
      </c>
    </row>
    <row r="988" spans="1:17" x14ac:dyDescent="0.3">
      <c r="A988">
        <v>10004309</v>
      </c>
      <c r="B988" t="s">
        <v>4722</v>
      </c>
      <c r="C988" t="s">
        <v>4723</v>
      </c>
      <c r="D988" t="s">
        <v>4724</v>
      </c>
      <c r="E988" t="s">
        <v>711</v>
      </c>
      <c r="F988">
        <v>52537</v>
      </c>
      <c r="G988" t="s">
        <v>4725</v>
      </c>
      <c r="H988" t="s">
        <v>10</v>
      </c>
      <c r="I988" t="s">
        <v>22</v>
      </c>
      <c r="J988">
        <v>-999</v>
      </c>
      <c r="K988" t="s">
        <v>381</v>
      </c>
      <c r="L988">
        <v>19051</v>
      </c>
      <c r="M988" t="s">
        <v>23</v>
      </c>
      <c r="N988" t="s">
        <v>4726</v>
      </c>
      <c r="O988">
        <v>-999</v>
      </c>
      <c r="P988">
        <v>339.69032929999997</v>
      </c>
      <c r="Q988" s="1">
        <v>2.6300000000000001E-7</v>
      </c>
    </row>
    <row r="989" spans="1:17" x14ac:dyDescent="0.3">
      <c r="A989">
        <v>10006727</v>
      </c>
      <c r="B989" t="s">
        <v>4272</v>
      </c>
      <c r="C989" t="s">
        <v>4727</v>
      </c>
      <c r="D989" t="s">
        <v>4728</v>
      </c>
      <c r="E989" t="s">
        <v>711</v>
      </c>
      <c r="F989">
        <v>50144</v>
      </c>
      <c r="G989" t="s">
        <v>105</v>
      </c>
      <c r="H989" t="s">
        <v>10</v>
      </c>
      <c r="I989" t="s">
        <v>22</v>
      </c>
      <c r="J989">
        <v>-999</v>
      </c>
      <c r="K989" t="s">
        <v>2907</v>
      </c>
      <c r="L989">
        <v>19053</v>
      </c>
      <c r="M989" t="s">
        <v>23</v>
      </c>
      <c r="N989" t="s">
        <v>4729</v>
      </c>
      <c r="O989">
        <v>-999</v>
      </c>
      <c r="P989">
        <v>142.62003999999999</v>
      </c>
      <c r="Q989" s="1">
        <v>7.6799999999999999E-8</v>
      </c>
    </row>
    <row r="990" spans="1:17" x14ac:dyDescent="0.3">
      <c r="A990">
        <v>10004281</v>
      </c>
      <c r="B990" t="s">
        <v>2378</v>
      </c>
      <c r="C990" t="s">
        <v>4730</v>
      </c>
      <c r="D990" t="s">
        <v>4132</v>
      </c>
      <c r="E990" t="s">
        <v>711</v>
      </c>
      <c r="F990">
        <v>52057</v>
      </c>
      <c r="G990" t="s">
        <v>4731</v>
      </c>
      <c r="H990" t="s">
        <v>10</v>
      </c>
      <c r="I990" t="s">
        <v>22</v>
      </c>
      <c r="J990">
        <v>-999</v>
      </c>
      <c r="K990" t="s">
        <v>1899</v>
      </c>
      <c r="L990">
        <v>19055</v>
      </c>
      <c r="M990" t="s">
        <v>23</v>
      </c>
      <c r="N990" t="s">
        <v>4732</v>
      </c>
      <c r="O990">
        <v>-999</v>
      </c>
      <c r="P990">
        <v>273.8847877</v>
      </c>
      <c r="Q990" s="1">
        <v>2.22E-7</v>
      </c>
    </row>
    <row r="991" spans="1:17" x14ac:dyDescent="0.3">
      <c r="A991">
        <v>10004267</v>
      </c>
      <c r="B991" t="s">
        <v>4733</v>
      </c>
      <c r="C991" t="s">
        <v>4734</v>
      </c>
      <c r="D991" t="s">
        <v>4735</v>
      </c>
      <c r="E991" t="s">
        <v>711</v>
      </c>
      <c r="F991">
        <v>51360</v>
      </c>
      <c r="G991" t="s">
        <v>4736</v>
      </c>
      <c r="H991" t="s">
        <v>10</v>
      </c>
      <c r="I991" t="s">
        <v>22</v>
      </c>
      <c r="J991">
        <v>9</v>
      </c>
      <c r="K991" t="s">
        <v>4737</v>
      </c>
      <c r="L991">
        <v>19059</v>
      </c>
      <c r="M991" t="s">
        <v>23</v>
      </c>
      <c r="N991" t="s">
        <v>4738</v>
      </c>
      <c r="O991">
        <v>24</v>
      </c>
      <c r="P991">
        <v>397.5640305</v>
      </c>
      <c r="Q991" s="1">
        <v>3.8099999999999998E-7</v>
      </c>
    </row>
    <row r="992" spans="1:17" x14ac:dyDescent="0.3">
      <c r="A992">
        <v>10006728</v>
      </c>
      <c r="B992" t="s">
        <v>4739</v>
      </c>
      <c r="C992" t="s">
        <v>4740</v>
      </c>
      <c r="D992" t="s">
        <v>4741</v>
      </c>
      <c r="E992" t="s">
        <v>711</v>
      </c>
      <c r="F992">
        <v>51334</v>
      </c>
      <c r="G992" t="s">
        <v>4742</v>
      </c>
      <c r="H992" t="s">
        <v>10</v>
      </c>
      <c r="I992" t="s">
        <v>22</v>
      </c>
      <c r="J992">
        <v>-999</v>
      </c>
      <c r="K992" t="s">
        <v>4536</v>
      </c>
      <c r="L992">
        <v>19063</v>
      </c>
      <c r="M992" t="s">
        <v>23</v>
      </c>
      <c r="N992" t="s">
        <v>4743</v>
      </c>
      <c r="O992">
        <v>-999</v>
      </c>
      <c r="P992">
        <v>241.46740109999999</v>
      </c>
      <c r="Q992" s="1">
        <v>1.48E-7</v>
      </c>
    </row>
    <row r="993" spans="1:17" x14ac:dyDescent="0.3">
      <c r="A993">
        <v>10001854</v>
      </c>
      <c r="B993" t="s">
        <v>4744</v>
      </c>
      <c r="C993" t="s">
        <v>4745</v>
      </c>
      <c r="D993" t="s">
        <v>4573</v>
      </c>
      <c r="E993" t="s">
        <v>711</v>
      </c>
      <c r="F993">
        <v>52175</v>
      </c>
      <c r="G993" t="s">
        <v>4746</v>
      </c>
      <c r="H993" t="s">
        <v>10</v>
      </c>
      <c r="I993" t="s">
        <v>22</v>
      </c>
      <c r="J993">
        <v>44</v>
      </c>
      <c r="K993" t="s">
        <v>4575</v>
      </c>
      <c r="L993">
        <v>19065</v>
      </c>
      <c r="M993" t="s">
        <v>23</v>
      </c>
      <c r="N993" t="s">
        <v>4747</v>
      </c>
      <c r="O993">
        <v>44</v>
      </c>
      <c r="P993">
        <v>261.05149799999998</v>
      </c>
      <c r="Q993" s="1">
        <v>2.2000000000000001E-7</v>
      </c>
    </row>
    <row r="994" spans="1:17" x14ac:dyDescent="0.3">
      <c r="A994">
        <v>10004308</v>
      </c>
      <c r="B994" t="s">
        <v>4748</v>
      </c>
      <c r="C994" t="s">
        <v>4749</v>
      </c>
      <c r="D994" t="s">
        <v>4750</v>
      </c>
      <c r="E994" t="s">
        <v>711</v>
      </c>
      <c r="F994">
        <v>51652</v>
      </c>
      <c r="G994" t="s">
        <v>4751</v>
      </c>
      <c r="H994" t="s">
        <v>10</v>
      </c>
      <c r="I994" t="s">
        <v>22</v>
      </c>
      <c r="J994">
        <v>-999</v>
      </c>
      <c r="K994" t="s">
        <v>4752</v>
      </c>
      <c r="L994">
        <v>19071</v>
      </c>
      <c r="M994" t="s">
        <v>23</v>
      </c>
      <c r="N994" t="s">
        <v>4753</v>
      </c>
      <c r="O994">
        <v>-999</v>
      </c>
      <c r="P994">
        <v>200.62063330000001</v>
      </c>
      <c r="Q994" s="1">
        <v>7.1200000000000002E-8</v>
      </c>
    </row>
    <row r="995" spans="1:17" x14ac:dyDescent="0.3">
      <c r="A995">
        <v>10004294</v>
      </c>
      <c r="B995" t="s">
        <v>410</v>
      </c>
      <c r="C995" t="s">
        <v>4754</v>
      </c>
      <c r="D995" t="s">
        <v>587</v>
      </c>
      <c r="E995" t="s">
        <v>711</v>
      </c>
      <c r="F995">
        <v>50129</v>
      </c>
      <c r="G995" t="s">
        <v>4755</v>
      </c>
      <c r="H995" t="s">
        <v>10</v>
      </c>
      <c r="I995" t="s">
        <v>22</v>
      </c>
      <c r="J995">
        <v>-999</v>
      </c>
      <c r="K995" t="s">
        <v>414</v>
      </c>
      <c r="L995">
        <v>19073</v>
      </c>
      <c r="M995" t="s">
        <v>23</v>
      </c>
      <c r="N995" t="s">
        <v>4756</v>
      </c>
      <c r="O995">
        <v>8</v>
      </c>
      <c r="P995">
        <v>166.62105410000001</v>
      </c>
      <c r="Q995" s="1">
        <v>8.8500000000000005E-8</v>
      </c>
    </row>
    <row r="996" spans="1:17" x14ac:dyDescent="0.3">
      <c r="A996">
        <v>10004288</v>
      </c>
      <c r="B996" t="s">
        <v>2740</v>
      </c>
      <c r="C996" t="s">
        <v>4757</v>
      </c>
      <c r="D996" t="s">
        <v>4758</v>
      </c>
      <c r="E996" t="s">
        <v>711</v>
      </c>
      <c r="F996">
        <v>50638</v>
      </c>
      <c r="G996" t="s">
        <v>4759</v>
      </c>
      <c r="H996" t="s">
        <v>10</v>
      </c>
      <c r="I996" t="s">
        <v>22</v>
      </c>
      <c r="J996">
        <v>-999</v>
      </c>
      <c r="K996" t="s">
        <v>2743</v>
      </c>
      <c r="L996">
        <v>19075</v>
      </c>
      <c r="M996" t="s">
        <v>23</v>
      </c>
      <c r="N996" t="s">
        <v>4760</v>
      </c>
      <c r="O996">
        <v>14</v>
      </c>
      <c r="P996">
        <v>178.50936479999999</v>
      </c>
      <c r="Q996" s="1">
        <v>1.1899999999999999E-7</v>
      </c>
    </row>
    <row r="997" spans="1:17" x14ac:dyDescent="0.3">
      <c r="A997">
        <v>10004300</v>
      </c>
      <c r="B997" t="s">
        <v>4761</v>
      </c>
      <c r="C997" t="s">
        <v>4762</v>
      </c>
      <c r="D997" t="s">
        <v>4763</v>
      </c>
      <c r="E997" t="s">
        <v>711</v>
      </c>
      <c r="F997">
        <v>50115</v>
      </c>
      <c r="G997" t="s">
        <v>4764</v>
      </c>
      <c r="H997" t="s">
        <v>10</v>
      </c>
      <c r="I997" t="s">
        <v>22</v>
      </c>
      <c r="J997">
        <v>-999</v>
      </c>
      <c r="K997" t="s">
        <v>727</v>
      </c>
      <c r="L997">
        <v>19077</v>
      </c>
      <c r="M997" t="s">
        <v>23</v>
      </c>
      <c r="N997" t="s">
        <v>4765</v>
      </c>
      <c r="O997">
        <v>-999</v>
      </c>
      <c r="P997">
        <v>205.33085700000001</v>
      </c>
      <c r="Q997" s="1">
        <v>1.4000000000000001E-7</v>
      </c>
    </row>
    <row r="998" spans="1:17" x14ac:dyDescent="0.3">
      <c r="A998">
        <v>10004284</v>
      </c>
      <c r="B998" t="s">
        <v>4766</v>
      </c>
      <c r="C998" t="s">
        <v>4767</v>
      </c>
      <c r="D998" t="s">
        <v>4768</v>
      </c>
      <c r="E998" t="s">
        <v>711</v>
      </c>
      <c r="F998">
        <v>51445</v>
      </c>
      <c r="G998" t="s">
        <v>4769</v>
      </c>
      <c r="H998" t="s">
        <v>10</v>
      </c>
      <c r="I998" t="s">
        <v>22</v>
      </c>
      <c r="J998">
        <v>5</v>
      </c>
      <c r="K998" t="s">
        <v>4770</v>
      </c>
      <c r="L998">
        <v>19093</v>
      </c>
      <c r="M998" t="s">
        <v>23</v>
      </c>
      <c r="N998" t="s">
        <v>4771</v>
      </c>
      <c r="O998">
        <v>-999</v>
      </c>
      <c r="P998">
        <v>259.39599579999998</v>
      </c>
      <c r="Q998" s="1">
        <v>2.34E-7</v>
      </c>
    </row>
    <row r="999" spans="1:17" x14ac:dyDescent="0.3">
      <c r="A999">
        <v>10004289</v>
      </c>
      <c r="B999" t="s">
        <v>1709</v>
      </c>
      <c r="C999" t="s">
        <v>4772</v>
      </c>
      <c r="D999" t="s">
        <v>4773</v>
      </c>
      <c r="E999" t="s">
        <v>711</v>
      </c>
      <c r="F999">
        <v>52060</v>
      </c>
      <c r="G999" t="s">
        <v>4774</v>
      </c>
      <c r="H999" t="s">
        <v>10</v>
      </c>
      <c r="I999" t="s">
        <v>22</v>
      </c>
      <c r="J999">
        <v>-999</v>
      </c>
      <c r="K999" t="s">
        <v>338</v>
      </c>
      <c r="L999">
        <v>19097</v>
      </c>
      <c r="M999" t="s">
        <v>23</v>
      </c>
      <c r="N999" t="s">
        <v>4775</v>
      </c>
      <c r="O999">
        <v>-999</v>
      </c>
      <c r="P999">
        <v>188.4113164</v>
      </c>
      <c r="Q999" s="1">
        <v>1.01E-7</v>
      </c>
    </row>
    <row r="1000" spans="1:17" x14ac:dyDescent="0.3">
      <c r="A1000">
        <v>10004285</v>
      </c>
      <c r="B1000" t="s">
        <v>2257</v>
      </c>
      <c r="C1000" t="s">
        <v>4776</v>
      </c>
      <c r="D1000" t="s">
        <v>4777</v>
      </c>
      <c r="E1000" t="s">
        <v>711</v>
      </c>
      <c r="F1000">
        <v>50595</v>
      </c>
      <c r="G1000" t="s">
        <v>4778</v>
      </c>
      <c r="H1000" t="s">
        <v>10</v>
      </c>
      <c r="I1000" t="s">
        <v>22</v>
      </c>
      <c r="J1000">
        <v>-999</v>
      </c>
      <c r="K1000" t="s">
        <v>2261</v>
      </c>
      <c r="L1000">
        <v>19079</v>
      </c>
      <c r="M1000" t="s">
        <v>23</v>
      </c>
      <c r="N1000" t="s">
        <v>4779</v>
      </c>
      <c r="O1000">
        <v>44</v>
      </c>
      <c r="P1000">
        <v>344.1943928</v>
      </c>
      <c r="Q1000" s="1">
        <v>3.2599999999999998E-7</v>
      </c>
    </row>
    <row r="1001" spans="1:17" x14ac:dyDescent="0.3">
      <c r="A1001">
        <v>10004271</v>
      </c>
      <c r="B1001" t="s">
        <v>4780</v>
      </c>
      <c r="C1001" t="s">
        <v>4781</v>
      </c>
      <c r="D1001" t="s">
        <v>4782</v>
      </c>
      <c r="E1001" t="s">
        <v>711</v>
      </c>
      <c r="F1001">
        <v>50438</v>
      </c>
      <c r="G1001" t="s">
        <v>4783</v>
      </c>
      <c r="H1001" t="s">
        <v>10</v>
      </c>
      <c r="I1001" t="s">
        <v>22</v>
      </c>
      <c r="J1001">
        <v>-999</v>
      </c>
      <c r="K1001" t="s">
        <v>4784</v>
      </c>
      <c r="L1001">
        <v>19081</v>
      </c>
      <c r="M1001" t="s">
        <v>23</v>
      </c>
      <c r="N1001" t="s">
        <v>4785</v>
      </c>
      <c r="O1001">
        <v>-999</v>
      </c>
      <c r="P1001">
        <v>242.8586009</v>
      </c>
      <c r="Q1001" s="1">
        <v>1.6999999999999999E-7</v>
      </c>
    </row>
    <row r="1002" spans="1:17" x14ac:dyDescent="0.3">
      <c r="A1002">
        <v>10003011</v>
      </c>
      <c r="B1002" t="s">
        <v>4786</v>
      </c>
      <c r="C1002" t="s">
        <v>4787</v>
      </c>
      <c r="D1002" t="s">
        <v>1609</v>
      </c>
      <c r="E1002" t="s">
        <v>1274</v>
      </c>
      <c r="F1002">
        <v>89015</v>
      </c>
      <c r="G1002" t="s">
        <v>4788</v>
      </c>
      <c r="H1002" t="s">
        <v>46</v>
      </c>
      <c r="I1002" t="s">
        <v>22</v>
      </c>
      <c r="J1002">
        <v>503</v>
      </c>
      <c r="K1002" t="s">
        <v>1806</v>
      </c>
      <c r="L1002">
        <v>32003</v>
      </c>
      <c r="M1002" t="s">
        <v>23</v>
      </c>
      <c r="N1002" t="s">
        <v>4789</v>
      </c>
      <c r="O1002">
        <v>280</v>
      </c>
      <c r="P1002">
        <v>808.28143150000005</v>
      </c>
      <c r="Q1002" s="1">
        <v>1.3799999999999999E-6</v>
      </c>
    </row>
    <row r="1003" spans="1:17" x14ac:dyDescent="0.3">
      <c r="A1003">
        <v>10004278</v>
      </c>
      <c r="B1003" t="s">
        <v>4790</v>
      </c>
      <c r="C1003" t="s">
        <v>4791</v>
      </c>
      <c r="D1003" t="s">
        <v>4792</v>
      </c>
      <c r="E1003" t="s">
        <v>711</v>
      </c>
      <c r="F1003">
        <v>50548</v>
      </c>
      <c r="G1003" t="s">
        <v>4793</v>
      </c>
      <c r="H1003" t="s">
        <v>10</v>
      </c>
      <c r="I1003" t="s">
        <v>22</v>
      </c>
      <c r="J1003">
        <v>-999</v>
      </c>
      <c r="K1003" t="s">
        <v>4792</v>
      </c>
      <c r="L1003">
        <v>19091</v>
      </c>
      <c r="M1003" t="s">
        <v>23</v>
      </c>
      <c r="N1003" t="s">
        <v>4794</v>
      </c>
      <c r="O1003">
        <v>-999</v>
      </c>
      <c r="P1003">
        <v>199.87638459999999</v>
      </c>
      <c r="Q1003" s="1">
        <v>1.1899999999999999E-7</v>
      </c>
    </row>
    <row r="1004" spans="1:17" x14ac:dyDescent="0.3">
      <c r="A1004">
        <v>10005462</v>
      </c>
      <c r="B1004" t="s">
        <v>1082</v>
      </c>
      <c r="C1004" t="s">
        <v>4795</v>
      </c>
      <c r="D1004" t="s">
        <v>1084</v>
      </c>
      <c r="E1004" t="s">
        <v>171</v>
      </c>
      <c r="F1004">
        <v>73932</v>
      </c>
      <c r="G1004" t="s">
        <v>4796</v>
      </c>
      <c r="H1004" t="s">
        <v>10</v>
      </c>
      <c r="I1004" t="s">
        <v>22</v>
      </c>
      <c r="J1004">
        <v>-999</v>
      </c>
      <c r="K1004" t="s">
        <v>1084</v>
      </c>
      <c r="L1004">
        <v>40007</v>
      </c>
      <c r="M1004" t="s">
        <v>23</v>
      </c>
      <c r="N1004" t="s">
        <v>105</v>
      </c>
      <c r="O1004">
        <v>-999</v>
      </c>
      <c r="P1004">
        <v>81.443096650000001</v>
      </c>
      <c r="Q1004" s="1">
        <v>2.0599999999999999E-8</v>
      </c>
    </row>
    <row r="1005" spans="1:17" x14ac:dyDescent="0.3">
      <c r="A1005">
        <v>10000227</v>
      </c>
      <c r="B1005" t="s">
        <v>4797</v>
      </c>
      <c r="C1005" t="s">
        <v>4798</v>
      </c>
      <c r="D1005" t="s">
        <v>4799</v>
      </c>
      <c r="E1005" t="s">
        <v>20</v>
      </c>
      <c r="F1005">
        <v>78666</v>
      </c>
      <c r="G1005" t="s">
        <v>4800</v>
      </c>
      <c r="H1005" t="s">
        <v>10</v>
      </c>
      <c r="I1005" t="s">
        <v>22</v>
      </c>
      <c r="J1005">
        <v>-999</v>
      </c>
      <c r="K1005" t="s">
        <v>4801</v>
      </c>
      <c r="L1005">
        <v>48209</v>
      </c>
      <c r="M1005" t="s">
        <v>23</v>
      </c>
      <c r="N1005" t="s">
        <v>4802</v>
      </c>
      <c r="O1005">
        <v>142</v>
      </c>
      <c r="P1005">
        <v>626.38121679999995</v>
      </c>
      <c r="Q1005" s="1">
        <v>1.5600000000000001E-6</v>
      </c>
    </row>
    <row r="1006" spans="1:17" x14ac:dyDescent="0.3">
      <c r="A1006">
        <v>10002724</v>
      </c>
      <c r="B1006" t="s">
        <v>1949</v>
      </c>
      <c r="C1006" t="s">
        <v>4803</v>
      </c>
      <c r="D1006" t="s">
        <v>4324</v>
      </c>
      <c r="E1006" t="s">
        <v>20</v>
      </c>
      <c r="F1006">
        <v>75460</v>
      </c>
      <c r="G1006" t="s">
        <v>4804</v>
      </c>
      <c r="H1006" t="s">
        <v>10</v>
      </c>
      <c r="I1006" t="s">
        <v>22</v>
      </c>
      <c r="J1006">
        <v>103</v>
      </c>
      <c r="K1006" t="s">
        <v>1953</v>
      </c>
      <c r="L1006">
        <v>48277</v>
      </c>
      <c r="M1006" t="s">
        <v>23</v>
      </c>
      <c r="N1006" t="s">
        <v>105</v>
      </c>
      <c r="O1006">
        <v>196</v>
      </c>
      <c r="P1006">
        <v>549.00693409999997</v>
      </c>
      <c r="Q1006" s="1">
        <v>1.04E-6</v>
      </c>
    </row>
    <row r="1007" spans="1:17" x14ac:dyDescent="0.3">
      <c r="A1007">
        <v>10005704</v>
      </c>
      <c r="B1007" t="s">
        <v>4805</v>
      </c>
      <c r="C1007" t="s">
        <v>4806</v>
      </c>
      <c r="D1007" t="s">
        <v>4807</v>
      </c>
      <c r="E1007" t="s">
        <v>4808</v>
      </c>
      <c r="F1007">
        <v>87325</v>
      </c>
      <c r="G1007" t="s">
        <v>105</v>
      </c>
      <c r="H1007" t="s">
        <v>10</v>
      </c>
      <c r="I1007" t="s">
        <v>774</v>
      </c>
      <c r="J1007">
        <v>0</v>
      </c>
      <c r="K1007" t="s">
        <v>4809</v>
      </c>
      <c r="L1007">
        <v>35031</v>
      </c>
      <c r="M1007" t="s">
        <v>23</v>
      </c>
      <c r="N1007" t="s">
        <v>105</v>
      </c>
      <c r="O1007">
        <v>12</v>
      </c>
      <c r="P1007">
        <v>205.52218450000001</v>
      </c>
      <c r="Q1007" s="1">
        <v>1.35E-7</v>
      </c>
    </row>
    <row r="1008" spans="1:17" x14ac:dyDescent="0.3">
      <c r="A1008">
        <v>10004301</v>
      </c>
      <c r="B1008" t="s">
        <v>4810</v>
      </c>
      <c r="C1008" t="s">
        <v>4811</v>
      </c>
      <c r="D1008" t="s">
        <v>208</v>
      </c>
      <c r="E1008" t="s">
        <v>711</v>
      </c>
      <c r="F1008">
        <v>50208</v>
      </c>
      <c r="G1008" t="s">
        <v>4812</v>
      </c>
      <c r="H1008" t="s">
        <v>10</v>
      </c>
      <c r="I1008" t="s">
        <v>22</v>
      </c>
      <c r="J1008">
        <v>-999</v>
      </c>
      <c r="K1008" t="s">
        <v>216</v>
      </c>
      <c r="L1008">
        <v>19099</v>
      </c>
      <c r="M1008" t="s">
        <v>23</v>
      </c>
      <c r="N1008" t="s">
        <v>4813</v>
      </c>
      <c r="O1008">
        <v>-999</v>
      </c>
      <c r="P1008">
        <v>352.46785069999999</v>
      </c>
      <c r="Q1008" s="1">
        <v>3.5100000000000001E-7</v>
      </c>
    </row>
    <row r="1009" spans="1:17" x14ac:dyDescent="0.3">
      <c r="A1009">
        <v>10003705</v>
      </c>
      <c r="B1009" t="s">
        <v>4814</v>
      </c>
      <c r="C1009" t="s">
        <v>4815</v>
      </c>
      <c r="D1009" t="s">
        <v>4816</v>
      </c>
      <c r="E1009" t="s">
        <v>1951</v>
      </c>
      <c r="F1009">
        <v>35653</v>
      </c>
      <c r="G1009" t="s">
        <v>4817</v>
      </c>
      <c r="H1009" t="s">
        <v>46</v>
      </c>
      <c r="I1009" t="s">
        <v>22</v>
      </c>
      <c r="J1009">
        <v>-999</v>
      </c>
      <c r="K1009" t="s">
        <v>408</v>
      </c>
      <c r="L1009">
        <v>1059</v>
      </c>
      <c r="M1009" t="s">
        <v>23</v>
      </c>
      <c r="N1009" t="s">
        <v>4818</v>
      </c>
      <c r="O1009">
        <v>-999</v>
      </c>
      <c r="P1009">
        <v>157.32278210000001</v>
      </c>
      <c r="Q1009" s="1">
        <v>1.02E-7</v>
      </c>
    </row>
    <row r="1010" spans="1:17" x14ac:dyDescent="0.3">
      <c r="A1010">
        <v>10004303</v>
      </c>
      <c r="B1010" t="s">
        <v>4819</v>
      </c>
      <c r="C1010" t="s">
        <v>4820</v>
      </c>
      <c r="D1010" t="s">
        <v>4821</v>
      </c>
      <c r="E1010" t="s">
        <v>711</v>
      </c>
      <c r="F1010">
        <v>52240</v>
      </c>
      <c r="G1010" t="s">
        <v>4822</v>
      </c>
      <c r="H1010" t="s">
        <v>10</v>
      </c>
      <c r="I1010" t="s">
        <v>22</v>
      </c>
      <c r="J1010">
        <v>63</v>
      </c>
      <c r="K1010" t="s">
        <v>593</v>
      </c>
      <c r="L1010">
        <v>19103</v>
      </c>
      <c r="M1010" t="s">
        <v>23</v>
      </c>
      <c r="N1010" t="s">
        <v>4823</v>
      </c>
      <c r="O1010">
        <v>92</v>
      </c>
      <c r="P1010">
        <v>216.01339999999999</v>
      </c>
      <c r="Q1010" s="1">
        <v>1.4600000000000001E-7</v>
      </c>
    </row>
    <row r="1011" spans="1:17" x14ac:dyDescent="0.3">
      <c r="A1011">
        <v>10003718</v>
      </c>
      <c r="B1011" t="s">
        <v>4824</v>
      </c>
      <c r="C1011" t="s">
        <v>4825</v>
      </c>
      <c r="D1011" t="s">
        <v>1988</v>
      </c>
      <c r="E1011" t="s">
        <v>1951</v>
      </c>
      <c r="F1011">
        <v>35080</v>
      </c>
      <c r="G1011" t="s">
        <v>4826</v>
      </c>
      <c r="H1011" t="s">
        <v>46</v>
      </c>
      <c r="I1011" t="s">
        <v>22</v>
      </c>
      <c r="J1011">
        <v>-999</v>
      </c>
      <c r="K1011" t="s">
        <v>847</v>
      </c>
      <c r="L1011">
        <v>1117</v>
      </c>
      <c r="M1011" t="s">
        <v>23</v>
      </c>
      <c r="N1011" t="s">
        <v>105</v>
      </c>
      <c r="O1011">
        <v>-999</v>
      </c>
      <c r="P1011">
        <v>209.05635430000001</v>
      </c>
      <c r="Q1011" s="1">
        <v>1.5599999999999999E-7</v>
      </c>
    </row>
    <row r="1012" spans="1:17" x14ac:dyDescent="0.3">
      <c r="A1012">
        <v>10005759</v>
      </c>
      <c r="B1012" t="s">
        <v>4827</v>
      </c>
      <c r="C1012" t="s">
        <v>4828</v>
      </c>
      <c r="D1012" t="s">
        <v>4829</v>
      </c>
      <c r="E1012" t="s">
        <v>1274</v>
      </c>
      <c r="F1012">
        <v>89406</v>
      </c>
      <c r="G1012" t="s">
        <v>4830</v>
      </c>
      <c r="H1012" t="s">
        <v>10</v>
      </c>
      <c r="I1012" t="s">
        <v>22</v>
      </c>
      <c r="J1012">
        <v>39</v>
      </c>
      <c r="K1012" t="s">
        <v>4831</v>
      </c>
      <c r="L1012">
        <v>32001</v>
      </c>
      <c r="M1012" t="s">
        <v>23</v>
      </c>
      <c r="N1012" t="s">
        <v>4832</v>
      </c>
      <c r="O1012">
        <v>52</v>
      </c>
      <c r="P1012">
        <v>125.9696726</v>
      </c>
      <c r="Q1012" s="1">
        <v>4.7699999999999997E-8</v>
      </c>
    </row>
    <row r="1013" spans="1:17" x14ac:dyDescent="0.3">
      <c r="A1013">
        <v>10004431</v>
      </c>
      <c r="B1013" t="s">
        <v>4833</v>
      </c>
      <c r="C1013" t="s">
        <v>4834</v>
      </c>
      <c r="D1013" t="s">
        <v>4835</v>
      </c>
      <c r="E1013" t="s">
        <v>20</v>
      </c>
      <c r="F1013">
        <v>78006</v>
      </c>
      <c r="G1013" t="s">
        <v>4836</v>
      </c>
      <c r="H1013" t="s">
        <v>10</v>
      </c>
      <c r="I1013" t="s">
        <v>22</v>
      </c>
      <c r="J1013">
        <v>91</v>
      </c>
      <c r="K1013" t="s">
        <v>4837</v>
      </c>
      <c r="L1013">
        <v>48259</v>
      </c>
      <c r="M1013" t="s">
        <v>23</v>
      </c>
      <c r="N1013" t="s">
        <v>4838</v>
      </c>
      <c r="O1013">
        <v>60</v>
      </c>
      <c r="P1013">
        <v>277.91330840000001</v>
      </c>
      <c r="Q1013" s="1">
        <v>3.3299999999999998E-7</v>
      </c>
    </row>
    <row r="1014" spans="1:17" x14ac:dyDescent="0.3">
      <c r="A1014">
        <v>10000549</v>
      </c>
      <c r="B1014" t="s">
        <v>4839</v>
      </c>
      <c r="C1014" t="s">
        <v>4840</v>
      </c>
      <c r="D1014" t="s">
        <v>1540</v>
      </c>
      <c r="E1014" t="s">
        <v>493</v>
      </c>
      <c r="F1014">
        <v>33178</v>
      </c>
      <c r="G1014" t="s">
        <v>4841</v>
      </c>
      <c r="H1014" t="s">
        <v>10</v>
      </c>
      <c r="I1014" t="s">
        <v>22</v>
      </c>
      <c r="J1014">
        <v>2066</v>
      </c>
      <c r="K1014" t="s">
        <v>2033</v>
      </c>
      <c r="L1014">
        <v>12086</v>
      </c>
      <c r="M1014" t="s">
        <v>23</v>
      </c>
      <c r="N1014" t="s">
        <v>4842</v>
      </c>
      <c r="O1014">
        <v>3098</v>
      </c>
      <c r="P1014">
        <v>945.48529819999999</v>
      </c>
      <c r="Q1014" s="1">
        <v>2.8899999999999999E-6</v>
      </c>
    </row>
    <row r="1015" spans="1:17" x14ac:dyDescent="0.3">
      <c r="A1015">
        <v>10006062</v>
      </c>
      <c r="B1015" t="s">
        <v>4843</v>
      </c>
      <c r="C1015" t="s">
        <v>4844</v>
      </c>
      <c r="D1015" t="s">
        <v>4845</v>
      </c>
      <c r="E1015" t="s">
        <v>1138</v>
      </c>
      <c r="F1015">
        <v>69360</v>
      </c>
      <c r="G1015" t="s">
        <v>4846</v>
      </c>
      <c r="H1015" t="s">
        <v>10</v>
      </c>
      <c r="I1015" t="s">
        <v>22</v>
      </c>
      <c r="J1015">
        <v>16</v>
      </c>
      <c r="K1015" t="s">
        <v>4847</v>
      </c>
      <c r="L1015">
        <v>31161</v>
      </c>
      <c r="M1015" t="s">
        <v>23</v>
      </c>
      <c r="N1015" t="s">
        <v>4848</v>
      </c>
      <c r="O1015">
        <v>24</v>
      </c>
      <c r="P1015">
        <v>111.08159999999999</v>
      </c>
      <c r="Q1015" s="1">
        <v>4.36E-8</v>
      </c>
    </row>
    <row r="1016" spans="1:17" x14ac:dyDescent="0.3">
      <c r="A1016">
        <v>10005664</v>
      </c>
      <c r="B1016" t="s">
        <v>4849</v>
      </c>
      <c r="C1016" t="s">
        <v>4850</v>
      </c>
      <c r="D1016" t="s">
        <v>4851</v>
      </c>
      <c r="E1016" t="s">
        <v>1095</v>
      </c>
      <c r="F1016">
        <v>59864</v>
      </c>
      <c r="G1016" t="s">
        <v>4852</v>
      </c>
      <c r="H1016" t="s">
        <v>46</v>
      </c>
      <c r="I1016" t="s">
        <v>22</v>
      </c>
      <c r="J1016">
        <v>-999</v>
      </c>
      <c r="K1016" t="s">
        <v>4853</v>
      </c>
      <c r="L1016">
        <v>30047</v>
      </c>
      <c r="M1016" t="s">
        <v>23</v>
      </c>
      <c r="N1016" t="s">
        <v>4854</v>
      </c>
      <c r="O1016">
        <v>-999</v>
      </c>
      <c r="P1016">
        <v>202.22530829999999</v>
      </c>
      <c r="Q1016" s="1">
        <v>1.1300000000000001E-7</v>
      </c>
    </row>
    <row r="1017" spans="1:17" x14ac:dyDescent="0.3">
      <c r="A1017">
        <v>10003073</v>
      </c>
      <c r="B1017" t="s">
        <v>4855</v>
      </c>
      <c r="C1017" t="s">
        <v>4856</v>
      </c>
      <c r="D1017" t="s">
        <v>4857</v>
      </c>
      <c r="E1017" t="s">
        <v>65</v>
      </c>
      <c r="F1017">
        <v>17932</v>
      </c>
      <c r="G1017" t="s">
        <v>4858</v>
      </c>
      <c r="H1017" t="s">
        <v>4</v>
      </c>
      <c r="I1017" t="s">
        <v>22</v>
      </c>
      <c r="J1017">
        <v>2363</v>
      </c>
      <c r="K1017" t="s">
        <v>2025</v>
      </c>
      <c r="L1017">
        <v>42107</v>
      </c>
      <c r="M1017" t="s">
        <v>23</v>
      </c>
      <c r="N1017" t="s">
        <v>4859</v>
      </c>
      <c r="O1017">
        <v>2304</v>
      </c>
      <c r="P1017">
        <v>2929.240045</v>
      </c>
      <c r="Q1017" s="1">
        <v>2.8099999999999999E-5</v>
      </c>
    </row>
    <row r="1018" spans="1:17" x14ac:dyDescent="0.3">
      <c r="A1018">
        <v>10001083</v>
      </c>
      <c r="B1018" t="s">
        <v>4860</v>
      </c>
      <c r="C1018" t="s">
        <v>4861</v>
      </c>
      <c r="D1018" t="s">
        <v>764</v>
      </c>
      <c r="E1018" t="s">
        <v>711</v>
      </c>
      <c r="F1018">
        <v>52205</v>
      </c>
      <c r="G1018" t="s">
        <v>4862</v>
      </c>
      <c r="H1018" t="s">
        <v>10</v>
      </c>
      <c r="I1018" t="s">
        <v>22</v>
      </c>
      <c r="J1018">
        <v>-999</v>
      </c>
      <c r="K1018" t="s">
        <v>766</v>
      </c>
      <c r="L1018">
        <v>19105</v>
      </c>
      <c r="M1018" t="s">
        <v>23</v>
      </c>
      <c r="N1018" t="s">
        <v>4863</v>
      </c>
      <c r="O1018">
        <v>26</v>
      </c>
      <c r="P1018">
        <v>178.60499999999999</v>
      </c>
      <c r="Q1018" s="1">
        <v>1.15E-7</v>
      </c>
    </row>
    <row r="1019" spans="1:17" x14ac:dyDescent="0.3">
      <c r="A1019">
        <v>10004269</v>
      </c>
      <c r="B1019" t="s">
        <v>4864</v>
      </c>
      <c r="C1019" t="s">
        <v>4865</v>
      </c>
      <c r="D1019" t="s">
        <v>4866</v>
      </c>
      <c r="E1019" t="s">
        <v>711</v>
      </c>
      <c r="F1019">
        <v>50511</v>
      </c>
      <c r="G1019" t="s">
        <v>4867</v>
      </c>
      <c r="H1019" t="s">
        <v>10</v>
      </c>
      <c r="I1019" t="s">
        <v>22</v>
      </c>
      <c r="J1019">
        <v>-999</v>
      </c>
      <c r="K1019" t="s">
        <v>4868</v>
      </c>
      <c r="L1019">
        <v>19109</v>
      </c>
      <c r="M1019" t="s">
        <v>23</v>
      </c>
      <c r="N1019" t="s">
        <v>4869</v>
      </c>
      <c r="O1019">
        <v>35</v>
      </c>
      <c r="P1019">
        <v>241.02839159999999</v>
      </c>
      <c r="Q1019" s="1">
        <v>2.22E-7</v>
      </c>
    </row>
    <row r="1020" spans="1:17" x14ac:dyDescent="0.3">
      <c r="A1020">
        <v>10003010</v>
      </c>
      <c r="B1020" t="s">
        <v>4870</v>
      </c>
      <c r="C1020" t="s">
        <v>4871</v>
      </c>
      <c r="D1020" t="s">
        <v>1804</v>
      </c>
      <c r="E1020" t="s">
        <v>1274</v>
      </c>
      <c r="F1020">
        <v>89101</v>
      </c>
      <c r="G1020" t="s">
        <v>4872</v>
      </c>
      <c r="H1020" t="s">
        <v>10</v>
      </c>
      <c r="I1020" t="s">
        <v>22</v>
      </c>
      <c r="J1020">
        <v>-999</v>
      </c>
      <c r="K1020" t="s">
        <v>1806</v>
      </c>
      <c r="L1020">
        <v>32003</v>
      </c>
      <c r="M1020" t="s">
        <v>23</v>
      </c>
      <c r="N1020" t="s">
        <v>4873</v>
      </c>
      <c r="O1020">
        <v>192</v>
      </c>
      <c r="P1020">
        <v>1252.4983119999999</v>
      </c>
      <c r="Q1020" s="1">
        <v>4.6199999999999998E-6</v>
      </c>
    </row>
    <row r="1021" spans="1:17" x14ac:dyDescent="0.3">
      <c r="A1021">
        <v>10004975</v>
      </c>
      <c r="B1021" t="s">
        <v>4874</v>
      </c>
      <c r="C1021" t="s">
        <v>4875</v>
      </c>
      <c r="D1021" t="s">
        <v>4876</v>
      </c>
      <c r="E1021" t="s">
        <v>711</v>
      </c>
      <c r="F1021">
        <v>52639</v>
      </c>
      <c r="G1021" t="s">
        <v>4877</v>
      </c>
      <c r="H1021" t="s">
        <v>10</v>
      </c>
      <c r="I1021" t="s">
        <v>22</v>
      </c>
      <c r="J1021">
        <v>-999</v>
      </c>
      <c r="K1021" t="s">
        <v>2130</v>
      </c>
      <c r="L1021">
        <v>19111</v>
      </c>
      <c r="M1021" t="s">
        <v>23</v>
      </c>
      <c r="N1021" t="s">
        <v>4878</v>
      </c>
      <c r="O1021">
        <v>67</v>
      </c>
      <c r="P1021">
        <v>360.77365279999998</v>
      </c>
      <c r="Q1021" s="1">
        <v>3.6199999999999999E-7</v>
      </c>
    </row>
    <row r="1022" spans="1:17" x14ac:dyDescent="0.3">
      <c r="A1022">
        <v>10001309</v>
      </c>
      <c r="B1022" t="s">
        <v>4879</v>
      </c>
      <c r="C1022" t="s">
        <v>4880</v>
      </c>
      <c r="D1022" t="s">
        <v>4881</v>
      </c>
      <c r="E1022" t="s">
        <v>955</v>
      </c>
      <c r="F1022">
        <v>97918</v>
      </c>
      <c r="G1022" t="s">
        <v>4882</v>
      </c>
      <c r="H1022" t="s">
        <v>10</v>
      </c>
      <c r="I1022" t="s">
        <v>22</v>
      </c>
      <c r="J1022">
        <v>104</v>
      </c>
      <c r="K1022" t="s">
        <v>4883</v>
      </c>
      <c r="L1022">
        <v>41045</v>
      </c>
      <c r="M1022" t="s">
        <v>23</v>
      </c>
      <c r="N1022" t="s">
        <v>4884</v>
      </c>
      <c r="O1022">
        <v>104</v>
      </c>
      <c r="P1022">
        <v>296.31354010000001</v>
      </c>
      <c r="Q1022" s="1">
        <v>3.03E-7</v>
      </c>
    </row>
    <row r="1023" spans="1:17" x14ac:dyDescent="0.3">
      <c r="A1023">
        <v>10006834</v>
      </c>
      <c r="B1023" t="s">
        <v>4885</v>
      </c>
      <c r="C1023" t="s">
        <v>4886</v>
      </c>
      <c r="D1023" t="s">
        <v>4829</v>
      </c>
      <c r="E1023" t="s">
        <v>1274</v>
      </c>
      <c r="F1023">
        <v>89406</v>
      </c>
      <c r="G1023" t="s">
        <v>4887</v>
      </c>
      <c r="H1023" t="s">
        <v>10</v>
      </c>
      <c r="I1023" t="s">
        <v>22</v>
      </c>
      <c r="J1023">
        <v>-999</v>
      </c>
      <c r="K1023" t="s">
        <v>4831</v>
      </c>
      <c r="L1023">
        <v>32001</v>
      </c>
      <c r="M1023" t="s">
        <v>23</v>
      </c>
      <c r="N1023" t="s">
        <v>4888</v>
      </c>
      <c r="O1023">
        <v>16</v>
      </c>
      <c r="P1023">
        <v>339.85393749999997</v>
      </c>
      <c r="Q1023" s="1">
        <v>3.8200000000000001E-7</v>
      </c>
    </row>
    <row r="1024" spans="1:17" x14ac:dyDescent="0.3">
      <c r="A1024">
        <v>10001314</v>
      </c>
      <c r="B1024" t="s">
        <v>4889</v>
      </c>
      <c r="C1024" t="s">
        <v>4890</v>
      </c>
      <c r="D1024" t="s">
        <v>1994</v>
      </c>
      <c r="E1024" t="s">
        <v>1274</v>
      </c>
      <c r="F1024">
        <v>89801</v>
      </c>
      <c r="G1024" t="s">
        <v>4891</v>
      </c>
      <c r="H1024" t="s">
        <v>10</v>
      </c>
      <c r="I1024" t="s">
        <v>22</v>
      </c>
      <c r="J1024">
        <v>96</v>
      </c>
      <c r="K1024" t="s">
        <v>1994</v>
      </c>
      <c r="L1024">
        <v>32007</v>
      </c>
      <c r="M1024" t="s">
        <v>23</v>
      </c>
      <c r="N1024" t="s">
        <v>4892</v>
      </c>
      <c r="O1024">
        <v>-999</v>
      </c>
      <c r="P1024">
        <v>646.09437479999997</v>
      </c>
      <c r="Q1024" s="1">
        <v>1.3400000000000001E-6</v>
      </c>
    </row>
    <row r="1025" spans="1:17" x14ac:dyDescent="0.3">
      <c r="A1025">
        <v>10001313</v>
      </c>
      <c r="B1025" t="s">
        <v>4893</v>
      </c>
      <c r="C1025" t="s">
        <v>4894</v>
      </c>
      <c r="D1025" t="s">
        <v>1994</v>
      </c>
      <c r="E1025" t="s">
        <v>1274</v>
      </c>
      <c r="F1025">
        <v>89801</v>
      </c>
      <c r="G1025" t="s">
        <v>4895</v>
      </c>
      <c r="H1025" t="s">
        <v>10</v>
      </c>
      <c r="I1025" t="s">
        <v>22</v>
      </c>
      <c r="J1025">
        <v>-999</v>
      </c>
      <c r="K1025" t="s">
        <v>1994</v>
      </c>
      <c r="L1025">
        <v>32007</v>
      </c>
      <c r="M1025" t="s">
        <v>23</v>
      </c>
      <c r="N1025" t="s">
        <v>4896</v>
      </c>
      <c r="O1025">
        <v>-999</v>
      </c>
      <c r="P1025">
        <v>348.88960650000001</v>
      </c>
      <c r="Q1025" s="1">
        <v>3.7300000000000002E-7</v>
      </c>
    </row>
    <row r="1026" spans="1:17" x14ac:dyDescent="0.3">
      <c r="A1026">
        <v>10001046</v>
      </c>
      <c r="B1026" t="s">
        <v>4897</v>
      </c>
      <c r="C1026" t="s">
        <v>4898</v>
      </c>
      <c r="D1026" t="s">
        <v>1738</v>
      </c>
      <c r="E1026" t="s">
        <v>3514</v>
      </c>
      <c r="F1026">
        <v>67203</v>
      </c>
      <c r="G1026" t="s">
        <v>4899</v>
      </c>
      <c r="H1026" t="s">
        <v>10</v>
      </c>
      <c r="I1026" t="s">
        <v>22</v>
      </c>
      <c r="J1026">
        <v>1439</v>
      </c>
      <c r="K1026" t="s">
        <v>4900</v>
      </c>
      <c r="L1026">
        <v>20173</v>
      </c>
      <c r="M1026" t="s">
        <v>23</v>
      </c>
      <c r="N1026" t="s">
        <v>4901</v>
      </c>
      <c r="O1026">
        <v>1158</v>
      </c>
      <c r="P1026">
        <v>832.40581940000004</v>
      </c>
      <c r="Q1026" s="1">
        <v>1.9599999999999999E-6</v>
      </c>
    </row>
    <row r="1027" spans="1:17" x14ac:dyDescent="0.3">
      <c r="A1027">
        <v>10000271</v>
      </c>
      <c r="B1027" t="s">
        <v>4902</v>
      </c>
      <c r="C1027" t="s">
        <v>4903</v>
      </c>
      <c r="D1027" t="s">
        <v>4904</v>
      </c>
      <c r="E1027" t="s">
        <v>114</v>
      </c>
      <c r="F1027">
        <v>48846</v>
      </c>
      <c r="G1027" t="s">
        <v>105</v>
      </c>
      <c r="H1027" t="s">
        <v>4</v>
      </c>
      <c r="I1027" t="s">
        <v>774</v>
      </c>
      <c r="J1027">
        <v>0</v>
      </c>
      <c r="K1027" t="s">
        <v>4904</v>
      </c>
      <c r="L1027">
        <v>26067</v>
      </c>
      <c r="M1027" t="s">
        <v>23</v>
      </c>
      <c r="N1027" t="s">
        <v>105</v>
      </c>
      <c r="O1027">
        <v>-999</v>
      </c>
      <c r="P1027">
        <v>1829.196907</v>
      </c>
      <c r="Q1027" s="1">
        <v>9.4800000000000007E-6</v>
      </c>
    </row>
    <row r="1028" spans="1:17" x14ac:dyDescent="0.3">
      <c r="A1028">
        <v>10004946</v>
      </c>
      <c r="B1028" t="s">
        <v>4905</v>
      </c>
      <c r="C1028" t="s">
        <v>4906</v>
      </c>
      <c r="D1028" t="s">
        <v>4016</v>
      </c>
      <c r="E1028" t="s">
        <v>711</v>
      </c>
      <c r="F1028">
        <v>52404</v>
      </c>
      <c r="G1028" t="s">
        <v>4907</v>
      </c>
      <c r="H1028" t="s">
        <v>10</v>
      </c>
      <c r="I1028" t="s">
        <v>22</v>
      </c>
      <c r="J1028">
        <v>-999</v>
      </c>
      <c r="K1028" t="s">
        <v>682</v>
      </c>
      <c r="L1028">
        <v>19113</v>
      </c>
      <c r="M1028" t="s">
        <v>23</v>
      </c>
      <c r="N1028" t="s">
        <v>4908</v>
      </c>
      <c r="O1028">
        <v>35</v>
      </c>
      <c r="P1028">
        <v>439.89508410000002</v>
      </c>
      <c r="Q1028" s="1">
        <v>5.1799999999999995E-7</v>
      </c>
    </row>
    <row r="1029" spans="1:17" x14ac:dyDescent="0.3">
      <c r="A1029">
        <v>10002351</v>
      </c>
      <c r="B1029" t="s">
        <v>4909</v>
      </c>
      <c r="C1029" t="s">
        <v>4910</v>
      </c>
      <c r="D1029" t="s">
        <v>4911</v>
      </c>
      <c r="E1029" t="s">
        <v>1384</v>
      </c>
      <c r="F1029">
        <v>90201</v>
      </c>
      <c r="G1029" t="s">
        <v>4912</v>
      </c>
      <c r="H1029" t="s">
        <v>46</v>
      </c>
      <c r="I1029" t="s">
        <v>22</v>
      </c>
      <c r="J1029">
        <v>-999</v>
      </c>
      <c r="K1029" t="s">
        <v>1386</v>
      </c>
      <c r="L1029">
        <v>6037</v>
      </c>
      <c r="M1029" t="s">
        <v>23</v>
      </c>
      <c r="N1029" t="s">
        <v>105</v>
      </c>
      <c r="O1029">
        <v>-999</v>
      </c>
      <c r="P1029">
        <v>188.92554459999999</v>
      </c>
      <c r="Q1029" s="1">
        <v>1.43E-7</v>
      </c>
    </row>
    <row r="1030" spans="1:17" x14ac:dyDescent="0.3">
      <c r="A1030">
        <v>10004965</v>
      </c>
      <c r="B1030" t="s">
        <v>4913</v>
      </c>
      <c r="C1030" t="s">
        <v>4914</v>
      </c>
      <c r="D1030" t="s">
        <v>295</v>
      </c>
      <c r="E1030" t="s">
        <v>711</v>
      </c>
      <c r="F1030">
        <v>50049</v>
      </c>
      <c r="G1030" t="s">
        <v>4915</v>
      </c>
      <c r="H1030" t="s">
        <v>10</v>
      </c>
      <c r="I1030" t="s">
        <v>22</v>
      </c>
      <c r="J1030">
        <v>8</v>
      </c>
      <c r="K1030" t="s">
        <v>4916</v>
      </c>
      <c r="L1030">
        <v>19117</v>
      </c>
      <c r="M1030" t="s">
        <v>23</v>
      </c>
      <c r="N1030" t="s">
        <v>4917</v>
      </c>
      <c r="O1030">
        <v>-999</v>
      </c>
      <c r="P1030">
        <v>197.4418379</v>
      </c>
      <c r="Q1030" s="1">
        <v>1.14E-7</v>
      </c>
    </row>
    <row r="1031" spans="1:17" x14ac:dyDescent="0.3">
      <c r="A1031">
        <v>10005225</v>
      </c>
      <c r="B1031" t="s">
        <v>4918</v>
      </c>
      <c r="C1031" t="s">
        <v>4919</v>
      </c>
      <c r="D1031" t="s">
        <v>1428</v>
      </c>
      <c r="E1031" t="s">
        <v>65</v>
      </c>
      <c r="F1031">
        <v>16823</v>
      </c>
      <c r="G1031" t="s">
        <v>4920</v>
      </c>
      <c r="H1031" t="s">
        <v>10</v>
      </c>
      <c r="I1031" t="s">
        <v>22</v>
      </c>
      <c r="J1031">
        <v>-999</v>
      </c>
      <c r="K1031" t="s">
        <v>1430</v>
      </c>
      <c r="L1031">
        <v>42027</v>
      </c>
      <c r="M1031" t="s">
        <v>23</v>
      </c>
      <c r="N1031" t="s">
        <v>105</v>
      </c>
      <c r="O1031">
        <v>14</v>
      </c>
      <c r="P1031">
        <v>283.71611109999998</v>
      </c>
      <c r="Q1031" s="1">
        <v>2.4299999999999999E-7</v>
      </c>
    </row>
    <row r="1032" spans="1:17" x14ac:dyDescent="0.3">
      <c r="A1032">
        <v>10005235</v>
      </c>
      <c r="B1032" t="s">
        <v>4921</v>
      </c>
      <c r="C1032" t="s">
        <v>4922</v>
      </c>
      <c r="D1032" t="s">
        <v>1193</v>
      </c>
      <c r="E1032" t="s">
        <v>65</v>
      </c>
      <c r="F1032">
        <v>17602</v>
      </c>
      <c r="G1032" t="s">
        <v>4923</v>
      </c>
      <c r="H1032" t="s">
        <v>10</v>
      </c>
      <c r="I1032" t="s">
        <v>22</v>
      </c>
      <c r="J1032">
        <v>41</v>
      </c>
      <c r="K1032" t="s">
        <v>1193</v>
      </c>
      <c r="L1032">
        <v>42071</v>
      </c>
      <c r="M1032" t="s">
        <v>23</v>
      </c>
      <c r="N1032" t="s">
        <v>4924</v>
      </c>
      <c r="O1032">
        <v>96</v>
      </c>
      <c r="P1032">
        <v>555.11925489999999</v>
      </c>
      <c r="Q1032" s="1">
        <v>1.15E-6</v>
      </c>
    </row>
    <row r="1033" spans="1:17" x14ac:dyDescent="0.3">
      <c r="A1033">
        <v>10005229</v>
      </c>
      <c r="B1033" t="s">
        <v>4925</v>
      </c>
      <c r="C1033" t="s">
        <v>4926</v>
      </c>
      <c r="D1033" t="s">
        <v>1887</v>
      </c>
      <c r="E1033" t="s">
        <v>65</v>
      </c>
      <c r="F1033">
        <v>15931</v>
      </c>
      <c r="G1033" t="s">
        <v>4927</v>
      </c>
      <c r="H1033" t="s">
        <v>10</v>
      </c>
      <c r="I1033" t="s">
        <v>22</v>
      </c>
      <c r="J1033">
        <v>-999</v>
      </c>
      <c r="K1033" t="s">
        <v>1392</v>
      </c>
      <c r="L1033">
        <v>42021</v>
      </c>
      <c r="M1033" t="s">
        <v>23</v>
      </c>
      <c r="N1033" t="s">
        <v>105</v>
      </c>
      <c r="O1033">
        <v>12</v>
      </c>
      <c r="P1033">
        <v>295.39007529999998</v>
      </c>
      <c r="Q1033" s="1">
        <v>1.8699999999999999E-7</v>
      </c>
    </row>
    <row r="1034" spans="1:17" x14ac:dyDescent="0.3">
      <c r="A1034">
        <v>10005238</v>
      </c>
      <c r="B1034" t="s">
        <v>4928</v>
      </c>
      <c r="C1034" t="s">
        <v>4929</v>
      </c>
      <c r="D1034" t="s">
        <v>1434</v>
      </c>
      <c r="E1034" t="s">
        <v>65</v>
      </c>
      <c r="F1034">
        <v>19382</v>
      </c>
      <c r="G1034" t="s">
        <v>4930</v>
      </c>
      <c r="H1034" t="s">
        <v>10</v>
      </c>
      <c r="I1034" t="s">
        <v>105</v>
      </c>
      <c r="J1034">
        <v>-999</v>
      </c>
      <c r="K1034" t="s">
        <v>1436</v>
      </c>
      <c r="L1034">
        <v>42029</v>
      </c>
      <c r="M1034" t="s">
        <v>23</v>
      </c>
      <c r="N1034" t="s">
        <v>105</v>
      </c>
      <c r="O1034">
        <v>-999</v>
      </c>
      <c r="P1034">
        <v>402.94855460000002</v>
      </c>
      <c r="Q1034" s="1">
        <v>5.0900000000000002E-7</v>
      </c>
    </row>
    <row r="1035" spans="1:17" x14ac:dyDescent="0.3">
      <c r="A1035">
        <v>10005473</v>
      </c>
      <c r="B1035" t="s">
        <v>4931</v>
      </c>
      <c r="C1035" t="s">
        <v>4932</v>
      </c>
      <c r="D1035" t="s">
        <v>4933</v>
      </c>
      <c r="E1035" t="s">
        <v>171</v>
      </c>
      <c r="F1035">
        <v>74960</v>
      </c>
      <c r="G1035" t="s">
        <v>4934</v>
      </c>
      <c r="H1035" t="s">
        <v>10</v>
      </c>
      <c r="I1035" t="s">
        <v>22</v>
      </c>
      <c r="J1035">
        <v>-999</v>
      </c>
      <c r="K1035" t="s">
        <v>4935</v>
      </c>
      <c r="L1035">
        <v>40001</v>
      </c>
      <c r="M1035" t="s">
        <v>23</v>
      </c>
      <c r="N1035" t="s">
        <v>105</v>
      </c>
      <c r="O1035">
        <v>-999</v>
      </c>
      <c r="P1035">
        <v>415.73414819999999</v>
      </c>
      <c r="Q1035" s="1">
        <v>6.4099999999999998E-7</v>
      </c>
    </row>
    <row r="1036" spans="1:17" x14ac:dyDescent="0.3">
      <c r="A1036">
        <v>10005457</v>
      </c>
      <c r="B1036" t="s">
        <v>4936</v>
      </c>
      <c r="C1036" t="s">
        <v>4937</v>
      </c>
      <c r="D1036" t="s">
        <v>2385</v>
      </c>
      <c r="E1036" t="s">
        <v>1776</v>
      </c>
      <c r="F1036">
        <v>37160</v>
      </c>
      <c r="G1036" t="s">
        <v>4938</v>
      </c>
      <c r="H1036" t="s">
        <v>10</v>
      </c>
      <c r="I1036" t="s">
        <v>22</v>
      </c>
      <c r="J1036">
        <v>-999</v>
      </c>
      <c r="K1036" t="s">
        <v>1337</v>
      </c>
      <c r="L1036">
        <v>47003</v>
      </c>
      <c r="M1036" t="s">
        <v>23</v>
      </c>
      <c r="N1036" t="s">
        <v>4939</v>
      </c>
      <c r="O1036">
        <v>13</v>
      </c>
      <c r="P1036">
        <v>163.979713</v>
      </c>
      <c r="Q1036" s="1">
        <v>9.83E-8</v>
      </c>
    </row>
    <row r="1037" spans="1:17" x14ac:dyDescent="0.3">
      <c r="A1037">
        <v>10005123</v>
      </c>
      <c r="B1037" t="s">
        <v>4940</v>
      </c>
      <c r="C1037" t="s">
        <v>4941</v>
      </c>
      <c r="D1037" t="s">
        <v>4476</v>
      </c>
      <c r="E1037" t="s">
        <v>20</v>
      </c>
      <c r="F1037">
        <v>75840</v>
      </c>
      <c r="G1037" t="s">
        <v>105</v>
      </c>
      <c r="H1037" t="s">
        <v>10</v>
      </c>
      <c r="I1037" t="s">
        <v>22</v>
      </c>
      <c r="J1037">
        <v>33</v>
      </c>
      <c r="K1037" t="s">
        <v>4942</v>
      </c>
      <c r="L1037">
        <v>48161</v>
      </c>
      <c r="M1037" t="s">
        <v>23</v>
      </c>
      <c r="N1037" t="s">
        <v>4943</v>
      </c>
      <c r="O1037">
        <v>44</v>
      </c>
      <c r="P1037">
        <v>141.44853929999999</v>
      </c>
      <c r="Q1037" s="1">
        <v>7.8199999999999999E-8</v>
      </c>
    </row>
    <row r="1038" spans="1:17" x14ac:dyDescent="0.3">
      <c r="A1038">
        <v>10006024</v>
      </c>
      <c r="B1038" t="s">
        <v>4944</v>
      </c>
      <c r="C1038" t="s">
        <v>4945</v>
      </c>
      <c r="D1038" t="s">
        <v>4946</v>
      </c>
      <c r="E1038" t="s">
        <v>171</v>
      </c>
      <c r="F1038">
        <v>74834</v>
      </c>
      <c r="G1038" t="s">
        <v>4947</v>
      </c>
      <c r="H1038" t="s">
        <v>10</v>
      </c>
      <c r="I1038" t="s">
        <v>22</v>
      </c>
      <c r="J1038">
        <v>-999</v>
      </c>
      <c r="K1038" t="s">
        <v>1189</v>
      </c>
      <c r="L1038">
        <v>40081</v>
      </c>
      <c r="M1038" t="s">
        <v>23</v>
      </c>
      <c r="N1038" t="s">
        <v>105</v>
      </c>
      <c r="O1038">
        <v>-999</v>
      </c>
      <c r="P1038">
        <v>463.65797959999998</v>
      </c>
      <c r="Q1038" s="1">
        <v>3.9400000000000001E-7</v>
      </c>
    </row>
    <row r="1039" spans="1:17" x14ac:dyDescent="0.3">
      <c r="A1039">
        <v>10001824</v>
      </c>
      <c r="B1039" t="s">
        <v>4948</v>
      </c>
      <c r="C1039" t="s">
        <v>4949</v>
      </c>
      <c r="D1039" t="s">
        <v>4950</v>
      </c>
      <c r="E1039" t="s">
        <v>3514</v>
      </c>
      <c r="F1039">
        <v>67654</v>
      </c>
      <c r="G1039" t="s">
        <v>4951</v>
      </c>
      <c r="H1039" t="s">
        <v>10</v>
      </c>
      <c r="I1039" t="s">
        <v>22</v>
      </c>
      <c r="J1039">
        <v>-999</v>
      </c>
      <c r="K1039" t="s">
        <v>4950</v>
      </c>
      <c r="L1039">
        <v>20137</v>
      </c>
      <c r="M1039" t="s">
        <v>23</v>
      </c>
      <c r="N1039" t="s">
        <v>4952</v>
      </c>
      <c r="O1039">
        <v>-999</v>
      </c>
      <c r="P1039">
        <v>144.2275171</v>
      </c>
      <c r="Q1039" s="1">
        <v>8.0299999999999998E-8</v>
      </c>
    </row>
    <row r="1040" spans="1:17" x14ac:dyDescent="0.3">
      <c r="A1040">
        <v>10002632</v>
      </c>
      <c r="B1040" t="s">
        <v>4953</v>
      </c>
      <c r="C1040" t="s">
        <v>4954</v>
      </c>
      <c r="D1040" t="s">
        <v>4955</v>
      </c>
      <c r="E1040" t="s">
        <v>1138</v>
      </c>
      <c r="F1040">
        <v>68902</v>
      </c>
      <c r="G1040" t="s">
        <v>105</v>
      </c>
      <c r="H1040" t="s">
        <v>4</v>
      </c>
      <c r="I1040" t="s">
        <v>774</v>
      </c>
      <c r="J1040">
        <v>0</v>
      </c>
      <c r="K1040" t="s">
        <v>1258</v>
      </c>
      <c r="L1040">
        <v>31001</v>
      </c>
      <c r="M1040" t="s">
        <v>23</v>
      </c>
      <c r="N1040" t="s">
        <v>4956</v>
      </c>
      <c r="O1040">
        <v>185</v>
      </c>
      <c r="P1040">
        <v>1456.059039</v>
      </c>
      <c r="Q1040" s="1">
        <v>5.5999999999999997E-6</v>
      </c>
    </row>
    <row r="1041" spans="1:17" x14ac:dyDescent="0.3">
      <c r="A1041">
        <v>10002706</v>
      </c>
      <c r="B1041" t="s">
        <v>4957</v>
      </c>
      <c r="C1041" t="s">
        <v>4958</v>
      </c>
      <c r="D1041" t="s">
        <v>4959</v>
      </c>
      <c r="E1041" t="s">
        <v>20</v>
      </c>
      <c r="F1041">
        <v>79065</v>
      </c>
      <c r="G1041" t="s">
        <v>4960</v>
      </c>
      <c r="H1041" t="s">
        <v>10</v>
      </c>
      <c r="I1041" t="s">
        <v>22</v>
      </c>
      <c r="J1041">
        <v>66</v>
      </c>
      <c r="K1041" t="s">
        <v>4961</v>
      </c>
      <c r="L1041">
        <v>48179</v>
      </c>
      <c r="M1041" t="s">
        <v>23</v>
      </c>
      <c r="N1041" t="s">
        <v>105</v>
      </c>
      <c r="O1041">
        <v>78</v>
      </c>
      <c r="P1041">
        <v>179.59942889999999</v>
      </c>
      <c r="Q1041" s="1">
        <v>1.2800000000000001E-7</v>
      </c>
    </row>
    <row r="1042" spans="1:17" x14ac:dyDescent="0.3">
      <c r="A1042">
        <v>10002989</v>
      </c>
      <c r="B1042" t="s">
        <v>4962</v>
      </c>
      <c r="C1042" t="s">
        <v>4963</v>
      </c>
      <c r="D1042" t="s">
        <v>4964</v>
      </c>
      <c r="E1042" t="s">
        <v>1274</v>
      </c>
      <c r="F1042">
        <v>89445</v>
      </c>
      <c r="G1042" t="s">
        <v>4965</v>
      </c>
      <c r="H1042" t="s">
        <v>10</v>
      </c>
      <c r="I1042" t="s">
        <v>22</v>
      </c>
      <c r="J1042">
        <v>46</v>
      </c>
      <c r="K1042" t="s">
        <v>4792</v>
      </c>
      <c r="L1042">
        <v>32013</v>
      </c>
      <c r="M1042" t="s">
        <v>23</v>
      </c>
      <c r="N1042" t="s">
        <v>4966</v>
      </c>
      <c r="O1042">
        <v>84</v>
      </c>
      <c r="P1042">
        <v>348.34298209999997</v>
      </c>
      <c r="Q1042" s="1">
        <v>2.8999999999999998E-7</v>
      </c>
    </row>
    <row r="1043" spans="1:17" x14ac:dyDescent="0.3">
      <c r="A1043">
        <v>10003562</v>
      </c>
      <c r="B1043" t="s">
        <v>4967</v>
      </c>
      <c r="C1043" t="s">
        <v>4968</v>
      </c>
      <c r="D1043" t="s">
        <v>4969</v>
      </c>
      <c r="E1043" t="s">
        <v>881</v>
      </c>
      <c r="F1043">
        <v>2920</v>
      </c>
      <c r="G1043" t="s">
        <v>105</v>
      </c>
      <c r="H1043" t="s">
        <v>4</v>
      </c>
      <c r="I1043" t="s">
        <v>774</v>
      </c>
      <c r="J1043">
        <v>-999</v>
      </c>
      <c r="K1043" t="s">
        <v>4970</v>
      </c>
      <c r="L1043">
        <v>44007</v>
      </c>
      <c r="M1043" t="s">
        <v>23</v>
      </c>
      <c r="N1043" t="s">
        <v>105</v>
      </c>
      <c r="O1043">
        <v>56</v>
      </c>
      <c r="P1043">
        <v>485.83831930000002</v>
      </c>
      <c r="Q1043" s="1">
        <v>7.1600000000000001E-7</v>
      </c>
    </row>
    <row r="1044" spans="1:17" x14ac:dyDescent="0.3">
      <c r="A1044">
        <v>10002584</v>
      </c>
      <c r="B1044" t="s">
        <v>4971</v>
      </c>
      <c r="C1044" t="s">
        <v>4972</v>
      </c>
      <c r="D1044" t="s">
        <v>4973</v>
      </c>
      <c r="E1044" t="s">
        <v>4352</v>
      </c>
      <c r="F1044">
        <v>53581</v>
      </c>
      <c r="G1044" t="s">
        <v>4974</v>
      </c>
      <c r="H1044" t="s">
        <v>10</v>
      </c>
      <c r="I1044" t="s">
        <v>22</v>
      </c>
      <c r="J1044">
        <v>-999</v>
      </c>
      <c r="K1044" t="s">
        <v>1167</v>
      </c>
      <c r="L1044">
        <v>55103</v>
      </c>
      <c r="M1044" t="s">
        <v>23</v>
      </c>
      <c r="N1044" t="s">
        <v>4975</v>
      </c>
      <c r="O1044">
        <v>-999</v>
      </c>
      <c r="P1044">
        <v>161.00079840000001</v>
      </c>
      <c r="Q1044" s="1">
        <v>7.7799999999999995E-8</v>
      </c>
    </row>
    <row r="1045" spans="1:17" x14ac:dyDescent="0.3">
      <c r="A1045">
        <v>10006038</v>
      </c>
      <c r="B1045" t="s">
        <v>4976</v>
      </c>
      <c r="C1045" t="s">
        <v>4977</v>
      </c>
      <c r="D1045" t="s">
        <v>4978</v>
      </c>
      <c r="E1045" t="s">
        <v>171</v>
      </c>
      <c r="F1045">
        <v>74501</v>
      </c>
      <c r="G1045" t="s">
        <v>105</v>
      </c>
      <c r="H1045" t="s">
        <v>10</v>
      </c>
      <c r="I1045" t="s">
        <v>22</v>
      </c>
      <c r="J1045">
        <v>-999</v>
      </c>
      <c r="K1045" t="s">
        <v>4979</v>
      </c>
      <c r="L1045">
        <v>40121</v>
      </c>
      <c r="M1045" t="s">
        <v>23</v>
      </c>
      <c r="N1045" t="s">
        <v>105</v>
      </c>
      <c r="O1045">
        <v>-999</v>
      </c>
      <c r="P1045">
        <v>496.83845609999997</v>
      </c>
      <c r="Q1045" s="1">
        <v>4.1300000000000001E-7</v>
      </c>
    </row>
    <row r="1046" spans="1:17" x14ac:dyDescent="0.3">
      <c r="A1046">
        <v>10003473</v>
      </c>
      <c r="B1046" t="s">
        <v>4980</v>
      </c>
      <c r="C1046" t="s">
        <v>4981</v>
      </c>
      <c r="D1046" t="s">
        <v>4982</v>
      </c>
      <c r="E1046" t="s">
        <v>312</v>
      </c>
      <c r="F1046">
        <v>84648</v>
      </c>
      <c r="G1046" t="s">
        <v>4983</v>
      </c>
      <c r="H1046" t="s">
        <v>10</v>
      </c>
      <c r="I1046" t="s">
        <v>22</v>
      </c>
      <c r="J1046">
        <v>-999</v>
      </c>
      <c r="K1046" t="s">
        <v>4984</v>
      </c>
      <c r="L1046">
        <v>49023</v>
      </c>
      <c r="M1046" t="s">
        <v>23</v>
      </c>
      <c r="N1046" t="s">
        <v>4985</v>
      </c>
      <c r="O1046">
        <v>-999</v>
      </c>
      <c r="P1046">
        <v>339.22533929999997</v>
      </c>
      <c r="Q1046" s="1">
        <v>3.6600000000000002E-7</v>
      </c>
    </row>
    <row r="1047" spans="1:17" x14ac:dyDescent="0.3">
      <c r="A1047">
        <v>10005755</v>
      </c>
      <c r="B1047" t="s">
        <v>4986</v>
      </c>
      <c r="C1047" t="s">
        <v>4987</v>
      </c>
      <c r="D1047" t="s">
        <v>4964</v>
      </c>
      <c r="E1047" t="s">
        <v>1274</v>
      </c>
      <c r="F1047">
        <v>89445</v>
      </c>
      <c r="G1047" t="s">
        <v>4988</v>
      </c>
      <c r="H1047" t="s">
        <v>10</v>
      </c>
      <c r="I1047" t="s">
        <v>22</v>
      </c>
      <c r="J1047">
        <v>11</v>
      </c>
      <c r="K1047" t="s">
        <v>4792</v>
      </c>
      <c r="L1047">
        <v>32013</v>
      </c>
      <c r="M1047" t="s">
        <v>23</v>
      </c>
      <c r="N1047" t="s">
        <v>4989</v>
      </c>
      <c r="O1047">
        <v>-999</v>
      </c>
      <c r="P1047">
        <v>322.44282570000001</v>
      </c>
      <c r="Q1047" s="1">
        <v>3.34E-7</v>
      </c>
    </row>
    <row r="1048" spans="1:17" x14ac:dyDescent="0.3">
      <c r="A1048">
        <v>10006039</v>
      </c>
      <c r="B1048" t="s">
        <v>4990</v>
      </c>
      <c r="C1048" t="s">
        <v>4991</v>
      </c>
      <c r="D1048" t="s">
        <v>4978</v>
      </c>
      <c r="E1048" t="s">
        <v>171</v>
      </c>
      <c r="F1048">
        <v>74501</v>
      </c>
      <c r="G1048" t="s">
        <v>105</v>
      </c>
      <c r="H1048" t="s">
        <v>10</v>
      </c>
      <c r="I1048" t="s">
        <v>22</v>
      </c>
      <c r="J1048">
        <v>-999</v>
      </c>
      <c r="K1048" t="s">
        <v>4979</v>
      </c>
      <c r="L1048">
        <v>40121</v>
      </c>
      <c r="M1048" t="s">
        <v>23</v>
      </c>
      <c r="N1048" t="s">
        <v>105</v>
      </c>
      <c r="O1048">
        <v>-999</v>
      </c>
      <c r="P1048">
        <v>216.99348850000001</v>
      </c>
      <c r="Q1048" s="1">
        <v>8.79E-8</v>
      </c>
    </row>
    <row r="1049" spans="1:17" x14ac:dyDescent="0.3">
      <c r="A1049">
        <v>10002078</v>
      </c>
      <c r="B1049" t="s">
        <v>1709</v>
      </c>
      <c r="C1049" t="s">
        <v>4992</v>
      </c>
      <c r="D1049" t="s">
        <v>338</v>
      </c>
      <c r="E1049" t="s">
        <v>38</v>
      </c>
      <c r="F1049">
        <v>56143</v>
      </c>
      <c r="G1049" t="s">
        <v>4993</v>
      </c>
      <c r="H1049" t="s">
        <v>10</v>
      </c>
      <c r="I1049" t="s">
        <v>22</v>
      </c>
      <c r="J1049">
        <v>10</v>
      </c>
      <c r="K1049" t="s">
        <v>338</v>
      </c>
      <c r="L1049">
        <v>27063</v>
      </c>
      <c r="M1049" t="s">
        <v>23</v>
      </c>
      <c r="N1049" t="s">
        <v>4994</v>
      </c>
      <c r="O1049">
        <v>18</v>
      </c>
      <c r="P1049">
        <v>134.2040342</v>
      </c>
      <c r="Q1049" s="1">
        <v>6.7799999999999998E-8</v>
      </c>
    </row>
    <row r="1050" spans="1:17" x14ac:dyDescent="0.3">
      <c r="A1050">
        <v>10001597</v>
      </c>
      <c r="B1050" t="s">
        <v>4995</v>
      </c>
      <c r="C1050" t="s">
        <v>4996</v>
      </c>
      <c r="D1050" t="s">
        <v>4997</v>
      </c>
      <c r="E1050" t="s">
        <v>695</v>
      </c>
      <c r="F1050">
        <v>23868</v>
      </c>
      <c r="G1050" t="s">
        <v>4998</v>
      </c>
      <c r="H1050" t="s">
        <v>4</v>
      </c>
      <c r="I1050" t="s">
        <v>22</v>
      </c>
      <c r="J1050">
        <v>172</v>
      </c>
      <c r="K1050" t="s">
        <v>4999</v>
      </c>
      <c r="L1050">
        <v>51025</v>
      </c>
      <c r="M1050" t="s">
        <v>23</v>
      </c>
      <c r="N1050" t="s">
        <v>4307</v>
      </c>
      <c r="O1050">
        <v>200</v>
      </c>
      <c r="P1050">
        <v>596.07396419999998</v>
      </c>
      <c r="Q1050" s="1">
        <v>1.44E-6</v>
      </c>
    </row>
    <row r="1051" spans="1:17" x14ac:dyDescent="0.3">
      <c r="A1051">
        <v>10002721</v>
      </c>
      <c r="B1051" t="s">
        <v>5000</v>
      </c>
      <c r="C1051" t="s">
        <v>5001</v>
      </c>
      <c r="D1051" t="s">
        <v>2479</v>
      </c>
      <c r="E1051" t="s">
        <v>20</v>
      </c>
      <c r="F1051">
        <v>75020</v>
      </c>
      <c r="G1051" t="s">
        <v>105</v>
      </c>
      <c r="H1051" t="s">
        <v>10</v>
      </c>
      <c r="I1051" t="s">
        <v>22</v>
      </c>
      <c r="J1051">
        <v>-999</v>
      </c>
      <c r="K1051" t="s">
        <v>2480</v>
      </c>
      <c r="L1051">
        <v>48181</v>
      </c>
      <c r="M1051" t="s">
        <v>23</v>
      </c>
      <c r="N1051" t="s">
        <v>105</v>
      </c>
      <c r="O1051">
        <v>-999</v>
      </c>
      <c r="P1051">
        <v>313.61337250000003</v>
      </c>
      <c r="Q1051" s="1">
        <v>3.3299999999999998E-7</v>
      </c>
    </row>
    <row r="1052" spans="1:17" x14ac:dyDescent="0.3">
      <c r="A1052">
        <v>10005756</v>
      </c>
      <c r="B1052" t="s">
        <v>5002</v>
      </c>
      <c r="C1052" t="s">
        <v>5003</v>
      </c>
      <c r="D1052" t="s">
        <v>5004</v>
      </c>
      <c r="E1052" t="s">
        <v>1274</v>
      </c>
      <c r="F1052">
        <v>89820</v>
      </c>
      <c r="G1052" t="s">
        <v>5005</v>
      </c>
      <c r="H1052" t="s">
        <v>10</v>
      </c>
      <c r="I1052" t="s">
        <v>22</v>
      </c>
      <c r="J1052">
        <v>-999</v>
      </c>
      <c r="K1052" t="s">
        <v>5006</v>
      </c>
      <c r="L1052">
        <v>32015</v>
      </c>
      <c r="M1052" t="s">
        <v>23</v>
      </c>
      <c r="N1052" t="s">
        <v>5007</v>
      </c>
      <c r="O1052">
        <v>-999</v>
      </c>
      <c r="P1052">
        <v>441.4028568</v>
      </c>
      <c r="Q1052" s="1">
        <v>6.4899999999999995E-7</v>
      </c>
    </row>
    <row r="1053" spans="1:17" x14ac:dyDescent="0.3">
      <c r="A1053">
        <v>10003001</v>
      </c>
      <c r="B1053" t="s">
        <v>5008</v>
      </c>
      <c r="C1053" t="s">
        <v>5009</v>
      </c>
      <c r="D1053" t="s">
        <v>5010</v>
      </c>
      <c r="E1053" t="s">
        <v>1274</v>
      </c>
      <c r="F1053">
        <v>89042</v>
      </c>
      <c r="G1053" t="s">
        <v>5011</v>
      </c>
      <c r="H1053" t="s">
        <v>10</v>
      </c>
      <c r="I1053" t="s">
        <v>22</v>
      </c>
      <c r="J1053">
        <v>-999</v>
      </c>
      <c r="K1053" t="s">
        <v>1189</v>
      </c>
      <c r="L1053">
        <v>32017</v>
      </c>
      <c r="M1053" t="s">
        <v>23</v>
      </c>
      <c r="N1053" t="s">
        <v>5012</v>
      </c>
      <c r="O1053">
        <v>-999</v>
      </c>
      <c r="P1053">
        <v>387.68056560000002</v>
      </c>
      <c r="Q1053" s="1">
        <v>5.9599999999999999E-7</v>
      </c>
    </row>
    <row r="1054" spans="1:17" x14ac:dyDescent="0.3">
      <c r="A1054">
        <v>10004348</v>
      </c>
      <c r="B1054" t="s">
        <v>5013</v>
      </c>
      <c r="C1054" t="s">
        <v>5014</v>
      </c>
      <c r="D1054" t="s">
        <v>5015</v>
      </c>
      <c r="E1054" t="s">
        <v>1011</v>
      </c>
      <c r="F1054">
        <v>791</v>
      </c>
      <c r="G1054" t="s">
        <v>5016</v>
      </c>
      <c r="H1054" t="s">
        <v>4</v>
      </c>
      <c r="I1054" t="s">
        <v>22</v>
      </c>
      <c r="J1054">
        <v>-999</v>
      </c>
      <c r="K1054" t="s">
        <v>5015</v>
      </c>
      <c r="L1054">
        <v>72069</v>
      </c>
      <c r="M1054" t="s">
        <v>1013</v>
      </c>
      <c r="N1054" t="s">
        <v>1518</v>
      </c>
      <c r="O1054">
        <v>-999</v>
      </c>
      <c r="P1054">
        <v>713.48319059999994</v>
      </c>
      <c r="Q1054" s="1">
        <v>1.66E-6</v>
      </c>
    </row>
    <row r="1055" spans="1:17" x14ac:dyDescent="0.3">
      <c r="A1055">
        <v>10006019</v>
      </c>
      <c r="B1055" t="s">
        <v>5017</v>
      </c>
      <c r="C1055" t="s">
        <v>5018</v>
      </c>
      <c r="D1055" t="s">
        <v>5019</v>
      </c>
      <c r="E1055" t="s">
        <v>171</v>
      </c>
      <c r="F1055">
        <v>74074</v>
      </c>
      <c r="G1055" t="s">
        <v>105</v>
      </c>
      <c r="H1055" t="s">
        <v>10</v>
      </c>
      <c r="I1055" t="s">
        <v>22</v>
      </c>
      <c r="J1055">
        <v>-999</v>
      </c>
      <c r="K1055" t="s">
        <v>5020</v>
      </c>
      <c r="L1055">
        <v>40119</v>
      </c>
      <c r="M1055" t="s">
        <v>23</v>
      </c>
      <c r="N1055" t="s">
        <v>5021</v>
      </c>
      <c r="O1055">
        <v>-999</v>
      </c>
      <c r="P1055">
        <v>351.00117569999998</v>
      </c>
      <c r="Q1055" s="1">
        <v>2.9499999999999998E-7</v>
      </c>
    </row>
    <row r="1056" spans="1:17" x14ac:dyDescent="0.3">
      <c r="A1056">
        <v>10005760</v>
      </c>
      <c r="B1056" t="s">
        <v>5022</v>
      </c>
      <c r="C1056" t="s">
        <v>5023</v>
      </c>
      <c r="D1056" t="s">
        <v>5024</v>
      </c>
      <c r="E1056" t="s">
        <v>1274</v>
      </c>
      <c r="F1056">
        <v>89447</v>
      </c>
      <c r="G1056" t="s">
        <v>5025</v>
      </c>
      <c r="H1056" t="s">
        <v>10</v>
      </c>
      <c r="I1056" t="s">
        <v>22</v>
      </c>
      <c r="J1056">
        <v>-999</v>
      </c>
      <c r="K1056" t="s">
        <v>2053</v>
      </c>
      <c r="L1056">
        <v>32019</v>
      </c>
      <c r="M1056" t="s">
        <v>23</v>
      </c>
      <c r="N1056" t="s">
        <v>5026</v>
      </c>
      <c r="O1056">
        <v>-999</v>
      </c>
      <c r="P1056">
        <v>692.37432360000003</v>
      </c>
      <c r="Q1056" s="1">
        <v>1.0899999999999999E-6</v>
      </c>
    </row>
    <row r="1057" spans="1:17" x14ac:dyDescent="0.3">
      <c r="A1057">
        <v>10005767</v>
      </c>
      <c r="B1057" t="s">
        <v>5027</v>
      </c>
      <c r="C1057" t="s">
        <v>5028</v>
      </c>
      <c r="D1057" t="s">
        <v>5029</v>
      </c>
      <c r="E1057" t="s">
        <v>1274</v>
      </c>
      <c r="F1057">
        <v>89415</v>
      </c>
      <c r="G1057" t="s">
        <v>5030</v>
      </c>
      <c r="H1057" t="s">
        <v>10</v>
      </c>
      <c r="I1057" t="s">
        <v>22</v>
      </c>
      <c r="J1057">
        <v>-999</v>
      </c>
      <c r="K1057" t="s">
        <v>5031</v>
      </c>
      <c r="L1057">
        <v>32021</v>
      </c>
      <c r="M1057" t="s">
        <v>23</v>
      </c>
      <c r="N1057" t="s">
        <v>5032</v>
      </c>
      <c r="O1057">
        <v>-999</v>
      </c>
      <c r="P1057">
        <v>261.5898239</v>
      </c>
      <c r="Q1057" s="1">
        <v>2.0699999999999999E-7</v>
      </c>
    </row>
    <row r="1058" spans="1:17" x14ac:dyDescent="0.3">
      <c r="A1058">
        <v>10006015</v>
      </c>
      <c r="B1058" t="s">
        <v>5033</v>
      </c>
      <c r="C1058" t="s">
        <v>5034</v>
      </c>
      <c r="D1058" t="s">
        <v>5035</v>
      </c>
      <c r="E1058" t="s">
        <v>171</v>
      </c>
      <c r="F1058">
        <v>74058</v>
      </c>
      <c r="G1058" t="s">
        <v>5036</v>
      </c>
      <c r="H1058" t="s">
        <v>10</v>
      </c>
      <c r="I1058" t="s">
        <v>22</v>
      </c>
      <c r="J1058">
        <v>61</v>
      </c>
      <c r="K1058" t="s">
        <v>5035</v>
      </c>
      <c r="L1058">
        <v>40117</v>
      </c>
      <c r="M1058" t="s">
        <v>23</v>
      </c>
      <c r="N1058" t="s">
        <v>5037</v>
      </c>
      <c r="O1058">
        <v>-999</v>
      </c>
      <c r="P1058">
        <v>250.93483839999999</v>
      </c>
      <c r="Q1058" s="1">
        <v>2.1799999999999999E-7</v>
      </c>
    </row>
    <row r="1059" spans="1:17" x14ac:dyDescent="0.3">
      <c r="A1059">
        <v>10006028</v>
      </c>
      <c r="B1059" t="s">
        <v>5038</v>
      </c>
      <c r="C1059" t="s">
        <v>5039</v>
      </c>
      <c r="D1059" t="s">
        <v>5040</v>
      </c>
      <c r="E1059" t="s">
        <v>171</v>
      </c>
      <c r="F1059">
        <v>74955</v>
      </c>
      <c r="G1059" t="s">
        <v>105</v>
      </c>
      <c r="H1059" t="s">
        <v>10</v>
      </c>
      <c r="I1059" t="s">
        <v>22</v>
      </c>
      <c r="J1059">
        <v>-999</v>
      </c>
      <c r="K1059" t="s">
        <v>5041</v>
      </c>
      <c r="L1059">
        <v>40135</v>
      </c>
      <c r="M1059" t="s">
        <v>23</v>
      </c>
      <c r="N1059" t="s">
        <v>105</v>
      </c>
      <c r="O1059">
        <v>-999</v>
      </c>
      <c r="P1059">
        <v>318.15134519999998</v>
      </c>
      <c r="Q1059" s="1">
        <v>2.6800000000000002E-7</v>
      </c>
    </row>
    <row r="1060" spans="1:17" x14ac:dyDescent="0.3">
      <c r="A1060">
        <v>10001232</v>
      </c>
      <c r="B1060" t="s">
        <v>5042</v>
      </c>
      <c r="C1060" t="s">
        <v>5043</v>
      </c>
      <c r="D1060" t="s">
        <v>5044</v>
      </c>
      <c r="E1060" t="s">
        <v>3308</v>
      </c>
      <c r="F1060">
        <v>99701</v>
      </c>
      <c r="G1060" t="s">
        <v>5045</v>
      </c>
      <c r="H1060" t="s">
        <v>4</v>
      </c>
      <c r="I1060" t="s">
        <v>22</v>
      </c>
      <c r="J1060">
        <v>16</v>
      </c>
      <c r="K1060" t="s">
        <v>5046</v>
      </c>
      <c r="L1060">
        <v>2090</v>
      </c>
      <c r="M1060" t="s">
        <v>23</v>
      </c>
      <c r="N1060" t="s">
        <v>5047</v>
      </c>
      <c r="O1060">
        <v>28</v>
      </c>
      <c r="P1060">
        <v>739.14810999999997</v>
      </c>
      <c r="Q1060" s="1">
        <v>7.3399999999999998E-7</v>
      </c>
    </row>
    <row r="1061" spans="1:17" x14ac:dyDescent="0.3">
      <c r="A1061">
        <v>10003500</v>
      </c>
      <c r="B1061" t="s">
        <v>5048</v>
      </c>
      <c r="C1061" t="s">
        <v>5049</v>
      </c>
      <c r="D1061" t="s">
        <v>899</v>
      </c>
      <c r="E1061" t="s">
        <v>1776</v>
      </c>
      <c r="F1061">
        <v>37211</v>
      </c>
      <c r="G1061" t="s">
        <v>5050</v>
      </c>
      <c r="H1061" t="s">
        <v>10</v>
      </c>
      <c r="I1061" t="s">
        <v>22</v>
      </c>
      <c r="J1061">
        <v>902</v>
      </c>
      <c r="K1061" t="s">
        <v>471</v>
      </c>
      <c r="L1061">
        <v>47037</v>
      </c>
      <c r="M1061" t="s">
        <v>23</v>
      </c>
      <c r="N1061" t="s">
        <v>3277</v>
      </c>
      <c r="O1061">
        <v>1368</v>
      </c>
      <c r="P1061">
        <v>1014.987795</v>
      </c>
      <c r="Q1061" s="1">
        <v>4.2899999999999996E-6</v>
      </c>
    </row>
    <row r="1062" spans="1:17" x14ac:dyDescent="0.3">
      <c r="A1062">
        <v>10003316</v>
      </c>
      <c r="B1062" t="s">
        <v>5051</v>
      </c>
      <c r="C1062" t="s">
        <v>5052</v>
      </c>
      <c r="D1062" t="s">
        <v>5053</v>
      </c>
      <c r="E1062" t="s">
        <v>695</v>
      </c>
      <c r="F1062">
        <v>24558</v>
      </c>
      <c r="G1062" t="s">
        <v>5054</v>
      </c>
      <c r="H1062" t="s">
        <v>4</v>
      </c>
      <c r="I1062" t="s">
        <v>22</v>
      </c>
      <c r="J1062">
        <v>247</v>
      </c>
      <c r="K1062" t="s">
        <v>5053</v>
      </c>
      <c r="L1062">
        <v>51083</v>
      </c>
      <c r="M1062" t="s">
        <v>23</v>
      </c>
      <c r="N1062" t="s">
        <v>1066</v>
      </c>
      <c r="O1062">
        <v>248</v>
      </c>
      <c r="P1062">
        <v>1340.0463569999999</v>
      </c>
      <c r="Q1062" s="1">
        <v>3.5300000000000001E-6</v>
      </c>
    </row>
    <row r="1063" spans="1:17" x14ac:dyDescent="0.3">
      <c r="A1063">
        <v>10003819</v>
      </c>
      <c r="B1063" t="s">
        <v>5055</v>
      </c>
      <c r="C1063" t="s">
        <v>5056</v>
      </c>
      <c r="D1063" t="s">
        <v>5057</v>
      </c>
      <c r="E1063" t="s">
        <v>114</v>
      </c>
      <c r="F1063">
        <v>48732</v>
      </c>
      <c r="G1063" t="s">
        <v>5058</v>
      </c>
      <c r="H1063" t="s">
        <v>10</v>
      </c>
      <c r="I1063" t="s">
        <v>22</v>
      </c>
      <c r="J1063">
        <v>-999</v>
      </c>
      <c r="K1063" t="s">
        <v>115</v>
      </c>
      <c r="L1063">
        <v>26017</v>
      </c>
      <c r="M1063" t="s">
        <v>23</v>
      </c>
      <c r="N1063" t="s">
        <v>5059</v>
      </c>
      <c r="O1063">
        <v>29</v>
      </c>
      <c r="P1063">
        <v>347.58443419999998</v>
      </c>
      <c r="Q1063" s="1">
        <v>3.7399999999999999E-7</v>
      </c>
    </row>
    <row r="1064" spans="1:17" x14ac:dyDescent="0.3">
      <c r="A1064">
        <v>10000387</v>
      </c>
      <c r="B1064" t="s">
        <v>5060</v>
      </c>
      <c r="C1064" t="s">
        <v>5061</v>
      </c>
      <c r="D1064" t="s">
        <v>5062</v>
      </c>
      <c r="E1064" t="s">
        <v>493</v>
      </c>
      <c r="F1064">
        <v>32424</v>
      </c>
      <c r="G1064" t="s">
        <v>5063</v>
      </c>
      <c r="H1064" t="s">
        <v>4</v>
      </c>
      <c r="I1064" t="s">
        <v>22</v>
      </c>
      <c r="J1064">
        <v>283</v>
      </c>
      <c r="K1064" t="s">
        <v>760</v>
      </c>
      <c r="L1064">
        <v>12013</v>
      </c>
      <c r="M1064" t="s">
        <v>23</v>
      </c>
      <c r="N1064" t="s">
        <v>2034</v>
      </c>
      <c r="O1064">
        <v>-999</v>
      </c>
      <c r="P1064">
        <v>732.93725419999998</v>
      </c>
      <c r="Q1064" s="1">
        <v>2.34E-6</v>
      </c>
    </row>
    <row r="1065" spans="1:17" x14ac:dyDescent="0.3">
      <c r="A1065">
        <v>10004961</v>
      </c>
      <c r="B1065" t="s">
        <v>5064</v>
      </c>
      <c r="C1065" t="s">
        <v>5065</v>
      </c>
      <c r="D1065" t="s">
        <v>4626</v>
      </c>
      <c r="E1065" t="s">
        <v>711</v>
      </c>
      <c r="F1065">
        <v>52653</v>
      </c>
      <c r="G1065" t="s">
        <v>5066</v>
      </c>
      <c r="H1065" t="s">
        <v>10</v>
      </c>
      <c r="I1065" t="s">
        <v>22</v>
      </c>
      <c r="J1065">
        <v>-999</v>
      </c>
      <c r="K1065" t="s">
        <v>5067</v>
      </c>
      <c r="L1065">
        <v>19115</v>
      </c>
      <c r="M1065" t="s">
        <v>23</v>
      </c>
      <c r="N1065" t="s">
        <v>5068</v>
      </c>
      <c r="O1065">
        <v>-999</v>
      </c>
      <c r="P1065">
        <v>552.63840330000005</v>
      </c>
      <c r="Q1065" s="1">
        <v>3.84E-7</v>
      </c>
    </row>
    <row r="1066" spans="1:17" x14ac:dyDescent="0.3">
      <c r="A1066">
        <v>10003953</v>
      </c>
      <c r="B1066" t="s">
        <v>5069</v>
      </c>
      <c r="C1066" t="s">
        <v>5070</v>
      </c>
      <c r="D1066" t="s">
        <v>5071</v>
      </c>
      <c r="E1066" t="s">
        <v>1413</v>
      </c>
      <c r="F1066">
        <v>86025</v>
      </c>
      <c r="G1066" t="s">
        <v>5072</v>
      </c>
      <c r="H1066" t="s">
        <v>10</v>
      </c>
      <c r="I1066" t="s">
        <v>22</v>
      </c>
      <c r="J1066">
        <v>383</v>
      </c>
      <c r="K1066" t="s">
        <v>5073</v>
      </c>
      <c r="L1066">
        <v>4017</v>
      </c>
      <c r="M1066" t="s">
        <v>23</v>
      </c>
      <c r="N1066" t="s">
        <v>5074</v>
      </c>
      <c r="O1066">
        <v>-999</v>
      </c>
      <c r="P1066">
        <v>850.46262850000005</v>
      </c>
      <c r="Q1066" s="1">
        <v>1.4500000000000001E-6</v>
      </c>
    </row>
    <row r="1067" spans="1:17" x14ac:dyDescent="0.3">
      <c r="A1067">
        <v>10005766</v>
      </c>
      <c r="B1067" t="s">
        <v>5075</v>
      </c>
      <c r="C1067" t="s">
        <v>5076</v>
      </c>
      <c r="D1067" t="s">
        <v>5029</v>
      </c>
      <c r="E1067" t="s">
        <v>1274</v>
      </c>
      <c r="F1067">
        <v>89415</v>
      </c>
      <c r="G1067" t="s">
        <v>5077</v>
      </c>
      <c r="H1067" t="s">
        <v>10</v>
      </c>
      <c r="I1067" t="s">
        <v>22</v>
      </c>
      <c r="J1067">
        <v>-999</v>
      </c>
      <c r="K1067" t="s">
        <v>5031</v>
      </c>
      <c r="L1067">
        <v>32021</v>
      </c>
      <c r="M1067" t="s">
        <v>23</v>
      </c>
      <c r="N1067" t="s">
        <v>5078</v>
      </c>
      <c r="O1067">
        <v>-999</v>
      </c>
      <c r="P1067">
        <v>295.98446539999998</v>
      </c>
      <c r="Q1067" s="1">
        <v>3.2300000000000002E-7</v>
      </c>
    </row>
    <row r="1068" spans="1:17" x14ac:dyDescent="0.3">
      <c r="A1068">
        <v>10005763</v>
      </c>
      <c r="B1068" t="s">
        <v>5079</v>
      </c>
      <c r="C1068" t="s">
        <v>5080</v>
      </c>
      <c r="D1068" t="s">
        <v>5081</v>
      </c>
      <c r="E1068" t="s">
        <v>1274</v>
      </c>
      <c r="F1068">
        <v>89003</v>
      </c>
      <c r="G1068" t="s">
        <v>5082</v>
      </c>
      <c r="H1068" t="s">
        <v>10</v>
      </c>
      <c r="I1068" t="s">
        <v>22</v>
      </c>
      <c r="J1068">
        <v>-999</v>
      </c>
      <c r="K1068" t="s">
        <v>1547</v>
      </c>
      <c r="L1068">
        <v>32023</v>
      </c>
      <c r="M1068" t="s">
        <v>23</v>
      </c>
      <c r="N1068" t="s">
        <v>5083</v>
      </c>
      <c r="O1068">
        <v>-999</v>
      </c>
      <c r="P1068">
        <v>300.97621579999998</v>
      </c>
      <c r="Q1068" s="1">
        <v>2.8000000000000002E-7</v>
      </c>
    </row>
    <row r="1069" spans="1:17" x14ac:dyDescent="0.3">
      <c r="A1069">
        <v>10006000</v>
      </c>
      <c r="B1069" t="s">
        <v>5084</v>
      </c>
      <c r="C1069" t="s">
        <v>5085</v>
      </c>
      <c r="D1069" t="s">
        <v>5086</v>
      </c>
      <c r="E1069" t="s">
        <v>1776</v>
      </c>
      <c r="F1069">
        <v>37862</v>
      </c>
      <c r="G1069" t="s">
        <v>5087</v>
      </c>
      <c r="H1069" t="s">
        <v>10</v>
      </c>
      <c r="I1069" t="s">
        <v>22</v>
      </c>
      <c r="J1069">
        <v>-999</v>
      </c>
      <c r="K1069" t="s">
        <v>454</v>
      </c>
      <c r="L1069">
        <v>47155</v>
      </c>
      <c r="M1069" t="s">
        <v>23</v>
      </c>
      <c r="N1069" t="s">
        <v>5088</v>
      </c>
      <c r="O1069">
        <v>34</v>
      </c>
      <c r="P1069">
        <v>164.44196220000001</v>
      </c>
      <c r="Q1069" s="1">
        <v>1.1000000000000001E-7</v>
      </c>
    </row>
    <row r="1070" spans="1:17" x14ac:dyDescent="0.3">
      <c r="A1070">
        <v>10005764</v>
      </c>
      <c r="B1070" t="s">
        <v>5089</v>
      </c>
      <c r="C1070" t="s">
        <v>5090</v>
      </c>
      <c r="D1070" t="s">
        <v>1913</v>
      </c>
      <c r="E1070" t="s">
        <v>1274</v>
      </c>
      <c r="F1070">
        <v>89060</v>
      </c>
      <c r="G1070" t="s">
        <v>5091</v>
      </c>
      <c r="H1070" t="s">
        <v>10</v>
      </c>
      <c r="I1070" t="s">
        <v>22</v>
      </c>
      <c r="J1070">
        <v>-999</v>
      </c>
      <c r="K1070" t="s">
        <v>1547</v>
      </c>
      <c r="L1070">
        <v>32023</v>
      </c>
      <c r="M1070" t="s">
        <v>23</v>
      </c>
      <c r="N1070" t="s">
        <v>5083</v>
      </c>
      <c r="O1070">
        <v>-999</v>
      </c>
      <c r="P1070">
        <v>517.55293419999998</v>
      </c>
      <c r="Q1070" s="1">
        <v>6.8299999999999996E-7</v>
      </c>
    </row>
    <row r="1071" spans="1:17" x14ac:dyDescent="0.3">
      <c r="A1071">
        <v>10004959</v>
      </c>
      <c r="B1071" t="s">
        <v>639</v>
      </c>
      <c r="C1071" t="s">
        <v>5092</v>
      </c>
      <c r="D1071" t="s">
        <v>4334</v>
      </c>
      <c r="E1071" t="s">
        <v>711</v>
      </c>
      <c r="F1071">
        <v>50138</v>
      </c>
      <c r="G1071" t="s">
        <v>5093</v>
      </c>
      <c r="H1071" t="s">
        <v>10</v>
      </c>
      <c r="I1071" t="s">
        <v>22</v>
      </c>
      <c r="J1071">
        <v>-999</v>
      </c>
      <c r="K1071" t="s">
        <v>643</v>
      </c>
      <c r="L1071">
        <v>19125</v>
      </c>
      <c r="M1071" t="s">
        <v>23</v>
      </c>
      <c r="N1071" t="s">
        <v>5094</v>
      </c>
      <c r="O1071">
        <v>-999</v>
      </c>
      <c r="P1071">
        <v>270.44298350000003</v>
      </c>
      <c r="Q1071" s="1">
        <v>2.2100000000000001E-7</v>
      </c>
    </row>
    <row r="1072" spans="1:17" x14ac:dyDescent="0.3">
      <c r="A1072">
        <v>10004706</v>
      </c>
      <c r="B1072" t="s">
        <v>5095</v>
      </c>
      <c r="C1072" t="s">
        <v>5096</v>
      </c>
      <c r="D1072" t="s">
        <v>151</v>
      </c>
      <c r="E1072" t="s">
        <v>2781</v>
      </c>
      <c r="F1072">
        <v>61920</v>
      </c>
      <c r="G1072" t="s">
        <v>5097</v>
      </c>
      <c r="H1072" t="s">
        <v>10</v>
      </c>
      <c r="I1072" t="s">
        <v>22</v>
      </c>
      <c r="J1072">
        <v>112</v>
      </c>
      <c r="K1072" t="s">
        <v>5098</v>
      </c>
      <c r="L1072">
        <v>17029</v>
      </c>
      <c r="M1072" t="s">
        <v>23</v>
      </c>
      <c r="N1072" t="s">
        <v>5099</v>
      </c>
      <c r="O1072">
        <v>154</v>
      </c>
      <c r="P1072">
        <v>232.85316280000001</v>
      </c>
      <c r="Q1072" s="1">
        <v>1.8E-7</v>
      </c>
    </row>
    <row r="1073" spans="1:17" x14ac:dyDescent="0.3">
      <c r="A1073">
        <v>10004966</v>
      </c>
      <c r="B1073" t="s">
        <v>2419</v>
      </c>
      <c r="C1073" t="s">
        <v>5100</v>
      </c>
      <c r="D1073" t="s">
        <v>5101</v>
      </c>
      <c r="E1073" t="s">
        <v>711</v>
      </c>
      <c r="F1073">
        <v>51534</v>
      </c>
      <c r="G1073" t="s">
        <v>5102</v>
      </c>
      <c r="H1073" t="s">
        <v>10</v>
      </c>
      <c r="I1073" t="s">
        <v>22</v>
      </c>
      <c r="J1073">
        <v>-999</v>
      </c>
      <c r="K1073" t="s">
        <v>2423</v>
      </c>
      <c r="L1073">
        <v>19129</v>
      </c>
      <c r="M1073" t="s">
        <v>23</v>
      </c>
      <c r="N1073" t="s">
        <v>5103</v>
      </c>
      <c r="O1073">
        <v>24</v>
      </c>
      <c r="P1073">
        <v>281.94782190000001</v>
      </c>
      <c r="Q1073" s="1">
        <v>2.0100000000000001E-7</v>
      </c>
    </row>
    <row r="1074" spans="1:17" x14ac:dyDescent="0.3">
      <c r="A1074">
        <v>10004937</v>
      </c>
      <c r="B1074" t="s">
        <v>1029</v>
      </c>
      <c r="C1074" t="s">
        <v>5104</v>
      </c>
      <c r="D1074" t="s">
        <v>684</v>
      </c>
      <c r="E1074" t="s">
        <v>711</v>
      </c>
      <c r="F1074">
        <v>50461</v>
      </c>
      <c r="G1074" t="s">
        <v>5105</v>
      </c>
      <c r="H1074" t="s">
        <v>10</v>
      </c>
      <c r="I1074" t="s">
        <v>22</v>
      </c>
      <c r="J1074">
        <v>-999</v>
      </c>
      <c r="K1074" t="s">
        <v>1033</v>
      </c>
      <c r="L1074">
        <v>19131</v>
      </c>
      <c r="M1074" t="s">
        <v>23</v>
      </c>
      <c r="N1074" t="s">
        <v>5106</v>
      </c>
      <c r="O1074">
        <v>-999</v>
      </c>
      <c r="P1074">
        <v>266.3151507</v>
      </c>
      <c r="Q1074" s="1">
        <v>1.6500000000000001E-7</v>
      </c>
    </row>
    <row r="1075" spans="1:17" x14ac:dyDescent="0.3">
      <c r="A1075">
        <v>10004948</v>
      </c>
      <c r="B1075" t="s">
        <v>5107</v>
      </c>
      <c r="C1075" t="s">
        <v>5108</v>
      </c>
      <c r="D1075" t="s">
        <v>5109</v>
      </c>
      <c r="E1075" t="s">
        <v>711</v>
      </c>
      <c r="F1075">
        <v>51040</v>
      </c>
      <c r="G1075" t="s">
        <v>5110</v>
      </c>
      <c r="H1075" t="s">
        <v>10</v>
      </c>
      <c r="I1075" t="s">
        <v>22</v>
      </c>
      <c r="J1075">
        <v>-999</v>
      </c>
      <c r="K1075" t="s">
        <v>5111</v>
      </c>
      <c r="L1075">
        <v>19133</v>
      </c>
      <c r="M1075" t="s">
        <v>23</v>
      </c>
      <c r="N1075" t="s">
        <v>5112</v>
      </c>
      <c r="O1075">
        <v>-999</v>
      </c>
      <c r="P1075">
        <v>189.18287810000001</v>
      </c>
      <c r="Q1075" s="1">
        <v>8.2100000000000001E-8</v>
      </c>
    </row>
    <row r="1076" spans="1:17" x14ac:dyDescent="0.3">
      <c r="A1076">
        <v>10004963</v>
      </c>
      <c r="B1076" t="s">
        <v>5113</v>
      </c>
      <c r="C1076" t="s">
        <v>5114</v>
      </c>
      <c r="D1076" t="s">
        <v>5115</v>
      </c>
      <c r="E1076" t="s">
        <v>711</v>
      </c>
      <c r="F1076">
        <v>52531</v>
      </c>
      <c r="G1076" t="s">
        <v>5116</v>
      </c>
      <c r="H1076" t="s">
        <v>10</v>
      </c>
      <c r="I1076" t="s">
        <v>22</v>
      </c>
      <c r="J1076">
        <v>-999</v>
      </c>
      <c r="K1076" t="s">
        <v>1937</v>
      </c>
      <c r="L1076">
        <v>19135</v>
      </c>
      <c r="M1076" t="s">
        <v>23</v>
      </c>
      <c r="N1076" t="s">
        <v>5117</v>
      </c>
      <c r="O1076">
        <v>26</v>
      </c>
      <c r="P1076">
        <v>239.1110151</v>
      </c>
      <c r="Q1076" s="1">
        <v>1.68E-7</v>
      </c>
    </row>
    <row r="1077" spans="1:17" x14ac:dyDescent="0.3">
      <c r="A1077">
        <v>10006835</v>
      </c>
      <c r="B1077" t="s">
        <v>5118</v>
      </c>
      <c r="C1077" t="s">
        <v>5119</v>
      </c>
      <c r="D1077" t="s">
        <v>5120</v>
      </c>
      <c r="E1077" t="s">
        <v>1274</v>
      </c>
      <c r="F1077">
        <v>89419</v>
      </c>
      <c r="G1077" t="s">
        <v>5121</v>
      </c>
      <c r="H1077" t="s">
        <v>10</v>
      </c>
      <c r="I1077" t="s">
        <v>22</v>
      </c>
      <c r="J1077">
        <v>-999</v>
      </c>
      <c r="K1077" t="s">
        <v>5122</v>
      </c>
      <c r="L1077">
        <v>32027</v>
      </c>
      <c r="M1077" t="s">
        <v>23</v>
      </c>
      <c r="N1077" t="s">
        <v>5123</v>
      </c>
      <c r="O1077">
        <v>-999</v>
      </c>
      <c r="P1077">
        <v>184.05786989999999</v>
      </c>
      <c r="Q1077" s="1">
        <v>9.0100000000000006E-8</v>
      </c>
    </row>
    <row r="1078" spans="1:17" x14ac:dyDescent="0.3">
      <c r="A1078">
        <v>10005133</v>
      </c>
      <c r="B1078" t="s">
        <v>5124</v>
      </c>
      <c r="C1078" t="s">
        <v>5125</v>
      </c>
      <c r="D1078" t="s">
        <v>585</v>
      </c>
      <c r="E1078" t="s">
        <v>955</v>
      </c>
      <c r="F1078">
        <v>97123</v>
      </c>
      <c r="G1078" t="s">
        <v>5126</v>
      </c>
      <c r="H1078" t="s">
        <v>10</v>
      </c>
      <c r="I1078" t="s">
        <v>22</v>
      </c>
      <c r="J1078">
        <v>-999</v>
      </c>
      <c r="K1078" t="s">
        <v>64</v>
      </c>
      <c r="L1078">
        <v>41067</v>
      </c>
      <c r="M1078" t="s">
        <v>23</v>
      </c>
      <c r="N1078" t="s">
        <v>105</v>
      </c>
      <c r="O1078">
        <v>215</v>
      </c>
      <c r="P1078">
        <v>537.5455766</v>
      </c>
      <c r="Q1078" s="1">
        <v>4.2500000000000001E-7</v>
      </c>
    </row>
    <row r="1079" spans="1:17" x14ac:dyDescent="0.3">
      <c r="A1079">
        <v>10005761</v>
      </c>
      <c r="B1079" t="s">
        <v>5127</v>
      </c>
      <c r="C1079" t="s">
        <v>5128</v>
      </c>
      <c r="D1079" t="s">
        <v>5129</v>
      </c>
      <c r="E1079" t="s">
        <v>1274</v>
      </c>
      <c r="F1079">
        <v>89440</v>
      </c>
      <c r="G1079" t="s">
        <v>5130</v>
      </c>
      <c r="H1079" t="s">
        <v>10</v>
      </c>
      <c r="I1079" t="s">
        <v>22</v>
      </c>
      <c r="J1079">
        <v>-999</v>
      </c>
      <c r="K1079" t="s">
        <v>5131</v>
      </c>
      <c r="L1079">
        <v>32029</v>
      </c>
      <c r="M1079" t="s">
        <v>23</v>
      </c>
      <c r="N1079" t="s">
        <v>5132</v>
      </c>
      <c r="O1079">
        <v>25</v>
      </c>
      <c r="P1079">
        <v>280.0816054</v>
      </c>
      <c r="Q1079" s="1">
        <v>2.7099999999999998E-7</v>
      </c>
    </row>
    <row r="1080" spans="1:17" x14ac:dyDescent="0.3">
      <c r="A1080">
        <v>10005831</v>
      </c>
      <c r="B1080" t="s">
        <v>5133</v>
      </c>
      <c r="C1080" t="s">
        <v>5134</v>
      </c>
      <c r="D1080" t="s">
        <v>5135</v>
      </c>
      <c r="E1080" t="s">
        <v>1057</v>
      </c>
      <c r="F1080">
        <v>20794</v>
      </c>
      <c r="G1080" t="s">
        <v>105</v>
      </c>
      <c r="H1080" t="s">
        <v>4</v>
      </c>
      <c r="I1080" t="s">
        <v>22</v>
      </c>
      <c r="J1080">
        <v>0</v>
      </c>
      <c r="K1080" t="s">
        <v>5136</v>
      </c>
      <c r="L1080">
        <v>24003</v>
      </c>
      <c r="M1080" t="s">
        <v>23</v>
      </c>
      <c r="N1080" t="s">
        <v>5137</v>
      </c>
      <c r="O1080">
        <v>1068</v>
      </c>
      <c r="P1080">
        <v>1218.830248</v>
      </c>
      <c r="Q1080" s="1">
        <v>4.95E-6</v>
      </c>
    </row>
    <row r="1081" spans="1:17" x14ac:dyDescent="0.3">
      <c r="A1081">
        <v>10005158</v>
      </c>
      <c r="B1081" t="s">
        <v>5138</v>
      </c>
      <c r="C1081" t="s">
        <v>5139</v>
      </c>
      <c r="D1081" t="s">
        <v>5140</v>
      </c>
      <c r="E1081" t="s">
        <v>114</v>
      </c>
      <c r="F1081">
        <v>48740</v>
      </c>
      <c r="G1081" t="s">
        <v>5141</v>
      </c>
      <c r="H1081" t="s">
        <v>10</v>
      </c>
      <c r="I1081" t="s">
        <v>22</v>
      </c>
      <c r="J1081">
        <v>27</v>
      </c>
      <c r="K1081" t="s">
        <v>5142</v>
      </c>
      <c r="L1081">
        <v>26001</v>
      </c>
      <c r="M1081" t="s">
        <v>23</v>
      </c>
      <c r="N1081" t="s">
        <v>5143</v>
      </c>
      <c r="O1081">
        <v>31</v>
      </c>
      <c r="P1081">
        <v>378.01740000000001</v>
      </c>
      <c r="Q1081" s="1">
        <v>2.17E-7</v>
      </c>
    </row>
    <row r="1082" spans="1:17" x14ac:dyDescent="0.3">
      <c r="A1082">
        <v>10005043</v>
      </c>
      <c r="B1082" t="s">
        <v>5144</v>
      </c>
      <c r="C1082" t="s">
        <v>5145</v>
      </c>
      <c r="D1082" t="s">
        <v>338</v>
      </c>
      <c r="E1082" t="s">
        <v>3496</v>
      </c>
      <c r="F1082">
        <v>41339</v>
      </c>
      <c r="G1082" t="s">
        <v>5146</v>
      </c>
      <c r="H1082" t="s">
        <v>4</v>
      </c>
      <c r="I1082" t="s">
        <v>22</v>
      </c>
      <c r="J1082">
        <v>20</v>
      </c>
      <c r="K1082" t="s">
        <v>5147</v>
      </c>
      <c r="L1082">
        <v>21025</v>
      </c>
      <c r="M1082" t="s">
        <v>23</v>
      </c>
      <c r="N1082" t="s">
        <v>5148</v>
      </c>
      <c r="O1082">
        <v>47</v>
      </c>
      <c r="P1082">
        <v>335.04359040000003</v>
      </c>
      <c r="Q1082" s="1">
        <v>4.4400000000000001E-7</v>
      </c>
    </row>
    <row r="1083" spans="1:17" x14ac:dyDescent="0.3">
      <c r="A1083">
        <v>10005376</v>
      </c>
      <c r="B1083" t="s">
        <v>5149</v>
      </c>
      <c r="C1083" t="s">
        <v>5150</v>
      </c>
      <c r="D1083" t="s">
        <v>254</v>
      </c>
      <c r="E1083" t="s">
        <v>695</v>
      </c>
      <c r="F1083">
        <v>24531</v>
      </c>
      <c r="G1083" t="s">
        <v>5151</v>
      </c>
      <c r="H1083" t="s">
        <v>10</v>
      </c>
      <c r="I1083" t="s">
        <v>22</v>
      </c>
      <c r="J1083">
        <v>-999</v>
      </c>
      <c r="K1083" t="s">
        <v>5152</v>
      </c>
      <c r="L1083">
        <v>51143</v>
      </c>
      <c r="M1083" t="s">
        <v>23</v>
      </c>
      <c r="N1083" t="s">
        <v>5153</v>
      </c>
      <c r="O1083">
        <v>-999</v>
      </c>
      <c r="P1083">
        <v>372.85816210000002</v>
      </c>
      <c r="Q1083" s="1">
        <v>3.1199999999999999E-7</v>
      </c>
    </row>
    <row r="1084" spans="1:17" x14ac:dyDescent="0.3">
      <c r="A1084">
        <v>10005589</v>
      </c>
      <c r="B1084" t="s">
        <v>1949</v>
      </c>
      <c r="C1084" t="s">
        <v>5154</v>
      </c>
      <c r="D1084" t="s">
        <v>5155</v>
      </c>
      <c r="E1084" t="s">
        <v>96</v>
      </c>
      <c r="F1084">
        <v>39475</v>
      </c>
      <c r="G1084" t="s">
        <v>5156</v>
      </c>
      <c r="H1084" t="s">
        <v>10</v>
      </c>
      <c r="I1084" t="s">
        <v>22</v>
      </c>
      <c r="J1084">
        <v>108</v>
      </c>
      <c r="K1084" t="s">
        <v>1953</v>
      </c>
      <c r="L1084">
        <v>28073</v>
      </c>
      <c r="M1084" t="s">
        <v>23</v>
      </c>
      <c r="N1084" t="s">
        <v>5157</v>
      </c>
      <c r="O1084">
        <v>-999</v>
      </c>
      <c r="P1084">
        <v>330.96517189999997</v>
      </c>
      <c r="Q1084" s="1">
        <v>3.8000000000000001E-7</v>
      </c>
    </row>
    <row r="1085" spans="1:17" x14ac:dyDescent="0.3">
      <c r="A1085">
        <v>10002990</v>
      </c>
      <c r="B1085" t="s">
        <v>5158</v>
      </c>
      <c r="C1085" t="s">
        <v>5159</v>
      </c>
      <c r="D1085" t="s">
        <v>5160</v>
      </c>
      <c r="E1085" t="s">
        <v>1274</v>
      </c>
      <c r="F1085">
        <v>89512</v>
      </c>
      <c r="G1085" t="s">
        <v>5161</v>
      </c>
      <c r="H1085" t="s">
        <v>10</v>
      </c>
      <c r="I1085" t="s">
        <v>22</v>
      </c>
      <c r="J1085">
        <v>1085</v>
      </c>
      <c r="K1085" t="s">
        <v>5162</v>
      </c>
      <c r="L1085">
        <v>32031</v>
      </c>
      <c r="M1085" t="s">
        <v>23</v>
      </c>
      <c r="N1085" t="s">
        <v>5163</v>
      </c>
      <c r="O1085">
        <v>1124</v>
      </c>
      <c r="P1085">
        <v>1349.9544089999999</v>
      </c>
      <c r="Q1085" s="1">
        <v>5.5899999999999998E-6</v>
      </c>
    </row>
    <row r="1086" spans="1:17" x14ac:dyDescent="0.3">
      <c r="A1086">
        <v>10005132</v>
      </c>
      <c r="B1086" t="s">
        <v>501</v>
      </c>
      <c r="C1086" t="s">
        <v>5164</v>
      </c>
      <c r="D1086" t="s">
        <v>585</v>
      </c>
      <c r="E1086" t="s">
        <v>955</v>
      </c>
      <c r="F1086">
        <v>97123</v>
      </c>
      <c r="G1086" t="s">
        <v>5165</v>
      </c>
      <c r="H1086" t="s">
        <v>10</v>
      </c>
      <c r="I1086" t="s">
        <v>22</v>
      </c>
      <c r="J1086">
        <v>572</v>
      </c>
      <c r="K1086" t="s">
        <v>64</v>
      </c>
      <c r="L1086">
        <v>41067</v>
      </c>
      <c r="M1086" t="s">
        <v>23</v>
      </c>
      <c r="N1086" t="s">
        <v>5166</v>
      </c>
      <c r="O1086">
        <v>572</v>
      </c>
      <c r="P1086">
        <v>1134.820794</v>
      </c>
      <c r="Q1086" s="1">
        <v>2.34E-6</v>
      </c>
    </row>
    <row r="1087" spans="1:17" x14ac:dyDescent="0.3">
      <c r="A1087">
        <v>10005754</v>
      </c>
      <c r="B1087" t="s">
        <v>5167</v>
      </c>
      <c r="C1087" t="s">
        <v>5168</v>
      </c>
      <c r="D1087" t="s">
        <v>5169</v>
      </c>
      <c r="E1087" t="s">
        <v>955</v>
      </c>
      <c r="F1087">
        <v>97423</v>
      </c>
      <c r="G1087" t="s">
        <v>5170</v>
      </c>
      <c r="H1087" t="s">
        <v>10</v>
      </c>
      <c r="I1087" t="s">
        <v>22</v>
      </c>
      <c r="J1087">
        <v>81</v>
      </c>
      <c r="K1087" t="s">
        <v>5171</v>
      </c>
      <c r="L1087">
        <v>41011</v>
      </c>
      <c r="M1087" t="s">
        <v>23</v>
      </c>
      <c r="N1087" t="s">
        <v>5172</v>
      </c>
      <c r="O1087">
        <v>249</v>
      </c>
      <c r="P1087">
        <v>182.02280579999999</v>
      </c>
      <c r="Q1087" s="1">
        <v>1.2200000000000001E-7</v>
      </c>
    </row>
    <row r="1088" spans="1:17" x14ac:dyDescent="0.3">
      <c r="A1088">
        <v>10005115</v>
      </c>
      <c r="B1088" t="s">
        <v>5173</v>
      </c>
      <c r="C1088" t="s">
        <v>5174</v>
      </c>
      <c r="D1088" t="s">
        <v>5175</v>
      </c>
      <c r="E1088" t="s">
        <v>20</v>
      </c>
      <c r="F1088">
        <v>75098</v>
      </c>
      <c r="G1088" t="s">
        <v>105</v>
      </c>
      <c r="H1088" t="s">
        <v>46</v>
      </c>
      <c r="I1088" t="s">
        <v>22</v>
      </c>
      <c r="J1088">
        <v>-999</v>
      </c>
      <c r="K1088" t="s">
        <v>1333</v>
      </c>
      <c r="L1088">
        <v>48085</v>
      </c>
      <c r="M1088" t="s">
        <v>23</v>
      </c>
      <c r="N1088" t="s">
        <v>105</v>
      </c>
      <c r="O1088">
        <v>-999</v>
      </c>
      <c r="P1088">
        <v>289.77885370000001</v>
      </c>
      <c r="Q1088" s="1">
        <v>3.5499999999999999E-7</v>
      </c>
    </row>
    <row r="1089" spans="1:17" x14ac:dyDescent="0.3">
      <c r="A1089">
        <v>10005410</v>
      </c>
      <c r="B1089" t="s">
        <v>1174</v>
      </c>
      <c r="C1089" t="s">
        <v>5176</v>
      </c>
      <c r="D1089" t="s">
        <v>5177</v>
      </c>
      <c r="E1089" t="s">
        <v>71</v>
      </c>
      <c r="F1089">
        <v>65706</v>
      </c>
      <c r="G1089" t="s">
        <v>5178</v>
      </c>
      <c r="H1089" t="s">
        <v>10</v>
      </c>
      <c r="I1089" t="s">
        <v>22</v>
      </c>
      <c r="J1089">
        <v>-999</v>
      </c>
      <c r="K1089" t="s">
        <v>1178</v>
      </c>
      <c r="L1089">
        <v>29225</v>
      </c>
      <c r="M1089" t="s">
        <v>23</v>
      </c>
      <c r="N1089" t="s">
        <v>5179</v>
      </c>
      <c r="O1089">
        <v>32</v>
      </c>
      <c r="P1089">
        <v>162.84392700000001</v>
      </c>
      <c r="Q1089" s="1">
        <v>9.4399999999999998E-8</v>
      </c>
    </row>
    <row r="1090" spans="1:17" x14ac:dyDescent="0.3">
      <c r="A1090">
        <v>10005580</v>
      </c>
      <c r="B1090" t="s">
        <v>5180</v>
      </c>
      <c r="C1090" t="s">
        <v>5181</v>
      </c>
      <c r="D1090" t="s">
        <v>3396</v>
      </c>
      <c r="E1090" t="s">
        <v>96</v>
      </c>
      <c r="F1090">
        <v>39428</v>
      </c>
      <c r="G1090" t="s">
        <v>5182</v>
      </c>
      <c r="H1090" t="s">
        <v>10</v>
      </c>
      <c r="I1090" t="s">
        <v>22</v>
      </c>
      <c r="J1090">
        <v>-999</v>
      </c>
      <c r="K1090" t="s">
        <v>1406</v>
      </c>
      <c r="L1090">
        <v>28031</v>
      </c>
      <c r="M1090" t="s">
        <v>23</v>
      </c>
      <c r="N1090" t="s">
        <v>105</v>
      </c>
      <c r="O1090">
        <v>-999</v>
      </c>
      <c r="P1090">
        <v>518.07278369999995</v>
      </c>
      <c r="Q1090" s="1">
        <v>1.0499999999999999E-6</v>
      </c>
    </row>
    <row r="1091" spans="1:17" x14ac:dyDescent="0.3">
      <c r="A1091">
        <v>10005147</v>
      </c>
      <c r="B1091" t="s">
        <v>5183</v>
      </c>
      <c r="C1091" t="s">
        <v>5184</v>
      </c>
      <c r="D1091" t="s">
        <v>5185</v>
      </c>
      <c r="E1091" t="s">
        <v>114</v>
      </c>
      <c r="F1091">
        <v>49781</v>
      </c>
      <c r="G1091" t="s">
        <v>5186</v>
      </c>
      <c r="H1091" t="s">
        <v>46</v>
      </c>
      <c r="I1091" t="s">
        <v>22</v>
      </c>
      <c r="J1091">
        <v>-999</v>
      </c>
      <c r="K1091" t="s">
        <v>5187</v>
      </c>
      <c r="L1091">
        <v>26097</v>
      </c>
      <c r="M1091" t="s">
        <v>23</v>
      </c>
      <c r="N1091" t="s">
        <v>5188</v>
      </c>
      <c r="O1091">
        <v>25</v>
      </c>
      <c r="P1091">
        <v>389.57849279999999</v>
      </c>
      <c r="Q1091" s="1">
        <v>4.0699999999999998E-7</v>
      </c>
    </row>
    <row r="1092" spans="1:17" x14ac:dyDescent="0.3">
      <c r="A1092">
        <v>10003798</v>
      </c>
      <c r="B1092" t="s">
        <v>5189</v>
      </c>
      <c r="C1092" t="s">
        <v>5190</v>
      </c>
      <c r="D1092" t="s">
        <v>5160</v>
      </c>
      <c r="E1092" t="s">
        <v>1274</v>
      </c>
      <c r="F1092">
        <v>89512</v>
      </c>
      <c r="G1092" t="s">
        <v>5191</v>
      </c>
      <c r="H1092" t="s">
        <v>10</v>
      </c>
      <c r="I1092" t="s">
        <v>22</v>
      </c>
      <c r="J1092">
        <v>-999</v>
      </c>
      <c r="K1092" t="s">
        <v>5162</v>
      </c>
      <c r="L1092">
        <v>32031</v>
      </c>
      <c r="M1092" t="s">
        <v>23</v>
      </c>
      <c r="N1092" t="s">
        <v>5192</v>
      </c>
      <c r="O1092">
        <v>108</v>
      </c>
      <c r="P1092">
        <v>856.16232439999999</v>
      </c>
      <c r="Q1092" s="1">
        <v>1.44E-6</v>
      </c>
    </row>
    <row r="1093" spans="1:17" x14ac:dyDescent="0.3">
      <c r="A1093">
        <v>10005116</v>
      </c>
      <c r="B1093" t="s">
        <v>5193</v>
      </c>
      <c r="C1093" t="s">
        <v>5194</v>
      </c>
      <c r="D1093" t="s">
        <v>5195</v>
      </c>
      <c r="E1093" t="s">
        <v>20</v>
      </c>
      <c r="F1093">
        <v>75074</v>
      </c>
      <c r="G1093" t="s">
        <v>5196</v>
      </c>
      <c r="H1093" t="s">
        <v>46</v>
      </c>
      <c r="I1093" t="s">
        <v>22</v>
      </c>
      <c r="J1093">
        <v>-999</v>
      </c>
      <c r="K1093" t="s">
        <v>1333</v>
      </c>
      <c r="L1093">
        <v>48085</v>
      </c>
      <c r="M1093" t="s">
        <v>23</v>
      </c>
      <c r="N1093" t="s">
        <v>105</v>
      </c>
      <c r="O1093">
        <v>-999</v>
      </c>
      <c r="P1093">
        <v>551.23983639999994</v>
      </c>
      <c r="Q1093" s="1">
        <v>8.0100000000000004E-7</v>
      </c>
    </row>
    <row r="1094" spans="1:17" x14ac:dyDescent="0.3">
      <c r="A1094">
        <v>10005111</v>
      </c>
      <c r="B1094" t="s">
        <v>5197</v>
      </c>
      <c r="C1094" t="s">
        <v>5198</v>
      </c>
      <c r="D1094" t="s">
        <v>5199</v>
      </c>
      <c r="E1094" t="s">
        <v>20</v>
      </c>
      <c r="F1094">
        <v>79229</v>
      </c>
      <c r="G1094" t="s">
        <v>5200</v>
      </c>
      <c r="H1094" t="s">
        <v>10</v>
      </c>
      <c r="I1094" t="s">
        <v>22</v>
      </c>
      <c r="J1094">
        <v>2</v>
      </c>
      <c r="K1094" t="s">
        <v>5199</v>
      </c>
      <c r="L1094">
        <v>48125</v>
      </c>
      <c r="M1094" t="s">
        <v>23</v>
      </c>
      <c r="N1094" t="s">
        <v>105</v>
      </c>
      <c r="O1094">
        <v>8</v>
      </c>
      <c r="P1094">
        <v>121.3714816</v>
      </c>
      <c r="Q1094" s="1">
        <v>5.4800000000000001E-8</v>
      </c>
    </row>
    <row r="1095" spans="1:17" x14ac:dyDescent="0.3">
      <c r="A1095">
        <v>10005126</v>
      </c>
      <c r="B1095" t="s">
        <v>5201</v>
      </c>
      <c r="C1095" t="s">
        <v>5202</v>
      </c>
      <c r="D1095" t="s">
        <v>5203</v>
      </c>
      <c r="E1095" t="s">
        <v>20</v>
      </c>
      <c r="F1095">
        <v>76661</v>
      </c>
      <c r="G1095" t="s">
        <v>5204</v>
      </c>
      <c r="H1095" t="s">
        <v>10</v>
      </c>
      <c r="I1095" t="s">
        <v>22</v>
      </c>
      <c r="J1095">
        <v>86</v>
      </c>
      <c r="K1095" t="s">
        <v>5205</v>
      </c>
      <c r="L1095">
        <v>48145</v>
      </c>
      <c r="M1095" t="s">
        <v>23</v>
      </c>
      <c r="N1095" t="s">
        <v>105</v>
      </c>
      <c r="O1095">
        <v>107</v>
      </c>
      <c r="P1095">
        <v>319.15227390000001</v>
      </c>
      <c r="Q1095" s="1">
        <v>2.6800000000000002E-7</v>
      </c>
    </row>
    <row r="1096" spans="1:17" x14ac:dyDescent="0.3">
      <c r="A1096">
        <v>10006020</v>
      </c>
      <c r="B1096" t="s">
        <v>5206</v>
      </c>
      <c r="C1096" t="s">
        <v>5207</v>
      </c>
      <c r="D1096" t="s">
        <v>5208</v>
      </c>
      <c r="E1096" t="s">
        <v>171</v>
      </c>
      <c r="F1096">
        <v>73750</v>
      </c>
      <c r="G1096" t="s">
        <v>5209</v>
      </c>
      <c r="H1096" t="s">
        <v>10</v>
      </c>
      <c r="I1096" t="s">
        <v>22</v>
      </c>
      <c r="J1096">
        <v>-999</v>
      </c>
      <c r="K1096" t="s">
        <v>5208</v>
      </c>
      <c r="L1096">
        <v>40073</v>
      </c>
      <c r="M1096" t="s">
        <v>23</v>
      </c>
      <c r="N1096" t="s">
        <v>5210</v>
      </c>
      <c r="O1096">
        <v>-999</v>
      </c>
      <c r="P1096">
        <v>338.98188959999999</v>
      </c>
      <c r="Q1096" s="1">
        <v>2.8299999999999998E-7</v>
      </c>
    </row>
    <row r="1097" spans="1:17" x14ac:dyDescent="0.3">
      <c r="A1097">
        <v>10006035</v>
      </c>
      <c r="B1097" t="s">
        <v>5211</v>
      </c>
      <c r="C1097" t="s">
        <v>5212</v>
      </c>
      <c r="D1097" t="s">
        <v>5213</v>
      </c>
      <c r="E1097" t="s">
        <v>171</v>
      </c>
      <c r="F1097">
        <v>74953</v>
      </c>
      <c r="G1097" t="s">
        <v>5214</v>
      </c>
      <c r="H1097" t="s">
        <v>10</v>
      </c>
      <c r="I1097" t="s">
        <v>22</v>
      </c>
      <c r="J1097">
        <v>-999</v>
      </c>
      <c r="K1097" t="s">
        <v>5215</v>
      </c>
      <c r="L1097">
        <v>40079</v>
      </c>
      <c r="M1097" t="s">
        <v>23</v>
      </c>
      <c r="N1097" t="s">
        <v>5216</v>
      </c>
      <c r="O1097">
        <v>196</v>
      </c>
      <c r="P1097">
        <v>380.01498329999998</v>
      </c>
      <c r="Q1097" s="1">
        <v>2.9900000000000002E-7</v>
      </c>
    </row>
    <row r="1098" spans="1:17" x14ac:dyDescent="0.3">
      <c r="A1098">
        <v>10005469</v>
      </c>
      <c r="B1098" t="s">
        <v>5217</v>
      </c>
      <c r="C1098" t="s">
        <v>5218</v>
      </c>
      <c r="D1098" t="s">
        <v>5219</v>
      </c>
      <c r="E1098" t="s">
        <v>171</v>
      </c>
      <c r="F1098">
        <v>73832</v>
      </c>
      <c r="G1098" t="s">
        <v>105</v>
      </c>
      <c r="H1098" t="s">
        <v>10</v>
      </c>
      <c r="I1098" t="s">
        <v>22</v>
      </c>
      <c r="J1098">
        <v>-999</v>
      </c>
      <c r="K1098" t="s">
        <v>5220</v>
      </c>
      <c r="L1098">
        <v>40045</v>
      </c>
      <c r="M1098" t="s">
        <v>23</v>
      </c>
      <c r="N1098" t="s">
        <v>105</v>
      </c>
      <c r="O1098">
        <v>-999</v>
      </c>
      <c r="P1098">
        <v>122.68288939999999</v>
      </c>
      <c r="Q1098" s="1">
        <v>5.1499999999999998E-8</v>
      </c>
    </row>
    <row r="1099" spans="1:17" x14ac:dyDescent="0.3">
      <c r="A1099">
        <v>10000360</v>
      </c>
      <c r="B1099" t="s">
        <v>5221</v>
      </c>
      <c r="C1099" t="s">
        <v>5222</v>
      </c>
      <c r="D1099" t="s">
        <v>5223</v>
      </c>
      <c r="E1099" t="s">
        <v>493</v>
      </c>
      <c r="F1099">
        <v>32433</v>
      </c>
      <c r="G1099" t="s">
        <v>5224</v>
      </c>
      <c r="H1099" t="s">
        <v>4</v>
      </c>
      <c r="I1099" t="s">
        <v>22</v>
      </c>
      <c r="J1099">
        <v>1238</v>
      </c>
      <c r="K1099" t="s">
        <v>5225</v>
      </c>
      <c r="L1099">
        <v>12131</v>
      </c>
      <c r="M1099" t="s">
        <v>23</v>
      </c>
      <c r="N1099" t="s">
        <v>1320</v>
      </c>
      <c r="O1099">
        <v>1201</v>
      </c>
      <c r="P1099">
        <v>1843.685303</v>
      </c>
      <c r="Q1099" s="1">
        <v>1.3499999999999999E-5</v>
      </c>
    </row>
    <row r="1100" spans="1:17" x14ac:dyDescent="0.3">
      <c r="A1100">
        <v>10000370</v>
      </c>
      <c r="B1100" t="s">
        <v>5226</v>
      </c>
      <c r="C1100" t="s">
        <v>5227</v>
      </c>
      <c r="D1100" t="s">
        <v>5228</v>
      </c>
      <c r="E1100" t="s">
        <v>493</v>
      </c>
      <c r="F1100">
        <v>32351</v>
      </c>
      <c r="G1100" t="s">
        <v>5229</v>
      </c>
      <c r="H1100" t="s">
        <v>4</v>
      </c>
      <c r="I1100" t="s">
        <v>22</v>
      </c>
      <c r="J1100">
        <v>385</v>
      </c>
      <c r="K1100" t="s">
        <v>5230</v>
      </c>
      <c r="L1100">
        <v>12039</v>
      </c>
      <c r="M1100" t="s">
        <v>23</v>
      </c>
      <c r="N1100" t="s">
        <v>1320</v>
      </c>
      <c r="O1100">
        <v>408</v>
      </c>
      <c r="P1100">
        <v>887.08992120000005</v>
      </c>
      <c r="Q1100" s="1">
        <v>3.0400000000000001E-6</v>
      </c>
    </row>
    <row r="1101" spans="1:17" x14ac:dyDescent="0.3">
      <c r="A1101">
        <v>10001240</v>
      </c>
      <c r="B1101" t="s">
        <v>5231</v>
      </c>
      <c r="C1101" t="s">
        <v>5232</v>
      </c>
      <c r="D1101" t="s">
        <v>5233</v>
      </c>
      <c r="E1101" t="s">
        <v>3308</v>
      </c>
      <c r="F1101">
        <v>99664</v>
      </c>
      <c r="G1101" t="s">
        <v>5234</v>
      </c>
      <c r="H1101" t="s">
        <v>4</v>
      </c>
      <c r="I1101" t="s">
        <v>22</v>
      </c>
      <c r="J1101">
        <v>518</v>
      </c>
      <c r="K1101" t="s">
        <v>3478</v>
      </c>
      <c r="L1101">
        <v>2122</v>
      </c>
      <c r="M1101" t="s">
        <v>23</v>
      </c>
      <c r="N1101" t="s">
        <v>3372</v>
      </c>
      <c r="O1101">
        <v>551</v>
      </c>
      <c r="P1101">
        <v>3748.163016</v>
      </c>
      <c r="Q1101" s="1">
        <v>3.79E-5</v>
      </c>
    </row>
    <row r="1102" spans="1:17" x14ac:dyDescent="0.3">
      <c r="A1102">
        <v>10002843</v>
      </c>
      <c r="B1102" t="s">
        <v>5235</v>
      </c>
      <c r="C1102" t="s">
        <v>5236</v>
      </c>
      <c r="D1102" t="s">
        <v>853</v>
      </c>
      <c r="E1102" t="s">
        <v>20</v>
      </c>
      <c r="F1102">
        <v>78724</v>
      </c>
      <c r="G1102" t="s">
        <v>5237</v>
      </c>
      <c r="H1102" t="s">
        <v>4</v>
      </c>
      <c r="I1102" t="s">
        <v>22</v>
      </c>
      <c r="J1102">
        <v>1085</v>
      </c>
      <c r="K1102" t="s">
        <v>980</v>
      </c>
      <c r="L1102">
        <v>48453</v>
      </c>
      <c r="M1102" t="s">
        <v>23</v>
      </c>
      <c r="N1102" t="s">
        <v>1357</v>
      </c>
      <c r="O1102">
        <v>1161</v>
      </c>
      <c r="P1102">
        <v>1366.786963</v>
      </c>
      <c r="Q1102" s="1">
        <v>8.49E-6</v>
      </c>
    </row>
    <row r="1103" spans="1:17" x14ac:dyDescent="0.3">
      <c r="A1103">
        <v>10006364</v>
      </c>
      <c r="B1103" t="s">
        <v>5238</v>
      </c>
      <c r="C1103" t="s">
        <v>5239</v>
      </c>
      <c r="D1103" t="s">
        <v>1980</v>
      </c>
      <c r="E1103" t="s">
        <v>65</v>
      </c>
      <c r="F1103">
        <v>19123</v>
      </c>
      <c r="G1103" t="s">
        <v>5240</v>
      </c>
      <c r="H1103" t="s">
        <v>4</v>
      </c>
      <c r="I1103" t="s">
        <v>22</v>
      </c>
      <c r="J1103">
        <v>0</v>
      </c>
      <c r="K1103" t="s">
        <v>1980</v>
      </c>
      <c r="L1103">
        <v>42101</v>
      </c>
      <c r="M1103" t="s">
        <v>23</v>
      </c>
      <c r="N1103" t="s">
        <v>2085</v>
      </c>
      <c r="O1103">
        <v>-999</v>
      </c>
      <c r="P1103">
        <v>154.83702049999999</v>
      </c>
      <c r="Q1103" s="1">
        <v>7.5499999999999994E-8</v>
      </c>
    </row>
    <row r="1104" spans="1:17" x14ac:dyDescent="0.3">
      <c r="A1104">
        <v>10002987</v>
      </c>
      <c r="B1104" t="s">
        <v>5241</v>
      </c>
      <c r="C1104" t="s">
        <v>5242</v>
      </c>
      <c r="D1104" t="s">
        <v>5243</v>
      </c>
      <c r="E1104" t="s">
        <v>1274</v>
      </c>
      <c r="F1104">
        <v>89822</v>
      </c>
      <c r="G1104" t="s">
        <v>5244</v>
      </c>
      <c r="H1104" t="s">
        <v>4</v>
      </c>
      <c r="I1104" t="s">
        <v>22</v>
      </c>
      <c r="J1104">
        <v>111</v>
      </c>
      <c r="K1104" t="s">
        <v>1994</v>
      </c>
      <c r="L1104">
        <v>32007</v>
      </c>
      <c r="M1104" t="s">
        <v>23</v>
      </c>
      <c r="N1104" t="s">
        <v>5245</v>
      </c>
      <c r="O1104">
        <v>150</v>
      </c>
      <c r="P1104">
        <v>657.40084090000005</v>
      </c>
      <c r="Q1104" s="1">
        <v>1.4500000000000001E-6</v>
      </c>
    </row>
    <row r="1105" spans="1:17" x14ac:dyDescent="0.3">
      <c r="A1105">
        <v>10004967</v>
      </c>
      <c r="B1105" t="s">
        <v>651</v>
      </c>
      <c r="C1105" t="s">
        <v>5246</v>
      </c>
      <c r="D1105" t="s">
        <v>5247</v>
      </c>
      <c r="E1105" t="s">
        <v>711</v>
      </c>
      <c r="F1105">
        <v>51566</v>
      </c>
      <c r="G1105" t="s">
        <v>5248</v>
      </c>
      <c r="H1105" t="s">
        <v>10</v>
      </c>
      <c r="I1105" t="s">
        <v>22</v>
      </c>
      <c r="J1105">
        <v>-999</v>
      </c>
      <c r="K1105" t="s">
        <v>655</v>
      </c>
      <c r="L1105">
        <v>19137</v>
      </c>
      <c r="M1105" t="s">
        <v>23</v>
      </c>
      <c r="N1105" t="s">
        <v>5249</v>
      </c>
      <c r="O1105">
        <v>24</v>
      </c>
      <c r="P1105">
        <v>251.21984950000001</v>
      </c>
      <c r="Q1105" s="1">
        <v>1.9299999999999999E-7</v>
      </c>
    </row>
    <row r="1106" spans="1:17" x14ac:dyDescent="0.3">
      <c r="A1106">
        <v>10005466</v>
      </c>
      <c r="B1106" t="s">
        <v>1690</v>
      </c>
      <c r="C1106" t="s">
        <v>5250</v>
      </c>
      <c r="D1106" t="s">
        <v>1026</v>
      </c>
      <c r="E1106" t="s">
        <v>171</v>
      </c>
      <c r="F1106">
        <v>73759</v>
      </c>
      <c r="G1106" t="s">
        <v>5251</v>
      </c>
      <c r="H1106" t="s">
        <v>10</v>
      </c>
      <c r="I1106" t="s">
        <v>22</v>
      </c>
      <c r="J1106">
        <v>-999</v>
      </c>
      <c r="K1106" t="s">
        <v>1694</v>
      </c>
      <c r="L1106">
        <v>40053</v>
      </c>
      <c r="M1106" t="s">
        <v>23</v>
      </c>
      <c r="N1106" t="s">
        <v>5252</v>
      </c>
      <c r="O1106">
        <v>39</v>
      </c>
      <c r="P1106">
        <v>102.5212686</v>
      </c>
      <c r="Q1106" s="1">
        <v>3.5999999999999998E-8</v>
      </c>
    </row>
    <row r="1107" spans="1:17" x14ac:dyDescent="0.3">
      <c r="A1107">
        <v>10002988</v>
      </c>
      <c r="B1107" t="s">
        <v>5253</v>
      </c>
      <c r="C1107" t="s">
        <v>5254</v>
      </c>
      <c r="D1107" t="s">
        <v>4964</v>
      </c>
      <c r="E1107" t="s">
        <v>1274</v>
      </c>
      <c r="F1107">
        <v>89446</v>
      </c>
      <c r="G1107" t="s">
        <v>5255</v>
      </c>
      <c r="H1107" t="s">
        <v>4</v>
      </c>
      <c r="I1107" t="s">
        <v>22</v>
      </c>
      <c r="J1107">
        <v>122</v>
      </c>
      <c r="K1107" t="s">
        <v>4792</v>
      </c>
      <c r="L1107">
        <v>32013</v>
      </c>
      <c r="M1107" t="s">
        <v>23</v>
      </c>
      <c r="N1107" t="s">
        <v>5256</v>
      </c>
      <c r="O1107">
        <v>152</v>
      </c>
      <c r="P1107">
        <v>886.82557569999994</v>
      </c>
      <c r="Q1107" s="1">
        <v>2.34E-6</v>
      </c>
    </row>
    <row r="1108" spans="1:17" x14ac:dyDescent="0.3">
      <c r="A1108">
        <v>10004954</v>
      </c>
      <c r="B1108" t="s">
        <v>5257</v>
      </c>
      <c r="C1108" t="s">
        <v>5258</v>
      </c>
      <c r="D1108" t="s">
        <v>5259</v>
      </c>
      <c r="E1108" t="s">
        <v>711</v>
      </c>
      <c r="F1108">
        <v>52761</v>
      </c>
      <c r="G1108" t="s">
        <v>5260</v>
      </c>
      <c r="H1108" t="s">
        <v>10</v>
      </c>
      <c r="I1108" t="s">
        <v>22</v>
      </c>
      <c r="J1108">
        <v>185</v>
      </c>
      <c r="K1108" t="s">
        <v>5259</v>
      </c>
      <c r="L1108">
        <v>19139</v>
      </c>
      <c r="M1108" t="s">
        <v>23</v>
      </c>
      <c r="N1108" t="s">
        <v>5261</v>
      </c>
      <c r="O1108">
        <v>255</v>
      </c>
      <c r="P1108">
        <v>460.90824679999997</v>
      </c>
      <c r="Q1108" s="1">
        <v>6.2900000000000003E-7</v>
      </c>
    </row>
    <row r="1109" spans="1:17" x14ac:dyDescent="0.3">
      <c r="A1109">
        <v>10004935</v>
      </c>
      <c r="B1109" t="s">
        <v>5262</v>
      </c>
      <c r="C1109" t="s">
        <v>5263</v>
      </c>
      <c r="D1109" t="s">
        <v>5264</v>
      </c>
      <c r="E1109" t="s">
        <v>711</v>
      </c>
      <c r="F1109">
        <v>51249</v>
      </c>
      <c r="G1109" t="s">
        <v>5265</v>
      </c>
      <c r="H1109" t="s">
        <v>10</v>
      </c>
      <c r="I1109" t="s">
        <v>22</v>
      </c>
      <c r="J1109">
        <v>9</v>
      </c>
      <c r="K1109" t="s">
        <v>4703</v>
      </c>
      <c r="L1109">
        <v>19143</v>
      </c>
      <c r="M1109" t="s">
        <v>23</v>
      </c>
      <c r="N1109" t="s">
        <v>5266</v>
      </c>
      <c r="O1109">
        <v>-999</v>
      </c>
      <c r="P1109">
        <v>179.11764590000001</v>
      </c>
      <c r="Q1109" s="1">
        <v>9.83E-8</v>
      </c>
    </row>
    <row r="1110" spans="1:17" x14ac:dyDescent="0.3">
      <c r="A1110">
        <v>10004969</v>
      </c>
      <c r="B1110" t="s">
        <v>5267</v>
      </c>
      <c r="C1110" t="s">
        <v>5268</v>
      </c>
      <c r="D1110" t="s">
        <v>4528</v>
      </c>
      <c r="E1110" t="s">
        <v>711</v>
      </c>
      <c r="F1110">
        <v>51632</v>
      </c>
      <c r="G1110" t="s">
        <v>5269</v>
      </c>
      <c r="H1110" t="s">
        <v>10</v>
      </c>
      <c r="I1110" t="s">
        <v>22</v>
      </c>
      <c r="J1110">
        <v>-999</v>
      </c>
      <c r="K1110" t="s">
        <v>4530</v>
      </c>
      <c r="L1110">
        <v>19145</v>
      </c>
      <c r="M1110" t="s">
        <v>23</v>
      </c>
      <c r="N1110" t="s">
        <v>5270</v>
      </c>
      <c r="O1110">
        <v>-999</v>
      </c>
      <c r="P1110">
        <v>167.31634199999999</v>
      </c>
      <c r="Q1110" s="1">
        <v>8.7299999999999994E-8</v>
      </c>
    </row>
    <row r="1111" spans="1:17" x14ac:dyDescent="0.3">
      <c r="A1111">
        <v>10005118</v>
      </c>
      <c r="B1111" t="s">
        <v>5271</v>
      </c>
      <c r="C1111" t="s">
        <v>5272</v>
      </c>
      <c r="D1111" t="s">
        <v>5273</v>
      </c>
      <c r="E1111" t="s">
        <v>20</v>
      </c>
      <c r="F1111">
        <v>75006</v>
      </c>
      <c r="G1111" t="s">
        <v>5274</v>
      </c>
      <c r="H1111" t="s">
        <v>46</v>
      </c>
      <c r="I1111" t="s">
        <v>22</v>
      </c>
      <c r="J1111">
        <v>-999</v>
      </c>
      <c r="K1111" t="s">
        <v>1766</v>
      </c>
      <c r="L1111">
        <v>48113</v>
      </c>
      <c r="M1111" t="s">
        <v>23</v>
      </c>
      <c r="N1111" t="s">
        <v>105</v>
      </c>
      <c r="O1111">
        <v>-999</v>
      </c>
      <c r="P1111">
        <v>341.2938211</v>
      </c>
      <c r="Q1111" s="1">
        <v>2.7500000000000001E-7</v>
      </c>
    </row>
    <row r="1112" spans="1:17" x14ac:dyDescent="0.3">
      <c r="A1112">
        <v>10004941</v>
      </c>
      <c r="B1112" t="s">
        <v>5275</v>
      </c>
      <c r="C1112" t="s">
        <v>5276</v>
      </c>
      <c r="D1112" t="s">
        <v>5277</v>
      </c>
      <c r="E1112" t="s">
        <v>711</v>
      </c>
      <c r="F1112">
        <v>50536</v>
      </c>
      <c r="G1112" t="s">
        <v>5278</v>
      </c>
      <c r="H1112" t="s">
        <v>10</v>
      </c>
      <c r="I1112" t="s">
        <v>22</v>
      </c>
      <c r="J1112">
        <v>-999</v>
      </c>
      <c r="K1112" t="s">
        <v>5279</v>
      </c>
      <c r="L1112">
        <v>19147</v>
      </c>
      <c r="M1112" t="s">
        <v>23</v>
      </c>
      <c r="N1112" t="s">
        <v>5280</v>
      </c>
      <c r="O1112">
        <v>-999</v>
      </c>
      <c r="P1112">
        <v>150.38839770000001</v>
      </c>
      <c r="Q1112" s="1">
        <v>6.5600000000000005E-8</v>
      </c>
    </row>
    <row r="1113" spans="1:17" x14ac:dyDescent="0.3">
      <c r="A1113">
        <v>10003012</v>
      </c>
      <c r="B1113" t="s">
        <v>5281</v>
      </c>
      <c r="C1113" t="s">
        <v>5282</v>
      </c>
      <c r="D1113" t="s">
        <v>4214</v>
      </c>
      <c r="E1113" t="s">
        <v>1274</v>
      </c>
      <c r="F1113">
        <v>89019</v>
      </c>
      <c r="G1113" t="s">
        <v>4215</v>
      </c>
      <c r="H1113" t="s">
        <v>4</v>
      </c>
      <c r="I1113" t="s">
        <v>22</v>
      </c>
      <c r="J1113">
        <v>184</v>
      </c>
      <c r="K1113" t="s">
        <v>1806</v>
      </c>
      <c r="L1113">
        <v>32003</v>
      </c>
      <c r="M1113" t="s">
        <v>23</v>
      </c>
      <c r="N1113" t="s">
        <v>5283</v>
      </c>
      <c r="O1113">
        <v>240</v>
      </c>
      <c r="P1113">
        <v>851.02174300000001</v>
      </c>
      <c r="Q1113" s="1">
        <v>2.5299999999999999E-6</v>
      </c>
    </row>
    <row r="1114" spans="1:17" x14ac:dyDescent="0.3">
      <c r="A1114">
        <v>10003002</v>
      </c>
      <c r="B1114" t="s">
        <v>5284</v>
      </c>
      <c r="C1114" t="s">
        <v>5285</v>
      </c>
      <c r="D1114" t="s">
        <v>5010</v>
      </c>
      <c r="E1114" t="s">
        <v>1274</v>
      </c>
      <c r="F1114">
        <v>89043</v>
      </c>
      <c r="G1114" t="s">
        <v>5286</v>
      </c>
      <c r="H1114" t="s">
        <v>4</v>
      </c>
      <c r="I1114" t="s">
        <v>22</v>
      </c>
      <c r="J1114">
        <v>213</v>
      </c>
      <c r="K1114" t="s">
        <v>1189</v>
      </c>
      <c r="L1114">
        <v>32017</v>
      </c>
      <c r="M1114" t="s">
        <v>23</v>
      </c>
      <c r="N1114" t="s">
        <v>5256</v>
      </c>
      <c r="O1114">
        <v>238</v>
      </c>
      <c r="P1114">
        <v>693.51218770000003</v>
      </c>
      <c r="Q1114" s="1">
        <v>1.3999999999999999E-6</v>
      </c>
    </row>
    <row r="1115" spans="1:17" x14ac:dyDescent="0.3">
      <c r="A1115">
        <v>10005575</v>
      </c>
      <c r="B1115" t="s">
        <v>5287</v>
      </c>
      <c r="C1115" t="s">
        <v>5288</v>
      </c>
      <c r="D1115" t="s">
        <v>5289</v>
      </c>
      <c r="E1115" t="s">
        <v>96</v>
      </c>
      <c r="F1115">
        <v>39150</v>
      </c>
      <c r="G1115" t="s">
        <v>5290</v>
      </c>
      <c r="H1115" t="s">
        <v>10</v>
      </c>
      <c r="I1115" t="s">
        <v>22</v>
      </c>
      <c r="J1115">
        <v>-999</v>
      </c>
      <c r="K1115" t="s">
        <v>4101</v>
      </c>
      <c r="L1115">
        <v>28021</v>
      </c>
      <c r="M1115" t="s">
        <v>23</v>
      </c>
      <c r="N1115" t="s">
        <v>5291</v>
      </c>
      <c r="O1115">
        <v>-999</v>
      </c>
      <c r="P1115">
        <v>244.78311590000001</v>
      </c>
      <c r="Q1115" s="1">
        <v>2.4900000000000002E-7</v>
      </c>
    </row>
    <row r="1116" spans="1:17" x14ac:dyDescent="0.3">
      <c r="A1116">
        <v>10001855</v>
      </c>
      <c r="B1116" t="s">
        <v>5292</v>
      </c>
      <c r="C1116" t="s">
        <v>5293</v>
      </c>
      <c r="D1116" t="s">
        <v>5294</v>
      </c>
      <c r="E1116" t="s">
        <v>711</v>
      </c>
      <c r="F1116">
        <v>51031</v>
      </c>
      <c r="G1116" t="s">
        <v>5295</v>
      </c>
      <c r="H1116" t="s">
        <v>10</v>
      </c>
      <c r="I1116" t="s">
        <v>22</v>
      </c>
      <c r="J1116">
        <v>33</v>
      </c>
      <c r="K1116" t="s">
        <v>5296</v>
      </c>
      <c r="L1116">
        <v>19149</v>
      </c>
      <c r="M1116" t="s">
        <v>23</v>
      </c>
      <c r="N1116" t="s">
        <v>5297</v>
      </c>
      <c r="O1116">
        <v>54</v>
      </c>
      <c r="P1116">
        <v>335.80832809999998</v>
      </c>
      <c r="Q1116" s="1">
        <v>3.1899999999999998E-7</v>
      </c>
    </row>
    <row r="1117" spans="1:17" x14ac:dyDescent="0.3">
      <c r="A1117">
        <v>10002997</v>
      </c>
      <c r="B1117" t="s">
        <v>5298</v>
      </c>
      <c r="C1117" t="s">
        <v>5299</v>
      </c>
      <c r="D1117" t="s">
        <v>4177</v>
      </c>
      <c r="E1117" t="s">
        <v>1274</v>
      </c>
      <c r="F1117">
        <v>89702</v>
      </c>
      <c r="G1117" t="s">
        <v>5300</v>
      </c>
      <c r="H1117" t="s">
        <v>4</v>
      </c>
      <c r="I1117" t="s">
        <v>22</v>
      </c>
      <c r="J1117">
        <v>357</v>
      </c>
      <c r="K1117" t="s">
        <v>4179</v>
      </c>
      <c r="L1117">
        <v>32510</v>
      </c>
      <c r="M1117" t="s">
        <v>23</v>
      </c>
      <c r="N1117" t="s">
        <v>5256</v>
      </c>
      <c r="O1117">
        <v>360</v>
      </c>
      <c r="P1117">
        <v>667.69470550000005</v>
      </c>
      <c r="Q1117" s="1">
        <v>1.2300000000000001E-6</v>
      </c>
    </row>
    <row r="1118" spans="1:17" x14ac:dyDescent="0.3">
      <c r="A1118">
        <v>10003006</v>
      </c>
      <c r="B1118" t="s">
        <v>5301</v>
      </c>
      <c r="C1118" t="s">
        <v>5302</v>
      </c>
      <c r="D1118" t="s">
        <v>5303</v>
      </c>
      <c r="E1118" t="s">
        <v>1274</v>
      </c>
      <c r="F1118">
        <v>89070</v>
      </c>
      <c r="G1118" t="s">
        <v>5304</v>
      </c>
      <c r="H1118" t="s">
        <v>4</v>
      </c>
      <c r="I1118" t="s">
        <v>22</v>
      </c>
      <c r="J1118">
        <v>330</v>
      </c>
      <c r="K1118" t="s">
        <v>1806</v>
      </c>
      <c r="L1118">
        <v>32003</v>
      </c>
      <c r="M1118" t="s">
        <v>23</v>
      </c>
      <c r="N1118" t="s">
        <v>5305</v>
      </c>
      <c r="O1118">
        <v>192</v>
      </c>
      <c r="P1118">
        <v>1694.2891400000001</v>
      </c>
      <c r="Q1118" s="1">
        <v>8.85E-6</v>
      </c>
    </row>
    <row r="1119" spans="1:17" x14ac:dyDescent="0.3">
      <c r="A1119">
        <v>10000261</v>
      </c>
      <c r="B1119" t="s">
        <v>5306</v>
      </c>
      <c r="C1119" t="s">
        <v>5307</v>
      </c>
      <c r="D1119" t="s">
        <v>1804</v>
      </c>
      <c r="E1119" t="s">
        <v>1274</v>
      </c>
      <c r="F1119">
        <v>89115</v>
      </c>
      <c r="G1119" t="s">
        <v>5308</v>
      </c>
      <c r="H1119" t="s">
        <v>4</v>
      </c>
      <c r="I1119" t="s">
        <v>22</v>
      </c>
      <c r="J1119">
        <v>991</v>
      </c>
      <c r="K1119" t="s">
        <v>1806</v>
      </c>
      <c r="L1119">
        <v>32003</v>
      </c>
      <c r="M1119" t="s">
        <v>23</v>
      </c>
      <c r="N1119" t="s">
        <v>5309</v>
      </c>
      <c r="O1119">
        <v>950</v>
      </c>
      <c r="P1119">
        <v>1242.592163</v>
      </c>
      <c r="Q1119" s="1">
        <v>5.9499999999999998E-6</v>
      </c>
    </row>
    <row r="1120" spans="1:17" x14ac:dyDescent="0.3">
      <c r="A1120">
        <v>10003004</v>
      </c>
      <c r="B1120" t="s">
        <v>5310</v>
      </c>
      <c r="C1120" t="s">
        <v>5311</v>
      </c>
      <c r="D1120" t="s">
        <v>5303</v>
      </c>
      <c r="E1120" t="s">
        <v>1274</v>
      </c>
      <c r="F1120">
        <v>89070</v>
      </c>
      <c r="G1120" t="s">
        <v>5312</v>
      </c>
      <c r="H1120" t="s">
        <v>4</v>
      </c>
      <c r="I1120" t="s">
        <v>22</v>
      </c>
      <c r="J1120">
        <v>3669</v>
      </c>
      <c r="K1120" t="s">
        <v>1806</v>
      </c>
      <c r="L1120">
        <v>32003</v>
      </c>
      <c r="M1120" t="s">
        <v>23</v>
      </c>
      <c r="N1120" t="s">
        <v>5313</v>
      </c>
      <c r="O1120">
        <v>4176</v>
      </c>
      <c r="P1120">
        <v>3681.0050030000002</v>
      </c>
      <c r="Q1120" s="1">
        <v>4.2799999999999997E-5</v>
      </c>
    </row>
    <row r="1121" spans="1:17" x14ac:dyDescent="0.3">
      <c r="A1121">
        <v>10003799</v>
      </c>
      <c r="B1121" t="s">
        <v>5314</v>
      </c>
      <c r="C1121" t="s">
        <v>5315</v>
      </c>
      <c r="D1121" t="s">
        <v>1798</v>
      </c>
      <c r="E1121" t="s">
        <v>1274</v>
      </c>
      <c r="F1121">
        <v>89301</v>
      </c>
      <c r="G1121" t="s">
        <v>5316</v>
      </c>
      <c r="H1121" t="s">
        <v>4</v>
      </c>
      <c r="I1121" t="s">
        <v>22</v>
      </c>
      <c r="J1121">
        <v>1142</v>
      </c>
      <c r="K1121" t="s">
        <v>1800</v>
      </c>
      <c r="L1121">
        <v>32033</v>
      </c>
      <c r="M1121" t="s">
        <v>23</v>
      </c>
      <c r="N1121" t="s">
        <v>5317</v>
      </c>
      <c r="O1121">
        <v>1183</v>
      </c>
      <c r="P1121">
        <v>2408.7049699999998</v>
      </c>
      <c r="Q1121" s="1">
        <v>2.2799999999999999E-5</v>
      </c>
    </row>
    <row r="1122" spans="1:17" x14ac:dyDescent="0.3">
      <c r="A1122">
        <v>10000260</v>
      </c>
      <c r="B1122" t="s">
        <v>5318</v>
      </c>
      <c r="C1122" t="s">
        <v>5319</v>
      </c>
      <c r="D1122" t="s">
        <v>5160</v>
      </c>
      <c r="E1122" t="s">
        <v>1274</v>
      </c>
      <c r="F1122">
        <v>89502</v>
      </c>
      <c r="G1122" t="s">
        <v>5320</v>
      </c>
      <c r="H1122" t="s">
        <v>4</v>
      </c>
      <c r="I1122" t="s">
        <v>22</v>
      </c>
      <c r="J1122">
        <v>104</v>
      </c>
      <c r="K1122" t="s">
        <v>5162</v>
      </c>
      <c r="L1122">
        <v>32031</v>
      </c>
      <c r="M1122" t="s">
        <v>23</v>
      </c>
      <c r="N1122" t="s">
        <v>5256</v>
      </c>
      <c r="O1122">
        <v>112</v>
      </c>
      <c r="P1122">
        <v>341.63082420000001</v>
      </c>
      <c r="Q1122" s="1">
        <v>2.91E-7</v>
      </c>
    </row>
    <row r="1123" spans="1:17" x14ac:dyDescent="0.3">
      <c r="A1123">
        <v>10005258</v>
      </c>
      <c r="B1123" t="s">
        <v>5321</v>
      </c>
      <c r="C1123" t="s">
        <v>5322</v>
      </c>
      <c r="D1123" t="s">
        <v>5323</v>
      </c>
      <c r="E1123" t="s">
        <v>1384</v>
      </c>
      <c r="F1123">
        <v>96008</v>
      </c>
      <c r="G1123" t="s">
        <v>5324</v>
      </c>
      <c r="H1123" t="s">
        <v>4</v>
      </c>
      <c r="I1123" t="s">
        <v>22</v>
      </c>
      <c r="J1123">
        <v>-999</v>
      </c>
      <c r="K1123" t="s">
        <v>5325</v>
      </c>
      <c r="L1123">
        <v>6089</v>
      </c>
      <c r="M1123" t="s">
        <v>23</v>
      </c>
      <c r="N1123" t="s">
        <v>5326</v>
      </c>
      <c r="O1123">
        <v>120</v>
      </c>
      <c r="P1123">
        <v>1004.201877</v>
      </c>
      <c r="Q1123" s="1">
        <v>3.9299999999999996E-6</v>
      </c>
    </row>
    <row r="1124" spans="1:17" x14ac:dyDescent="0.3">
      <c r="A1124">
        <v>10005506</v>
      </c>
      <c r="B1124" t="s">
        <v>5327</v>
      </c>
      <c r="C1124" t="s">
        <v>5328</v>
      </c>
      <c r="D1124" t="s">
        <v>395</v>
      </c>
      <c r="E1124" t="s">
        <v>179</v>
      </c>
      <c r="F1124">
        <v>27253</v>
      </c>
      <c r="G1124" t="s">
        <v>5329</v>
      </c>
      <c r="H1124" t="s">
        <v>10</v>
      </c>
      <c r="I1124" t="s">
        <v>22</v>
      </c>
      <c r="J1124">
        <v>349</v>
      </c>
      <c r="K1124" t="s">
        <v>5330</v>
      </c>
      <c r="L1124">
        <v>37001</v>
      </c>
      <c r="M1124" t="s">
        <v>23</v>
      </c>
      <c r="N1124" t="s">
        <v>5331</v>
      </c>
      <c r="O1124">
        <v>396</v>
      </c>
      <c r="P1124">
        <v>587.36372800000004</v>
      </c>
      <c r="Q1124" s="1">
        <v>6.9800000000000003E-7</v>
      </c>
    </row>
    <row r="1125" spans="1:17" x14ac:dyDescent="0.3">
      <c r="A1125">
        <v>10006121</v>
      </c>
      <c r="B1125" t="s">
        <v>5332</v>
      </c>
      <c r="C1125" t="s">
        <v>5333</v>
      </c>
      <c r="D1125" t="s">
        <v>5334</v>
      </c>
      <c r="E1125" t="s">
        <v>179</v>
      </c>
      <c r="F1125">
        <v>27909</v>
      </c>
      <c r="G1125" t="s">
        <v>5335</v>
      </c>
      <c r="H1125" t="s">
        <v>10</v>
      </c>
      <c r="I1125" t="s">
        <v>22</v>
      </c>
      <c r="J1125">
        <v>-999</v>
      </c>
      <c r="K1125" t="s">
        <v>5336</v>
      </c>
      <c r="L1125">
        <v>37139</v>
      </c>
      <c r="M1125" t="s">
        <v>23</v>
      </c>
      <c r="N1125" t="s">
        <v>5337</v>
      </c>
      <c r="O1125">
        <v>248</v>
      </c>
      <c r="P1125">
        <v>673.57083880000005</v>
      </c>
      <c r="Q1125" s="1">
        <v>1.42E-6</v>
      </c>
    </row>
    <row r="1126" spans="1:17" x14ac:dyDescent="0.3">
      <c r="A1126">
        <v>10004942</v>
      </c>
      <c r="B1126" t="s">
        <v>5338</v>
      </c>
      <c r="C1126" t="s">
        <v>5339</v>
      </c>
      <c r="D1126" t="s">
        <v>5340</v>
      </c>
      <c r="E1126" t="s">
        <v>711</v>
      </c>
      <c r="F1126">
        <v>50574</v>
      </c>
      <c r="G1126" t="s">
        <v>5341</v>
      </c>
      <c r="H1126" t="s">
        <v>10</v>
      </c>
      <c r="I1126" t="s">
        <v>22</v>
      </c>
      <c r="J1126">
        <v>-999</v>
      </c>
      <c r="K1126" t="s">
        <v>5340</v>
      </c>
      <c r="L1126">
        <v>19151</v>
      </c>
      <c r="M1126" t="s">
        <v>23</v>
      </c>
      <c r="N1126" t="s">
        <v>5342</v>
      </c>
      <c r="O1126">
        <v>10</v>
      </c>
      <c r="P1126">
        <v>223.50861800000001</v>
      </c>
      <c r="Q1126" s="1">
        <v>1.6E-7</v>
      </c>
    </row>
    <row r="1127" spans="1:17" x14ac:dyDescent="0.3">
      <c r="A1127">
        <v>10004945</v>
      </c>
      <c r="B1127" t="s">
        <v>5343</v>
      </c>
      <c r="C1127" t="s">
        <v>5344</v>
      </c>
      <c r="D1127" t="s">
        <v>5345</v>
      </c>
      <c r="E1127" t="s">
        <v>711</v>
      </c>
      <c r="F1127">
        <v>50583</v>
      </c>
      <c r="G1127" t="s">
        <v>5346</v>
      </c>
      <c r="H1127" t="s">
        <v>10</v>
      </c>
      <c r="I1127" t="s">
        <v>22</v>
      </c>
      <c r="J1127">
        <v>-999</v>
      </c>
      <c r="K1127" t="s">
        <v>5347</v>
      </c>
      <c r="L1127">
        <v>19161</v>
      </c>
      <c r="M1127" t="s">
        <v>23</v>
      </c>
      <c r="N1127" t="s">
        <v>5348</v>
      </c>
      <c r="O1127">
        <v>-999</v>
      </c>
      <c r="P1127">
        <v>295.88879309999999</v>
      </c>
      <c r="Q1127" s="1">
        <v>3.2599999999999998E-7</v>
      </c>
    </row>
    <row r="1128" spans="1:17" x14ac:dyDescent="0.3">
      <c r="A1128">
        <v>10004949</v>
      </c>
      <c r="B1128" t="s">
        <v>843</v>
      </c>
      <c r="C1128" t="s">
        <v>5349</v>
      </c>
      <c r="D1128" t="s">
        <v>5350</v>
      </c>
      <c r="E1128" t="s">
        <v>711</v>
      </c>
      <c r="F1128">
        <v>51537</v>
      </c>
      <c r="G1128" t="s">
        <v>5351</v>
      </c>
      <c r="H1128" t="s">
        <v>10</v>
      </c>
      <c r="I1128" t="s">
        <v>22</v>
      </c>
      <c r="J1128">
        <v>-999</v>
      </c>
      <c r="K1128" t="s">
        <v>847</v>
      </c>
      <c r="L1128">
        <v>19165</v>
      </c>
      <c r="M1128" t="s">
        <v>23</v>
      </c>
      <c r="N1128" t="s">
        <v>5352</v>
      </c>
      <c r="O1128">
        <v>14</v>
      </c>
      <c r="P1128">
        <v>198.55566469999999</v>
      </c>
      <c r="Q1128" s="1">
        <v>1.48E-7</v>
      </c>
    </row>
    <row r="1129" spans="1:17" x14ac:dyDescent="0.3">
      <c r="A1129">
        <v>10005884</v>
      </c>
      <c r="B1129" t="s">
        <v>5353</v>
      </c>
      <c r="C1129" t="s">
        <v>5354</v>
      </c>
      <c r="D1129" t="s">
        <v>2670</v>
      </c>
      <c r="E1129" t="s">
        <v>71</v>
      </c>
      <c r="F1129">
        <v>65483</v>
      </c>
      <c r="G1129" t="s">
        <v>5355</v>
      </c>
      <c r="H1129" t="s">
        <v>10</v>
      </c>
      <c r="I1129" t="s">
        <v>22</v>
      </c>
      <c r="J1129">
        <v>-999</v>
      </c>
      <c r="K1129" t="s">
        <v>5356</v>
      </c>
      <c r="L1129">
        <v>29215</v>
      </c>
      <c r="M1129" t="s">
        <v>23</v>
      </c>
      <c r="N1129" t="s">
        <v>5357</v>
      </c>
      <c r="O1129">
        <v>72</v>
      </c>
      <c r="P1129">
        <v>458.86631699999998</v>
      </c>
      <c r="Q1129" s="1">
        <v>4.7100000000000002E-7</v>
      </c>
    </row>
    <row r="1130" spans="1:17" x14ac:dyDescent="0.3">
      <c r="A1130">
        <v>10004940</v>
      </c>
      <c r="B1130" t="s">
        <v>5358</v>
      </c>
      <c r="C1130" t="s">
        <v>5359</v>
      </c>
      <c r="D1130" t="s">
        <v>5360</v>
      </c>
      <c r="E1130" t="s">
        <v>711</v>
      </c>
      <c r="F1130">
        <v>51041</v>
      </c>
      <c r="G1130" t="s">
        <v>5361</v>
      </c>
      <c r="H1130" t="s">
        <v>10</v>
      </c>
      <c r="I1130" t="s">
        <v>22</v>
      </c>
      <c r="J1130">
        <v>16</v>
      </c>
      <c r="K1130" t="s">
        <v>4592</v>
      </c>
      <c r="L1130">
        <v>19167</v>
      </c>
      <c r="M1130" t="s">
        <v>23</v>
      </c>
      <c r="N1130" t="s">
        <v>5362</v>
      </c>
      <c r="O1130">
        <v>67</v>
      </c>
      <c r="P1130">
        <v>353.45780999999999</v>
      </c>
      <c r="Q1130" s="1">
        <v>2.3799999999999999E-7</v>
      </c>
    </row>
    <row r="1131" spans="1:17" x14ac:dyDescent="0.3">
      <c r="A1131">
        <v>10005117</v>
      </c>
      <c r="B1131" t="s">
        <v>5363</v>
      </c>
      <c r="C1131" t="s">
        <v>5364</v>
      </c>
      <c r="D1131" t="s">
        <v>3025</v>
      </c>
      <c r="E1131" t="s">
        <v>20</v>
      </c>
      <c r="F1131">
        <v>79256</v>
      </c>
      <c r="G1131" t="s">
        <v>5365</v>
      </c>
      <c r="H1131" t="s">
        <v>10</v>
      </c>
      <c r="I1131" t="s">
        <v>22</v>
      </c>
      <c r="J1131">
        <v>55</v>
      </c>
      <c r="K1131" t="s">
        <v>3027</v>
      </c>
      <c r="L1131">
        <v>48169</v>
      </c>
      <c r="M1131" t="s">
        <v>23</v>
      </c>
      <c r="N1131" t="s">
        <v>105</v>
      </c>
      <c r="O1131">
        <v>96</v>
      </c>
      <c r="P1131">
        <v>380.94780459999998</v>
      </c>
      <c r="Q1131" s="1">
        <v>3.3700000000000001E-7</v>
      </c>
    </row>
    <row r="1132" spans="1:17" x14ac:dyDescent="0.3">
      <c r="A1132">
        <v>10000487</v>
      </c>
      <c r="B1132" t="s">
        <v>5366</v>
      </c>
      <c r="C1132" t="s">
        <v>5367</v>
      </c>
      <c r="D1132" t="s">
        <v>3612</v>
      </c>
      <c r="E1132" t="s">
        <v>493</v>
      </c>
      <c r="F1132">
        <v>33619</v>
      </c>
      <c r="G1132" t="s">
        <v>105</v>
      </c>
      <c r="H1132" t="s">
        <v>10</v>
      </c>
      <c r="I1132" t="s">
        <v>774</v>
      </c>
      <c r="J1132">
        <v>0</v>
      </c>
      <c r="K1132" t="s">
        <v>3613</v>
      </c>
      <c r="L1132">
        <v>12057</v>
      </c>
      <c r="M1132" t="s">
        <v>23</v>
      </c>
      <c r="N1132" t="s">
        <v>105</v>
      </c>
      <c r="O1132">
        <v>-999</v>
      </c>
      <c r="P1132">
        <v>256.53414099999998</v>
      </c>
      <c r="Q1132" s="1">
        <v>2.9200000000000002E-7</v>
      </c>
    </row>
    <row r="1133" spans="1:17" x14ac:dyDescent="0.3">
      <c r="A1133">
        <v>10000373</v>
      </c>
      <c r="B1133" t="s">
        <v>5368</v>
      </c>
      <c r="C1133" t="s">
        <v>5369</v>
      </c>
      <c r="D1133" t="s">
        <v>5370</v>
      </c>
      <c r="E1133" t="s">
        <v>493</v>
      </c>
      <c r="F1133">
        <v>32305</v>
      </c>
      <c r="G1133" t="s">
        <v>105</v>
      </c>
      <c r="H1133" t="s">
        <v>4</v>
      </c>
      <c r="I1133" t="s">
        <v>774</v>
      </c>
      <c r="J1133">
        <v>0</v>
      </c>
      <c r="K1133" t="s">
        <v>4728</v>
      </c>
      <c r="L1133">
        <v>12073</v>
      </c>
      <c r="M1133" t="s">
        <v>23</v>
      </c>
      <c r="N1133" t="s">
        <v>105</v>
      </c>
      <c r="O1133">
        <v>-999</v>
      </c>
      <c r="P1133">
        <v>476.91624919999998</v>
      </c>
      <c r="Q1133" s="1">
        <v>9.5300000000000002E-7</v>
      </c>
    </row>
    <row r="1134" spans="1:17" x14ac:dyDescent="0.3">
      <c r="A1134">
        <v>10004971</v>
      </c>
      <c r="B1134" t="s">
        <v>2845</v>
      </c>
      <c r="C1134" t="s">
        <v>5371</v>
      </c>
      <c r="D1134" t="s">
        <v>1337</v>
      </c>
      <c r="E1134" t="s">
        <v>711</v>
      </c>
      <c r="F1134">
        <v>50833</v>
      </c>
      <c r="G1134" t="s">
        <v>5372</v>
      </c>
      <c r="H1134" t="s">
        <v>10</v>
      </c>
      <c r="I1134" t="s">
        <v>105</v>
      </c>
      <c r="J1134">
        <v>-999</v>
      </c>
      <c r="K1134" t="s">
        <v>2849</v>
      </c>
      <c r="L1134">
        <v>19173</v>
      </c>
      <c r="M1134" t="s">
        <v>23</v>
      </c>
      <c r="N1134" t="s">
        <v>5373</v>
      </c>
      <c r="O1134">
        <v>8</v>
      </c>
      <c r="P1134">
        <v>181.03065459999999</v>
      </c>
      <c r="Q1134" s="1">
        <v>1.11E-7</v>
      </c>
    </row>
    <row r="1135" spans="1:17" x14ac:dyDescent="0.3">
      <c r="A1135">
        <v>10006433</v>
      </c>
      <c r="B1135" t="s">
        <v>5374</v>
      </c>
      <c r="C1135" t="s">
        <v>5375</v>
      </c>
      <c r="D1135" t="s">
        <v>5376</v>
      </c>
      <c r="E1135" t="s">
        <v>179</v>
      </c>
      <c r="F1135">
        <v>28681</v>
      </c>
      <c r="G1135" t="s">
        <v>5377</v>
      </c>
      <c r="H1135" t="s">
        <v>10</v>
      </c>
      <c r="I1135" t="s">
        <v>22</v>
      </c>
      <c r="J1135">
        <v>-999</v>
      </c>
      <c r="K1135" t="s">
        <v>5378</v>
      </c>
      <c r="L1135">
        <v>37003</v>
      </c>
      <c r="M1135" t="s">
        <v>23</v>
      </c>
      <c r="N1135" t="s">
        <v>5379</v>
      </c>
      <c r="O1135">
        <v>164</v>
      </c>
      <c r="P1135">
        <v>571.63898800000004</v>
      </c>
      <c r="Q1135" s="1">
        <v>5.4099999999999999E-7</v>
      </c>
    </row>
    <row r="1136" spans="1:17" x14ac:dyDescent="0.3">
      <c r="A1136">
        <v>10001791</v>
      </c>
      <c r="B1136" t="s">
        <v>5380</v>
      </c>
      <c r="C1136" t="s">
        <v>5381</v>
      </c>
      <c r="D1136" t="s">
        <v>5382</v>
      </c>
      <c r="E1136" t="s">
        <v>179</v>
      </c>
      <c r="F1136">
        <v>28170</v>
      </c>
      <c r="G1136" t="s">
        <v>5383</v>
      </c>
      <c r="H1136" t="s">
        <v>10</v>
      </c>
      <c r="I1136" t="s">
        <v>22</v>
      </c>
      <c r="J1136">
        <v>68</v>
      </c>
      <c r="K1136" t="s">
        <v>5384</v>
      </c>
      <c r="L1136">
        <v>37007</v>
      </c>
      <c r="M1136" t="s">
        <v>23</v>
      </c>
      <c r="N1136" t="s">
        <v>5385</v>
      </c>
      <c r="O1136">
        <v>60</v>
      </c>
      <c r="P1136">
        <v>186.98633559999999</v>
      </c>
      <c r="Q1136" s="1">
        <v>1.1000000000000001E-7</v>
      </c>
    </row>
    <row r="1137" spans="1:17" x14ac:dyDescent="0.3">
      <c r="A1137">
        <v>10005496</v>
      </c>
      <c r="B1137" t="s">
        <v>5386</v>
      </c>
      <c r="C1137" t="s">
        <v>5387</v>
      </c>
      <c r="D1137" t="s">
        <v>587</v>
      </c>
      <c r="E1137" t="s">
        <v>179</v>
      </c>
      <c r="F1137">
        <v>28640</v>
      </c>
      <c r="G1137" t="s">
        <v>5388</v>
      </c>
      <c r="H1137" t="s">
        <v>10</v>
      </c>
      <c r="I1137" t="s">
        <v>22</v>
      </c>
      <c r="J1137">
        <v>-999</v>
      </c>
      <c r="K1137" t="s">
        <v>5389</v>
      </c>
      <c r="L1137">
        <v>37009</v>
      </c>
      <c r="M1137" t="s">
        <v>23</v>
      </c>
      <c r="N1137" t="s">
        <v>5390</v>
      </c>
      <c r="O1137">
        <v>165</v>
      </c>
      <c r="P1137">
        <v>464.5402191</v>
      </c>
      <c r="Q1137" s="1">
        <v>5.3499999999999996E-7</v>
      </c>
    </row>
    <row r="1138" spans="1:17" x14ac:dyDescent="0.3">
      <c r="A1138">
        <v>10005515</v>
      </c>
      <c r="B1138" t="s">
        <v>4181</v>
      </c>
      <c r="C1138" t="s">
        <v>5391</v>
      </c>
      <c r="D1138" t="s">
        <v>64</v>
      </c>
      <c r="E1138" t="s">
        <v>179</v>
      </c>
      <c r="F1138">
        <v>27889</v>
      </c>
      <c r="G1138" t="s">
        <v>5392</v>
      </c>
      <c r="H1138" t="s">
        <v>10</v>
      </c>
      <c r="I1138" t="s">
        <v>22</v>
      </c>
      <c r="J1138">
        <v>-999</v>
      </c>
      <c r="K1138" t="s">
        <v>178</v>
      </c>
      <c r="L1138">
        <v>37013</v>
      </c>
      <c r="M1138" t="s">
        <v>23</v>
      </c>
      <c r="N1138" t="s">
        <v>5393</v>
      </c>
      <c r="O1138">
        <v>85</v>
      </c>
      <c r="P1138">
        <v>215.3560119</v>
      </c>
      <c r="Q1138" s="1">
        <v>1.61E-7</v>
      </c>
    </row>
    <row r="1139" spans="1:17" x14ac:dyDescent="0.3">
      <c r="A1139">
        <v>10006331</v>
      </c>
      <c r="B1139" t="s">
        <v>5394</v>
      </c>
      <c r="C1139" t="s">
        <v>5395</v>
      </c>
      <c r="D1139" t="s">
        <v>5396</v>
      </c>
      <c r="E1139" t="s">
        <v>493</v>
      </c>
      <c r="F1139">
        <v>32628</v>
      </c>
      <c r="G1139" t="s">
        <v>5397</v>
      </c>
      <c r="H1139" t="s">
        <v>4</v>
      </c>
      <c r="I1139" t="s">
        <v>22</v>
      </c>
      <c r="J1139">
        <v>364</v>
      </c>
      <c r="K1139" t="s">
        <v>5398</v>
      </c>
      <c r="L1139">
        <v>12029</v>
      </c>
      <c r="M1139" t="s">
        <v>23</v>
      </c>
      <c r="N1139" t="s">
        <v>2034</v>
      </c>
      <c r="O1139">
        <v>432</v>
      </c>
      <c r="P1139">
        <v>831.4264938</v>
      </c>
      <c r="Q1139" s="1">
        <v>2.9699999999999999E-6</v>
      </c>
    </row>
    <row r="1140" spans="1:17" x14ac:dyDescent="0.3">
      <c r="A1140">
        <v>10006065</v>
      </c>
      <c r="B1140" t="s">
        <v>5399</v>
      </c>
      <c r="C1140" t="s">
        <v>5400</v>
      </c>
      <c r="D1140" t="s">
        <v>845</v>
      </c>
      <c r="E1140" t="s">
        <v>1138</v>
      </c>
      <c r="F1140">
        <v>68724</v>
      </c>
      <c r="G1140" t="s">
        <v>5401</v>
      </c>
      <c r="H1140" t="s">
        <v>10</v>
      </c>
      <c r="I1140" t="s">
        <v>22</v>
      </c>
      <c r="J1140">
        <v>7</v>
      </c>
      <c r="K1140" t="s">
        <v>3156</v>
      </c>
      <c r="L1140">
        <v>31107</v>
      </c>
      <c r="M1140" t="s">
        <v>23</v>
      </c>
      <c r="N1140" t="s">
        <v>5402</v>
      </c>
      <c r="O1140">
        <v>16</v>
      </c>
      <c r="P1140">
        <v>146.97980000000001</v>
      </c>
      <c r="Q1140" s="1">
        <v>7.7700000000000001E-8</v>
      </c>
    </row>
    <row r="1141" spans="1:17" x14ac:dyDescent="0.3">
      <c r="A1141">
        <v>10005397</v>
      </c>
      <c r="B1141" t="s">
        <v>5403</v>
      </c>
      <c r="C1141" t="s">
        <v>5404</v>
      </c>
      <c r="D1141" t="s">
        <v>4703</v>
      </c>
      <c r="E1141" t="s">
        <v>71</v>
      </c>
      <c r="F1141">
        <v>64776</v>
      </c>
      <c r="G1141" t="s">
        <v>5405</v>
      </c>
      <c r="H1141" t="s">
        <v>10</v>
      </c>
      <c r="I1141" t="s">
        <v>22</v>
      </c>
      <c r="J1141">
        <v>90</v>
      </c>
      <c r="K1141" t="s">
        <v>5406</v>
      </c>
      <c r="L1141">
        <v>29185</v>
      </c>
      <c r="M1141" t="s">
        <v>23</v>
      </c>
      <c r="N1141" t="s">
        <v>5407</v>
      </c>
      <c r="O1141">
        <v>127</v>
      </c>
      <c r="P1141">
        <v>332.75802620000002</v>
      </c>
      <c r="Q1141" s="1">
        <v>3.2899999999999999E-7</v>
      </c>
    </row>
    <row r="1142" spans="1:17" x14ac:dyDescent="0.3">
      <c r="A1142">
        <v>10005896</v>
      </c>
      <c r="B1142" t="s">
        <v>5408</v>
      </c>
      <c r="C1142" t="s">
        <v>5409</v>
      </c>
      <c r="D1142" t="s">
        <v>5410</v>
      </c>
      <c r="E1142" t="s">
        <v>71</v>
      </c>
      <c r="F1142">
        <v>63901</v>
      </c>
      <c r="G1142" t="s">
        <v>5411</v>
      </c>
      <c r="H1142" t="s">
        <v>10</v>
      </c>
      <c r="I1142" t="s">
        <v>22</v>
      </c>
      <c r="J1142">
        <v>-999</v>
      </c>
      <c r="K1142" t="s">
        <v>89</v>
      </c>
      <c r="L1142">
        <v>29023</v>
      </c>
      <c r="M1142" t="s">
        <v>23</v>
      </c>
      <c r="N1142" t="s">
        <v>5412</v>
      </c>
      <c r="O1142">
        <v>-999</v>
      </c>
      <c r="P1142">
        <v>315.87423639999997</v>
      </c>
      <c r="Q1142" s="1">
        <v>3.3200000000000001E-7</v>
      </c>
    </row>
    <row r="1143" spans="1:17" x14ac:dyDescent="0.3">
      <c r="A1143">
        <v>10002991</v>
      </c>
      <c r="B1143" t="s">
        <v>5413</v>
      </c>
      <c r="C1143" t="s">
        <v>5414</v>
      </c>
      <c r="D1143" t="s">
        <v>5120</v>
      </c>
      <c r="E1143" t="s">
        <v>1274</v>
      </c>
      <c r="F1143">
        <v>89419</v>
      </c>
      <c r="G1143" t="s">
        <v>5415</v>
      </c>
      <c r="H1143" t="s">
        <v>4</v>
      </c>
      <c r="I1143" t="s">
        <v>22</v>
      </c>
      <c r="J1143">
        <v>1681</v>
      </c>
      <c r="K1143" t="s">
        <v>5122</v>
      </c>
      <c r="L1143">
        <v>32027</v>
      </c>
      <c r="M1143" t="s">
        <v>23</v>
      </c>
      <c r="N1143" t="s">
        <v>5256</v>
      </c>
      <c r="O1143">
        <v>1680</v>
      </c>
      <c r="P1143">
        <v>2196.1717589999998</v>
      </c>
      <c r="Q1143" s="1">
        <v>1.56E-5</v>
      </c>
    </row>
    <row r="1144" spans="1:17" x14ac:dyDescent="0.3">
      <c r="A1144">
        <v>10002994</v>
      </c>
      <c r="B1144" t="s">
        <v>5416</v>
      </c>
      <c r="C1144" t="s">
        <v>5417</v>
      </c>
      <c r="D1144" t="s">
        <v>4177</v>
      </c>
      <c r="E1144" t="s">
        <v>1274</v>
      </c>
      <c r="F1144">
        <v>89701</v>
      </c>
      <c r="G1144" t="s">
        <v>5418</v>
      </c>
      <c r="H1144" t="s">
        <v>4</v>
      </c>
      <c r="I1144" t="s">
        <v>774</v>
      </c>
      <c r="J1144">
        <v>0</v>
      </c>
      <c r="K1144" t="s">
        <v>4179</v>
      </c>
      <c r="L1144">
        <v>32510</v>
      </c>
      <c r="M1144" t="s">
        <v>23</v>
      </c>
      <c r="N1144" t="s">
        <v>5419</v>
      </c>
      <c r="O1144">
        <v>841</v>
      </c>
      <c r="P1144">
        <v>1889.5838940000001</v>
      </c>
      <c r="Q1144" s="1">
        <v>9.8600000000000005E-6</v>
      </c>
    </row>
    <row r="1145" spans="1:17" x14ac:dyDescent="0.3">
      <c r="A1145">
        <v>10005128</v>
      </c>
      <c r="B1145" t="s">
        <v>5420</v>
      </c>
      <c r="C1145" t="s">
        <v>5421</v>
      </c>
      <c r="D1145" t="s">
        <v>5422</v>
      </c>
      <c r="E1145" t="s">
        <v>20</v>
      </c>
      <c r="F1145">
        <v>77471</v>
      </c>
      <c r="G1145" t="s">
        <v>5423</v>
      </c>
      <c r="H1145" t="s">
        <v>46</v>
      </c>
      <c r="I1145" t="s">
        <v>22</v>
      </c>
      <c r="J1145">
        <v>-999</v>
      </c>
      <c r="K1145" t="s">
        <v>2317</v>
      </c>
      <c r="L1145">
        <v>48157</v>
      </c>
      <c r="M1145" t="s">
        <v>23</v>
      </c>
      <c r="N1145" t="s">
        <v>105</v>
      </c>
      <c r="O1145">
        <v>-999</v>
      </c>
      <c r="P1145">
        <v>252.86781769999999</v>
      </c>
      <c r="Q1145" s="1">
        <v>2.79E-7</v>
      </c>
    </row>
    <row r="1146" spans="1:17" x14ac:dyDescent="0.3">
      <c r="A1146">
        <v>10004955</v>
      </c>
      <c r="B1146" t="s">
        <v>461</v>
      </c>
      <c r="C1146" t="s">
        <v>5424</v>
      </c>
      <c r="D1146" t="s">
        <v>5425</v>
      </c>
      <c r="E1146" t="s">
        <v>711</v>
      </c>
      <c r="F1146">
        <v>50125</v>
      </c>
      <c r="G1146" t="s">
        <v>5426</v>
      </c>
      <c r="H1146" t="s">
        <v>10</v>
      </c>
      <c r="I1146" t="s">
        <v>22</v>
      </c>
      <c r="J1146">
        <v>31</v>
      </c>
      <c r="K1146" t="s">
        <v>465</v>
      </c>
      <c r="L1146">
        <v>19181</v>
      </c>
      <c r="M1146" t="s">
        <v>23</v>
      </c>
      <c r="N1146" t="s">
        <v>5427</v>
      </c>
      <c r="O1146">
        <v>-999</v>
      </c>
      <c r="P1146">
        <v>178.38418859999999</v>
      </c>
      <c r="Q1146" s="1">
        <v>9.7199999999999997E-8</v>
      </c>
    </row>
    <row r="1147" spans="1:17" x14ac:dyDescent="0.3">
      <c r="A1147">
        <v>10006036</v>
      </c>
      <c r="B1147" t="s">
        <v>5428</v>
      </c>
      <c r="C1147" t="s">
        <v>5429</v>
      </c>
      <c r="D1147" t="s">
        <v>5430</v>
      </c>
      <c r="E1147" t="s">
        <v>171</v>
      </c>
      <c r="F1147">
        <v>74571</v>
      </c>
      <c r="G1147" t="s">
        <v>5431</v>
      </c>
      <c r="H1147" t="s">
        <v>10</v>
      </c>
      <c r="I1147" t="s">
        <v>22</v>
      </c>
      <c r="J1147">
        <v>-999</v>
      </c>
      <c r="K1147" t="s">
        <v>5215</v>
      </c>
      <c r="L1147">
        <v>40079</v>
      </c>
      <c r="M1147" t="s">
        <v>23</v>
      </c>
      <c r="N1147" t="s">
        <v>105</v>
      </c>
      <c r="O1147">
        <v>-999</v>
      </c>
      <c r="P1147">
        <v>196.79197009999999</v>
      </c>
      <c r="Q1147" s="1">
        <v>7.6799999999999999E-8</v>
      </c>
    </row>
    <row r="1148" spans="1:17" x14ac:dyDescent="0.3">
      <c r="A1148">
        <v>10002995</v>
      </c>
      <c r="B1148" t="s">
        <v>5432</v>
      </c>
      <c r="C1148" t="s">
        <v>5417</v>
      </c>
      <c r="D1148" t="s">
        <v>4177</v>
      </c>
      <c r="E1148" t="s">
        <v>1274</v>
      </c>
      <c r="F1148">
        <v>89701</v>
      </c>
      <c r="G1148" t="s">
        <v>5433</v>
      </c>
      <c r="H1148" t="s">
        <v>4</v>
      </c>
      <c r="I1148" t="s">
        <v>22</v>
      </c>
      <c r="J1148">
        <v>573</v>
      </c>
      <c r="K1148" t="s">
        <v>4179</v>
      </c>
      <c r="L1148">
        <v>32510</v>
      </c>
      <c r="M1148" t="s">
        <v>23</v>
      </c>
      <c r="N1148" t="s">
        <v>5256</v>
      </c>
      <c r="O1148">
        <v>532</v>
      </c>
      <c r="P1148">
        <v>1577.758157</v>
      </c>
      <c r="Q1148" s="1">
        <v>8.2099999999999993E-6</v>
      </c>
    </row>
    <row r="1149" spans="1:17" x14ac:dyDescent="0.3">
      <c r="A1149">
        <v>10005129</v>
      </c>
      <c r="B1149" t="s">
        <v>5434</v>
      </c>
      <c r="C1149" t="s">
        <v>5435</v>
      </c>
      <c r="D1149" t="s">
        <v>5436</v>
      </c>
      <c r="E1149" t="s">
        <v>20</v>
      </c>
      <c r="F1149">
        <v>77459</v>
      </c>
      <c r="G1149" t="s">
        <v>5437</v>
      </c>
      <c r="H1149" t="s">
        <v>46</v>
      </c>
      <c r="I1149" t="s">
        <v>22</v>
      </c>
      <c r="J1149">
        <v>-999</v>
      </c>
      <c r="K1149" t="s">
        <v>2317</v>
      </c>
      <c r="L1149">
        <v>48157</v>
      </c>
      <c r="M1149" t="s">
        <v>23</v>
      </c>
      <c r="N1149" t="s">
        <v>105</v>
      </c>
      <c r="O1149">
        <v>-999</v>
      </c>
      <c r="P1149">
        <v>330.73730540000003</v>
      </c>
      <c r="Q1149" s="1">
        <v>3.8299999999999998E-7</v>
      </c>
    </row>
    <row r="1150" spans="1:17" x14ac:dyDescent="0.3">
      <c r="A1150">
        <v>10004938</v>
      </c>
      <c r="B1150" t="s">
        <v>5438</v>
      </c>
      <c r="C1150" t="s">
        <v>5439</v>
      </c>
      <c r="D1150" t="s">
        <v>5440</v>
      </c>
      <c r="E1150" t="s">
        <v>711</v>
      </c>
      <c r="F1150">
        <v>50436</v>
      </c>
      <c r="G1150" t="s">
        <v>5441</v>
      </c>
      <c r="H1150" t="s">
        <v>10</v>
      </c>
      <c r="I1150" t="s">
        <v>105</v>
      </c>
      <c r="J1150">
        <v>9</v>
      </c>
      <c r="K1150" t="s">
        <v>5442</v>
      </c>
      <c r="L1150">
        <v>19189</v>
      </c>
      <c r="M1150" t="s">
        <v>23</v>
      </c>
      <c r="N1150" t="s">
        <v>5443</v>
      </c>
      <c r="O1150">
        <v>-999</v>
      </c>
      <c r="P1150">
        <v>236.77125710000001</v>
      </c>
      <c r="Q1150" s="1">
        <v>1.54E-7</v>
      </c>
    </row>
    <row r="1151" spans="1:17" x14ac:dyDescent="0.3">
      <c r="A1151">
        <v>10002996</v>
      </c>
      <c r="B1151" t="s">
        <v>5444</v>
      </c>
      <c r="C1151" t="s">
        <v>5299</v>
      </c>
      <c r="D1151" t="s">
        <v>4177</v>
      </c>
      <c r="E1151" t="s">
        <v>1274</v>
      </c>
      <c r="F1151">
        <v>89701</v>
      </c>
      <c r="G1151" t="s">
        <v>5445</v>
      </c>
      <c r="H1151" t="s">
        <v>4</v>
      </c>
      <c r="I1151" t="s">
        <v>22</v>
      </c>
      <c r="J1151">
        <v>1411</v>
      </c>
      <c r="K1151" t="s">
        <v>4179</v>
      </c>
      <c r="L1151">
        <v>32510</v>
      </c>
      <c r="M1151" t="s">
        <v>23</v>
      </c>
      <c r="N1151" t="s">
        <v>5256</v>
      </c>
      <c r="O1151">
        <v>1619</v>
      </c>
      <c r="P1151">
        <v>2648.835384</v>
      </c>
      <c r="Q1151" s="1">
        <v>2.0299999999999999E-5</v>
      </c>
    </row>
    <row r="1152" spans="1:17" x14ac:dyDescent="0.3">
      <c r="A1152">
        <v>10003005</v>
      </c>
      <c r="B1152" t="s">
        <v>5446</v>
      </c>
      <c r="C1152" t="s">
        <v>5302</v>
      </c>
      <c r="D1152" t="s">
        <v>5303</v>
      </c>
      <c r="E1152" t="s">
        <v>1274</v>
      </c>
      <c r="F1152">
        <v>89070</v>
      </c>
      <c r="G1152" t="s">
        <v>5447</v>
      </c>
      <c r="H1152" t="s">
        <v>4</v>
      </c>
      <c r="I1152" t="s">
        <v>22</v>
      </c>
      <c r="J1152">
        <v>2150</v>
      </c>
      <c r="K1152" t="s">
        <v>1806</v>
      </c>
      <c r="L1152">
        <v>32003</v>
      </c>
      <c r="M1152" t="s">
        <v>23</v>
      </c>
      <c r="N1152" t="s">
        <v>5256</v>
      </c>
      <c r="O1152">
        <v>2149</v>
      </c>
      <c r="P1152">
        <v>3546.6853369999999</v>
      </c>
      <c r="Q1152" s="1">
        <v>2.97E-5</v>
      </c>
    </row>
    <row r="1153" spans="1:17" x14ac:dyDescent="0.3">
      <c r="A1153">
        <v>10003294</v>
      </c>
      <c r="B1153" t="s">
        <v>5448</v>
      </c>
      <c r="C1153" t="s">
        <v>5449</v>
      </c>
      <c r="D1153" t="s">
        <v>5450</v>
      </c>
      <c r="E1153" t="s">
        <v>695</v>
      </c>
      <c r="F1153">
        <v>24651</v>
      </c>
      <c r="G1153" t="s">
        <v>105</v>
      </c>
      <c r="H1153" t="s">
        <v>4</v>
      </c>
      <c r="I1153" t="s">
        <v>774</v>
      </c>
      <c r="J1153">
        <v>0</v>
      </c>
      <c r="K1153" t="s">
        <v>5450</v>
      </c>
      <c r="L1153">
        <v>51185</v>
      </c>
      <c r="M1153" t="s">
        <v>23</v>
      </c>
      <c r="N1153" t="s">
        <v>5451</v>
      </c>
      <c r="O1153">
        <v>-999</v>
      </c>
      <c r="P1153">
        <v>668.39043289999995</v>
      </c>
      <c r="Q1153" s="1">
        <v>9.9900000000000009E-7</v>
      </c>
    </row>
    <row r="1154" spans="1:17" x14ac:dyDescent="0.3">
      <c r="A1154">
        <v>10000535</v>
      </c>
      <c r="B1154" t="s">
        <v>5452</v>
      </c>
      <c r="C1154" t="s">
        <v>5453</v>
      </c>
      <c r="D1154" t="s">
        <v>5454</v>
      </c>
      <c r="E1154" t="s">
        <v>493</v>
      </c>
      <c r="F1154">
        <v>33025</v>
      </c>
      <c r="G1154" t="s">
        <v>105</v>
      </c>
      <c r="H1154" t="s">
        <v>4</v>
      </c>
      <c r="I1154" t="s">
        <v>774</v>
      </c>
      <c r="J1154">
        <v>0</v>
      </c>
      <c r="K1154" t="s">
        <v>5455</v>
      </c>
      <c r="L1154">
        <v>12011</v>
      </c>
      <c r="M1154" t="s">
        <v>23</v>
      </c>
      <c r="N1154" t="s">
        <v>105</v>
      </c>
      <c r="O1154">
        <v>-999</v>
      </c>
      <c r="P1154">
        <v>760.46304510000004</v>
      </c>
      <c r="Q1154" s="1">
        <v>2.4499999999999998E-6</v>
      </c>
    </row>
    <row r="1155" spans="1:17" x14ac:dyDescent="0.3">
      <c r="A1155">
        <v>10003000</v>
      </c>
      <c r="B1155" t="s">
        <v>5456</v>
      </c>
      <c r="C1155" t="s">
        <v>5457</v>
      </c>
      <c r="D1155" t="s">
        <v>5458</v>
      </c>
      <c r="E1155" t="s">
        <v>1274</v>
      </c>
      <c r="F1155">
        <v>89008</v>
      </c>
      <c r="G1155" t="s">
        <v>5459</v>
      </c>
      <c r="H1155" t="s">
        <v>4</v>
      </c>
      <c r="I1155" t="s">
        <v>22</v>
      </c>
      <c r="J1155">
        <v>115</v>
      </c>
      <c r="K1155" t="s">
        <v>1189</v>
      </c>
      <c r="L1155">
        <v>32017</v>
      </c>
      <c r="M1155" t="s">
        <v>23</v>
      </c>
      <c r="N1155" t="s">
        <v>5460</v>
      </c>
      <c r="O1155">
        <v>140</v>
      </c>
      <c r="P1155">
        <v>1213.198582</v>
      </c>
      <c r="Q1155" s="1">
        <v>4.9200000000000003E-6</v>
      </c>
    </row>
    <row r="1156" spans="1:17" x14ac:dyDescent="0.3">
      <c r="A1156">
        <v>10000259</v>
      </c>
      <c r="B1156" t="s">
        <v>5461</v>
      </c>
      <c r="C1156" t="s">
        <v>5462</v>
      </c>
      <c r="D1156" t="s">
        <v>1994</v>
      </c>
      <c r="E1156" t="s">
        <v>1274</v>
      </c>
      <c r="F1156">
        <v>89801</v>
      </c>
      <c r="G1156" t="s">
        <v>5463</v>
      </c>
      <c r="H1156" t="s">
        <v>4</v>
      </c>
      <c r="I1156" t="s">
        <v>22</v>
      </c>
      <c r="J1156">
        <v>51</v>
      </c>
      <c r="K1156" t="s">
        <v>1994</v>
      </c>
      <c r="L1156">
        <v>32007</v>
      </c>
      <c r="M1156" t="s">
        <v>23</v>
      </c>
      <c r="N1156" t="s">
        <v>5464</v>
      </c>
      <c r="O1156">
        <v>160</v>
      </c>
      <c r="P1156">
        <v>2100.3701879999999</v>
      </c>
      <c r="Q1156" s="1">
        <v>1.2300000000000001E-5</v>
      </c>
    </row>
    <row r="1157" spans="1:17" x14ac:dyDescent="0.3">
      <c r="A1157">
        <v>10003008</v>
      </c>
      <c r="B1157" t="s">
        <v>5465</v>
      </c>
      <c r="C1157" t="s">
        <v>5466</v>
      </c>
      <c r="D1157" t="s">
        <v>1804</v>
      </c>
      <c r="E1157" t="s">
        <v>1274</v>
      </c>
      <c r="F1157">
        <v>89115</v>
      </c>
      <c r="G1157" t="s">
        <v>5467</v>
      </c>
      <c r="H1157" t="s">
        <v>4</v>
      </c>
      <c r="I1157" t="s">
        <v>22</v>
      </c>
      <c r="J1157">
        <v>34</v>
      </c>
      <c r="K1157" t="s">
        <v>1806</v>
      </c>
      <c r="L1157">
        <v>32003</v>
      </c>
      <c r="M1157" t="s">
        <v>23</v>
      </c>
      <c r="N1157" t="s">
        <v>5468</v>
      </c>
      <c r="O1157">
        <v>50</v>
      </c>
      <c r="P1157">
        <v>870.75373979999995</v>
      </c>
      <c r="Q1157" s="1">
        <v>3.3699999999999999E-6</v>
      </c>
    </row>
    <row r="1158" spans="1:17" x14ac:dyDescent="0.3">
      <c r="A1158">
        <v>10006613</v>
      </c>
      <c r="B1158" t="s">
        <v>5469</v>
      </c>
      <c r="C1158" t="s">
        <v>5470</v>
      </c>
      <c r="D1158" t="s">
        <v>5471</v>
      </c>
      <c r="E1158" t="s">
        <v>1274</v>
      </c>
      <c r="F1158">
        <v>89431</v>
      </c>
      <c r="G1158" t="s">
        <v>5472</v>
      </c>
      <c r="H1158" t="s">
        <v>4</v>
      </c>
      <c r="I1158" t="s">
        <v>22</v>
      </c>
      <c r="J1158">
        <v>-999</v>
      </c>
      <c r="K1158" t="s">
        <v>5162</v>
      </c>
      <c r="L1158">
        <v>32031</v>
      </c>
      <c r="M1158" t="s">
        <v>23</v>
      </c>
      <c r="N1158" t="s">
        <v>1807</v>
      </c>
      <c r="O1158">
        <v>86</v>
      </c>
      <c r="P1158">
        <v>484.15201059999998</v>
      </c>
      <c r="Q1158" s="1">
        <v>8.8299999999999995E-7</v>
      </c>
    </row>
    <row r="1159" spans="1:17" x14ac:dyDescent="0.3">
      <c r="A1159">
        <v>10004228</v>
      </c>
      <c r="B1159" t="s">
        <v>5473</v>
      </c>
      <c r="C1159" t="s">
        <v>5474</v>
      </c>
      <c r="D1159" t="s">
        <v>5475</v>
      </c>
      <c r="E1159" t="s">
        <v>179</v>
      </c>
      <c r="F1159">
        <v>28422</v>
      </c>
      <c r="G1159" t="s">
        <v>5476</v>
      </c>
      <c r="H1159" t="s">
        <v>10</v>
      </c>
      <c r="I1159" t="s">
        <v>22</v>
      </c>
      <c r="J1159">
        <v>250</v>
      </c>
      <c r="K1159" t="s">
        <v>4999</v>
      </c>
      <c r="L1159">
        <v>37019</v>
      </c>
      <c r="M1159" t="s">
        <v>23</v>
      </c>
      <c r="N1159" t="s">
        <v>5477</v>
      </c>
      <c r="O1159">
        <v>444</v>
      </c>
      <c r="P1159">
        <v>857.12358370000004</v>
      </c>
      <c r="Q1159" s="1">
        <v>1.33E-6</v>
      </c>
    </row>
    <row r="1160" spans="1:17" x14ac:dyDescent="0.3">
      <c r="A1160">
        <v>10004944</v>
      </c>
      <c r="B1160" t="s">
        <v>5478</v>
      </c>
      <c r="C1160" t="s">
        <v>5479</v>
      </c>
      <c r="D1160" t="s">
        <v>5480</v>
      </c>
      <c r="E1160" t="s">
        <v>711</v>
      </c>
      <c r="F1160">
        <v>51101</v>
      </c>
      <c r="G1160" t="s">
        <v>5481</v>
      </c>
      <c r="H1160" t="s">
        <v>10</v>
      </c>
      <c r="I1160" t="s">
        <v>22</v>
      </c>
      <c r="J1160">
        <v>-999</v>
      </c>
      <c r="K1160" t="s">
        <v>5482</v>
      </c>
      <c r="L1160">
        <v>19193</v>
      </c>
      <c r="M1160" t="s">
        <v>23</v>
      </c>
      <c r="N1160" t="s">
        <v>105</v>
      </c>
      <c r="O1160">
        <v>20</v>
      </c>
      <c r="P1160">
        <v>394.13726530000002</v>
      </c>
      <c r="Q1160" s="1">
        <v>5.1600000000000001E-7</v>
      </c>
    </row>
    <row r="1161" spans="1:17" x14ac:dyDescent="0.3">
      <c r="A1161">
        <v>10006086</v>
      </c>
      <c r="B1161" t="s">
        <v>5483</v>
      </c>
      <c r="C1161" t="s">
        <v>5484</v>
      </c>
      <c r="D1161" t="s">
        <v>4750</v>
      </c>
      <c r="E1161" t="s">
        <v>1138</v>
      </c>
      <c r="F1161">
        <v>69162</v>
      </c>
      <c r="G1161" t="s">
        <v>5485</v>
      </c>
      <c r="H1161" t="s">
        <v>10</v>
      </c>
      <c r="I1161" t="s">
        <v>22</v>
      </c>
      <c r="J1161">
        <v>17</v>
      </c>
      <c r="K1161" t="s">
        <v>5486</v>
      </c>
      <c r="L1161">
        <v>31033</v>
      </c>
      <c r="M1161" t="s">
        <v>23</v>
      </c>
      <c r="N1161" t="s">
        <v>5487</v>
      </c>
      <c r="O1161">
        <v>20</v>
      </c>
      <c r="P1161">
        <v>327.29253720000003</v>
      </c>
      <c r="Q1161" s="1">
        <v>3.5499999999999999E-7</v>
      </c>
    </row>
    <row r="1162" spans="1:17" x14ac:dyDescent="0.3">
      <c r="A1162">
        <v>10004943</v>
      </c>
      <c r="B1162" t="s">
        <v>5488</v>
      </c>
      <c r="C1162" t="s">
        <v>5489</v>
      </c>
      <c r="D1162" t="s">
        <v>1469</v>
      </c>
      <c r="E1162" t="s">
        <v>711</v>
      </c>
      <c r="F1162">
        <v>50525</v>
      </c>
      <c r="G1162" t="s">
        <v>5490</v>
      </c>
      <c r="H1162" t="s">
        <v>10</v>
      </c>
      <c r="I1162" t="s">
        <v>22</v>
      </c>
      <c r="J1162">
        <v>-999</v>
      </c>
      <c r="K1162" t="s">
        <v>5491</v>
      </c>
      <c r="L1162">
        <v>19197</v>
      </c>
      <c r="M1162" t="s">
        <v>23</v>
      </c>
      <c r="N1162" t="s">
        <v>5492</v>
      </c>
      <c r="O1162">
        <v>-999</v>
      </c>
      <c r="P1162">
        <v>253.52888999999999</v>
      </c>
      <c r="Q1162" s="1">
        <v>2.2499999999999999E-7</v>
      </c>
    </row>
    <row r="1163" spans="1:17" x14ac:dyDescent="0.3">
      <c r="A1163">
        <v>10005319</v>
      </c>
      <c r="B1163" t="s">
        <v>5493</v>
      </c>
      <c r="C1163" t="s">
        <v>5494</v>
      </c>
      <c r="D1163" t="s">
        <v>5495</v>
      </c>
      <c r="E1163" t="s">
        <v>1384</v>
      </c>
      <c r="F1163">
        <v>93514</v>
      </c>
      <c r="G1163" t="s">
        <v>5496</v>
      </c>
      <c r="H1163" t="s">
        <v>4</v>
      </c>
      <c r="I1163" t="s">
        <v>22</v>
      </c>
      <c r="J1163">
        <v>96</v>
      </c>
      <c r="K1163" t="s">
        <v>5497</v>
      </c>
      <c r="L1163">
        <v>6027</v>
      </c>
      <c r="M1163" t="s">
        <v>23</v>
      </c>
      <c r="N1163" t="s">
        <v>5326</v>
      </c>
      <c r="O1163">
        <v>-999</v>
      </c>
      <c r="P1163">
        <v>1044.698731</v>
      </c>
      <c r="Q1163" s="1">
        <v>3.7699999999999999E-6</v>
      </c>
    </row>
    <row r="1164" spans="1:17" x14ac:dyDescent="0.3">
      <c r="A1164">
        <v>10002631</v>
      </c>
      <c r="B1164" t="s">
        <v>5498</v>
      </c>
      <c r="C1164" t="s">
        <v>5499</v>
      </c>
      <c r="D1164" t="s">
        <v>5500</v>
      </c>
      <c r="E1164" t="s">
        <v>2139</v>
      </c>
      <c r="F1164">
        <v>3833</v>
      </c>
      <c r="G1164" t="s">
        <v>5501</v>
      </c>
      <c r="H1164" t="s">
        <v>10</v>
      </c>
      <c r="I1164" t="s">
        <v>22</v>
      </c>
      <c r="J1164">
        <v>222</v>
      </c>
      <c r="K1164" t="s">
        <v>5502</v>
      </c>
      <c r="L1164">
        <v>33015</v>
      </c>
      <c r="M1164" t="s">
        <v>23</v>
      </c>
      <c r="N1164" t="s">
        <v>5503</v>
      </c>
      <c r="O1164">
        <v>387</v>
      </c>
      <c r="P1164">
        <v>748.98798380000005</v>
      </c>
      <c r="Q1164" s="1">
        <v>1.13E-6</v>
      </c>
    </row>
    <row r="1165" spans="1:17" x14ac:dyDescent="0.3">
      <c r="A1165">
        <v>10004119</v>
      </c>
      <c r="B1165" t="s">
        <v>5504</v>
      </c>
      <c r="C1165" t="s">
        <v>5505</v>
      </c>
      <c r="D1165" t="s">
        <v>5506</v>
      </c>
      <c r="E1165" t="s">
        <v>2139</v>
      </c>
      <c r="F1165">
        <v>3303</v>
      </c>
      <c r="G1165" t="s">
        <v>5507</v>
      </c>
      <c r="H1165" t="s">
        <v>10</v>
      </c>
      <c r="I1165" t="s">
        <v>22</v>
      </c>
      <c r="J1165">
        <v>232</v>
      </c>
      <c r="K1165" t="s">
        <v>5508</v>
      </c>
      <c r="L1165">
        <v>33013</v>
      </c>
      <c r="M1165" t="s">
        <v>23</v>
      </c>
      <c r="N1165" t="s">
        <v>5509</v>
      </c>
      <c r="O1165">
        <v>237</v>
      </c>
      <c r="P1165">
        <v>852.29888340000002</v>
      </c>
      <c r="Q1165" s="1">
        <v>9.9999999999999995E-7</v>
      </c>
    </row>
    <row r="1166" spans="1:17" x14ac:dyDescent="0.3">
      <c r="A1166">
        <v>10005272</v>
      </c>
      <c r="B1166" t="s">
        <v>5510</v>
      </c>
      <c r="C1166" t="s">
        <v>5511</v>
      </c>
      <c r="D1166" t="s">
        <v>5512</v>
      </c>
      <c r="E1166" t="s">
        <v>1384</v>
      </c>
      <c r="F1166">
        <v>95437</v>
      </c>
      <c r="G1166" t="s">
        <v>5513</v>
      </c>
      <c r="H1166" t="s">
        <v>4</v>
      </c>
      <c r="I1166" t="s">
        <v>22</v>
      </c>
      <c r="J1166">
        <v>100</v>
      </c>
      <c r="K1166" t="s">
        <v>5514</v>
      </c>
      <c r="L1166">
        <v>6045</v>
      </c>
      <c r="M1166" t="s">
        <v>23</v>
      </c>
      <c r="N1166" t="s">
        <v>5326</v>
      </c>
      <c r="O1166">
        <v>100</v>
      </c>
      <c r="P1166">
        <v>2103.2214939999999</v>
      </c>
      <c r="Q1166" s="1">
        <v>7.2400000000000001E-6</v>
      </c>
    </row>
    <row r="1167" spans="1:17" x14ac:dyDescent="0.3">
      <c r="A1167">
        <v>10005267</v>
      </c>
      <c r="B1167" t="s">
        <v>5515</v>
      </c>
      <c r="C1167" t="s">
        <v>5516</v>
      </c>
      <c r="D1167" t="s">
        <v>5517</v>
      </c>
      <c r="E1167" t="s">
        <v>1384</v>
      </c>
      <c r="F1167">
        <v>96074</v>
      </c>
      <c r="G1167" t="s">
        <v>5518</v>
      </c>
      <c r="H1167" t="s">
        <v>4</v>
      </c>
      <c r="I1167" t="s">
        <v>22</v>
      </c>
      <c r="J1167">
        <v>120</v>
      </c>
      <c r="K1167" t="s">
        <v>5519</v>
      </c>
      <c r="L1167">
        <v>6103</v>
      </c>
      <c r="M1167" t="s">
        <v>23</v>
      </c>
      <c r="N1167" t="s">
        <v>5326</v>
      </c>
      <c r="O1167">
        <v>-999</v>
      </c>
      <c r="P1167">
        <v>1023.085132</v>
      </c>
      <c r="Q1167" s="1">
        <v>3.8E-6</v>
      </c>
    </row>
    <row r="1168" spans="1:17" x14ac:dyDescent="0.3">
      <c r="A1168">
        <v>10005362</v>
      </c>
      <c r="B1168" t="s">
        <v>5520</v>
      </c>
      <c r="C1168" t="s">
        <v>5521</v>
      </c>
      <c r="D1168" t="s">
        <v>5522</v>
      </c>
      <c r="E1168" t="s">
        <v>1384</v>
      </c>
      <c r="F1168">
        <v>93010</v>
      </c>
      <c r="G1168" t="s">
        <v>5523</v>
      </c>
      <c r="H1168" t="s">
        <v>4</v>
      </c>
      <c r="I1168" t="s">
        <v>22</v>
      </c>
      <c r="J1168">
        <v>79</v>
      </c>
      <c r="K1168" t="s">
        <v>4462</v>
      </c>
      <c r="L1168">
        <v>6111</v>
      </c>
      <c r="M1168" t="s">
        <v>23</v>
      </c>
      <c r="N1168" t="s">
        <v>5326</v>
      </c>
      <c r="O1168">
        <v>110</v>
      </c>
      <c r="P1168">
        <v>579.08848850000004</v>
      </c>
      <c r="Q1168" s="1">
        <v>1.1599999999999999E-6</v>
      </c>
    </row>
    <row r="1169" spans="1:17" x14ac:dyDescent="0.3">
      <c r="A1169">
        <v>10001917</v>
      </c>
      <c r="B1169" t="s">
        <v>3163</v>
      </c>
      <c r="C1169" t="s">
        <v>5524</v>
      </c>
      <c r="D1169" t="s">
        <v>5525</v>
      </c>
      <c r="E1169" t="s">
        <v>1926</v>
      </c>
      <c r="F1169">
        <v>5038</v>
      </c>
      <c r="G1169" t="s">
        <v>5526</v>
      </c>
      <c r="H1169" t="s">
        <v>10</v>
      </c>
      <c r="I1169" t="s">
        <v>22</v>
      </c>
      <c r="J1169">
        <v>-999</v>
      </c>
      <c r="K1169" t="s">
        <v>2435</v>
      </c>
      <c r="L1169">
        <v>50017</v>
      </c>
      <c r="M1169" t="s">
        <v>23</v>
      </c>
      <c r="N1169" t="s">
        <v>5527</v>
      </c>
      <c r="O1169">
        <v>-999</v>
      </c>
      <c r="P1169">
        <v>139.9384474</v>
      </c>
      <c r="Q1169" s="1">
        <v>3.8199999999999998E-8</v>
      </c>
    </row>
    <row r="1170" spans="1:17" x14ac:dyDescent="0.3">
      <c r="A1170">
        <v>10002641</v>
      </c>
      <c r="B1170" t="s">
        <v>5528</v>
      </c>
      <c r="C1170" t="s">
        <v>5529</v>
      </c>
      <c r="D1170" t="s">
        <v>5530</v>
      </c>
      <c r="E1170" t="s">
        <v>179</v>
      </c>
      <c r="F1170">
        <v>28801</v>
      </c>
      <c r="G1170" t="s">
        <v>5531</v>
      </c>
      <c r="H1170" t="s">
        <v>10</v>
      </c>
      <c r="I1170" t="s">
        <v>22</v>
      </c>
      <c r="J1170">
        <v>459</v>
      </c>
      <c r="K1170" t="s">
        <v>5532</v>
      </c>
      <c r="L1170">
        <v>37021</v>
      </c>
      <c r="M1170" t="s">
        <v>23</v>
      </c>
      <c r="N1170" t="s">
        <v>5533</v>
      </c>
      <c r="O1170">
        <v>604</v>
      </c>
      <c r="P1170">
        <v>454.20056840000001</v>
      </c>
      <c r="Q1170" s="1">
        <v>5.7400000000000003E-7</v>
      </c>
    </row>
    <row r="1171" spans="1:17" x14ac:dyDescent="0.3">
      <c r="A1171">
        <v>10002637</v>
      </c>
      <c r="B1171" t="s">
        <v>5534</v>
      </c>
      <c r="C1171" t="s">
        <v>5535</v>
      </c>
      <c r="D1171" t="s">
        <v>5536</v>
      </c>
      <c r="E1171" t="s">
        <v>179</v>
      </c>
      <c r="F1171">
        <v>28655</v>
      </c>
      <c r="G1171" t="s">
        <v>5537</v>
      </c>
      <c r="H1171" t="s">
        <v>10</v>
      </c>
      <c r="I1171" t="s">
        <v>22</v>
      </c>
      <c r="J1171">
        <v>-999</v>
      </c>
      <c r="K1171" t="s">
        <v>5538</v>
      </c>
      <c r="L1171">
        <v>37023</v>
      </c>
      <c r="M1171" t="s">
        <v>23</v>
      </c>
      <c r="N1171" t="s">
        <v>5539</v>
      </c>
      <c r="O1171">
        <v>176</v>
      </c>
      <c r="P1171">
        <v>599.38919139999996</v>
      </c>
      <c r="Q1171" s="1">
        <v>8.9199999999999999E-7</v>
      </c>
    </row>
    <row r="1172" spans="1:17" x14ac:dyDescent="0.3">
      <c r="A1172">
        <v>10002636</v>
      </c>
      <c r="B1172" t="s">
        <v>5540</v>
      </c>
      <c r="C1172" t="s">
        <v>5541</v>
      </c>
      <c r="D1172" t="s">
        <v>5536</v>
      </c>
      <c r="E1172" t="s">
        <v>179</v>
      </c>
      <c r="F1172">
        <v>28655</v>
      </c>
      <c r="G1172" t="s">
        <v>5542</v>
      </c>
      <c r="H1172" t="s">
        <v>10</v>
      </c>
      <c r="I1172" t="s">
        <v>22</v>
      </c>
      <c r="J1172">
        <v>262</v>
      </c>
      <c r="K1172" t="s">
        <v>5538</v>
      </c>
      <c r="L1172">
        <v>37023</v>
      </c>
      <c r="M1172" t="s">
        <v>23</v>
      </c>
      <c r="N1172" t="s">
        <v>5539</v>
      </c>
      <c r="O1172">
        <v>66</v>
      </c>
      <c r="P1172">
        <v>413.18217099999998</v>
      </c>
      <c r="Q1172" s="1">
        <v>3.3299999999999998E-7</v>
      </c>
    </row>
    <row r="1173" spans="1:17" x14ac:dyDescent="0.3">
      <c r="A1173">
        <v>10006100</v>
      </c>
      <c r="B1173" t="s">
        <v>5543</v>
      </c>
      <c r="C1173" t="s">
        <v>5544</v>
      </c>
      <c r="D1173" t="s">
        <v>5545</v>
      </c>
      <c r="E1173" t="s">
        <v>1138</v>
      </c>
      <c r="F1173">
        <v>69025</v>
      </c>
      <c r="G1173" t="s">
        <v>5546</v>
      </c>
      <c r="H1173" t="s">
        <v>10</v>
      </c>
      <c r="I1173" t="s">
        <v>22</v>
      </c>
      <c r="J1173">
        <v>3</v>
      </c>
      <c r="K1173" t="s">
        <v>5547</v>
      </c>
      <c r="L1173">
        <v>31063</v>
      </c>
      <c r="M1173" t="s">
        <v>23</v>
      </c>
      <c r="N1173" t="s">
        <v>5548</v>
      </c>
      <c r="O1173">
        <v>8</v>
      </c>
      <c r="P1173">
        <v>262.69031999999999</v>
      </c>
      <c r="Q1173" s="1">
        <v>2.05E-7</v>
      </c>
    </row>
    <row r="1174" spans="1:17" x14ac:dyDescent="0.3">
      <c r="A1174">
        <v>10006114</v>
      </c>
      <c r="B1174" t="s">
        <v>1071</v>
      </c>
      <c r="C1174" t="s">
        <v>5549</v>
      </c>
      <c r="D1174" t="s">
        <v>408</v>
      </c>
      <c r="E1174" t="s">
        <v>1138</v>
      </c>
      <c r="F1174">
        <v>68939</v>
      </c>
      <c r="G1174" t="s">
        <v>5550</v>
      </c>
      <c r="H1174" t="s">
        <v>10</v>
      </c>
      <c r="I1174" t="s">
        <v>22</v>
      </c>
      <c r="J1174">
        <v>1</v>
      </c>
      <c r="K1174" t="s">
        <v>408</v>
      </c>
      <c r="L1174">
        <v>31061</v>
      </c>
      <c r="M1174" t="s">
        <v>23</v>
      </c>
      <c r="N1174" t="s">
        <v>5551</v>
      </c>
      <c r="O1174">
        <v>8</v>
      </c>
      <c r="P1174">
        <v>131.0538</v>
      </c>
      <c r="Q1174" s="1">
        <v>6.2900000000000001E-8</v>
      </c>
    </row>
    <row r="1175" spans="1:17" x14ac:dyDescent="0.3">
      <c r="A1175">
        <v>10001785</v>
      </c>
      <c r="B1175" t="s">
        <v>5552</v>
      </c>
      <c r="C1175" t="s">
        <v>5553</v>
      </c>
      <c r="D1175" t="s">
        <v>2028</v>
      </c>
      <c r="E1175" t="s">
        <v>179</v>
      </c>
      <c r="F1175">
        <v>28025</v>
      </c>
      <c r="G1175" t="s">
        <v>5554</v>
      </c>
      <c r="H1175" t="s">
        <v>10</v>
      </c>
      <c r="I1175" t="s">
        <v>22</v>
      </c>
      <c r="J1175">
        <v>309</v>
      </c>
      <c r="K1175" t="s">
        <v>5555</v>
      </c>
      <c r="L1175">
        <v>37025</v>
      </c>
      <c r="M1175" t="s">
        <v>23</v>
      </c>
      <c r="N1175" t="s">
        <v>5556</v>
      </c>
      <c r="O1175">
        <v>665</v>
      </c>
      <c r="P1175">
        <v>831.09352420000005</v>
      </c>
      <c r="Q1175" s="1">
        <v>1.04E-6</v>
      </c>
    </row>
    <row r="1176" spans="1:17" x14ac:dyDescent="0.3">
      <c r="A1176">
        <v>10005275</v>
      </c>
      <c r="B1176" t="s">
        <v>5557</v>
      </c>
      <c r="C1176" t="s">
        <v>5558</v>
      </c>
      <c r="D1176" t="s">
        <v>5559</v>
      </c>
      <c r="E1176" t="s">
        <v>1384</v>
      </c>
      <c r="F1176">
        <v>95939</v>
      </c>
      <c r="G1176" t="s">
        <v>5560</v>
      </c>
      <c r="H1176" t="s">
        <v>4</v>
      </c>
      <c r="I1176" t="s">
        <v>22</v>
      </c>
      <c r="J1176">
        <v>107</v>
      </c>
      <c r="K1176" t="s">
        <v>5561</v>
      </c>
      <c r="L1176">
        <v>6021</v>
      </c>
      <c r="M1176" t="s">
        <v>23</v>
      </c>
      <c r="N1176" t="s">
        <v>5326</v>
      </c>
      <c r="O1176">
        <v>115</v>
      </c>
      <c r="P1176">
        <v>659.83418410000002</v>
      </c>
      <c r="Q1176" s="1">
        <v>1.7600000000000001E-6</v>
      </c>
    </row>
    <row r="1177" spans="1:17" x14ac:dyDescent="0.3">
      <c r="A1177">
        <v>10004379</v>
      </c>
      <c r="B1177" t="s">
        <v>5562</v>
      </c>
      <c r="C1177" t="s">
        <v>5563</v>
      </c>
      <c r="D1177" t="s">
        <v>1606</v>
      </c>
      <c r="E1177" t="s">
        <v>20</v>
      </c>
      <c r="F1177">
        <v>79521</v>
      </c>
      <c r="G1177" t="s">
        <v>5564</v>
      </c>
      <c r="H1177" t="s">
        <v>10</v>
      </c>
      <c r="I1177" t="s">
        <v>22</v>
      </c>
      <c r="J1177">
        <v>-999</v>
      </c>
      <c r="K1177" t="s">
        <v>1606</v>
      </c>
      <c r="L1177">
        <v>48207</v>
      </c>
      <c r="M1177" t="s">
        <v>23</v>
      </c>
      <c r="N1177" t="s">
        <v>5565</v>
      </c>
      <c r="O1177">
        <v>548</v>
      </c>
      <c r="P1177">
        <v>1241.642527</v>
      </c>
      <c r="Q1177" s="1">
        <v>5.5899999999999998E-6</v>
      </c>
    </row>
    <row r="1178" spans="1:17" x14ac:dyDescent="0.3">
      <c r="A1178">
        <v>10006335</v>
      </c>
      <c r="B1178" t="s">
        <v>5566</v>
      </c>
      <c r="C1178" t="s">
        <v>5567</v>
      </c>
      <c r="D1178" t="s">
        <v>5454</v>
      </c>
      <c r="E1178" t="s">
        <v>493</v>
      </c>
      <c r="F1178">
        <v>33025</v>
      </c>
      <c r="G1178" t="s">
        <v>5568</v>
      </c>
      <c r="H1178" t="s">
        <v>4</v>
      </c>
      <c r="I1178" t="s">
        <v>774</v>
      </c>
      <c r="J1178">
        <v>0</v>
      </c>
      <c r="K1178" t="s">
        <v>5455</v>
      </c>
      <c r="L1178">
        <v>12011</v>
      </c>
      <c r="M1178" t="s">
        <v>23</v>
      </c>
      <c r="N1178" t="s">
        <v>2362</v>
      </c>
      <c r="O1178">
        <v>-999</v>
      </c>
      <c r="P1178">
        <v>422.75135060000002</v>
      </c>
      <c r="Q1178" s="1">
        <v>2.8000000000000002E-7</v>
      </c>
    </row>
    <row r="1179" spans="1:17" x14ac:dyDescent="0.3">
      <c r="A1179">
        <v>10000811</v>
      </c>
      <c r="B1179" t="s">
        <v>5569</v>
      </c>
      <c r="C1179" t="s">
        <v>5570</v>
      </c>
      <c r="D1179" t="s">
        <v>5571</v>
      </c>
      <c r="E1179" t="s">
        <v>1384</v>
      </c>
      <c r="F1179">
        <v>93641</v>
      </c>
      <c r="G1179" t="s">
        <v>5572</v>
      </c>
      <c r="H1179" t="s">
        <v>4</v>
      </c>
      <c r="I1179" t="s">
        <v>22</v>
      </c>
      <c r="J1179">
        <v>78</v>
      </c>
      <c r="K1179" t="s">
        <v>5573</v>
      </c>
      <c r="L1179">
        <v>6019</v>
      </c>
      <c r="M1179" t="s">
        <v>23</v>
      </c>
      <c r="N1179" t="s">
        <v>5326</v>
      </c>
      <c r="O1179">
        <v>80</v>
      </c>
      <c r="P1179">
        <v>676.3275744</v>
      </c>
      <c r="Q1179" s="1">
        <v>1.9599999999999999E-6</v>
      </c>
    </row>
    <row r="1180" spans="1:17" x14ac:dyDescent="0.3">
      <c r="A1180">
        <v>10000840</v>
      </c>
      <c r="B1180" t="s">
        <v>5574</v>
      </c>
      <c r="C1180" t="s">
        <v>5575</v>
      </c>
      <c r="D1180" t="s">
        <v>5576</v>
      </c>
      <c r="E1180" t="s">
        <v>1384</v>
      </c>
      <c r="F1180">
        <v>91710</v>
      </c>
      <c r="G1180" t="s">
        <v>5577</v>
      </c>
      <c r="H1180" t="s">
        <v>4</v>
      </c>
      <c r="I1180" t="s">
        <v>22</v>
      </c>
      <c r="J1180">
        <v>78</v>
      </c>
      <c r="K1180" t="s">
        <v>5578</v>
      </c>
      <c r="L1180">
        <v>6071</v>
      </c>
      <c r="M1180" t="s">
        <v>23</v>
      </c>
      <c r="N1180" t="s">
        <v>5326</v>
      </c>
      <c r="O1180">
        <v>80</v>
      </c>
      <c r="P1180">
        <v>1427.1986770000001</v>
      </c>
      <c r="Q1180" s="1">
        <v>7.9400000000000002E-6</v>
      </c>
    </row>
    <row r="1181" spans="1:17" x14ac:dyDescent="0.3">
      <c r="A1181">
        <v>10000881</v>
      </c>
      <c r="B1181" t="s">
        <v>5579</v>
      </c>
      <c r="C1181" t="s">
        <v>5580</v>
      </c>
      <c r="D1181" t="s">
        <v>5522</v>
      </c>
      <c r="E1181" t="s">
        <v>1384</v>
      </c>
      <c r="F1181">
        <v>93010</v>
      </c>
      <c r="G1181" t="s">
        <v>5581</v>
      </c>
      <c r="H1181" t="s">
        <v>4</v>
      </c>
      <c r="I1181" t="s">
        <v>22</v>
      </c>
      <c r="J1181">
        <v>179</v>
      </c>
      <c r="K1181" t="s">
        <v>4462</v>
      </c>
      <c r="L1181">
        <v>6111</v>
      </c>
      <c r="M1181" t="s">
        <v>23</v>
      </c>
      <c r="N1181" t="s">
        <v>5582</v>
      </c>
      <c r="O1181">
        <v>217</v>
      </c>
      <c r="P1181">
        <v>2020.818976</v>
      </c>
      <c r="Q1181" s="1">
        <v>1.5400000000000002E-5</v>
      </c>
    </row>
    <row r="1182" spans="1:17" x14ac:dyDescent="0.3">
      <c r="A1182">
        <v>10002635</v>
      </c>
      <c r="B1182" t="s">
        <v>224</v>
      </c>
      <c r="C1182" t="s">
        <v>5583</v>
      </c>
      <c r="D1182" t="s">
        <v>5584</v>
      </c>
      <c r="E1182" t="s">
        <v>179</v>
      </c>
      <c r="F1182">
        <v>28645</v>
      </c>
      <c r="G1182" t="s">
        <v>5585</v>
      </c>
      <c r="H1182" t="s">
        <v>10</v>
      </c>
      <c r="I1182" t="s">
        <v>22</v>
      </c>
      <c r="J1182">
        <v>174</v>
      </c>
      <c r="K1182" t="s">
        <v>228</v>
      </c>
      <c r="L1182">
        <v>37027</v>
      </c>
      <c r="M1182" t="s">
        <v>23</v>
      </c>
      <c r="N1182" t="s">
        <v>5586</v>
      </c>
      <c r="O1182">
        <v>185</v>
      </c>
      <c r="P1182">
        <v>679.19183499999997</v>
      </c>
      <c r="Q1182" s="1">
        <v>7.1099999999999995E-7</v>
      </c>
    </row>
    <row r="1183" spans="1:17" x14ac:dyDescent="0.3">
      <c r="A1183">
        <v>10002642</v>
      </c>
      <c r="B1183" t="s">
        <v>5587</v>
      </c>
      <c r="C1183" t="s">
        <v>5588</v>
      </c>
      <c r="D1183" t="s">
        <v>847</v>
      </c>
      <c r="E1183" t="s">
        <v>179</v>
      </c>
      <c r="F1183">
        <v>28150</v>
      </c>
      <c r="G1183" t="s">
        <v>5589</v>
      </c>
      <c r="H1183" t="s">
        <v>10</v>
      </c>
      <c r="I1183" t="s">
        <v>22</v>
      </c>
      <c r="J1183">
        <v>-999</v>
      </c>
      <c r="K1183" t="s">
        <v>1591</v>
      </c>
      <c r="L1183">
        <v>37045</v>
      </c>
      <c r="M1183" t="s">
        <v>23</v>
      </c>
      <c r="N1183" t="s">
        <v>5590</v>
      </c>
      <c r="O1183">
        <v>-999</v>
      </c>
      <c r="P1183">
        <v>345.83922519999999</v>
      </c>
      <c r="Q1183" s="1">
        <v>3.9700000000000002E-7</v>
      </c>
    </row>
    <row r="1184" spans="1:17" x14ac:dyDescent="0.3">
      <c r="A1184">
        <v>10005948</v>
      </c>
      <c r="B1184" t="s">
        <v>5591</v>
      </c>
      <c r="C1184" t="s">
        <v>5592</v>
      </c>
      <c r="D1184" t="s">
        <v>5593</v>
      </c>
      <c r="E1184" t="s">
        <v>52</v>
      </c>
      <c r="F1184">
        <v>43557</v>
      </c>
      <c r="G1184" t="s">
        <v>5594</v>
      </c>
      <c r="H1184" t="s">
        <v>10</v>
      </c>
      <c r="I1184" t="s">
        <v>22</v>
      </c>
      <c r="J1184">
        <v>36</v>
      </c>
      <c r="K1184" t="s">
        <v>5595</v>
      </c>
      <c r="L1184">
        <v>39171</v>
      </c>
      <c r="M1184" t="s">
        <v>23</v>
      </c>
      <c r="N1184" t="s">
        <v>5596</v>
      </c>
      <c r="O1184">
        <v>32</v>
      </c>
      <c r="P1184">
        <v>354.67534449999999</v>
      </c>
      <c r="Q1184" s="1">
        <v>2.8999999999999998E-7</v>
      </c>
    </row>
    <row r="1185" spans="1:17" x14ac:dyDescent="0.3">
      <c r="A1185">
        <v>10005982</v>
      </c>
      <c r="B1185" t="s">
        <v>1709</v>
      </c>
      <c r="C1185" t="s">
        <v>5597</v>
      </c>
      <c r="D1185" t="s">
        <v>338</v>
      </c>
      <c r="E1185" t="s">
        <v>52</v>
      </c>
      <c r="F1185">
        <v>45640</v>
      </c>
      <c r="G1185" t="s">
        <v>5598</v>
      </c>
      <c r="H1185" t="s">
        <v>10</v>
      </c>
      <c r="I1185" t="s">
        <v>22</v>
      </c>
      <c r="J1185">
        <v>-999</v>
      </c>
      <c r="K1185" t="s">
        <v>338</v>
      </c>
      <c r="L1185">
        <v>39079</v>
      </c>
      <c r="M1185" t="s">
        <v>23</v>
      </c>
      <c r="N1185" t="s">
        <v>5599</v>
      </c>
      <c r="O1185">
        <v>-999</v>
      </c>
      <c r="P1185">
        <v>234.6908463</v>
      </c>
      <c r="Q1185" s="1">
        <v>2.0900000000000001E-7</v>
      </c>
    </row>
    <row r="1186" spans="1:17" x14ac:dyDescent="0.3">
      <c r="A1186">
        <v>10005923</v>
      </c>
      <c r="B1186" t="s">
        <v>5600</v>
      </c>
      <c r="C1186" t="s">
        <v>5601</v>
      </c>
      <c r="D1186" t="s">
        <v>5602</v>
      </c>
      <c r="E1186" t="s">
        <v>893</v>
      </c>
      <c r="F1186">
        <v>70807</v>
      </c>
      <c r="G1186" t="s">
        <v>5603</v>
      </c>
      <c r="H1186" t="s">
        <v>10</v>
      </c>
      <c r="I1186" t="s">
        <v>22</v>
      </c>
      <c r="J1186">
        <v>-999</v>
      </c>
      <c r="K1186" t="s">
        <v>5604</v>
      </c>
      <c r="L1186">
        <v>22033</v>
      </c>
      <c r="M1186" t="s">
        <v>23</v>
      </c>
      <c r="N1186" t="s">
        <v>5605</v>
      </c>
      <c r="O1186">
        <v>-999</v>
      </c>
      <c r="P1186">
        <v>233.41304840000001</v>
      </c>
      <c r="Q1186" s="1">
        <v>1.8699999999999999E-7</v>
      </c>
    </row>
    <row r="1187" spans="1:17" x14ac:dyDescent="0.3">
      <c r="A1187">
        <v>10003713</v>
      </c>
      <c r="B1187" t="s">
        <v>5606</v>
      </c>
      <c r="C1187" t="s">
        <v>5607</v>
      </c>
      <c r="D1187" t="s">
        <v>5608</v>
      </c>
      <c r="E1187" t="s">
        <v>1951</v>
      </c>
      <c r="F1187">
        <v>36203</v>
      </c>
      <c r="G1187" t="s">
        <v>5609</v>
      </c>
      <c r="H1187" t="s">
        <v>46</v>
      </c>
      <c r="I1187" t="s">
        <v>22</v>
      </c>
      <c r="J1187">
        <v>-999</v>
      </c>
      <c r="K1187" t="s">
        <v>760</v>
      </c>
      <c r="L1187">
        <v>1015</v>
      </c>
      <c r="M1187" t="s">
        <v>23</v>
      </c>
      <c r="N1187" t="s">
        <v>5610</v>
      </c>
      <c r="O1187">
        <v>-999</v>
      </c>
      <c r="P1187">
        <v>439.4307475</v>
      </c>
      <c r="Q1187" s="1">
        <v>7.6799999999999999E-7</v>
      </c>
    </row>
    <row r="1188" spans="1:17" x14ac:dyDescent="0.3">
      <c r="A1188">
        <v>10000784</v>
      </c>
      <c r="B1188" t="s">
        <v>5611</v>
      </c>
      <c r="C1188" t="s">
        <v>5612</v>
      </c>
      <c r="D1188" t="s">
        <v>5613</v>
      </c>
      <c r="E1188" t="s">
        <v>1384</v>
      </c>
      <c r="F1188">
        <v>95665</v>
      </c>
      <c r="G1188" t="s">
        <v>5614</v>
      </c>
      <c r="H1188" t="s">
        <v>4</v>
      </c>
      <c r="I1188" t="s">
        <v>22</v>
      </c>
      <c r="J1188">
        <v>39</v>
      </c>
      <c r="K1188" t="s">
        <v>5615</v>
      </c>
      <c r="L1188">
        <v>6005</v>
      </c>
      <c r="M1188" t="s">
        <v>23</v>
      </c>
      <c r="N1188" t="s">
        <v>5326</v>
      </c>
      <c r="O1188">
        <v>80</v>
      </c>
      <c r="P1188">
        <v>930.9444135</v>
      </c>
      <c r="Q1188" s="1">
        <v>2.2400000000000002E-6</v>
      </c>
    </row>
    <row r="1189" spans="1:17" x14ac:dyDescent="0.3">
      <c r="A1189">
        <v>10002322</v>
      </c>
      <c r="B1189" t="s">
        <v>5616</v>
      </c>
      <c r="C1189" t="s">
        <v>5617</v>
      </c>
      <c r="D1189" t="s">
        <v>5618</v>
      </c>
      <c r="E1189" t="s">
        <v>1384</v>
      </c>
      <c r="F1189">
        <v>95671</v>
      </c>
      <c r="G1189" t="s">
        <v>5619</v>
      </c>
      <c r="H1189" t="s">
        <v>4</v>
      </c>
      <c r="I1189" t="s">
        <v>22</v>
      </c>
      <c r="J1189">
        <v>2167</v>
      </c>
      <c r="K1189" t="s">
        <v>5620</v>
      </c>
      <c r="L1189">
        <v>6067</v>
      </c>
      <c r="M1189" t="s">
        <v>23</v>
      </c>
      <c r="N1189" t="s">
        <v>5621</v>
      </c>
      <c r="O1189">
        <v>1828</v>
      </c>
      <c r="P1189">
        <v>3548.8487709999999</v>
      </c>
      <c r="Q1189" s="1">
        <v>3.2700000000000002E-5</v>
      </c>
    </row>
    <row r="1190" spans="1:17" x14ac:dyDescent="0.3">
      <c r="A1190">
        <v>10002643</v>
      </c>
      <c r="B1190" t="s">
        <v>1588</v>
      </c>
      <c r="C1190" t="s">
        <v>5622</v>
      </c>
      <c r="D1190" t="s">
        <v>847</v>
      </c>
      <c r="E1190" t="s">
        <v>179</v>
      </c>
      <c r="F1190">
        <v>28150</v>
      </c>
      <c r="G1190" t="s">
        <v>5589</v>
      </c>
      <c r="H1190" t="s">
        <v>10</v>
      </c>
      <c r="I1190" t="s">
        <v>22</v>
      </c>
      <c r="J1190">
        <v>-999</v>
      </c>
      <c r="K1190" t="s">
        <v>1591</v>
      </c>
      <c r="L1190">
        <v>37045</v>
      </c>
      <c r="M1190" t="s">
        <v>23</v>
      </c>
      <c r="N1190" t="s">
        <v>5590</v>
      </c>
      <c r="O1190">
        <v>-999</v>
      </c>
      <c r="P1190">
        <v>379.80362580000002</v>
      </c>
      <c r="Q1190" s="1">
        <v>4.2800000000000002E-7</v>
      </c>
    </row>
    <row r="1191" spans="1:17" x14ac:dyDescent="0.3">
      <c r="A1191">
        <v>10001800</v>
      </c>
      <c r="B1191" t="s">
        <v>5623</v>
      </c>
      <c r="C1191" t="s">
        <v>5624</v>
      </c>
      <c r="D1191" t="s">
        <v>5625</v>
      </c>
      <c r="E1191" t="s">
        <v>179</v>
      </c>
      <c r="F1191">
        <v>28472</v>
      </c>
      <c r="G1191" t="s">
        <v>5626</v>
      </c>
      <c r="H1191" t="s">
        <v>10</v>
      </c>
      <c r="I1191" t="s">
        <v>22</v>
      </c>
      <c r="J1191">
        <v>145</v>
      </c>
      <c r="K1191" t="s">
        <v>2628</v>
      </c>
      <c r="L1191">
        <v>37047</v>
      </c>
      <c r="M1191" t="s">
        <v>23</v>
      </c>
      <c r="N1191" t="s">
        <v>5627</v>
      </c>
      <c r="O1191">
        <v>192</v>
      </c>
      <c r="P1191">
        <v>330.97512879999999</v>
      </c>
      <c r="Q1191" s="1">
        <v>1.9600000000000001E-7</v>
      </c>
    </row>
    <row r="1192" spans="1:17" x14ac:dyDescent="0.3">
      <c r="A1192">
        <v>10006128</v>
      </c>
      <c r="B1192" t="s">
        <v>5628</v>
      </c>
      <c r="C1192" t="s">
        <v>5629</v>
      </c>
      <c r="D1192" t="s">
        <v>5630</v>
      </c>
      <c r="E1192" t="s">
        <v>179</v>
      </c>
      <c r="F1192">
        <v>28563</v>
      </c>
      <c r="G1192" t="s">
        <v>5631</v>
      </c>
      <c r="H1192" t="s">
        <v>10</v>
      </c>
      <c r="I1192" t="s">
        <v>22</v>
      </c>
      <c r="J1192">
        <v>255</v>
      </c>
      <c r="K1192" t="s">
        <v>5632</v>
      </c>
      <c r="L1192">
        <v>37049</v>
      </c>
      <c r="M1192" t="s">
        <v>23</v>
      </c>
      <c r="N1192" t="s">
        <v>5633</v>
      </c>
      <c r="O1192">
        <v>292</v>
      </c>
      <c r="P1192">
        <v>722.06459470000004</v>
      </c>
      <c r="Q1192" s="1">
        <v>1.3400000000000001E-6</v>
      </c>
    </row>
    <row r="1193" spans="1:17" x14ac:dyDescent="0.3">
      <c r="A1193">
        <v>10004214</v>
      </c>
      <c r="B1193" t="s">
        <v>5634</v>
      </c>
      <c r="C1193" t="s">
        <v>5635</v>
      </c>
      <c r="D1193" t="s">
        <v>5636</v>
      </c>
      <c r="E1193" t="s">
        <v>179</v>
      </c>
      <c r="F1193">
        <v>28301</v>
      </c>
      <c r="G1193" t="s">
        <v>5637</v>
      </c>
      <c r="H1193" t="s">
        <v>10</v>
      </c>
      <c r="I1193" t="s">
        <v>22</v>
      </c>
      <c r="J1193">
        <v>-999</v>
      </c>
      <c r="K1193" t="s">
        <v>1056</v>
      </c>
      <c r="L1193">
        <v>37051</v>
      </c>
      <c r="M1193" t="s">
        <v>23</v>
      </c>
      <c r="N1193" t="s">
        <v>5638</v>
      </c>
      <c r="O1193">
        <v>884</v>
      </c>
      <c r="P1193">
        <v>1240.991685</v>
      </c>
      <c r="Q1193" s="1">
        <v>4.3599999999999998E-6</v>
      </c>
    </row>
    <row r="1194" spans="1:17" x14ac:dyDescent="0.3">
      <c r="A1194">
        <v>10005498</v>
      </c>
      <c r="B1194" t="s">
        <v>5639</v>
      </c>
      <c r="C1194" t="s">
        <v>5640</v>
      </c>
      <c r="D1194" t="s">
        <v>5641</v>
      </c>
      <c r="E1194" t="s">
        <v>179</v>
      </c>
      <c r="F1194">
        <v>27956</v>
      </c>
      <c r="G1194" t="s">
        <v>5642</v>
      </c>
      <c r="H1194" t="s">
        <v>10</v>
      </c>
      <c r="I1194" t="s">
        <v>22</v>
      </c>
      <c r="J1194">
        <v>-999</v>
      </c>
      <c r="K1194" t="s">
        <v>5643</v>
      </c>
      <c r="L1194">
        <v>37053</v>
      </c>
      <c r="M1194" t="s">
        <v>23</v>
      </c>
      <c r="N1194" t="s">
        <v>5644</v>
      </c>
      <c r="O1194">
        <v>62</v>
      </c>
      <c r="P1194">
        <v>669.74895860000004</v>
      </c>
      <c r="Q1194" s="1">
        <v>7.7899999999999997E-7</v>
      </c>
    </row>
    <row r="1195" spans="1:17" x14ac:dyDescent="0.3">
      <c r="A1195">
        <v>10005528</v>
      </c>
      <c r="B1195" t="s">
        <v>5645</v>
      </c>
      <c r="C1195" t="s">
        <v>5646</v>
      </c>
      <c r="D1195" t="s">
        <v>5647</v>
      </c>
      <c r="E1195" t="s">
        <v>179</v>
      </c>
      <c r="F1195">
        <v>28349</v>
      </c>
      <c r="G1195" t="s">
        <v>5648</v>
      </c>
      <c r="H1195" t="s">
        <v>10</v>
      </c>
      <c r="I1195" t="s">
        <v>22</v>
      </c>
      <c r="J1195">
        <v>-999</v>
      </c>
      <c r="K1195" t="s">
        <v>5649</v>
      </c>
      <c r="L1195">
        <v>37061</v>
      </c>
      <c r="M1195" t="s">
        <v>23</v>
      </c>
      <c r="N1195" t="s">
        <v>5650</v>
      </c>
      <c r="O1195">
        <v>97</v>
      </c>
      <c r="P1195">
        <v>227.7023111</v>
      </c>
      <c r="Q1195" s="1">
        <v>1.6299999999999999E-7</v>
      </c>
    </row>
    <row r="1196" spans="1:17" x14ac:dyDescent="0.3">
      <c r="A1196">
        <v>10002612</v>
      </c>
      <c r="B1196" t="s">
        <v>5651</v>
      </c>
      <c r="C1196" t="s">
        <v>5652</v>
      </c>
      <c r="D1196" t="s">
        <v>5653</v>
      </c>
      <c r="E1196" t="s">
        <v>4352</v>
      </c>
      <c r="F1196">
        <v>53144</v>
      </c>
      <c r="G1196" t="s">
        <v>5654</v>
      </c>
      <c r="H1196" t="s">
        <v>10</v>
      </c>
      <c r="I1196" t="s">
        <v>22</v>
      </c>
      <c r="J1196">
        <v>419</v>
      </c>
      <c r="K1196" t="s">
        <v>5653</v>
      </c>
      <c r="L1196">
        <v>55059</v>
      </c>
      <c r="M1196" t="s">
        <v>23</v>
      </c>
      <c r="N1196" t="s">
        <v>5655</v>
      </c>
      <c r="O1196">
        <v>1200</v>
      </c>
      <c r="P1196">
        <v>1081.2482769999999</v>
      </c>
      <c r="Q1196" s="1">
        <v>1.6300000000000001E-6</v>
      </c>
    </row>
    <row r="1197" spans="1:17" x14ac:dyDescent="0.3">
      <c r="A1197">
        <v>10006076</v>
      </c>
      <c r="B1197" t="s">
        <v>5656</v>
      </c>
      <c r="C1197" t="s">
        <v>5657</v>
      </c>
      <c r="D1197" t="s">
        <v>5658</v>
      </c>
      <c r="E1197" t="s">
        <v>1138</v>
      </c>
      <c r="F1197">
        <v>69154</v>
      </c>
      <c r="G1197" t="s">
        <v>5659</v>
      </c>
      <c r="H1197" t="s">
        <v>10</v>
      </c>
      <c r="I1197" t="s">
        <v>22</v>
      </c>
      <c r="J1197">
        <v>4</v>
      </c>
      <c r="K1197" t="s">
        <v>5660</v>
      </c>
      <c r="L1197">
        <v>31069</v>
      </c>
      <c r="M1197" t="s">
        <v>23</v>
      </c>
      <c r="N1197" t="s">
        <v>5661</v>
      </c>
      <c r="O1197">
        <v>8</v>
      </c>
      <c r="P1197">
        <v>157.68091200000001</v>
      </c>
      <c r="Q1197" s="1">
        <v>6.73E-8</v>
      </c>
    </row>
    <row r="1198" spans="1:17" x14ac:dyDescent="0.3">
      <c r="A1198">
        <v>10005918</v>
      </c>
      <c r="B1198" t="s">
        <v>5662</v>
      </c>
      <c r="C1198" t="s">
        <v>5663</v>
      </c>
      <c r="D1198" t="s">
        <v>5664</v>
      </c>
      <c r="E1198" t="s">
        <v>893</v>
      </c>
      <c r="F1198">
        <v>71446</v>
      </c>
      <c r="G1198" t="s">
        <v>5665</v>
      </c>
      <c r="H1198" t="s">
        <v>10</v>
      </c>
      <c r="I1198" t="s">
        <v>22</v>
      </c>
      <c r="J1198">
        <v>142</v>
      </c>
      <c r="K1198" t="s">
        <v>1742</v>
      </c>
      <c r="L1198">
        <v>22115</v>
      </c>
      <c r="M1198" t="s">
        <v>23</v>
      </c>
      <c r="N1198" t="s">
        <v>5666</v>
      </c>
      <c r="O1198">
        <v>150</v>
      </c>
      <c r="P1198">
        <v>321.21920679999999</v>
      </c>
      <c r="Q1198" s="1">
        <v>2.6100000000000002E-7</v>
      </c>
    </row>
    <row r="1199" spans="1:17" x14ac:dyDescent="0.3">
      <c r="A1199">
        <v>10004158</v>
      </c>
      <c r="B1199" t="s">
        <v>5667</v>
      </c>
      <c r="C1199" t="s">
        <v>5668</v>
      </c>
      <c r="D1199" t="s">
        <v>5669</v>
      </c>
      <c r="E1199" t="s">
        <v>179</v>
      </c>
      <c r="F1199">
        <v>27105</v>
      </c>
      <c r="G1199" t="s">
        <v>5670</v>
      </c>
      <c r="H1199" t="s">
        <v>10</v>
      </c>
      <c r="I1199" t="s">
        <v>22</v>
      </c>
      <c r="J1199">
        <v>0</v>
      </c>
      <c r="K1199" t="s">
        <v>5671</v>
      </c>
      <c r="L1199">
        <v>37067</v>
      </c>
      <c r="M1199" t="s">
        <v>23</v>
      </c>
      <c r="N1199" t="s">
        <v>5672</v>
      </c>
      <c r="O1199">
        <v>16</v>
      </c>
      <c r="P1199">
        <v>300.06473979999998</v>
      </c>
      <c r="Q1199" s="1">
        <v>3.0899999999999997E-7</v>
      </c>
    </row>
    <row r="1200" spans="1:17" x14ac:dyDescent="0.3">
      <c r="A1200">
        <v>10005499</v>
      </c>
      <c r="B1200" t="s">
        <v>5673</v>
      </c>
      <c r="C1200" t="s">
        <v>5674</v>
      </c>
      <c r="D1200" t="s">
        <v>5608</v>
      </c>
      <c r="E1200" t="s">
        <v>179</v>
      </c>
      <c r="F1200">
        <v>27565</v>
      </c>
      <c r="G1200" t="s">
        <v>5675</v>
      </c>
      <c r="H1200" t="s">
        <v>10</v>
      </c>
      <c r="I1200" t="s">
        <v>22</v>
      </c>
      <c r="J1200">
        <v>-999</v>
      </c>
      <c r="K1200" t="s">
        <v>1080</v>
      </c>
      <c r="L1200">
        <v>37077</v>
      </c>
      <c r="M1200" t="s">
        <v>23</v>
      </c>
      <c r="N1200" t="s">
        <v>5676</v>
      </c>
      <c r="O1200">
        <v>87</v>
      </c>
      <c r="P1200">
        <v>366.99010090000002</v>
      </c>
      <c r="Q1200" s="1">
        <v>3.1800000000000002E-7</v>
      </c>
    </row>
    <row r="1201" spans="1:17" x14ac:dyDescent="0.3">
      <c r="A1201">
        <v>10005517</v>
      </c>
      <c r="B1201" t="s">
        <v>5677</v>
      </c>
      <c r="C1201" t="s">
        <v>5678</v>
      </c>
      <c r="D1201" t="s">
        <v>5679</v>
      </c>
      <c r="E1201" t="s">
        <v>179</v>
      </c>
      <c r="F1201">
        <v>28580</v>
      </c>
      <c r="G1201" t="s">
        <v>5680</v>
      </c>
      <c r="H1201" t="s">
        <v>10</v>
      </c>
      <c r="I1201" t="s">
        <v>22</v>
      </c>
      <c r="J1201">
        <v>-999</v>
      </c>
      <c r="K1201" t="s">
        <v>414</v>
      </c>
      <c r="L1201">
        <v>37079</v>
      </c>
      <c r="M1201" t="s">
        <v>23</v>
      </c>
      <c r="N1201" t="s">
        <v>5681</v>
      </c>
      <c r="O1201">
        <v>96</v>
      </c>
      <c r="P1201">
        <v>265.76354149999997</v>
      </c>
      <c r="Q1201" s="1">
        <v>2.6300000000000001E-7</v>
      </c>
    </row>
    <row r="1202" spans="1:17" x14ac:dyDescent="0.3">
      <c r="A1202">
        <v>10001019</v>
      </c>
      <c r="B1202" t="s">
        <v>5682</v>
      </c>
      <c r="C1202" t="s">
        <v>5683</v>
      </c>
      <c r="D1202" t="s">
        <v>4132</v>
      </c>
      <c r="E1202" t="s">
        <v>2139</v>
      </c>
      <c r="F1202">
        <v>3103</v>
      </c>
      <c r="G1202" t="s">
        <v>5684</v>
      </c>
      <c r="H1202" t="s">
        <v>10</v>
      </c>
      <c r="I1202" t="s">
        <v>22</v>
      </c>
      <c r="J1202">
        <v>536</v>
      </c>
      <c r="K1202" t="s">
        <v>3613</v>
      </c>
      <c r="L1202">
        <v>33011</v>
      </c>
      <c r="M1202" t="s">
        <v>23</v>
      </c>
      <c r="N1202" t="s">
        <v>5685</v>
      </c>
      <c r="O1202">
        <v>724</v>
      </c>
      <c r="P1202">
        <v>529.31604970000001</v>
      </c>
      <c r="Q1202" s="1">
        <v>8.16E-7</v>
      </c>
    </row>
    <row r="1203" spans="1:17" x14ac:dyDescent="0.3">
      <c r="A1203">
        <v>10004117</v>
      </c>
      <c r="B1203" t="s">
        <v>5686</v>
      </c>
      <c r="C1203" t="s">
        <v>5687</v>
      </c>
      <c r="D1203" t="s">
        <v>5688</v>
      </c>
      <c r="E1203" t="s">
        <v>2139</v>
      </c>
      <c r="F1203">
        <v>3246</v>
      </c>
      <c r="G1203" t="s">
        <v>5689</v>
      </c>
      <c r="H1203" t="s">
        <v>10</v>
      </c>
      <c r="I1203" t="s">
        <v>22</v>
      </c>
      <c r="J1203">
        <v>96</v>
      </c>
      <c r="K1203" t="s">
        <v>5690</v>
      </c>
      <c r="L1203">
        <v>33001</v>
      </c>
      <c r="M1203" t="s">
        <v>23</v>
      </c>
      <c r="N1203" t="s">
        <v>5691</v>
      </c>
      <c r="O1203">
        <v>110</v>
      </c>
      <c r="P1203">
        <v>411.16602219999999</v>
      </c>
      <c r="Q1203" s="1">
        <v>4.0600000000000001E-7</v>
      </c>
    </row>
    <row r="1204" spans="1:17" x14ac:dyDescent="0.3">
      <c r="A1204">
        <v>10005751</v>
      </c>
      <c r="B1204" t="s">
        <v>5692</v>
      </c>
      <c r="C1204" t="s">
        <v>5693</v>
      </c>
      <c r="D1204" t="s">
        <v>3531</v>
      </c>
      <c r="E1204" t="s">
        <v>955</v>
      </c>
      <c r="F1204">
        <v>97448</v>
      </c>
      <c r="G1204" t="s">
        <v>5694</v>
      </c>
      <c r="H1204" t="s">
        <v>46</v>
      </c>
      <c r="I1204" t="s">
        <v>22</v>
      </c>
      <c r="J1204">
        <v>2</v>
      </c>
      <c r="K1204" t="s">
        <v>1133</v>
      </c>
      <c r="L1204">
        <v>41039</v>
      </c>
      <c r="M1204" t="s">
        <v>23</v>
      </c>
      <c r="N1204" t="s">
        <v>105</v>
      </c>
      <c r="O1204">
        <v>4</v>
      </c>
      <c r="P1204">
        <v>193.8647149</v>
      </c>
      <c r="Q1204" s="1">
        <v>1.2200000000000001E-7</v>
      </c>
    </row>
    <row r="1205" spans="1:17" x14ac:dyDescent="0.3">
      <c r="A1205">
        <v>10001757</v>
      </c>
      <c r="B1205" t="s">
        <v>5695</v>
      </c>
      <c r="C1205" t="s">
        <v>5696</v>
      </c>
      <c r="D1205" t="s">
        <v>5697</v>
      </c>
      <c r="E1205" t="s">
        <v>179</v>
      </c>
      <c r="F1205">
        <v>27401</v>
      </c>
      <c r="G1205" t="s">
        <v>5698</v>
      </c>
      <c r="H1205" t="s">
        <v>10</v>
      </c>
      <c r="I1205" t="s">
        <v>22</v>
      </c>
      <c r="J1205">
        <v>690</v>
      </c>
      <c r="K1205" t="s">
        <v>2753</v>
      </c>
      <c r="L1205">
        <v>37081</v>
      </c>
      <c r="M1205" t="s">
        <v>23</v>
      </c>
      <c r="N1205" t="s">
        <v>5699</v>
      </c>
      <c r="O1205">
        <v>1032</v>
      </c>
      <c r="P1205">
        <v>453.90039239999999</v>
      </c>
      <c r="Q1205" s="1">
        <v>7.2399999999999997E-7</v>
      </c>
    </row>
    <row r="1206" spans="1:17" x14ac:dyDescent="0.3">
      <c r="A1206">
        <v>10004162</v>
      </c>
      <c r="B1206" t="s">
        <v>5700</v>
      </c>
      <c r="C1206" t="s">
        <v>5701</v>
      </c>
      <c r="D1206" t="s">
        <v>5702</v>
      </c>
      <c r="E1206" t="s">
        <v>179</v>
      </c>
      <c r="F1206">
        <v>27244</v>
      </c>
      <c r="G1206" t="s">
        <v>5703</v>
      </c>
      <c r="H1206" t="s">
        <v>10</v>
      </c>
      <c r="I1206" t="s">
        <v>774</v>
      </c>
      <c r="J1206">
        <v>100</v>
      </c>
      <c r="K1206" t="s">
        <v>2753</v>
      </c>
      <c r="L1206">
        <v>37081</v>
      </c>
      <c r="M1206" t="s">
        <v>23</v>
      </c>
      <c r="N1206" t="s">
        <v>2754</v>
      </c>
      <c r="O1206">
        <v>134</v>
      </c>
      <c r="P1206">
        <v>1937.8187539999999</v>
      </c>
      <c r="Q1206" s="1">
        <v>5.4700000000000001E-6</v>
      </c>
    </row>
    <row r="1207" spans="1:17" x14ac:dyDescent="0.3">
      <c r="A1207">
        <v>10001758</v>
      </c>
      <c r="B1207" t="s">
        <v>5704</v>
      </c>
      <c r="C1207" t="s">
        <v>5705</v>
      </c>
      <c r="D1207" t="s">
        <v>5697</v>
      </c>
      <c r="E1207" t="s">
        <v>179</v>
      </c>
      <c r="F1207">
        <v>27409</v>
      </c>
      <c r="G1207" t="s">
        <v>5706</v>
      </c>
      <c r="H1207" t="s">
        <v>10</v>
      </c>
      <c r="I1207" t="s">
        <v>22</v>
      </c>
      <c r="J1207">
        <v>-999</v>
      </c>
      <c r="K1207" t="s">
        <v>2753</v>
      </c>
      <c r="L1207">
        <v>37081</v>
      </c>
      <c r="M1207" t="s">
        <v>23</v>
      </c>
      <c r="N1207" t="s">
        <v>5707</v>
      </c>
      <c r="O1207">
        <v>44</v>
      </c>
      <c r="P1207">
        <v>541.80055860000004</v>
      </c>
      <c r="Q1207" s="1">
        <v>8.8199999999999998E-7</v>
      </c>
    </row>
    <row r="1208" spans="1:17" x14ac:dyDescent="0.3">
      <c r="A1208">
        <v>10004152</v>
      </c>
      <c r="B1208" t="s">
        <v>5708</v>
      </c>
      <c r="C1208" t="s">
        <v>5709</v>
      </c>
      <c r="D1208" t="s">
        <v>5053</v>
      </c>
      <c r="E1208" t="s">
        <v>179</v>
      </c>
      <c r="F1208">
        <v>27839</v>
      </c>
      <c r="G1208" t="s">
        <v>5710</v>
      </c>
      <c r="H1208" t="s">
        <v>10</v>
      </c>
      <c r="I1208" t="s">
        <v>22</v>
      </c>
      <c r="J1208">
        <v>-999</v>
      </c>
      <c r="K1208" t="s">
        <v>5053</v>
      </c>
      <c r="L1208">
        <v>37083</v>
      </c>
      <c r="M1208" t="s">
        <v>23</v>
      </c>
      <c r="N1208" t="s">
        <v>5711</v>
      </c>
      <c r="O1208">
        <v>85</v>
      </c>
      <c r="P1208">
        <v>356.47621340000001</v>
      </c>
      <c r="Q1208" s="1">
        <v>3.34E-7</v>
      </c>
    </row>
    <row r="1209" spans="1:17" x14ac:dyDescent="0.3">
      <c r="A1209">
        <v>10004196</v>
      </c>
      <c r="B1209" t="s">
        <v>5712</v>
      </c>
      <c r="C1209" t="s">
        <v>5713</v>
      </c>
      <c r="D1209" t="s">
        <v>5714</v>
      </c>
      <c r="E1209" t="s">
        <v>179</v>
      </c>
      <c r="F1209">
        <v>27546</v>
      </c>
      <c r="G1209" t="s">
        <v>5715</v>
      </c>
      <c r="H1209" t="s">
        <v>10</v>
      </c>
      <c r="I1209" t="s">
        <v>22</v>
      </c>
      <c r="J1209">
        <v>213</v>
      </c>
      <c r="K1209" t="s">
        <v>5716</v>
      </c>
      <c r="L1209">
        <v>37085</v>
      </c>
      <c r="M1209" t="s">
        <v>23</v>
      </c>
      <c r="N1209" t="s">
        <v>5717</v>
      </c>
      <c r="O1209">
        <v>300</v>
      </c>
      <c r="P1209">
        <v>771.23838809999995</v>
      </c>
      <c r="Q1209" s="1">
        <v>1.5E-6</v>
      </c>
    </row>
    <row r="1210" spans="1:17" x14ac:dyDescent="0.3">
      <c r="A1210">
        <v>10004207</v>
      </c>
      <c r="B1210" t="s">
        <v>5718</v>
      </c>
      <c r="C1210" t="s">
        <v>5719</v>
      </c>
      <c r="D1210" t="s">
        <v>5720</v>
      </c>
      <c r="E1210" t="s">
        <v>179</v>
      </c>
      <c r="F1210">
        <v>28792</v>
      </c>
      <c r="G1210" t="s">
        <v>5721</v>
      </c>
      <c r="H1210" t="s">
        <v>10</v>
      </c>
      <c r="I1210" t="s">
        <v>22</v>
      </c>
      <c r="J1210">
        <v>153</v>
      </c>
      <c r="K1210" t="s">
        <v>1609</v>
      </c>
      <c r="L1210">
        <v>37089</v>
      </c>
      <c r="M1210" t="s">
        <v>23</v>
      </c>
      <c r="N1210" t="s">
        <v>5722</v>
      </c>
      <c r="O1210">
        <v>222</v>
      </c>
      <c r="P1210">
        <v>513.02255290000005</v>
      </c>
      <c r="Q1210" s="1">
        <v>1.02E-6</v>
      </c>
    </row>
    <row r="1211" spans="1:17" x14ac:dyDescent="0.3">
      <c r="A1211">
        <v>10004191</v>
      </c>
      <c r="B1211" t="s">
        <v>5723</v>
      </c>
      <c r="C1211" t="s">
        <v>5724</v>
      </c>
      <c r="D1211" t="s">
        <v>5725</v>
      </c>
      <c r="E1211" t="s">
        <v>179</v>
      </c>
      <c r="F1211">
        <v>27577</v>
      </c>
      <c r="G1211" t="s">
        <v>5726</v>
      </c>
      <c r="H1211" t="s">
        <v>10</v>
      </c>
      <c r="I1211" t="s">
        <v>22</v>
      </c>
      <c r="J1211">
        <v>200</v>
      </c>
      <c r="K1211" t="s">
        <v>5727</v>
      </c>
      <c r="L1211">
        <v>37101</v>
      </c>
      <c r="M1211" t="s">
        <v>23</v>
      </c>
      <c r="N1211" t="s">
        <v>5728</v>
      </c>
      <c r="O1211">
        <v>191</v>
      </c>
      <c r="P1211">
        <v>378.64124620000001</v>
      </c>
      <c r="Q1211" s="1">
        <v>4.3500000000000002E-7</v>
      </c>
    </row>
    <row r="1212" spans="1:17" x14ac:dyDescent="0.3">
      <c r="A1212">
        <v>10005516</v>
      </c>
      <c r="B1212" t="s">
        <v>5729</v>
      </c>
      <c r="C1212" t="s">
        <v>5730</v>
      </c>
      <c r="D1212" t="s">
        <v>5731</v>
      </c>
      <c r="E1212" t="s">
        <v>179</v>
      </c>
      <c r="F1212">
        <v>27885</v>
      </c>
      <c r="G1212" t="s">
        <v>5732</v>
      </c>
      <c r="H1212" t="s">
        <v>10</v>
      </c>
      <c r="I1212" t="s">
        <v>22</v>
      </c>
      <c r="J1212">
        <v>-999</v>
      </c>
      <c r="K1212" t="s">
        <v>5733</v>
      </c>
      <c r="L1212">
        <v>37095</v>
      </c>
      <c r="M1212" t="s">
        <v>23</v>
      </c>
      <c r="N1212" t="s">
        <v>5734</v>
      </c>
      <c r="O1212">
        <v>32</v>
      </c>
      <c r="P1212">
        <v>302.42317650000001</v>
      </c>
      <c r="Q1212" s="1">
        <v>2.96E-7</v>
      </c>
    </row>
    <row r="1213" spans="1:17" x14ac:dyDescent="0.3">
      <c r="A1213">
        <v>10004175</v>
      </c>
      <c r="B1213" t="s">
        <v>5735</v>
      </c>
      <c r="C1213" t="s">
        <v>5736</v>
      </c>
      <c r="D1213" t="s">
        <v>5737</v>
      </c>
      <c r="E1213" t="s">
        <v>179</v>
      </c>
      <c r="F1213">
        <v>28687</v>
      </c>
      <c r="G1213" t="s">
        <v>5738</v>
      </c>
      <c r="H1213" t="s">
        <v>10</v>
      </c>
      <c r="I1213" t="s">
        <v>22</v>
      </c>
      <c r="J1213">
        <v>-999</v>
      </c>
      <c r="K1213" t="s">
        <v>5739</v>
      </c>
      <c r="L1213">
        <v>37097</v>
      </c>
      <c r="M1213" t="s">
        <v>23</v>
      </c>
      <c r="N1213" t="s">
        <v>5740</v>
      </c>
      <c r="O1213">
        <v>277</v>
      </c>
      <c r="P1213">
        <v>521.735454</v>
      </c>
      <c r="Q1213" s="1">
        <v>7.0800000000000004E-7</v>
      </c>
    </row>
    <row r="1214" spans="1:17" x14ac:dyDescent="0.3">
      <c r="A1214">
        <v>10004200</v>
      </c>
      <c r="B1214" t="s">
        <v>5741</v>
      </c>
      <c r="C1214" t="s">
        <v>5742</v>
      </c>
      <c r="D1214" t="s">
        <v>5743</v>
      </c>
      <c r="E1214" t="s">
        <v>179</v>
      </c>
      <c r="F1214">
        <v>28269</v>
      </c>
      <c r="G1214" t="s">
        <v>5744</v>
      </c>
      <c r="H1214" t="s">
        <v>10</v>
      </c>
      <c r="I1214" t="s">
        <v>22</v>
      </c>
      <c r="J1214">
        <v>85</v>
      </c>
      <c r="K1214" t="s">
        <v>5745</v>
      </c>
      <c r="L1214">
        <v>37119</v>
      </c>
      <c r="M1214" t="s">
        <v>23</v>
      </c>
      <c r="N1214" t="s">
        <v>5746</v>
      </c>
      <c r="O1214">
        <v>722</v>
      </c>
      <c r="P1214">
        <v>1493.3180400000001</v>
      </c>
      <c r="Q1214" s="1">
        <v>2.7800000000000001E-6</v>
      </c>
    </row>
    <row r="1215" spans="1:17" x14ac:dyDescent="0.3">
      <c r="A1215">
        <v>10005748</v>
      </c>
      <c r="B1215" t="s">
        <v>5747</v>
      </c>
      <c r="C1215" t="s">
        <v>5748</v>
      </c>
      <c r="D1215" t="s">
        <v>102</v>
      </c>
      <c r="E1215" t="s">
        <v>955</v>
      </c>
      <c r="F1215">
        <v>97322</v>
      </c>
      <c r="G1215" t="s">
        <v>105</v>
      </c>
      <c r="H1215" t="s">
        <v>10</v>
      </c>
      <c r="I1215" t="s">
        <v>22</v>
      </c>
      <c r="J1215">
        <v>-999</v>
      </c>
      <c r="K1215" t="s">
        <v>682</v>
      </c>
      <c r="L1215">
        <v>41043</v>
      </c>
      <c r="M1215" t="s">
        <v>23</v>
      </c>
      <c r="N1215" t="s">
        <v>5749</v>
      </c>
      <c r="O1215">
        <v>20</v>
      </c>
      <c r="P1215">
        <v>250.26560000000001</v>
      </c>
      <c r="Q1215" s="1">
        <v>1.4000000000000001E-7</v>
      </c>
    </row>
    <row r="1216" spans="1:17" x14ac:dyDescent="0.3">
      <c r="A1216">
        <v>10001783</v>
      </c>
      <c r="B1216" t="s">
        <v>5008</v>
      </c>
      <c r="C1216" t="s">
        <v>5750</v>
      </c>
      <c r="D1216" t="s">
        <v>5751</v>
      </c>
      <c r="E1216" t="s">
        <v>179</v>
      </c>
      <c r="F1216">
        <v>28092</v>
      </c>
      <c r="G1216" t="s">
        <v>5752</v>
      </c>
      <c r="H1216" t="s">
        <v>10</v>
      </c>
      <c r="I1216" t="s">
        <v>22</v>
      </c>
      <c r="J1216">
        <v>127</v>
      </c>
      <c r="K1216" t="s">
        <v>1189</v>
      </c>
      <c r="L1216">
        <v>37109</v>
      </c>
      <c r="M1216" t="s">
        <v>23</v>
      </c>
      <c r="N1216" t="s">
        <v>5753</v>
      </c>
      <c r="O1216">
        <v>168</v>
      </c>
      <c r="P1216">
        <v>549.05901879999999</v>
      </c>
      <c r="Q1216" s="1">
        <v>7.6000000000000003E-7</v>
      </c>
    </row>
    <row r="1217" spans="1:17" x14ac:dyDescent="0.3">
      <c r="A1217">
        <v>10005752</v>
      </c>
      <c r="B1217" t="s">
        <v>5754</v>
      </c>
      <c r="C1217" t="s">
        <v>5755</v>
      </c>
      <c r="D1217" t="s">
        <v>5756</v>
      </c>
      <c r="E1217" t="s">
        <v>955</v>
      </c>
      <c r="F1217">
        <v>97630</v>
      </c>
      <c r="G1217" t="s">
        <v>5757</v>
      </c>
      <c r="H1217" t="s">
        <v>10</v>
      </c>
      <c r="I1217" t="s">
        <v>22</v>
      </c>
      <c r="J1217">
        <v>17</v>
      </c>
      <c r="K1217" t="s">
        <v>4853</v>
      </c>
      <c r="L1217">
        <v>41037</v>
      </c>
      <c r="M1217" t="s">
        <v>23</v>
      </c>
      <c r="N1217" t="s">
        <v>5758</v>
      </c>
      <c r="O1217">
        <v>17</v>
      </c>
      <c r="P1217">
        <v>280.6038734</v>
      </c>
      <c r="Q1217" s="1">
        <v>1.54E-7</v>
      </c>
    </row>
    <row r="1218" spans="1:17" x14ac:dyDescent="0.3">
      <c r="A1218">
        <v>10005509</v>
      </c>
      <c r="B1218" t="s">
        <v>5759</v>
      </c>
      <c r="C1218" t="s">
        <v>5760</v>
      </c>
      <c r="D1218" t="s">
        <v>5761</v>
      </c>
      <c r="E1218" t="s">
        <v>179</v>
      </c>
      <c r="F1218">
        <v>27892</v>
      </c>
      <c r="G1218" t="s">
        <v>5762</v>
      </c>
      <c r="H1218" t="s">
        <v>10</v>
      </c>
      <c r="I1218" t="s">
        <v>105</v>
      </c>
      <c r="J1218">
        <v>-999</v>
      </c>
      <c r="K1218" t="s">
        <v>1247</v>
      </c>
      <c r="L1218">
        <v>37117</v>
      </c>
      <c r="M1218" t="s">
        <v>23</v>
      </c>
      <c r="N1218" t="s">
        <v>5763</v>
      </c>
      <c r="O1218">
        <v>-999</v>
      </c>
      <c r="P1218">
        <v>359.98222379999999</v>
      </c>
      <c r="Q1218" s="1">
        <v>3.9000000000000002E-7</v>
      </c>
    </row>
    <row r="1219" spans="1:17" x14ac:dyDescent="0.3">
      <c r="A1219">
        <v>10000492</v>
      </c>
      <c r="B1219" t="s">
        <v>5764</v>
      </c>
      <c r="C1219" t="s">
        <v>5765</v>
      </c>
      <c r="D1219" t="s">
        <v>560</v>
      </c>
      <c r="E1219" t="s">
        <v>493</v>
      </c>
      <c r="F1219">
        <v>33834</v>
      </c>
      <c r="G1219" t="s">
        <v>5766</v>
      </c>
      <c r="H1219" t="s">
        <v>4</v>
      </c>
      <c r="I1219" t="s">
        <v>22</v>
      </c>
      <c r="J1219">
        <v>279</v>
      </c>
      <c r="K1219" t="s">
        <v>5767</v>
      </c>
      <c r="L1219">
        <v>12049</v>
      </c>
      <c r="M1219" t="s">
        <v>23</v>
      </c>
      <c r="N1219" t="s">
        <v>1320</v>
      </c>
      <c r="O1219">
        <v>-999</v>
      </c>
      <c r="P1219">
        <v>729.46587490000002</v>
      </c>
      <c r="Q1219" s="1">
        <v>2.3800000000000001E-6</v>
      </c>
    </row>
    <row r="1220" spans="1:17" x14ac:dyDescent="0.3">
      <c r="A1220">
        <v>10004116</v>
      </c>
      <c r="B1220" t="s">
        <v>5768</v>
      </c>
      <c r="C1220" t="s">
        <v>5769</v>
      </c>
      <c r="D1220" t="s">
        <v>5770</v>
      </c>
      <c r="E1220" t="s">
        <v>2139</v>
      </c>
      <c r="F1220">
        <v>3570</v>
      </c>
      <c r="G1220" t="s">
        <v>5771</v>
      </c>
      <c r="H1220" t="s">
        <v>4</v>
      </c>
      <c r="I1220" t="s">
        <v>22</v>
      </c>
      <c r="J1220">
        <v>641</v>
      </c>
      <c r="K1220" t="s">
        <v>5171</v>
      </c>
      <c r="L1220">
        <v>33007</v>
      </c>
      <c r="M1220" t="s">
        <v>23</v>
      </c>
      <c r="N1220" t="s">
        <v>4008</v>
      </c>
      <c r="O1220">
        <v>662</v>
      </c>
      <c r="P1220">
        <v>1545.2181149999999</v>
      </c>
      <c r="Q1220" s="1">
        <v>5.1100000000000002E-6</v>
      </c>
    </row>
    <row r="1221" spans="1:17" x14ac:dyDescent="0.3">
      <c r="A1221">
        <v>10002176</v>
      </c>
      <c r="B1221" t="s">
        <v>5772</v>
      </c>
      <c r="C1221" t="s">
        <v>5773</v>
      </c>
      <c r="D1221" t="s">
        <v>5774</v>
      </c>
      <c r="E1221" t="s">
        <v>493</v>
      </c>
      <c r="F1221">
        <v>33825</v>
      </c>
      <c r="G1221" t="s">
        <v>5775</v>
      </c>
      <c r="H1221" t="s">
        <v>4</v>
      </c>
      <c r="I1221" t="s">
        <v>22</v>
      </c>
      <c r="J1221">
        <v>496</v>
      </c>
      <c r="K1221" t="s">
        <v>820</v>
      </c>
      <c r="L1221">
        <v>12105</v>
      </c>
      <c r="M1221" t="s">
        <v>23</v>
      </c>
      <c r="N1221" t="s">
        <v>2034</v>
      </c>
      <c r="O1221">
        <v>-999</v>
      </c>
      <c r="P1221">
        <v>1045.2626620000001</v>
      </c>
      <c r="Q1221" s="1">
        <v>4.5600000000000004E-6</v>
      </c>
    </row>
    <row r="1222" spans="1:17" x14ac:dyDescent="0.3">
      <c r="A1222">
        <v>10006596</v>
      </c>
      <c r="B1222" t="s">
        <v>5776</v>
      </c>
      <c r="C1222" t="s">
        <v>5777</v>
      </c>
      <c r="D1222" t="s">
        <v>2028</v>
      </c>
      <c r="E1222" t="s">
        <v>2139</v>
      </c>
      <c r="F1222">
        <v>3302</v>
      </c>
      <c r="G1222" t="s">
        <v>5778</v>
      </c>
      <c r="H1222" t="s">
        <v>4</v>
      </c>
      <c r="I1222" t="s">
        <v>22</v>
      </c>
      <c r="J1222">
        <v>45</v>
      </c>
      <c r="K1222" t="s">
        <v>5508</v>
      </c>
      <c r="L1222">
        <v>33013</v>
      </c>
      <c r="M1222" t="s">
        <v>23</v>
      </c>
      <c r="N1222" t="s">
        <v>4008</v>
      </c>
      <c r="O1222">
        <v>48</v>
      </c>
      <c r="P1222">
        <v>166.70740079999999</v>
      </c>
      <c r="Q1222" s="1">
        <v>7.0500000000000003E-8</v>
      </c>
    </row>
    <row r="1223" spans="1:17" x14ac:dyDescent="0.3">
      <c r="A1223">
        <v>10006208</v>
      </c>
      <c r="B1223" t="s">
        <v>5779</v>
      </c>
      <c r="C1223" t="s">
        <v>5780</v>
      </c>
      <c r="D1223" t="s">
        <v>5781</v>
      </c>
      <c r="E1223" t="s">
        <v>493</v>
      </c>
      <c r="F1223">
        <v>32083</v>
      </c>
      <c r="G1223" t="s">
        <v>5782</v>
      </c>
      <c r="H1223" t="s">
        <v>4</v>
      </c>
      <c r="I1223" t="s">
        <v>22</v>
      </c>
      <c r="J1223">
        <v>421</v>
      </c>
      <c r="K1223" t="s">
        <v>406</v>
      </c>
      <c r="L1223">
        <v>12125</v>
      </c>
      <c r="M1223" t="s">
        <v>23</v>
      </c>
      <c r="N1223" t="s">
        <v>1320</v>
      </c>
      <c r="O1223">
        <v>-999</v>
      </c>
      <c r="P1223">
        <v>798.31481459999998</v>
      </c>
      <c r="Q1223" s="1">
        <v>2.7700000000000002E-6</v>
      </c>
    </row>
    <row r="1224" spans="1:17" x14ac:dyDescent="0.3">
      <c r="A1224">
        <v>10005521</v>
      </c>
      <c r="B1224" t="s">
        <v>5783</v>
      </c>
      <c r="C1224" t="s">
        <v>5784</v>
      </c>
      <c r="D1224" t="s">
        <v>2737</v>
      </c>
      <c r="E1224" t="s">
        <v>179</v>
      </c>
      <c r="F1224">
        <v>27371</v>
      </c>
      <c r="G1224" t="s">
        <v>5785</v>
      </c>
      <c r="H1224" t="s">
        <v>10</v>
      </c>
      <c r="I1224" t="s">
        <v>22</v>
      </c>
      <c r="J1224">
        <v>-999</v>
      </c>
      <c r="K1224" t="s">
        <v>655</v>
      </c>
      <c r="L1224">
        <v>37123</v>
      </c>
      <c r="M1224" t="s">
        <v>23</v>
      </c>
      <c r="N1224" t="s">
        <v>5786</v>
      </c>
      <c r="O1224">
        <v>106</v>
      </c>
      <c r="P1224">
        <v>419.80342100000001</v>
      </c>
      <c r="Q1224" s="1">
        <v>5.2799999999999996E-7</v>
      </c>
    </row>
    <row r="1225" spans="1:17" x14ac:dyDescent="0.3">
      <c r="A1225">
        <v>10002437</v>
      </c>
      <c r="B1225" t="s">
        <v>5787</v>
      </c>
      <c r="C1225" t="s">
        <v>5788</v>
      </c>
      <c r="D1225" t="s">
        <v>2231</v>
      </c>
      <c r="E1225" t="s">
        <v>1497</v>
      </c>
      <c r="F1225">
        <v>98226</v>
      </c>
      <c r="G1225" t="s">
        <v>5789</v>
      </c>
      <c r="H1225" t="s">
        <v>10</v>
      </c>
      <c r="I1225" t="s">
        <v>22</v>
      </c>
      <c r="J1225">
        <v>130</v>
      </c>
      <c r="K1225" t="s">
        <v>2233</v>
      </c>
      <c r="L1225">
        <v>53073</v>
      </c>
      <c r="M1225" t="s">
        <v>23</v>
      </c>
      <c r="N1225" t="s">
        <v>5790</v>
      </c>
      <c r="O1225">
        <v>-999</v>
      </c>
      <c r="P1225">
        <v>1675.7680499999999</v>
      </c>
      <c r="Q1225" s="1">
        <v>2.7700000000000002E-6</v>
      </c>
    </row>
    <row r="1226" spans="1:17" x14ac:dyDescent="0.3">
      <c r="A1226">
        <v>10004198</v>
      </c>
      <c r="B1226" t="s">
        <v>5791</v>
      </c>
      <c r="C1226" t="s">
        <v>5792</v>
      </c>
      <c r="D1226" t="s">
        <v>5793</v>
      </c>
      <c r="E1226" t="s">
        <v>179</v>
      </c>
      <c r="F1226">
        <v>28327</v>
      </c>
      <c r="G1226" t="s">
        <v>5794</v>
      </c>
      <c r="H1226" t="s">
        <v>10</v>
      </c>
      <c r="I1226" t="s">
        <v>22</v>
      </c>
      <c r="J1226">
        <v>135</v>
      </c>
      <c r="K1226" t="s">
        <v>5795</v>
      </c>
      <c r="L1226">
        <v>37125</v>
      </c>
      <c r="M1226" t="s">
        <v>23</v>
      </c>
      <c r="N1226" t="s">
        <v>5796</v>
      </c>
      <c r="O1226">
        <v>272</v>
      </c>
      <c r="P1226">
        <v>711.30253679999998</v>
      </c>
      <c r="Q1226" s="1">
        <v>1.2699999999999999E-6</v>
      </c>
    </row>
    <row r="1227" spans="1:17" x14ac:dyDescent="0.3">
      <c r="A1227">
        <v>10004658</v>
      </c>
      <c r="B1227" t="s">
        <v>5797</v>
      </c>
      <c r="C1227" t="s">
        <v>5798</v>
      </c>
      <c r="D1227" t="s">
        <v>5799</v>
      </c>
      <c r="E1227" t="s">
        <v>493</v>
      </c>
      <c r="F1227">
        <v>33043</v>
      </c>
      <c r="G1227" t="s">
        <v>5800</v>
      </c>
      <c r="H1227" t="s">
        <v>4</v>
      </c>
      <c r="I1227" t="s">
        <v>774</v>
      </c>
      <c r="J1227">
        <v>0</v>
      </c>
      <c r="K1227" t="s">
        <v>1937</v>
      </c>
      <c r="L1227">
        <v>12087</v>
      </c>
      <c r="M1227" t="s">
        <v>23</v>
      </c>
      <c r="N1227" t="s">
        <v>5801</v>
      </c>
      <c r="O1227">
        <v>-999</v>
      </c>
      <c r="P1227">
        <v>347.4445996</v>
      </c>
      <c r="Q1227" s="1">
        <v>3.41E-7</v>
      </c>
    </row>
    <row r="1228" spans="1:17" x14ac:dyDescent="0.3">
      <c r="A1228">
        <v>10001803</v>
      </c>
      <c r="B1228" t="s">
        <v>5802</v>
      </c>
      <c r="C1228" t="s">
        <v>5803</v>
      </c>
      <c r="D1228" t="s">
        <v>5804</v>
      </c>
      <c r="E1228" t="s">
        <v>179</v>
      </c>
      <c r="F1228">
        <v>28429</v>
      </c>
      <c r="G1228" t="s">
        <v>5805</v>
      </c>
      <c r="H1228" t="s">
        <v>10</v>
      </c>
      <c r="I1228" t="s">
        <v>22</v>
      </c>
      <c r="J1228">
        <v>569</v>
      </c>
      <c r="K1228" t="s">
        <v>2901</v>
      </c>
      <c r="L1228">
        <v>37129</v>
      </c>
      <c r="M1228" t="s">
        <v>23</v>
      </c>
      <c r="N1228" t="s">
        <v>5806</v>
      </c>
      <c r="O1228">
        <v>672</v>
      </c>
      <c r="P1228">
        <v>1224.201493</v>
      </c>
      <c r="Q1228" s="1">
        <v>2.5500000000000001E-6</v>
      </c>
    </row>
    <row r="1229" spans="1:17" x14ac:dyDescent="0.3">
      <c r="A1229">
        <v>10006120</v>
      </c>
      <c r="B1229" t="s">
        <v>5807</v>
      </c>
      <c r="C1229" t="s">
        <v>5808</v>
      </c>
      <c r="D1229" t="s">
        <v>338</v>
      </c>
      <c r="E1229" t="s">
        <v>179</v>
      </c>
      <c r="F1229">
        <v>27845</v>
      </c>
      <c r="G1229" t="s">
        <v>5809</v>
      </c>
      <c r="H1229" t="s">
        <v>10</v>
      </c>
      <c r="I1229" t="s">
        <v>22</v>
      </c>
      <c r="J1229">
        <v>-999</v>
      </c>
      <c r="K1229" t="s">
        <v>1402</v>
      </c>
      <c r="L1229">
        <v>37131</v>
      </c>
      <c r="M1229" t="s">
        <v>23</v>
      </c>
      <c r="N1229" t="s">
        <v>5810</v>
      </c>
      <c r="O1229">
        <v>92</v>
      </c>
      <c r="P1229">
        <v>283.76136989999998</v>
      </c>
      <c r="Q1229" s="1">
        <v>2.1400000000000001E-7</v>
      </c>
    </row>
    <row r="1230" spans="1:17" x14ac:dyDescent="0.3">
      <c r="A1230">
        <v>10005765</v>
      </c>
      <c r="B1230" t="s">
        <v>5811</v>
      </c>
      <c r="C1230" t="s">
        <v>5812</v>
      </c>
      <c r="D1230" t="s">
        <v>5813</v>
      </c>
      <c r="E1230" t="s">
        <v>1274</v>
      </c>
      <c r="F1230">
        <v>89449</v>
      </c>
      <c r="G1230" t="s">
        <v>5814</v>
      </c>
      <c r="H1230" t="s">
        <v>10</v>
      </c>
      <c r="I1230" t="s">
        <v>105</v>
      </c>
      <c r="J1230">
        <v>-999</v>
      </c>
      <c r="K1230" t="s">
        <v>402</v>
      </c>
      <c r="L1230">
        <v>32005</v>
      </c>
      <c r="M1230" t="s">
        <v>23</v>
      </c>
      <c r="N1230" t="s">
        <v>5815</v>
      </c>
      <c r="O1230">
        <v>22</v>
      </c>
      <c r="P1230">
        <v>296.7633965</v>
      </c>
      <c r="Q1230" s="1">
        <v>2.2100000000000001E-7</v>
      </c>
    </row>
    <row r="1231" spans="1:17" x14ac:dyDescent="0.3">
      <c r="A1231">
        <v>10002762</v>
      </c>
      <c r="B1231" t="s">
        <v>5816</v>
      </c>
      <c r="C1231" t="s">
        <v>5817</v>
      </c>
      <c r="D1231" t="s">
        <v>5818</v>
      </c>
      <c r="E1231" t="s">
        <v>20</v>
      </c>
      <c r="F1231">
        <v>75103</v>
      </c>
      <c r="G1231" t="s">
        <v>5819</v>
      </c>
      <c r="H1231" t="s">
        <v>10</v>
      </c>
      <c r="I1231" t="s">
        <v>22</v>
      </c>
      <c r="J1231">
        <v>127</v>
      </c>
      <c r="K1231" t="s">
        <v>3625</v>
      </c>
      <c r="L1231">
        <v>48467</v>
      </c>
      <c r="M1231" t="s">
        <v>23</v>
      </c>
      <c r="N1231" t="s">
        <v>5820</v>
      </c>
      <c r="O1231">
        <v>192</v>
      </c>
      <c r="P1231">
        <v>429.06539759999998</v>
      </c>
      <c r="Q1231" s="1">
        <v>3.8700000000000001E-7</v>
      </c>
    </row>
    <row r="1232" spans="1:17" x14ac:dyDescent="0.3">
      <c r="A1232">
        <v>10004122</v>
      </c>
      <c r="B1232" t="s">
        <v>5821</v>
      </c>
      <c r="C1232" t="s">
        <v>5822</v>
      </c>
      <c r="D1232" t="s">
        <v>4132</v>
      </c>
      <c r="E1232" t="s">
        <v>2139</v>
      </c>
      <c r="F1232">
        <v>3104</v>
      </c>
      <c r="G1232" t="s">
        <v>5823</v>
      </c>
      <c r="H1232" t="s">
        <v>4</v>
      </c>
      <c r="I1232" t="s">
        <v>22</v>
      </c>
      <c r="J1232">
        <v>60</v>
      </c>
      <c r="K1232" t="s">
        <v>3613</v>
      </c>
      <c r="L1232">
        <v>33011</v>
      </c>
      <c r="M1232" t="s">
        <v>23</v>
      </c>
      <c r="N1232" t="s">
        <v>5824</v>
      </c>
      <c r="O1232">
        <v>144</v>
      </c>
      <c r="P1232">
        <v>2373.9145659999999</v>
      </c>
      <c r="Q1232" s="1">
        <v>5.4E-6</v>
      </c>
    </row>
    <row r="1233" spans="1:17" x14ac:dyDescent="0.3">
      <c r="A1233">
        <v>10006597</v>
      </c>
      <c r="B1233" t="s">
        <v>5825</v>
      </c>
      <c r="C1233" t="s">
        <v>5826</v>
      </c>
      <c r="D1233" t="s">
        <v>2028</v>
      </c>
      <c r="E1233" t="s">
        <v>2139</v>
      </c>
      <c r="F1233">
        <v>3302</v>
      </c>
      <c r="G1233" t="s">
        <v>5827</v>
      </c>
      <c r="H1233" t="s">
        <v>4</v>
      </c>
      <c r="I1233" t="s">
        <v>22</v>
      </c>
      <c r="J1233">
        <v>153</v>
      </c>
      <c r="K1233" t="s">
        <v>5508</v>
      </c>
      <c r="L1233">
        <v>33013</v>
      </c>
      <c r="M1233" t="s">
        <v>23</v>
      </c>
      <c r="N1233" t="s">
        <v>4008</v>
      </c>
      <c r="O1233">
        <v>130</v>
      </c>
      <c r="P1233">
        <v>286.70752340000001</v>
      </c>
      <c r="Q1233" s="1">
        <v>2.22E-7</v>
      </c>
    </row>
    <row r="1234" spans="1:17" x14ac:dyDescent="0.3">
      <c r="A1234">
        <v>10000849</v>
      </c>
      <c r="B1234" t="s">
        <v>5828</v>
      </c>
      <c r="C1234" t="s">
        <v>5829</v>
      </c>
      <c r="D1234" t="s">
        <v>2809</v>
      </c>
      <c r="E1234" t="s">
        <v>1384</v>
      </c>
      <c r="F1234">
        <v>93301</v>
      </c>
      <c r="G1234" t="s">
        <v>5830</v>
      </c>
      <c r="H1234" t="s">
        <v>173</v>
      </c>
      <c r="I1234" t="s">
        <v>22</v>
      </c>
      <c r="J1234">
        <v>387</v>
      </c>
      <c r="K1234" t="s">
        <v>2811</v>
      </c>
      <c r="L1234">
        <v>6029</v>
      </c>
      <c r="M1234" t="s">
        <v>23</v>
      </c>
      <c r="N1234" t="s">
        <v>5831</v>
      </c>
      <c r="O1234">
        <v>400</v>
      </c>
      <c r="P1234">
        <v>485.83800600000001</v>
      </c>
      <c r="Q1234" s="1">
        <v>7.9299999999999997E-7</v>
      </c>
    </row>
    <row r="1235" spans="1:17" x14ac:dyDescent="0.3">
      <c r="A1235">
        <v>10004164</v>
      </c>
      <c r="B1235" t="s">
        <v>5832</v>
      </c>
      <c r="C1235" t="s">
        <v>5833</v>
      </c>
      <c r="D1235" t="s">
        <v>3613</v>
      </c>
      <c r="E1235" t="s">
        <v>179</v>
      </c>
      <c r="F1235">
        <v>27278</v>
      </c>
      <c r="G1235" t="s">
        <v>5834</v>
      </c>
      <c r="H1235" t="s">
        <v>10</v>
      </c>
      <c r="I1235" t="s">
        <v>22</v>
      </c>
      <c r="J1235">
        <v>83</v>
      </c>
      <c r="K1235" t="s">
        <v>2435</v>
      </c>
      <c r="L1235">
        <v>37135</v>
      </c>
      <c r="M1235" t="s">
        <v>23</v>
      </c>
      <c r="N1235" t="s">
        <v>5835</v>
      </c>
      <c r="O1235">
        <v>129</v>
      </c>
      <c r="P1235">
        <v>289.74429900000001</v>
      </c>
      <c r="Q1235" s="1">
        <v>2.3099999999999999E-7</v>
      </c>
    </row>
    <row r="1236" spans="1:17" x14ac:dyDescent="0.3">
      <c r="A1236">
        <v>10006077</v>
      </c>
      <c r="B1236" t="s">
        <v>5836</v>
      </c>
      <c r="C1236" t="s">
        <v>5837</v>
      </c>
      <c r="D1236" t="s">
        <v>5838</v>
      </c>
      <c r="E1236" t="s">
        <v>1138</v>
      </c>
      <c r="F1236">
        <v>69336</v>
      </c>
      <c r="G1236" t="s">
        <v>5839</v>
      </c>
      <c r="H1236" t="s">
        <v>10</v>
      </c>
      <c r="I1236" t="s">
        <v>22</v>
      </c>
      <c r="J1236">
        <v>4</v>
      </c>
      <c r="K1236" t="s">
        <v>5840</v>
      </c>
      <c r="L1236">
        <v>31123</v>
      </c>
      <c r="M1236" t="s">
        <v>23</v>
      </c>
      <c r="N1236" t="s">
        <v>5841</v>
      </c>
      <c r="O1236">
        <v>18</v>
      </c>
      <c r="P1236">
        <v>148.517492</v>
      </c>
      <c r="Q1236" s="1">
        <v>6.2099999999999994E-8</v>
      </c>
    </row>
    <row r="1237" spans="1:17" x14ac:dyDescent="0.3">
      <c r="A1237">
        <v>10000540</v>
      </c>
      <c r="B1237" t="s">
        <v>5842</v>
      </c>
      <c r="C1237" t="s">
        <v>5843</v>
      </c>
      <c r="D1237" t="s">
        <v>5844</v>
      </c>
      <c r="E1237" t="s">
        <v>493</v>
      </c>
      <c r="F1237">
        <v>33073</v>
      </c>
      <c r="G1237" t="s">
        <v>5845</v>
      </c>
      <c r="H1237" t="s">
        <v>366</v>
      </c>
      <c r="I1237" t="s">
        <v>22</v>
      </c>
      <c r="J1237">
        <v>573</v>
      </c>
      <c r="K1237" t="s">
        <v>5455</v>
      </c>
      <c r="L1237">
        <v>12011</v>
      </c>
      <c r="M1237" t="s">
        <v>23</v>
      </c>
      <c r="N1237" t="s">
        <v>3136</v>
      </c>
      <c r="O1237">
        <v>700</v>
      </c>
      <c r="P1237">
        <v>533.43083690000003</v>
      </c>
      <c r="Q1237" s="1">
        <v>1.17E-6</v>
      </c>
    </row>
    <row r="1238" spans="1:17" x14ac:dyDescent="0.3">
      <c r="A1238">
        <v>10006389</v>
      </c>
      <c r="B1238" t="s">
        <v>5846</v>
      </c>
      <c r="C1238" t="s">
        <v>5847</v>
      </c>
      <c r="D1238" t="s">
        <v>4132</v>
      </c>
      <c r="E1238" t="s">
        <v>2139</v>
      </c>
      <c r="F1238">
        <v>3104</v>
      </c>
      <c r="G1238" t="s">
        <v>5848</v>
      </c>
      <c r="H1238" t="s">
        <v>4</v>
      </c>
      <c r="I1238" t="s">
        <v>22</v>
      </c>
      <c r="J1238">
        <v>69</v>
      </c>
      <c r="K1238" t="s">
        <v>3613</v>
      </c>
      <c r="L1238">
        <v>33011</v>
      </c>
      <c r="M1238" t="s">
        <v>23</v>
      </c>
      <c r="N1238" t="s">
        <v>4008</v>
      </c>
      <c r="O1238">
        <v>64</v>
      </c>
      <c r="P1238">
        <v>144.01395779999999</v>
      </c>
      <c r="Q1238" s="1">
        <v>7.3199999999999994E-8</v>
      </c>
    </row>
    <row r="1239" spans="1:17" x14ac:dyDescent="0.3">
      <c r="A1239">
        <v>10003579</v>
      </c>
      <c r="B1239" t="s">
        <v>5849</v>
      </c>
      <c r="C1239" t="s">
        <v>5850</v>
      </c>
      <c r="D1239" t="s">
        <v>5851</v>
      </c>
      <c r="E1239" t="s">
        <v>171</v>
      </c>
      <c r="F1239">
        <v>73047</v>
      </c>
      <c r="G1239" t="s">
        <v>5852</v>
      </c>
      <c r="H1239" t="s">
        <v>366</v>
      </c>
      <c r="I1239" t="s">
        <v>22</v>
      </c>
      <c r="J1239">
        <v>1849</v>
      </c>
      <c r="K1239" t="s">
        <v>1121</v>
      </c>
      <c r="L1239">
        <v>40015</v>
      </c>
      <c r="M1239" t="s">
        <v>23</v>
      </c>
      <c r="N1239" t="s">
        <v>3136</v>
      </c>
      <c r="O1239">
        <v>1940</v>
      </c>
      <c r="P1239">
        <v>1500.7920939999999</v>
      </c>
      <c r="Q1239" s="1">
        <v>8.8599999999999999E-6</v>
      </c>
    </row>
    <row r="1240" spans="1:17" x14ac:dyDescent="0.3">
      <c r="A1240">
        <v>10001737</v>
      </c>
      <c r="B1240" t="s">
        <v>5853</v>
      </c>
      <c r="C1240" t="s">
        <v>5854</v>
      </c>
      <c r="D1240" t="s">
        <v>2028</v>
      </c>
      <c r="E1240" t="s">
        <v>2139</v>
      </c>
      <c r="F1240">
        <v>3302</v>
      </c>
      <c r="G1240" t="s">
        <v>5855</v>
      </c>
      <c r="H1240" t="s">
        <v>4</v>
      </c>
      <c r="I1240" t="s">
        <v>22</v>
      </c>
      <c r="J1240">
        <v>49</v>
      </c>
      <c r="K1240" t="s">
        <v>5508</v>
      </c>
      <c r="L1240">
        <v>33013</v>
      </c>
      <c r="M1240" t="s">
        <v>23</v>
      </c>
      <c r="N1240" t="s">
        <v>4008</v>
      </c>
      <c r="O1240">
        <v>40</v>
      </c>
      <c r="P1240">
        <v>244.12703920000001</v>
      </c>
      <c r="Q1240" s="1">
        <v>1.55E-7</v>
      </c>
    </row>
    <row r="1241" spans="1:17" x14ac:dyDescent="0.3">
      <c r="A1241">
        <v>10000619</v>
      </c>
      <c r="B1241" t="s">
        <v>5856</v>
      </c>
      <c r="C1241" t="s">
        <v>5857</v>
      </c>
      <c r="D1241" t="s">
        <v>5858</v>
      </c>
      <c r="E1241" t="s">
        <v>1413</v>
      </c>
      <c r="F1241">
        <v>85132</v>
      </c>
      <c r="G1241" t="s">
        <v>5859</v>
      </c>
      <c r="H1241" t="s">
        <v>173</v>
      </c>
      <c r="I1241" t="s">
        <v>22</v>
      </c>
      <c r="J1241">
        <v>1278</v>
      </c>
      <c r="K1241" t="s">
        <v>5860</v>
      </c>
      <c r="L1241">
        <v>4021</v>
      </c>
      <c r="M1241" t="s">
        <v>23</v>
      </c>
      <c r="N1241" t="s">
        <v>5861</v>
      </c>
      <c r="O1241">
        <v>4128</v>
      </c>
      <c r="P1241">
        <v>1685.5906</v>
      </c>
      <c r="Q1241" s="1">
        <v>1.08E-5</v>
      </c>
    </row>
    <row r="1242" spans="1:17" x14ac:dyDescent="0.3">
      <c r="A1242">
        <v>10006505</v>
      </c>
      <c r="B1242" t="s">
        <v>5862</v>
      </c>
      <c r="C1242" t="s">
        <v>5863</v>
      </c>
      <c r="D1242" t="s">
        <v>5864</v>
      </c>
      <c r="E1242" t="s">
        <v>2485</v>
      </c>
      <c r="F1242">
        <v>80123</v>
      </c>
      <c r="G1242" t="s">
        <v>5865</v>
      </c>
      <c r="H1242" t="s">
        <v>366</v>
      </c>
      <c r="I1242" t="s">
        <v>22</v>
      </c>
      <c r="J1242">
        <v>159</v>
      </c>
      <c r="K1242" t="s">
        <v>587</v>
      </c>
      <c r="L1242">
        <v>8059</v>
      </c>
      <c r="M1242" t="s">
        <v>23</v>
      </c>
      <c r="N1242" t="s">
        <v>1060</v>
      </c>
      <c r="O1242">
        <v>126</v>
      </c>
      <c r="P1242">
        <v>1055.1031029999999</v>
      </c>
      <c r="Q1242" s="1">
        <v>3.0900000000000001E-6</v>
      </c>
    </row>
    <row r="1243" spans="1:17" x14ac:dyDescent="0.3">
      <c r="A1243">
        <v>10000047</v>
      </c>
      <c r="B1243" t="s">
        <v>5866</v>
      </c>
      <c r="C1243" t="s">
        <v>5867</v>
      </c>
      <c r="D1243" t="s">
        <v>5851</v>
      </c>
      <c r="E1243" t="s">
        <v>5868</v>
      </c>
      <c r="F1243">
        <v>25951</v>
      </c>
      <c r="G1243" t="s">
        <v>5869</v>
      </c>
      <c r="H1243" t="s">
        <v>10</v>
      </c>
      <c r="I1243" t="s">
        <v>22</v>
      </c>
      <c r="J1243">
        <v>-999</v>
      </c>
      <c r="K1243" t="s">
        <v>5870</v>
      </c>
      <c r="L1243">
        <v>54089</v>
      </c>
      <c r="M1243" t="s">
        <v>23</v>
      </c>
      <c r="N1243" t="s">
        <v>5871</v>
      </c>
      <c r="O1243">
        <v>-999</v>
      </c>
      <c r="P1243">
        <v>143.88059820000001</v>
      </c>
      <c r="Q1243" s="1">
        <v>7.5600000000000002E-8</v>
      </c>
    </row>
    <row r="1244" spans="1:17" x14ac:dyDescent="0.3">
      <c r="A1244">
        <v>10006132</v>
      </c>
      <c r="B1244" t="s">
        <v>5872</v>
      </c>
      <c r="C1244" t="s">
        <v>5873</v>
      </c>
      <c r="D1244" t="s">
        <v>5874</v>
      </c>
      <c r="E1244" t="s">
        <v>179</v>
      </c>
      <c r="F1244">
        <v>28425</v>
      </c>
      <c r="G1244" t="s">
        <v>5875</v>
      </c>
      <c r="H1244" t="s">
        <v>10</v>
      </c>
      <c r="I1244" t="s">
        <v>22</v>
      </c>
      <c r="J1244">
        <v>95</v>
      </c>
      <c r="K1244" t="s">
        <v>5876</v>
      </c>
      <c r="L1244">
        <v>37141</v>
      </c>
      <c r="M1244" t="s">
        <v>23</v>
      </c>
      <c r="N1244" t="s">
        <v>5877</v>
      </c>
      <c r="O1244">
        <v>92</v>
      </c>
      <c r="P1244">
        <v>230.43454080000001</v>
      </c>
      <c r="Q1244" s="1">
        <v>1.5599999999999999E-7</v>
      </c>
    </row>
    <row r="1245" spans="1:17" x14ac:dyDescent="0.3">
      <c r="A1245">
        <v>10004151</v>
      </c>
      <c r="B1245" t="s">
        <v>5878</v>
      </c>
      <c r="C1245" t="s">
        <v>5879</v>
      </c>
      <c r="D1245" t="s">
        <v>5880</v>
      </c>
      <c r="E1245" t="s">
        <v>179</v>
      </c>
      <c r="F1245">
        <v>27573</v>
      </c>
      <c r="G1245" t="s">
        <v>5881</v>
      </c>
      <c r="H1245" t="s">
        <v>10</v>
      </c>
      <c r="I1245" t="s">
        <v>22</v>
      </c>
      <c r="J1245">
        <v>-999</v>
      </c>
      <c r="K1245" t="s">
        <v>5882</v>
      </c>
      <c r="L1245">
        <v>37145</v>
      </c>
      <c r="M1245" t="s">
        <v>23</v>
      </c>
      <c r="N1245" t="s">
        <v>5883</v>
      </c>
      <c r="O1245">
        <v>135</v>
      </c>
      <c r="P1245">
        <v>415.4219349</v>
      </c>
      <c r="Q1245" s="1">
        <v>4.0999999999999999E-7</v>
      </c>
    </row>
    <row r="1246" spans="1:17" x14ac:dyDescent="0.3">
      <c r="A1246">
        <v>10004186</v>
      </c>
      <c r="B1246" t="s">
        <v>5884</v>
      </c>
      <c r="C1246" t="s">
        <v>5885</v>
      </c>
      <c r="D1246" t="s">
        <v>3416</v>
      </c>
      <c r="E1246" t="s">
        <v>179</v>
      </c>
      <c r="F1246">
        <v>27834</v>
      </c>
      <c r="G1246" t="s">
        <v>5886</v>
      </c>
      <c r="H1246" t="s">
        <v>10</v>
      </c>
      <c r="I1246" t="s">
        <v>22</v>
      </c>
      <c r="J1246">
        <v>312</v>
      </c>
      <c r="K1246" t="s">
        <v>5887</v>
      </c>
      <c r="L1246">
        <v>37147</v>
      </c>
      <c r="M1246" t="s">
        <v>23</v>
      </c>
      <c r="N1246" t="s">
        <v>5888</v>
      </c>
      <c r="O1246">
        <v>596</v>
      </c>
      <c r="P1246">
        <v>1398.759667</v>
      </c>
      <c r="Q1246" s="1">
        <v>2.6900000000000001E-6</v>
      </c>
    </row>
    <row r="1247" spans="1:17" x14ac:dyDescent="0.3">
      <c r="A1247">
        <v>10006130</v>
      </c>
      <c r="B1247" t="s">
        <v>5889</v>
      </c>
      <c r="C1247" t="s">
        <v>5890</v>
      </c>
      <c r="D1247" t="s">
        <v>5502</v>
      </c>
      <c r="E1247" t="s">
        <v>179</v>
      </c>
      <c r="F1247">
        <v>28379</v>
      </c>
      <c r="G1247" t="s">
        <v>5891</v>
      </c>
      <c r="H1247" t="s">
        <v>10</v>
      </c>
      <c r="I1247" t="s">
        <v>22</v>
      </c>
      <c r="J1247">
        <v>-999</v>
      </c>
      <c r="K1247" t="s">
        <v>2409</v>
      </c>
      <c r="L1247">
        <v>37153</v>
      </c>
      <c r="M1247" t="s">
        <v>23</v>
      </c>
      <c r="N1247" t="s">
        <v>5892</v>
      </c>
      <c r="O1247">
        <v>72</v>
      </c>
      <c r="P1247">
        <v>223.1551972</v>
      </c>
      <c r="Q1247" s="1">
        <v>1.99E-7</v>
      </c>
    </row>
    <row r="1248" spans="1:17" x14ac:dyDescent="0.3">
      <c r="A1248">
        <v>10000155</v>
      </c>
      <c r="B1248" t="s">
        <v>5893</v>
      </c>
      <c r="C1248" t="s">
        <v>5894</v>
      </c>
      <c r="D1248" t="s">
        <v>5895</v>
      </c>
      <c r="E1248" t="s">
        <v>20</v>
      </c>
      <c r="F1248">
        <v>79088</v>
      </c>
      <c r="G1248" t="s">
        <v>5896</v>
      </c>
      <c r="H1248" t="s">
        <v>4</v>
      </c>
      <c r="I1248" t="s">
        <v>22</v>
      </c>
      <c r="J1248">
        <v>584</v>
      </c>
      <c r="K1248" t="s">
        <v>5897</v>
      </c>
      <c r="L1248">
        <v>48437</v>
      </c>
      <c r="M1248" t="s">
        <v>23</v>
      </c>
      <c r="N1248" t="s">
        <v>1357</v>
      </c>
      <c r="O1248">
        <v>606</v>
      </c>
      <c r="P1248">
        <v>981.71703219999995</v>
      </c>
      <c r="Q1248" s="1">
        <v>3.4000000000000001E-6</v>
      </c>
    </row>
    <row r="1249" spans="1:17" x14ac:dyDescent="0.3">
      <c r="A1249">
        <v>10006253</v>
      </c>
      <c r="B1249" t="s">
        <v>5898</v>
      </c>
      <c r="C1249" t="s">
        <v>5899</v>
      </c>
      <c r="D1249" t="s">
        <v>5900</v>
      </c>
      <c r="E1249" t="s">
        <v>114</v>
      </c>
      <c r="F1249">
        <v>48817</v>
      </c>
      <c r="G1249" t="s">
        <v>5901</v>
      </c>
      <c r="H1249" t="s">
        <v>10</v>
      </c>
      <c r="I1249" t="s">
        <v>22</v>
      </c>
      <c r="J1249">
        <v>-999</v>
      </c>
      <c r="K1249" t="s">
        <v>5902</v>
      </c>
      <c r="L1249">
        <v>26155</v>
      </c>
      <c r="M1249" t="s">
        <v>23</v>
      </c>
      <c r="N1249" t="s">
        <v>5903</v>
      </c>
      <c r="O1249">
        <v>165</v>
      </c>
      <c r="P1249">
        <v>315.28399919999998</v>
      </c>
      <c r="Q1249" s="1">
        <v>3.4799999999999999E-7</v>
      </c>
    </row>
    <row r="1250" spans="1:17" x14ac:dyDescent="0.3">
      <c r="A1250">
        <v>10006281</v>
      </c>
      <c r="B1250" t="s">
        <v>5904</v>
      </c>
      <c r="C1250" t="s">
        <v>5905</v>
      </c>
      <c r="D1250" t="s">
        <v>1178</v>
      </c>
      <c r="E1250" t="s">
        <v>1145</v>
      </c>
      <c r="F1250">
        <v>57274</v>
      </c>
      <c r="G1250" t="s">
        <v>5906</v>
      </c>
      <c r="H1250" t="s">
        <v>10</v>
      </c>
      <c r="I1250" t="s">
        <v>22</v>
      </c>
      <c r="J1250">
        <v>-999</v>
      </c>
      <c r="K1250" t="s">
        <v>5907</v>
      </c>
      <c r="L1250">
        <v>46037</v>
      </c>
      <c r="M1250" t="s">
        <v>23</v>
      </c>
      <c r="N1250" t="s">
        <v>5908</v>
      </c>
      <c r="O1250">
        <v>13</v>
      </c>
      <c r="P1250">
        <v>154.630078</v>
      </c>
      <c r="Q1250" s="1">
        <v>7.7099999999999996E-8</v>
      </c>
    </row>
    <row r="1251" spans="1:17" x14ac:dyDescent="0.3">
      <c r="A1251">
        <v>10004149</v>
      </c>
      <c r="B1251" t="s">
        <v>5909</v>
      </c>
      <c r="C1251" t="s">
        <v>5910</v>
      </c>
      <c r="D1251" t="s">
        <v>5911</v>
      </c>
      <c r="E1251" t="s">
        <v>179</v>
      </c>
      <c r="F1251">
        <v>27320</v>
      </c>
      <c r="G1251" t="s">
        <v>5912</v>
      </c>
      <c r="H1251" t="s">
        <v>10</v>
      </c>
      <c r="I1251" t="s">
        <v>22</v>
      </c>
      <c r="J1251">
        <v>-999</v>
      </c>
      <c r="K1251" t="s">
        <v>5502</v>
      </c>
      <c r="L1251">
        <v>37157</v>
      </c>
      <c r="M1251" t="s">
        <v>23</v>
      </c>
      <c r="N1251" t="s">
        <v>5913</v>
      </c>
      <c r="O1251">
        <v>232</v>
      </c>
      <c r="P1251">
        <v>732.55665939999994</v>
      </c>
      <c r="Q1251" s="1">
        <v>1.1799999999999999E-6</v>
      </c>
    </row>
    <row r="1252" spans="1:17" x14ac:dyDescent="0.3">
      <c r="A1252">
        <v>10000842</v>
      </c>
      <c r="B1252" t="s">
        <v>5914</v>
      </c>
      <c r="C1252" t="s">
        <v>5915</v>
      </c>
      <c r="D1252" t="s">
        <v>5916</v>
      </c>
      <c r="E1252" t="s">
        <v>1384</v>
      </c>
      <c r="F1252">
        <v>93268</v>
      </c>
      <c r="G1252" t="s">
        <v>5917</v>
      </c>
      <c r="H1252" t="s">
        <v>366</v>
      </c>
      <c r="I1252" t="s">
        <v>774</v>
      </c>
      <c r="J1252">
        <v>1750</v>
      </c>
      <c r="K1252" t="s">
        <v>2811</v>
      </c>
      <c r="L1252">
        <v>6029</v>
      </c>
      <c r="M1252" t="s">
        <v>23</v>
      </c>
      <c r="N1252" t="s">
        <v>5918</v>
      </c>
      <c r="O1252">
        <v>1770</v>
      </c>
      <c r="P1252">
        <v>1937.4533859999999</v>
      </c>
      <c r="Q1252" s="1">
        <v>1.6799999999999998E-5</v>
      </c>
    </row>
    <row r="1253" spans="1:17" x14ac:dyDescent="0.3">
      <c r="A1253">
        <v>10001772</v>
      </c>
      <c r="B1253" t="s">
        <v>5919</v>
      </c>
      <c r="C1253" t="s">
        <v>5920</v>
      </c>
      <c r="D1253" t="s">
        <v>5921</v>
      </c>
      <c r="E1253" t="s">
        <v>179</v>
      </c>
      <c r="F1253">
        <v>28144</v>
      </c>
      <c r="G1253" t="s">
        <v>5922</v>
      </c>
      <c r="H1253" t="s">
        <v>10</v>
      </c>
      <c r="I1253" t="s">
        <v>22</v>
      </c>
      <c r="J1253">
        <v>-999</v>
      </c>
      <c r="K1253" t="s">
        <v>5923</v>
      </c>
      <c r="L1253">
        <v>37159</v>
      </c>
      <c r="M1253" t="s">
        <v>23</v>
      </c>
      <c r="N1253" t="s">
        <v>5924</v>
      </c>
      <c r="O1253">
        <v>210</v>
      </c>
      <c r="P1253">
        <v>448.63398869999997</v>
      </c>
      <c r="Q1253" s="1">
        <v>5.5400000000000001E-7</v>
      </c>
    </row>
    <row r="1254" spans="1:17" x14ac:dyDescent="0.3">
      <c r="A1254">
        <v>10006506</v>
      </c>
      <c r="B1254" t="s">
        <v>5925</v>
      </c>
      <c r="C1254" t="s">
        <v>5915</v>
      </c>
      <c r="D1254" t="s">
        <v>5916</v>
      </c>
      <c r="E1254" t="s">
        <v>1384</v>
      </c>
      <c r="F1254">
        <v>93268</v>
      </c>
      <c r="G1254" t="s">
        <v>5917</v>
      </c>
      <c r="H1254" t="s">
        <v>366</v>
      </c>
      <c r="I1254" t="s">
        <v>774</v>
      </c>
      <c r="J1254">
        <v>388</v>
      </c>
      <c r="K1254" t="s">
        <v>2811</v>
      </c>
      <c r="L1254">
        <v>6029</v>
      </c>
      <c r="M1254" t="s">
        <v>23</v>
      </c>
      <c r="N1254" t="s">
        <v>5918</v>
      </c>
      <c r="O1254">
        <v>585</v>
      </c>
      <c r="P1254">
        <v>921.75126090000003</v>
      </c>
      <c r="Q1254" s="1">
        <v>2.1799999999999999E-6</v>
      </c>
    </row>
    <row r="1255" spans="1:17" x14ac:dyDescent="0.3">
      <c r="A1255">
        <v>10006119</v>
      </c>
      <c r="B1255" t="s">
        <v>5926</v>
      </c>
      <c r="C1255" t="s">
        <v>5927</v>
      </c>
      <c r="D1255" t="s">
        <v>5928</v>
      </c>
      <c r="E1255" t="s">
        <v>179</v>
      </c>
      <c r="F1255">
        <v>27016</v>
      </c>
      <c r="G1255" t="s">
        <v>5929</v>
      </c>
      <c r="H1255" t="s">
        <v>10</v>
      </c>
      <c r="I1255" t="s">
        <v>22</v>
      </c>
      <c r="J1255">
        <v>-999</v>
      </c>
      <c r="K1255" t="s">
        <v>5930</v>
      </c>
      <c r="L1255">
        <v>37169</v>
      </c>
      <c r="M1255" t="s">
        <v>23</v>
      </c>
      <c r="N1255" t="s">
        <v>5931</v>
      </c>
      <c r="O1255">
        <v>68</v>
      </c>
      <c r="P1255">
        <v>328.13408670000001</v>
      </c>
      <c r="Q1255" s="1">
        <v>3.4900000000000001E-7</v>
      </c>
    </row>
    <row r="1256" spans="1:17" x14ac:dyDescent="0.3">
      <c r="A1256">
        <v>10006125</v>
      </c>
      <c r="B1256" t="s">
        <v>5932</v>
      </c>
      <c r="C1256" t="s">
        <v>5933</v>
      </c>
      <c r="D1256" t="s">
        <v>5934</v>
      </c>
      <c r="E1256" t="s">
        <v>179</v>
      </c>
      <c r="F1256">
        <v>28713</v>
      </c>
      <c r="G1256" t="s">
        <v>5935</v>
      </c>
      <c r="H1256" t="s">
        <v>10</v>
      </c>
      <c r="I1256" t="s">
        <v>22</v>
      </c>
      <c r="J1256">
        <v>-999</v>
      </c>
      <c r="K1256" t="s">
        <v>5936</v>
      </c>
      <c r="L1256">
        <v>37173</v>
      </c>
      <c r="M1256" t="s">
        <v>23</v>
      </c>
      <c r="N1256" t="s">
        <v>5937</v>
      </c>
      <c r="O1256">
        <v>109</v>
      </c>
      <c r="P1256">
        <v>341.74427159999999</v>
      </c>
      <c r="Q1256" s="1">
        <v>2.79E-7</v>
      </c>
    </row>
    <row r="1257" spans="1:17" x14ac:dyDescent="0.3">
      <c r="A1257">
        <v>10006126</v>
      </c>
      <c r="B1257" t="s">
        <v>5938</v>
      </c>
      <c r="C1257" t="s">
        <v>5939</v>
      </c>
      <c r="D1257" t="s">
        <v>5940</v>
      </c>
      <c r="E1257" t="s">
        <v>179</v>
      </c>
      <c r="F1257">
        <v>28712</v>
      </c>
      <c r="G1257" t="s">
        <v>5941</v>
      </c>
      <c r="H1257" t="s">
        <v>10</v>
      </c>
      <c r="I1257" t="s">
        <v>22</v>
      </c>
      <c r="J1257">
        <v>61</v>
      </c>
      <c r="K1257" t="s">
        <v>5942</v>
      </c>
      <c r="L1257">
        <v>37175</v>
      </c>
      <c r="M1257" t="s">
        <v>23</v>
      </c>
      <c r="N1257" t="s">
        <v>5943</v>
      </c>
      <c r="O1257">
        <v>128</v>
      </c>
      <c r="P1257">
        <v>656.59074220000002</v>
      </c>
      <c r="Q1257" s="1">
        <v>1.24E-6</v>
      </c>
    </row>
    <row r="1258" spans="1:17" x14ac:dyDescent="0.3">
      <c r="A1258">
        <v>10004217</v>
      </c>
      <c r="B1258" t="s">
        <v>3735</v>
      </c>
      <c r="C1258" t="s">
        <v>5944</v>
      </c>
      <c r="D1258" t="s">
        <v>1937</v>
      </c>
      <c r="E1258" t="s">
        <v>179</v>
      </c>
      <c r="F1258">
        <v>28112</v>
      </c>
      <c r="G1258" t="s">
        <v>5945</v>
      </c>
      <c r="H1258" t="s">
        <v>10</v>
      </c>
      <c r="I1258" t="s">
        <v>22</v>
      </c>
      <c r="J1258">
        <v>215</v>
      </c>
      <c r="K1258" t="s">
        <v>406</v>
      </c>
      <c r="L1258">
        <v>37179</v>
      </c>
      <c r="M1258" t="s">
        <v>23</v>
      </c>
      <c r="N1258" t="s">
        <v>5946</v>
      </c>
      <c r="O1258">
        <v>264</v>
      </c>
      <c r="P1258">
        <v>1004.0333010000001</v>
      </c>
      <c r="Q1258" s="1">
        <v>2.0099999999999998E-6</v>
      </c>
    </row>
    <row r="1259" spans="1:17" x14ac:dyDescent="0.3">
      <c r="A1259">
        <v>10006250</v>
      </c>
      <c r="B1259" t="s">
        <v>5947</v>
      </c>
      <c r="C1259" t="s">
        <v>5948</v>
      </c>
      <c r="D1259" t="s">
        <v>5949</v>
      </c>
      <c r="E1259" t="s">
        <v>893</v>
      </c>
      <c r="F1259">
        <v>70046</v>
      </c>
      <c r="G1259" t="s">
        <v>5950</v>
      </c>
      <c r="H1259" t="s">
        <v>10</v>
      </c>
      <c r="I1259" t="s">
        <v>22</v>
      </c>
      <c r="J1259">
        <v>425</v>
      </c>
      <c r="K1259" t="s">
        <v>3110</v>
      </c>
      <c r="L1259">
        <v>22075</v>
      </c>
      <c r="M1259" t="s">
        <v>23</v>
      </c>
      <c r="N1259" t="s">
        <v>5951</v>
      </c>
      <c r="O1259">
        <v>872</v>
      </c>
      <c r="P1259">
        <v>1415.053095</v>
      </c>
      <c r="Q1259" s="1">
        <v>6.0399999999999998E-6</v>
      </c>
    </row>
    <row r="1260" spans="1:17" x14ac:dyDescent="0.3">
      <c r="A1260">
        <v>10006254</v>
      </c>
      <c r="B1260" t="s">
        <v>5952</v>
      </c>
      <c r="C1260" t="s">
        <v>5953</v>
      </c>
      <c r="D1260" t="s">
        <v>130</v>
      </c>
      <c r="E1260" t="s">
        <v>38</v>
      </c>
      <c r="F1260">
        <v>55415</v>
      </c>
      <c r="G1260" t="s">
        <v>5954</v>
      </c>
      <c r="H1260" t="s">
        <v>10</v>
      </c>
      <c r="I1260" t="s">
        <v>22</v>
      </c>
      <c r="J1260">
        <v>331</v>
      </c>
      <c r="K1260" t="s">
        <v>132</v>
      </c>
      <c r="L1260">
        <v>27053</v>
      </c>
      <c r="M1260" t="s">
        <v>23</v>
      </c>
      <c r="N1260" t="s">
        <v>5955</v>
      </c>
      <c r="O1260">
        <v>509</v>
      </c>
      <c r="P1260">
        <v>526.71814489999997</v>
      </c>
      <c r="Q1260" s="1">
        <v>9.8899999999999998E-7</v>
      </c>
    </row>
    <row r="1261" spans="1:17" x14ac:dyDescent="0.3">
      <c r="A1261">
        <v>10006304</v>
      </c>
      <c r="B1261" t="s">
        <v>5956</v>
      </c>
      <c r="C1261" t="s">
        <v>5957</v>
      </c>
      <c r="D1261" t="s">
        <v>5958</v>
      </c>
      <c r="E1261" t="s">
        <v>20</v>
      </c>
      <c r="F1261">
        <v>79851</v>
      </c>
      <c r="G1261" t="s">
        <v>5959</v>
      </c>
      <c r="H1261" t="s">
        <v>366</v>
      </c>
      <c r="I1261" t="s">
        <v>22</v>
      </c>
      <c r="J1261">
        <v>170</v>
      </c>
      <c r="K1261" t="s">
        <v>5960</v>
      </c>
      <c r="L1261">
        <v>48229</v>
      </c>
      <c r="M1261" t="s">
        <v>23</v>
      </c>
      <c r="N1261" t="s">
        <v>3103</v>
      </c>
      <c r="O1261">
        <v>1053</v>
      </c>
      <c r="P1261">
        <v>1211.6388750000001</v>
      </c>
      <c r="Q1261" s="1">
        <v>5.48E-6</v>
      </c>
    </row>
    <row r="1262" spans="1:17" x14ac:dyDescent="0.3">
      <c r="A1262">
        <v>10004147</v>
      </c>
      <c r="B1262" t="s">
        <v>5961</v>
      </c>
      <c r="C1262" t="s">
        <v>5962</v>
      </c>
      <c r="D1262" t="s">
        <v>1609</v>
      </c>
      <c r="E1262" t="s">
        <v>179</v>
      </c>
      <c r="F1262">
        <v>27536</v>
      </c>
      <c r="G1262" t="s">
        <v>5963</v>
      </c>
      <c r="H1262" t="s">
        <v>10</v>
      </c>
      <c r="I1262" t="s">
        <v>22</v>
      </c>
      <c r="J1262">
        <v>-999</v>
      </c>
      <c r="K1262" t="s">
        <v>5964</v>
      </c>
      <c r="L1262">
        <v>37181</v>
      </c>
      <c r="M1262" t="s">
        <v>23</v>
      </c>
      <c r="N1262" t="s">
        <v>5965</v>
      </c>
      <c r="O1262">
        <v>150</v>
      </c>
      <c r="P1262">
        <v>377.88470999999998</v>
      </c>
      <c r="Q1262" s="1">
        <v>4.5299999999999999E-7</v>
      </c>
    </row>
    <row r="1263" spans="1:17" x14ac:dyDescent="0.3">
      <c r="A1263">
        <v>10006060</v>
      </c>
      <c r="B1263" t="s">
        <v>5966</v>
      </c>
      <c r="C1263" t="s">
        <v>5967</v>
      </c>
      <c r="D1263" t="s">
        <v>5968</v>
      </c>
      <c r="E1263" t="s">
        <v>2139</v>
      </c>
      <c r="F1263">
        <v>3431</v>
      </c>
      <c r="G1263" t="s">
        <v>5969</v>
      </c>
      <c r="H1263" t="s">
        <v>10</v>
      </c>
      <c r="I1263" t="s">
        <v>22</v>
      </c>
      <c r="J1263">
        <v>94</v>
      </c>
      <c r="K1263" t="s">
        <v>5970</v>
      </c>
      <c r="L1263">
        <v>33005</v>
      </c>
      <c r="M1263" t="s">
        <v>23</v>
      </c>
      <c r="N1263" t="s">
        <v>5971</v>
      </c>
      <c r="O1263">
        <v>-999</v>
      </c>
      <c r="P1263">
        <v>595.64343480000002</v>
      </c>
      <c r="Q1263" s="1">
        <v>8.4200000000000005E-7</v>
      </c>
    </row>
    <row r="1264" spans="1:17" x14ac:dyDescent="0.3">
      <c r="A1264">
        <v>10006819</v>
      </c>
      <c r="B1264" t="s">
        <v>5972</v>
      </c>
      <c r="C1264" t="s">
        <v>5973</v>
      </c>
      <c r="D1264" t="s">
        <v>5921</v>
      </c>
      <c r="E1264" t="s">
        <v>179</v>
      </c>
      <c r="F1264">
        <v>28145</v>
      </c>
      <c r="G1264" t="s">
        <v>5974</v>
      </c>
      <c r="H1264" t="s">
        <v>10</v>
      </c>
      <c r="I1264" t="s">
        <v>22</v>
      </c>
      <c r="J1264">
        <v>-999</v>
      </c>
      <c r="K1264" t="s">
        <v>5923</v>
      </c>
      <c r="L1264">
        <v>37159</v>
      </c>
      <c r="M1264" t="s">
        <v>23</v>
      </c>
      <c r="N1264" t="s">
        <v>5975</v>
      </c>
      <c r="O1264">
        <v>160</v>
      </c>
      <c r="P1264">
        <v>455.37993729999999</v>
      </c>
      <c r="Q1264" s="1">
        <v>6.6599999999999996E-7</v>
      </c>
    </row>
    <row r="1265" spans="1:17" x14ac:dyDescent="0.3">
      <c r="A1265">
        <v>10004172</v>
      </c>
      <c r="B1265" t="s">
        <v>5976</v>
      </c>
      <c r="C1265" t="s">
        <v>5977</v>
      </c>
      <c r="D1265" t="s">
        <v>1816</v>
      </c>
      <c r="E1265" t="s">
        <v>179</v>
      </c>
      <c r="F1265">
        <v>27603</v>
      </c>
      <c r="G1265" t="s">
        <v>5978</v>
      </c>
      <c r="H1265" t="s">
        <v>10</v>
      </c>
      <c r="I1265" t="s">
        <v>22</v>
      </c>
      <c r="J1265">
        <v>-999</v>
      </c>
      <c r="K1265" t="s">
        <v>5979</v>
      </c>
      <c r="L1265">
        <v>37183</v>
      </c>
      <c r="M1265" t="s">
        <v>23</v>
      </c>
      <c r="N1265" t="s">
        <v>5980</v>
      </c>
      <c r="O1265">
        <v>-999</v>
      </c>
      <c r="P1265">
        <v>1021.136222</v>
      </c>
      <c r="Q1265" s="1">
        <v>3.2799999999999999E-6</v>
      </c>
    </row>
    <row r="1266" spans="1:17" x14ac:dyDescent="0.3">
      <c r="A1266">
        <v>10001746</v>
      </c>
      <c r="B1266" t="s">
        <v>5981</v>
      </c>
      <c r="C1266" t="s">
        <v>5982</v>
      </c>
      <c r="D1266" t="s">
        <v>813</v>
      </c>
      <c r="E1266" t="s">
        <v>179</v>
      </c>
      <c r="F1266">
        <v>27589</v>
      </c>
      <c r="G1266" t="s">
        <v>5983</v>
      </c>
      <c r="H1266" t="s">
        <v>10</v>
      </c>
      <c r="I1266" t="s">
        <v>22</v>
      </c>
      <c r="J1266">
        <v>-999</v>
      </c>
      <c r="K1266" t="s">
        <v>465</v>
      </c>
      <c r="L1266">
        <v>37185</v>
      </c>
      <c r="M1266" t="s">
        <v>23</v>
      </c>
      <c r="N1266" t="s">
        <v>5984</v>
      </c>
      <c r="O1266">
        <v>37</v>
      </c>
      <c r="P1266">
        <v>412.29242520000003</v>
      </c>
      <c r="Q1266" s="1">
        <v>3.4799999999999999E-7</v>
      </c>
    </row>
    <row r="1267" spans="1:17" x14ac:dyDescent="0.3">
      <c r="A1267">
        <v>10001833</v>
      </c>
      <c r="B1267" t="s">
        <v>5985</v>
      </c>
      <c r="C1267" t="s">
        <v>5986</v>
      </c>
      <c r="D1267" t="s">
        <v>5987</v>
      </c>
      <c r="E1267" t="s">
        <v>3514</v>
      </c>
      <c r="F1267">
        <v>67501</v>
      </c>
      <c r="G1267" t="s">
        <v>5988</v>
      </c>
      <c r="H1267" t="s">
        <v>10</v>
      </c>
      <c r="I1267" t="s">
        <v>774</v>
      </c>
      <c r="J1267">
        <v>0</v>
      </c>
      <c r="K1267" t="s">
        <v>5160</v>
      </c>
      <c r="L1267">
        <v>20155</v>
      </c>
      <c r="M1267" t="s">
        <v>23</v>
      </c>
      <c r="N1267" t="s">
        <v>5989</v>
      </c>
      <c r="O1267">
        <v>-999</v>
      </c>
      <c r="P1267">
        <v>147.70992939999999</v>
      </c>
      <c r="Q1267" s="1">
        <v>8.2500000000000004E-8</v>
      </c>
    </row>
    <row r="1268" spans="1:17" x14ac:dyDescent="0.3">
      <c r="A1268">
        <v>10005289</v>
      </c>
      <c r="B1268" t="s">
        <v>5990</v>
      </c>
      <c r="C1268" t="s">
        <v>5991</v>
      </c>
      <c r="D1268" t="s">
        <v>5992</v>
      </c>
      <c r="E1268" t="s">
        <v>1384</v>
      </c>
      <c r="F1268">
        <v>96150</v>
      </c>
      <c r="G1268" t="s">
        <v>5993</v>
      </c>
      <c r="H1268" t="s">
        <v>10</v>
      </c>
      <c r="I1268" t="s">
        <v>22</v>
      </c>
      <c r="J1268">
        <v>141</v>
      </c>
      <c r="K1268" t="s">
        <v>2334</v>
      </c>
      <c r="L1268">
        <v>6017</v>
      </c>
      <c r="M1268" t="s">
        <v>23</v>
      </c>
      <c r="N1268" t="s">
        <v>5994</v>
      </c>
      <c r="O1268">
        <v>158</v>
      </c>
      <c r="P1268">
        <v>553.32454370000005</v>
      </c>
      <c r="Q1268" s="1">
        <v>8.2999999999999999E-7</v>
      </c>
    </row>
    <row r="1269" spans="1:17" x14ac:dyDescent="0.3">
      <c r="A1269">
        <v>10006096</v>
      </c>
      <c r="B1269" t="s">
        <v>5995</v>
      </c>
      <c r="C1269" t="s">
        <v>5996</v>
      </c>
      <c r="D1269" t="s">
        <v>1137</v>
      </c>
      <c r="E1269" t="s">
        <v>1138</v>
      </c>
      <c r="F1269">
        <v>68847</v>
      </c>
      <c r="G1269" t="s">
        <v>5997</v>
      </c>
      <c r="H1269" t="s">
        <v>10</v>
      </c>
      <c r="I1269" t="s">
        <v>22</v>
      </c>
      <c r="J1269">
        <v>103</v>
      </c>
      <c r="K1269" t="s">
        <v>1140</v>
      </c>
      <c r="L1269">
        <v>31019</v>
      </c>
      <c r="M1269" t="s">
        <v>23</v>
      </c>
      <c r="N1269" t="s">
        <v>5998</v>
      </c>
      <c r="O1269">
        <v>192</v>
      </c>
      <c r="P1269">
        <v>632.92759880000006</v>
      </c>
      <c r="Q1269" s="1">
        <v>1.3200000000000001E-6</v>
      </c>
    </row>
    <row r="1270" spans="1:17" x14ac:dyDescent="0.3">
      <c r="A1270">
        <v>10004155</v>
      </c>
      <c r="B1270" t="s">
        <v>5999</v>
      </c>
      <c r="C1270" t="s">
        <v>6000</v>
      </c>
      <c r="D1270" t="s">
        <v>6001</v>
      </c>
      <c r="E1270" t="s">
        <v>179</v>
      </c>
      <c r="F1270">
        <v>28697</v>
      </c>
      <c r="G1270" t="s">
        <v>105</v>
      </c>
      <c r="H1270" t="s">
        <v>10</v>
      </c>
      <c r="I1270" t="s">
        <v>774</v>
      </c>
      <c r="J1270">
        <v>0</v>
      </c>
      <c r="K1270" t="s">
        <v>3187</v>
      </c>
      <c r="L1270">
        <v>37193</v>
      </c>
      <c r="M1270" t="s">
        <v>23</v>
      </c>
      <c r="N1270" t="s">
        <v>105</v>
      </c>
      <c r="O1270">
        <v>-999</v>
      </c>
      <c r="P1270">
        <v>333.036</v>
      </c>
      <c r="Q1270" s="1">
        <v>1.73E-7</v>
      </c>
    </row>
    <row r="1271" spans="1:17" x14ac:dyDescent="0.3">
      <c r="A1271">
        <v>10001790</v>
      </c>
      <c r="B1271" t="s">
        <v>6002</v>
      </c>
      <c r="C1271" t="s">
        <v>6003</v>
      </c>
      <c r="D1271" t="s">
        <v>6004</v>
      </c>
      <c r="E1271" t="s">
        <v>179</v>
      </c>
      <c r="F1271">
        <v>28135</v>
      </c>
      <c r="G1271" t="s">
        <v>6005</v>
      </c>
      <c r="H1271" t="s">
        <v>4</v>
      </c>
      <c r="I1271" t="s">
        <v>22</v>
      </c>
      <c r="J1271">
        <v>1000</v>
      </c>
      <c r="K1271" t="s">
        <v>5384</v>
      </c>
      <c r="L1271">
        <v>37007</v>
      </c>
      <c r="M1271" t="s">
        <v>23</v>
      </c>
      <c r="N1271" t="s">
        <v>6006</v>
      </c>
      <c r="O1271">
        <v>1850</v>
      </c>
      <c r="P1271">
        <v>5433.4753940000001</v>
      </c>
      <c r="Q1271" s="1">
        <v>3.6199999999999999E-5</v>
      </c>
    </row>
    <row r="1272" spans="1:17" x14ac:dyDescent="0.3">
      <c r="A1272">
        <v>10006820</v>
      </c>
      <c r="B1272" t="s">
        <v>6007</v>
      </c>
      <c r="C1272" t="s">
        <v>6008</v>
      </c>
      <c r="D1272" t="s">
        <v>6001</v>
      </c>
      <c r="E1272" t="s">
        <v>179</v>
      </c>
      <c r="F1272">
        <v>28697</v>
      </c>
      <c r="G1272" t="s">
        <v>6009</v>
      </c>
      <c r="H1272" t="s">
        <v>10</v>
      </c>
      <c r="I1272" t="s">
        <v>22</v>
      </c>
      <c r="J1272">
        <v>-999</v>
      </c>
      <c r="K1272" t="s">
        <v>3187</v>
      </c>
      <c r="L1272">
        <v>37193</v>
      </c>
      <c r="M1272" t="s">
        <v>23</v>
      </c>
      <c r="N1272" t="s">
        <v>6010</v>
      </c>
      <c r="O1272">
        <v>240</v>
      </c>
      <c r="P1272">
        <v>451.66157930000003</v>
      </c>
      <c r="Q1272" s="1">
        <v>5.2300000000000001E-7</v>
      </c>
    </row>
    <row r="1273" spans="1:17" x14ac:dyDescent="0.3">
      <c r="A1273">
        <v>10001776</v>
      </c>
      <c r="B1273" t="s">
        <v>6011</v>
      </c>
      <c r="C1273" t="s">
        <v>6012</v>
      </c>
      <c r="D1273" t="s">
        <v>6013</v>
      </c>
      <c r="E1273" t="s">
        <v>179</v>
      </c>
      <c r="F1273">
        <v>28538</v>
      </c>
      <c r="G1273" t="s">
        <v>6014</v>
      </c>
      <c r="H1273" t="s">
        <v>4</v>
      </c>
      <c r="I1273" t="s">
        <v>22</v>
      </c>
      <c r="J1273">
        <v>1258</v>
      </c>
      <c r="K1273" t="s">
        <v>414</v>
      </c>
      <c r="L1273">
        <v>37079</v>
      </c>
      <c r="M1273" t="s">
        <v>23</v>
      </c>
      <c r="N1273" t="s">
        <v>6015</v>
      </c>
      <c r="O1273">
        <v>1504</v>
      </c>
      <c r="P1273">
        <v>1557.9759100000001</v>
      </c>
      <c r="Q1273" s="1">
        <v>9.7699999999999996E-6</v>
      </c>
    </row>
    <row r="1274" spans="1:17" x14ac:dyDescent="0.3">
      <c r="A1274">
        <v>10000171</v>
      </c>
      <c r="B1274" t="s">
        <v>6016</v>
      </c>
      <c r="C1274" t="s">
        <v>6017</v>
      </c>
      <c r="D1274" t="s">
        <v>6018</v>
      </c>
      <c r="E1274" t="s">
        <v>20</v>
      </c>
      <c r="F1274">
        <v>75051</v>
      </c>
      <c r="G1274" t="s">
        <v>6019</v>
      </c>
      <c r="H1274" t="s">
        <v>46</v>
      </c>
      <c r="I1274" t="s">
        <v>22</v>
      </c>
      <c r="J1274">
        <v>-999</v>
      </c>
      <c r="K1274" t="s">
        <v>1766</v>
      </c>
      <c r="L1274">
        <v>48113</v>
      </c>
      <c r="M1274" t="s">
        <v>23</v>
      </c>
      <c r="N1274" t="s">
        <v>105</v>
      </c>
      <c r="O1274">
        <v>210</v>
      </c>
      <c r="P1274">
        <v>921.20634770000004</v>
      </c>
      <c r="Q1274" s="1">
        <v>2.96E-6</v>
      </c>
    </row>
    <row r="1275" spans="1:17" x14ac:dyDescent="0.3">
      <c r="A1275">
        <v>10004222</v>
      </c>
      <c r="B1275" t="s">
        <v>6020</v>
      </c>
      <c r="C1275" t="s">
        <v>6021</v>
      </c>
      <c r="D1275" t="s">
        <v>6022</v>
      </c>
      <c r="E1275" t="s">
        <v>179</v>
      </c>
      <c r="F1275">
        <v>28540</v>
      </c>
      <c r="G1275" t="s">
        <v>6023</v>
      </c>
      <c r="H1275" t="s">
        <v>10</v>
      </c>
      <c r="I1275" t="s">
        <v>22</v>
      </c>
      <c r="J1275">
        <v>-999</v>
      </c>
      <c r="K1275" t="s">
        <v>6024</v>
      </c>
      <c r="L1275">
        <v>37133</v>
      </c>
      <c r="M1275" t="s">
        <v>23</v>
      </c>
      <c r="N1275" t="s">
        <v>6025</v>
      </c>
      <c r="O1275">
        <v>528</v>
      </c>
      <c r="P1275">
        <v>327.73714289999998</v>
      </c>
      <c r="Q1275" s="1">
        <v>4.4000000000000002E-7</v>
      </c>
    </row>
    <row r="1276" spans="1:17" x14ac:dyDescent="0.3">
      <c r="A1276">
        <v>10006507</v>
      </c>
      <c r="B1276" t="s">
        <v>6026</v>
      </c>
      <c r="C1276" t="s">
        <v>6027</v>
      </c>
      <c r="D1276" t="s">
        <v>5370</v>
      </c>
      <c r="E1276" t="s">
        <v>493</v>
      </c>
      <c r="F1276">
        <v>32301</v>
      </c>
      <c r="G1276" t="s">
        <v>6028</v>
      </c>
      <c r="H1276" t="s">
        <v>366</v>
      </c>
      <c r="I1276" t="s">
        <v>22</v>
      </c>
      <c r="J1276">
        <v>92</v>
      </c>
      <c r="K1276" t="s">
        <v>4728</v>
      </c>
      <c r="L1276">
        <v>12073</v>
      </c>
      <c r="M1276" t="s">
        <v>23</v>
      </c>
      <c r="N1276" t="s">
        <v>1060</v>
      </c>
      <c r="O1276">
        <v>184</v>
      </c>
      <c r="P1276">
        <v>722.16687219999994</v>
      </c>
      <c r="Q1276" s="1">
        <v>2.0999999999999998E-6</v>
      </c>
    </row>
    <row r="1277" spans="1:17" x14ac:dyDescent="0.3">
      <c r="A1277">
        <v>10006509</v>
      </c>
      <c r="B1277" t="s">
        <v>6029</v>
      </c>
      <c r="C1277" t="s">
        <v>6030</v>
      </c>
      <c r="D1277" t="s">
        <v>6031</v>
      </c>
      <c r="E1277" t="s">
        <v>1384</v>
      </c>
      <c r="F1277">
        <v>92231</v>
      </c>
      <c r="G1277" t="s">
        <v>6032</v>
      </c>
      <c r="H1277" t="s">
        <v>366</v>
      </c>
      <c r="I1277" t="s">
        <v>22</v>
      </c>
      <c r="J1277">
        <v>700</v>
      </c>
      <c r="K1277" t="s">
        <v>6033</v>
      </c>
      <c r="L1277">
        <v>6025</v>
      </c>
      <c r="M1277" t="s">
        <v>23</v>
      </c>
      <c r="N1277" t="s">
        <v>5918</v>
      </c>
      <c r="O1277">
        <v>782</v>
      </c>
      <c r="P1277">
        <v>1161.1007609999999</v>
      </c>
      <c r="Q1277" s="1">
        <v>6.1199999999999999E-6</v>
      </c>
    </row>
    <row r="1278" spans="1:17" x14ac:dyDescent="0.3">
      <c r="A1278">
        <v>10004221</v>
      </c>
      <c r="B1278" t="s">
        <v>6034</v>
      </c>
      <c r="C1278" t="s">
        <v>6035</v>
      </c>
      <c r="D1278" t="s">
        <v>6036</v>
      </c>
      <c r="E1278" t="s">
        <v>179</v>
      </c>
      <c r="F1278">
        <v>28352</v>
      </c>
      <c r="G1278" t="s">
        <v>6037</v>
      </c>
      <c r="H1278" t="s">
        <v>10</v>
      </c>
      <c r="I1278" t="s">
        <v>22</v>
      </c>
      <c r="J1278">
        <v>-999</v>
      </c>
      <c r="K1278" t="s">
        <v>6038</v>
      </c>
      <c r="L1278">
        <v>37165</v>
      </c>
      <c r="M1278" t="s">
        <v>23</v>
      </c>
      <c r="N1278" t="s">
        <v>6039</v>
      </c>
      <c r="O1278">
        <v>109</v>
      </c>
      <c r="P1278">
        <v>468.17724179999999</v>
      </c>
      <c r="Q1278" s="1">
        <v>5.8800000000000002E-7</v>
      </c>
    </row>
    <row r="1279" spans="1:17" x14ac:dyDescent="0.3">
      <c r="A1279">
        <v>10006510</v>
      </c>
      <c r="B1279" t="s">
        <v>6040</v>
      </c>
      <c r="C1279" t="s">
        <v>6041</v>
      </c>
      <c r="D1279" t="s">
        <v>6042</v>
      </c>
      <c r="E1279" t="s">
        <v>1384</v>
      </c>
      <c r="F1279">
        <v>92231</v>
      </c>
      <c r="G1279" t="s">
        <v>6043</v>
      </c>
      <c r="H1279" t="s">
        <v>366</v>
      </c>
      <c r="I1279" t="s">
        <v>22</v>
      </c>
      <c r="J1279">
        <v>-999</v>
      </c>
      <c r="K1279" t="s">
        <v>6042</v>
      </c>
      <c r="L1279">
        <v>6073</v>
      </c>
      <c r="M1279" t="s">
        <v>23</v>
      </c>
      <c r="N1279" t="s">
        <v>6044</v>
      </c>
      <c r="O1279">
        <v>1482</v>
      </c>
      <c r="P1279">
        <v>1172.927827</v>
      </c>
      <c r="Q1279" s="1">
        <v>5.9499999999999998E-6</v>
      </c>
    </row>
    <row r="1280" spans="1:17" x14ac:dyDescent="0.3">
      <c r="A1280">
        <v>10006083</v>
      </c>
      <c r="B1280" t="s">
        <v>6045</v>
      </c>
      <c r="C1280" t="s">
        <v>6046</v>
      </c>
      <c r="D1280" t="s">
        <v>1424</v>
      </c>
      <c r="E1280" t="s">
        <v>1138</v>
      </c>
      <c r="F1280">
        <v>68008</v>
      </c>
      <c r="G1280" t="s">
        <v>105</v>
      </c>
      <c r="H1280" t="s">
        <v>10</v>
      </c>
      <c r="I1280" t="s">
        <v>22</v>
      </c>
      <c r="J1280">
        <v>10</v>
      </c>
      <c r="K1280" t="s">
        <v>64</v>
      </c>
      <c r="L1280">
        <v>31177</v>
      </c>
      <c r="M1280" t="s">
        <v>23</v>
      </c>
      <c r="N1280" t="s">
        <v>6047</v>
      </c>
      <c r="O1280">
        <v>17</v>
      </c>
      <c r="P1280">
        <v>205.02458920000001</v>
      </c>
      <c r="Q1280" s="1">
        <v>1.3899999999999999E-7</v>
      </c>
    </row>
    <row r="1281" spans="1:17" x14ac:dyDescent="0.3">
      <c r="A1281">
        <v>10004195</v>
      </c>
      <c r="B1281" t="s">
        <v>6048</v>
      </c>
      <c r="C1281" t="s">
        <v>6049</v>
      </c>
      <c r="D1281" t="s">
        <v>6050</v>
      </c>
      <c r="E1281" t="s">
        <v>179</v>
      </c>
      <c r="F1281">
        <v>27530</v>
      </c>
      <c r="G1281" t="s">
        <v>6051</v>
      </c>
      <c r="H1281" t="s">
        <v>10</v>
      </c>
      <c r="I1281" t="s">
        <v>22</v>
      </c>
      <c r="J1281">
        <v>250</v>
      </c>
      <c r="K1281" t="s">
        <v>79</v>
      </c>
      <c r="L1281">
        <v>37191</v>
      </c>
      <c r="M1281" t="s">
        <v>23</v>
      </c>
      <c r="N1281" t="s">
        <v>6052</v>
      </c>
      <c r="O1281">
        <v>200</v>
      </c>
      <c r="P1281">
        <v>333.97074029999999</v>
      </c>
      <c r="Q1281" s="1">
        <v>3.4499999999999998E-7</v>
      </c>
    </row>
    <row r="1282" spans="1:17" x14ac:dyDescent="0.3">
      <c r="A1282">
        <v>10002694</v>
      </c>
      <c r="B1282" t="s">
        <v>6053</v>
      </c>
      <c r="C1282" t="s">
        <v>6054</v>
      </c>
      <c r="D1282" t="s">
        <v>6055</v>
      </c>
      <c r="E1282" t="s">
        <v>149</v>
      </c>
      <c r="F1282">
        <v>29801</v>
      </c>
      <c r="G1282" t="s">
        <v>6056</v>
      </c>
      <c r="H1282" t="s">
        <v>10</v>
      </c>
      <c r="I1282" t="s">
        <v>22</v>
      </c>
      <c r="J1282">
        <v>413</v>
      </c>
      <c r="K1282" t="s">
        <v>6055</v>
      </c>
      <c r="L1282">
        <v>45003</v>
      </c>
      <c r="M1282" t="s">
        <v>23</v>
      </c>
      <c r="N1282" t="s">
        <v>6057</v>
      </c>
      <c r="O1282">
        <v>450</v>
      </c>
      <c r="P1282">
        <v>725.08818410000003</v>
      </c>
      <c r="Q1282" s="1">
        <v>2.3999999999999999E-6</v>
      </c>
    </row>
    <row r="1283" spans="1:17" x14ac:dyDescent="0.3">
      <c r="A1283">
        <v>10006318</v>
      </c>
      <c r="B1283" t="s">
        <v>6058</v>
      </c>
      <c r="C1283" t="s">
        <v>6059</v>
      </c>
      <c r="D1283" t="s">
        <v>6060</v>
      </c>
      <c r="E1283" t="s">
        <v>20</v>
      </c>
      <c r="F1283">
        <v>78118</v>
      </c>
      <c r="G1283" t="s">
        <v>6061</v>
      </c>
      <c r="H1283" t="s">
        <v>173</v>
      </c>
      <c r="I1283" t="s">
        <v>22</v>
      </c>
      <c r="J1283">
        <v>111</v>
      </c>
      <c r="K1283" t="s">
        <v>6062</v>
      </c>
      <c r="L1283">
        <v>48255</v>
      </c>
      <c r="M1283" t="s">
        <v>23</v>
      </c>
      <c r="N1283" t="s">
        <v>6063</v>
      </c>
      <c r="O1283">
        <v>1158</v>
      </c>
      <c r="P1283">
        <v>865.34646069999997</v>
      </c>
      <c r="Q1283" s="1">
        <v>3.3400000000000002E-6</v>
      </c>
    </row>
    <row r="1284" spans="1:17" x14ac:dyDescent="0.3">
      <c r="A1284">
        <v>10002705</v>
      </c>
      <c r="B1284" t="s">
        <v>6064</v>
      </c>
      <c r="C1284" t="s">
        <v>6065</v>
      </c>
      <c r="D1284" t="s">
        <v>6066</v>
      </c>
      <c r="E1284" t="s">
        <v>20</v>
      </c>
      <c r="F1284">
        <v>79083</v>
      </c>
      <c r="G1284" t="s">
        <v>6067</v>
      </c>
      <c r="H1284" t="s">
        <v>10</v>
      </c>
      <c r="I1284" t="s">
        <v>22</v>
      </c>
      <c r="J1284">
        <v>46</v>
      </c>
      <c r="K1284" t="s">
        <v>5987</v>
      </c>
      <c r="L1284">
        <v>48233</v>
      </c>
      <c r="M1284" t="s">
        <v>23</v>
      </c>
      <c r="N1284" t="s">
        <v>6068</v>
      </c>
      <c r="O1284">
        <v>70</v>
      </c>
      <c r="P1284">
        <v>209.12528589999999</v>
      </c>
      <c r="Q1284" s="1">
        <v>1.31E-7</v>
      </c>
    </row>
    <row r="1285" spans="1:17" x14ac:dyDescent="0.3">
      <c r="A1285">
        <v>10005519</v>
      </c>
      <c r="B1285" t="s">
        <v>1709</v>
      </c>
      <c r="C1285" t="s">
        <v>6069</v>
      </c>
      <c r="D1285" t="s">
        <v>6070</v>
      </c>
      <c r="E1285" t="s">
        <v>179</v>
      </c>
      <c r="F1285">
        <v>28779</v>
      </c>
      <c r="G1285" t="s">
        <v>6071</v>
      </c>
      <c r="H1285" t="s">
        <v>10</v>
      </c>
      <c r="I1285" t="s">
        <v>22</v>
      </c>
      <c r="J1285">
        <v>69</v>
      </c>
      <c r="K1285" t="s">
        <v>338</v>
      </c>
      <c r="L1285">
        <v>37099</v>
      </c>
      <c r="M1285" t="s">
        <v>23</v>
      </c>
      <c r="N1285" t="s">
        <v>6072</v>
      </c>
      <c r="O1285">
        <v>72</v>
      </c>
      <c r="P1285">
        <v>492.04696230000002</v>
      </c>
      <c r="Q1285" s="1">
        <v>6.06E-7</v>
      </c>
    </row>
    <row r="1286" spans="1:17" x14ac:dyDescent="0.3">
      <c r="A1286">
        <v>10005518</v>
      </c>
      <c r="B1286" t="s">
        <v>6073</v>
      </c>
      <c r="C1286" t="s">
        <v>6074</v>
      </c>
      <c r="D1286" t="s">
        <v>6075</v>
      </c>
      <c r="E1286" t="s">
        <v>179</v>
      </c>
      <c r="F1286">
        <v>27331</v>
      </c>
      <c r="G1286" t="s">
        <v>6076</v>
      </c>
      <c r="H1286" t="s">
        <v>10</v>
      </c>
      <c r="I1286" t="s">
        <v>22</v>
      </c>
      <c r="J1286">
        <v>96</v>
      </c>
      <c r="K1286" t="s">
        <v>2130</v>
      </c>
      <c r="L1286">
        <v>37105</v>
      </c>
      <c r="M1286" t="s">
        <v>23</v>
      </c>
      <c r="N1286" t="s">
        <v>6077</v>
      </c>
      <c r="O1286">
        <v>126</v>
      </c>
      <c r="P1286">
        <v>445.8687453</v>
      </c>
      <c r="Q1286" s="1">
        <v>3.7899999999999999E-7</v>
      </c>
    </row>
    <row r="1287" spans="1:17" x14ac:dyDescent="0.3">
      <c r="A1287">
        <v>10002830</v>
      </c>
      <c r="B1287" t="s">
        <v>6078</v>
      </c>
      <c r="C1287" t="s">
        <v>6079</v>
      </c>
      <c r="D1287" t="s">
        <v>208</v>
      </c>
      <c r="E1287" t="s">
        <v>20</v>
      </c>
      <c r="F1287">
        <v>75966</v>
      </c>
      <c r="G1287" t="s">
        <v>105</v>
      </c>
      <c r="H1287" t="s">
        <v>10</v>
      </c>
      <c r="I1287" t="s">
        <v>774</v>
      </c>
      <c r="J1287">
        <v>0</v>
      </c>
      <c r="K1287" t="s">
        <v>208</v>
      </c>
      <c r="L1287">
        <v>48351</v>
      </c>
      <c r="M1287" t="s">
        <v>23</v>
      </c>
      <c r="N1287" t="s">
        <v>105</v>
      </c>
      <c r="O1287">
        <v>924</v>
      </c>
      <c r="P1287">
        <v>943.23815950000005</v>
      </c>
      <c r="Q1287" s="1">
        <v>2.88E-6</v>
      </c>
    </row>
    <row r="1288" spans="1:17" x14ac:dyDescent="0.3">
      <c r="A1288">
        <v>10002897</v>
      </c>
      <c r="B1288" t="s">
        <v>6080</v>
      </c>
      <c r="C1288" t="s">
        <v>6081</v>
      </c>
      <c r="D1288" t="s">
        <v>4737</v>
      </c>
      <c r="E1288" t="s">
        <v>20</v>
      </c>
      <c r="F1288">
        <v>77539</v>
      </c>
      <c r="G1288" t="s">
        <v>6082</v>
      </c>
      <c r="H1288" t="s">
        <v>4</v>
      </c>
      <c r="I1288" t="s">
        <v>22</v>
      </c>
      <c r="J1288">
        <v>432</v>
      </c>
      <c r="K1288" t="s">
        <v>1398</v>
      </c>
      <c r="L1288">
        <v>48167</v>
      </c>
      <c r="M1288" t="s">
        <v>23</v>
      </c>
      <c r="N1288" t="s">
        <v>1357</v>
      </c>
      <c r="O1288">
        <v>455</v>
      </c>
      <c r="P1288">
        <v>1180.6869469999999</v>
      </c>
      <c r="Q1288" s="1">
        <v>3.1999999999999999E-6</v>
      </c>
    </row>
    <row r="1289" spans="1:17" x14ac:dyDescent="0.3">
      <c r="A1289">
        <v>10006131</v>
      </c>
      <c r="B1289" t="s">
        <v>4368</v>
      </c>
      <c r="C1289" t="s">
        <v>6083</v>
      </c>
      <c r="D1289" t="s">
        <v>6084</v>
      </c>
      <c r="E1289" t="s">
        <v>179</v>
      </c>
      <c r="F1289">
        <v>28904</v>
      </c>
      <c r="G1289" t="s">
        <v>6085</v>
      </c>
      <c r="H1289" t="s">
        <v>10</v>
      </c>
      <c r="I1289" t="s">
        <v>22</v>
      </c>
      <c r="J1289">
        <v>-999</v>
      </c>
      <c r="K1289" t="s">
        <v>289</v>
      </c>
      <c r="L1289">
        <v>37043</v>
      </c>
      <c r="M1289" t="s">
        <v>23</v>
      </c>
      <c r="N1289" t="s">
        <v>6086</v>
      </c>
      <c r="O1289">
        <v>52</v>
      </c>
      <c r="P1289">
        <v>493.99851740000003</v>
      </c>
      <c r="Q1289" s="1">
        <v>5.0200000000000002E-7</v>
      </c>
    </row>
    <row r="1290" spans="1:17" x14ac:dyDescent="0.3">
      <c r="A1290">
        <v>10002504</v>
      </c>
      <c r="B1290" t="s">
        <v>6087</v>
      </c>
      <c r="C1290" t="s">
        <v>6088</v>
      </c>
      <c r="D1290" t="s">
        <v>1984</v>
      </c>
      <c r="E1290" t="s">
        <v>1497</v>
      </c>
      <c r="F1290">
        <v>99336</v>
      </c>
      <c r="G1290" t="s">
        <v>6089</v>
      </c>
      <c r="H1290" t="s">
        <v>10</v>
      </c>
      <c r="I1290" t="s">
        <v>22</v>
      </c>
      <c r="J1290">
        <v>-999</v>
      </c>
      <c r="K1290" t="s">
        <v>138</v>
      </c>
      <c r="L1290">
        <v>53005</v>
      </c>
      <c r="M1290" t="s">
        <v>23</v>
      </c>
      <c r="N1290" t="s">
        <v>6090</v>
      </c>
      <c r="O1290">
        <v>35</v>
      </c>
      <c r="P1290">
        <v>665.63694450000003</v>
      </c>
      <c r="Q1290" s="1">
        <v>8.5199999999999995E-7</v>
      </c>
    </row>
    <row r="1291" spans="1:17" x14ac:dyDescent="0.3">
      <c r="A1291">
        <v>10004176</v>
      </c>
      <c r="B1291" t="s">
        <v>6091</v>
      </c>
      <c r="C1291" t="s">
        <v>6092</v>
      </c>
      <c r="D1291" t="s">
        <v>5376</v>
      </c>
      <c r="E1291" t="s">
        <v>179</v>
      </c>
      <c r="F1291">
        <v>28681</v>
      </c>
      <c r="G1291" t="s">
        <v>6093</v>
      </c>
      <c r="H1291" t="s">
        <v>4</v>
      </c>
      <c r="I1291" t="s">
        <v>22</v>
      </c>
      <c r="J1291">
        <v>-999</v>
      </c>
      <c r="K1291" t="s">
        <v>5378</v>
      </c>
      <c r="L1291">
        <v>37003</v>
      </c>
      <c r="M1291" t="s">
        <v>23</v>
      </c>
      <c r="N1291" t="s">
        <v>6094</v>
      </c>
      <c r="O1291">
        <v>24</v>
      </c>
      <c r="P1291">
        <v>515.48460969999996</v>
      </c>
      <c r="Q1291" s="1">
        <v>8.7300000000000005E-7</v>
      </c>
    </row>
    <row r="1292" spans="1:17" x14ac:dyDescent="0.3">
      <c r="A1292">
        <v>10006123</v>
      </c>
      <c r="B1292" t="s">
        <v>6095</v>
      </c>
      <c r="C1292" t="s">
        <v>6096</v>
      </c>
      <c r="D1292" t="s">
        <v>777</v>
      </c>
      <c r="E1292" t="s">
        <v>179</v>
      </c>
      <c r="F1292">
        <v>28753</v>
      </c>
      <c r="G1292" t="s">
        <v>6097</v>
      </c>
      <c r="H1292" t="s">
        <v>10</v>
      </c>
      <c r="I1292" t="s">
        <v>22</v>
      </c>
      <c r="J1292">
        <v>-999</v>
      </c>
      <c r="K1292" t="s">
        <v>2244</v>
      </c>
      <c r="L1292">
        <v>37115</v>
      </c>
      <c r="M1292" t="s">
        <v>23</v>
      </c>
      <c r="N1292" t="s">
        <v>6098</v>
      </c>
      <c r="O1292">
        <v>68</v>
      </c>
      <c r="P1292">
        <v>538.88433889999999</v>
      </c>
      <c r="Q1292" s="1">
        <v>9.7999999999999993E-7</v>
      </c>
    </row>
    <row r="1293" spans="1:17" x14ac:dyDescent="0.3">
      <c r="A1293">
        <v>10001301</v>
      </c>
      <c r="B1293" t="s">
        <v>6099</v>
      </c>
      <c r="C1293" t="s">
        <v>6100</v>
      </c>
      <c r="D1293" t="s">
        <v>4847</v>
      </c>
      <c r="E1293" t="s">
        <v>955</v>
      </c>
      <c r="F1293">
        <v>97378</v>
      </c>
      <c r="G1293" t="s">
        <v>6101</v>
      </c>
      <c r="H1293" t="s">
        <v>366</v>
      </c>
      <c r="I1293" t="s">
        <v>22</v>
      </c>
      <c r="J1293">
        <v>1176</v>
      </c>
      <c r="K1293" t="s">
        <v>1212</v>
      </c>
      <c r="L1293">
        <v>41071</v>
      </c>
      <c r="M1293" t="s">
        <v>23</v>
      </c>
      <c r="N1293" t="s">
        <v>1060</v>
      </c>
      <c r="O1293">
        <v>894</v>
      </c>
      <c r="P1293">
        <v>1962.568452</v>
      </c>
      <c r="Q1293" s="1">
        <v>1.5500000000000001E-5</v>
      </c>
    </row>
    <row r="1294" spans="1:17" x14ac:dyDescent="0.3">
      <c r="A1294">
        <v>10005523</v>
      </c>
      <c r="B1294" t="s">
        <v>6102</v>
      </c>
      <c r="C1294" t="s">
        <v>6103</v>
      </c>
      <c r="D1294" t="s">
        <v>6104</v>
      </c>
      <c r="E1294" t="s">
        <v>179</v>
      </c>
      <c r="F1294">
        <v>28502</v>
      </c>
      <c r="G1294" t="s">
        <v>6105</v>
      </c>
      <c r="H1294" t="s">
        <v>10</v>
      </c>
      <c r="I1294" t="s">
        <v>22</v>
      </c>
      <c r="J1294">
        <v>-999</v>
      </c>
      <c r="K1294" t="s">
        <v>5584</v>
      </c>
      <c r="L1294">
        <v>37107</v>
      </c>
      <c r="M1294" t="s">
        <v>23</v>
      </c>
      <c r="N1294" t="s">
        <v>6106</v>
      </c>
      <c r="O1294">
        <v>285</v>
      </c>
      <c r="P1294">
        <v>455.1338293</v>
      </c>
      <c r="Q1294" s="1">
        <v>5.5300000000000004E-7</v>
      </c>
    </row>
    <row r="1295" spans="1:17" x14ac:dyDescent="0.3">
      <c r="A1295">
        <v>10004142</v>
      </c>
      <c r="B1295" t="s">
        <v>6107</v>
      </c>
      <c r="C1295" t="s">
        <v>6108</v>
      </c>
      <c r="D1295" t="s">
        <v>6109</v>
      </c>
      <c r="E1295" t="s">
        <v>179</v>
      </c>
      <c r="F1295">
        <v>27017</v>
      </c>
      <c r="G1295" t="s">
        <v>6110</v>
      </c>
      <c r="H1295" t="s">
        <v>10</v>
      </c>
      <c r="I1295" t="s">
        <v>22</v>
      </c>
      <c r="J1295">
        <v>-999</v>
      </c>
      <c r="K1295" t="s">
        <v>6111</v>
      </c>
      <c r="L1295">
        <v>37171</v>
      </c>
      <c r="M1295" t="s">
        <v>23</v>
      </c>
      <c r="N1295" t="s">
        <v>6112</v>
      </c>
      <c r="O1295">
        <v>149</v>
      </c>
      <c r="P1295">
        <v>291.55523369999997</v>
      </c>
      <c r="Q1295" s="1">
        <v>2.6399999999999998E-7</v>
      </c>
    </row>
    <row r="1296" spans="1:17" x14ac:dyDescent="0.3">
      <c r="A1296">
        <v>10001744</v>
      </c>
      <c r="B1296" t="s">
        <v>6113</v>
      </c>
      <c r="C1296" t="s">
        <v>6114</v>
      </c>
      <c r="D1296" t="s">
        <v>1372</v>
      </c>
      <c r="E1296" t="s">
        <v>179</v>
      </c>
      <c r="F1296">
        <v>27938</v>
      </c>
      <c r="G1296" t="s">
        <v>105</v>
      </c>
      <c r="H1296" t="s">
        <v>4</v>
      </c>
      <c r="I1296" t="s">
        <v>774</v>
      </c>
      <c r="J1296">
        <v>0</v>
      </c>
      <c r="K1296" t="s">
        <v>6115</v>
      </c>
      <c r="L1296">
        <v>37073</v>
      </c>
      <c r="M1296" t="s">
        <v>23</v>
      </c>
      <c r="N1296" t="s">
        <v>2184</v>
      </c>
      <c r="O1296">
        <v>96</v>
      </c>
      <c r="P1296">
        <v>451.403032</v>
      </c>
      <c r="Q1296" s="1">
        <v>8.1999999999999998E-7</v>
      </c>
    </row>
    <row r="1297" spans="1:17" x14ac:dyDescent="0.3">
      <c r="A1297">
        <v>10006513</v>
      </c>
      <c r="B1297" t="s">
        <v>6116</v>
      </c>
      <c r="C1297" t="s">
        <v>6100</v>
      </c>
      <c r="D1297" t="s">
        <v>4847</v>
      </c>
      <c r="E1297" t="s">
        <v>955</v>
      </c>
      <c r="F1297">
        <v>97378</v>
      </c>
      <c r="G1297" t="s">
        <v>6101</v>
      </c>
      <c r="H1297" t="s">
        <v>366</v>
      </c>
      <c r="I1297" t="s">
        <v>22</v>
      </c>
      <c r="J1297">
        <v>26</v>
      </c>
      <c r="K1297" t="s">
        <v>1212</v>
      </c>
      <c r="L1297">
        <v>41071</v>
      </c>
      <c r="M1297" t="s">
        <v>23</v>
      </c>
      <c r="N1297" t="s">
        <v>1060</v>
      </c>
      <c r="O1297">
        <v>74</v>
      </c>
      <c r="P1297">
        <v>789.72938680000004</v>
      </c>
      <c r="Q1297" s="1">
        <v>1.84E-6</v>
      </c>
    </row>
    <row r="1298" spans="1:17" x14ac:dyDescent="0.3">
      <c r="A1298">
        <v>10004215</v>
      </c>
      <c r="B1298" t="s">
        <v>6117</v>
      </c>
      <c r="C1298" t="s">
        <v>6118</v>
      </c>
      <c r="D1298" t="s">
        <v>5636</v>
      </c>
      <c r="E1298" t="s">
        <v>179</v>
      </c>
      <c r="F1298">
        <v>28306</v>
      </c>
      <c r="G1298" t="s">
        <v>6119</v>
      </c>
      <c r="H1298" t="s">
        <v>4</v>
      </c>
      <c r="I1298" t="s">
        <v>22</v>
      </c>
      <c r="J1298">
        <v>-999</v>
      </c>
      <c r="K1298" t="s">
        <v>1056</v>
      </c>
      <c r="L1298">
        <v>37051</v>
      </c>
      <c r="M1298" t="s">
        <v>23</v>
      </c>
      <c r="N1298" t="s">
        <v>6120</v>
      </c>
      <c r="O1298">
        <v>18</v>
      </c>
      <c r="P1298">
        <v>271.92533600000002</v>
      </c>
      <c r="Q1298" s="1">
        <v>2.1E-7</v>
      </c>
    </row>
    <row r="1299" spans="1:17" x14ac:dyDescent="0.3">
      <c r="A1299">
        <v>10003989</v>
      </c>
      <c r="B1299" t="s">
        <v>2994</v>
      </c>
      <c r="C1299" t="s">
        <v>6121</v>
      </c>
      <c r="D1299" t="s">
        <v>2872</v>
      </c>
      <c r="E1299" t="s">
        <v>2204</v>
      </c>
      <c r="F1299">
        <v>7105</v>
      </c>
      <c r="G1299" t="s">
        <v>6122</v>
      </c>
      <c r="H1299" t="s">
        <v>10</v>
      </c>
      <c r="I1299" t="s">
        <v>22</v>
      </c>
      <c r="J1299">
        <v>1638</v>
      </c>
      <c r="K1299" t="s">
        <v>2561</v>
      </c>
      <c r="L1299">
        <v>34013</v>
      </c>
      <c r="M1299" t="s">
        <v>23</v>
      </c>
      <c r="N1299" t="s">
        <v>6123</v>
      </c>
      <c r="O1299">
        <v>2434</v>
      </c>
      <c r="P1299">
        <v>1446.989503</v>
      </c>
      <c r="Q1299" s="1">
        <v>6.8700000000000003E-6</v>
      </c>
    </row>
    <row r="1300" spans="1:17" x14ac:dyDescent="0.3">
      <c r="A1300">
        <v>10005501</v>
      </c>
      <c r="B1300" t="s">
        <v>6124</v>
      </c>
      <c r="C1300" t="s">
        <v>6125</v>
      </c>
      <c r="D1300" t="s">
        <v>2747</v>
      </c>
      <c r="E1300" t="s">
        <v>179</v>
      </c>
      <c r="F1300">
        <v>28607</v>
      </c>
      <c r="G1300" t="s">
        <v>6126</v>
      </c>
      <c r="H1300" t="s">
        <v>10</v>
      </c>
      <c r="I1300" t="s">
        <v>22</v>
      </c>
      <c r="J1300">
        <v>-999</v>
      </c>
      <c r="K1300" t="s">
        <v>6127</v>
      </c>
      <c r="L1300">
        <v>37189</v>
      </c>
      <c r="M1300" t="s">
        <v>23</v>
      </c>
      <c r="N1300" t="s">
        <v>6128</v>
      </c>
      <c r="O1300">
        <v>106</v>
      </c>
      <c r="P1300">
        <v>465.05252769999998</v>
      </c>
      <c r="Q1300" s="1">
        <v>5.7700000000000004E-7</v>
      </c>
    </row>
    <row r="1301" spans="1:17" x14ac:dyDescent="0.3">
      <c r="A1301">
        <v>10000686</v>
      </c>
      <c r="B1301" t="s">
        <v>583</v>
      </c>
      <c r="C1301" t="s">
        <v>6129</v>
      </c>
      <c r="D1301" t="s">
        <v>613</v>
      </c>
      <c r="E1301" t="s">
        <v>2781</v>
      </c>
      <c r="F1301">
        <v>62864</v>
      </c>
      <c r="G1301" t="s">
        <v>6130</v>
      </c>
      <c r="H1301" t="s">
        <v>10</v>
      </c>
      <c r="I1301" t="s">
        <v>22</v>
      </c>
      <c r="J1301">
        <v>-999</v>
      </c>
      <c r="K1301" t="s">
        <v>587</v>
      </c>
      <c r="L1301">
        <v>17081</v>
      </c>
      <c r="M1301" t="s">
        <v>23</v>
      </c>
      <c r="N1301" t="s">
        <v>6131</v>
      </c>
      <c r="O1301">
        <v>249</v>
      </c>
      <c r="P1301">
        <v>402.85794099999998</v>
      </c>
      <c r="Q1301" s="1">
        <v>5.2E-7</v>
      </c>
    </row>
    <row r="1302" spans="1:17" x14ac:dyDescent="0.3">
      <c r="A1302">
        <v>10001755</v>
      </c>
      <c r="B1302" t="s">
        <v>6132</v>
      </c>
      <c r="C1302" t="s">
        <v>6133</v>
      </c>
      <c r="D1302" t="s">
        <v>6134</v>
      </c>
      <c r="E1302" t="s">
        <v>179</v>
      </c>
      <c r="F1302">
        <v>27549</v>
      </c>
      <c r="G1302" t="s">
        <v>6135</v>
      </c>
      <c r="H1302" t="s">
        <v>10</v>
      </c>
      <c r="I1302" t="s">
        <v>22</v>
      </c>
      <c r="J1302">
        <v>-999</v>
      </c>
      <c r="K1302" t="s">
        <v>408</v>
      </c>
      <c r="L1302">
        <v>37069</v>
      </c>
      <c r="M1302" t="s">
        <v>23</v>
      </c>
      <c r="N1302" t="s">
        <v>6136</v>
      </c>
      <c r="O1302">
        <v>176</v>
      </c>
      <c r="P1302">
        <v>559.94123060000004</v>
      </c>
      <c r="Q1302" s="1">
        <v>1.1400000000000001E-6</v>
      </c>
    </row>
    <row r="1303" spans="1:17" x14ac:dyDescent="0.3">
      <c r="A1303">
        <v>10001780</v>
      </c>
      <c r="B1303" t="s">
        <v>6137</v>
      </c>
      <c r="C1303" t="s">
        <v>6138</v>
      </c>
      <c r="D1303" t="s">
        <v>6050</v>
      </c>
      <c r="E1303" t="s">
        <v>179</v>
      </c>
      <c r="F1303">
        <v>27531</v>
      </c>
      <c r="G1303" t="s">
        <v>105</v>
      </c>
      <c r="H1303" t="s">
        <v>366</v>
      </c>
      <c r="I1303" t="s">
        <v>774</v>
      </c>
      <c r="J1303">
        <v>0</v>
      </c>
      <c r="K1303" t="s">
        <v>79</v>
      </c>
      <c r="L1303">
        <v>37191</v>
      </c>
      <c r="M1303" t="s">
        <v>23</v>
      </c>
      <c r="N1303" t="s">
        <v>105</v>
      </c>
      <c r="O1303">
        <v>-999</v>
      </c>
      <c r="P1303">
        <v>1934.3179700000001</v>
      </c>
      <c r="Q1303" s="1">
        <v>9.4299999999999995E-6</v>
      </c>
    </row>
    <row r="1304" spans="1:17" x14ac:dyDescent="0.3">
      <c r="A1304">
        <v>10001767</v>
      </c>
      <c r="B1304" t="s">
        <v>6139</v>
      </c>
      <c r="C1304" t="s">
        <v>6140</v>
      </c>
      <c r="D1304" t="s">
        <v>1816</v>
      </c>
      <c r="E1304" t="s">
        <v>179</v>
      </c>
      <c r="F1304">
        <v>27602</v>
      </c>
      <c r="G1304" t="s">
        <v>6141</v>
      </c>
      <c r="H1304" t="s">
        <v>10</v>
      </c>
      <c r="I1304" t="s">
        <v>22</v>
      </c>
      <c r="J1304">
        <v>-999</v>
      </c>
      <c r="K1304" t="s">
        <v>5979</v>
      </c>
      <c r="L1304">
        <v>37183</v>
      </c>
      <c r="M1304" t="s">
        <v>23</v>
      </c>
      <c r="N1304" t="s">
        <v>6142</v>
      </c>
      <c r="O1304">
        <v>-999</v>
      </c>
      <c r="P1304">
        <v>611.85008860000005</v>
      </c>
      <c r="Q1304" s="1">
        <v>1.53E-6</v>
      </c>
    </row>
    <row r="1305" spans="1:17" x14ac:dyDescent="0.3">
      <c r="A1305">
        <v>10004169</v>
      </c>
      <c r="B1305" t="s">
        <v>6143</v>
      </c>
      <c r="C1305" t="s">
        <v>6144</v>
      </c>
      <c r="D1305" t="s">
        <v>6145</v>
      </c>
      <c r="E1305" t="s">
        <v>179</v>
      </c>
      <c r="F1305">
        <v>27886</v>
      </c>
      <c r="G1305" t="s">
        <v>6146</v>
      </c>
      <c r="H1305" t="s">
        <v>10</v>
      </c>
      <c r="I1305" t="s">
        <v>22</v>
      </c>
      <c r="J1305">
        <v>-999</v>
      </c>
      <c r="K1305" t="s">
        <v>6147</v>
      </c>
      <c r="L1305">
        <v>37065</v>
      </c>
      <c r="M1305" t="s">
        <v>23</v>
      </c>
      <c r="N1305" t="s">
        <v>6148</v>
      </c>
      <c r="O1305">
        <v>255</v>
      </c>
      <c r="P1305">
        <v>830.51214560000005</v>
      </c>
      <c r="Q1305" s="1">
        <v>1.3400000000000001E-6</v>
      </c>
    </row>
    <row r="1306" spans="1:17" x14ac:dyDescent="0.3">
      <c r="A1306">
        <v>10000917</v>
      </c>
      <c r="B1306" t="s">
        <v>6149</v>
      </c>
      <c r="C1306" t="s">
        <v>6150</v>
      </c>
      <c r="D1306" t="s">
        <v>2161</v>
      </c>
      <c r="E1306" t="s">
        <v>1057</v>
      </c>
      <c r="F1306">
        <v>21202</v>
      </c>
      <c r="G1306" t="s">
        <v>6151</v>
      </c>
      <c r="H1306" t="s">
        <v>4</v>
      </c>
      <c r="I1306" t="s">
        <v>22</v>
      </c>
      <c r="J1306">
        <v>415</v>
      </c>
      <c r="K1306" t="s">
        <v>6152</v>
      </c>
      <c r="L1306">
        <v>24510</v>
      </c>
      <c r="M1306" t="s">
        <v>23</v>
      </c>
      <c r="N1306" t="s">
        <v>6153</v>
      </c>
      <c r="O1306">
        <v>511</v>
      </c>
      <c r="P1306">
        <v>412.81703399999998</v>
      </c>
      <c r="Q1306" s="1">
        <v>6.8199999999999999E-7</v>
      </c>
    </row>
    <row r="1307" spans="1:17" x14ac:dyDescent="0.3">
      <c r="A1307">
        <v>10001568</v>
      </c>
      <c r="B1307" t="s">
        <v>6154</v>
      </c>
      <c r="C1307" t="s">
        <v>6155</v>
      </c>
      <c r="D1307" t="s">
        <v>5921</v>
      </c>
      <c r="E1307" t="s">
        <v>1057</v>
      </c>
      <c r="F1307">
        <v>21801</v>
      </c>
      <c r="G1307" t="s">
        <v>6156</v>
      </c>
      <c r="H1307" t="s">
        <v>10</v>
      </c>
      <c r="I1307" t="s">
        <v>22</v>
      </c>
      <c r="J1307">
        <v>384</v>
      </c>
      <c r="K1307" t="s">
        <v>6157</v>
      </c>
      <c r="L1307">
        <v>24045</v>
      </c>
      <c r="M1307" t="s">
        <v>23</v>
      </c>
      <c r="N1307" t="s">
        <v>6158</v>
      </c>
      <c r="O1307">
        <v>530</v>
      </c>
      <c r="P1307">
        <v>841.22953649999999</v>
      </c>
      <c r="Q1307" s="1">
        <v>2.34E-6</v>
      </c>
    </row>
    <row r="1308" spans="1:17" x14ac:dyDescent="0.3">
      <c r="A1308">
        <v>10001277</v>
      </c>
      <c r="B1308" t="s">
        <v>6159</v>
      </c>
      <c r="C1308" t="s">
        <v>6160</v>
      </c>
      <c r="D1308" t="s">
        <v>1368</v>
      </c>
      <c r="E1308" t="s">
        <v>20</v>
      </c>
      <c r="F1308">
        <v>77351</v>
      </c>
      <c r="G1308" t="s">
        <v>6161</v>
      </c>
      <c r="H1308" t="s">
        <v>10</v>
      </c>
      <c r="I1308" t="s">
        <v>22</v>
      </c>
      <c r="J1308">
        <v>187</v>
      </c>
      <c r="K1308" t="s">
        <v>820</v>
      </c>
      <c r="L1308">
        <v>48373</v>
      </c>
      <c r="M1308" t="s">
        <v>23</v>
      </c>
      <c r="N1308" t="s">
        <v>6162</v>
      </c>
      <c r="O1308">
        <v>362</v>
      </c>
      <c r="P1308">
        <v>550.42812809999998</v>
      </c>
      <c r="Q1308" s="1">
        <v>9.879999999999999E-7</v>
      </c>
    </row>
    <row r="1309" spans="1:17" x14ac:dyDescent="0.3">
      <c r="A1309">
        <v>10001550</v>
      </c>
      <c r="B1309" t="s">
        <v>6163</v>
      </c>
      <c r="C1309" t="s">
        <v>6164</v>
      </c>
      <c r="D1309" t="s">
        <v>2161</v>
      </c>
      <c r="E1309" t="s">
        <v>1057</v>
      </c>
      <c r="F1309">
        <v>21202</v>
      </c>
      <c r="G1309" t="s">
        <v>6165</v>
      </c>
      <c r="H1309" t="s">
        <v>4</v>
      </c>
      <c r="I1309" t="s">
        <v>22</v>
      </c>
      <c r="J1309">
        <v>193</v>
      </c>
      <c r="K1309" t="s">
        <v>6152</v>
      </c>
      <c r="L1309">
        <v>24510</v>
      </c>
      <c r="M1309" t="s">
        <v>23</v>
      </c>
      <c r="N1309" t="s">
        <v>6153</v>
      </c>
      <c r="O1309">
        <v>201</v>
      </c>
      <c r="P1309">
        <v>295.94774469999999</v>
      </c>
      <c r="Q1309" s="1">
        <v>2.9700000000000003E-7</v>
      </c>
    </row>
    <row r="1310" spans="1:17" x14ac:dyDescent="0.3">
      <c r="A1310">
        <v>10004163</v>
      </c>
      <c r="B1310" t="s">
        <v>6166</v>
      </c>
      <c r="C1310" t="s">
        <v>6167</v>
      </c>
      <c r="D1310" t="s">
        <v>6168</v>
      </c>
      <c r="E1310" t="s">
        <v>179</v>
      </c>
      <c r="F1310">
        <v>27954</v>
      </c>
      <c r="G1310" t="s">
        <v>6169</v>
      </c>
      <c r="H1310" t="s">
        <v>10</v>
      </c>
      <c r="I1310" t="s">
        <v>22</v>
      </c>
      <c r="J1310">
        <v>62</v>
      </c>
      <c r="K1310" t="s">
        <v>6170</v>
      </c>
      <c r="L1310">
        <v>37055</v>
      </c>
      <c r="M1310" t="s">
        <v>23</v>
      </c>
      <c r="N1310" t="s">
        <v>6171</v>
      </c>
      <c r="O1310">
        <v>133</v>
      </c>
      <c r="P1310">
        <v>420.0716979</v>
      </c>
      <c r="Q1310" s="1">
        <v>4.9100000000000004E-7</v>
      </c>
    </row>
    <row r="1311" spans="1:17" x14ac:dyDescent="0.3">
      <c r="A1311">
        <v>10002091</v>
      </c>
      <c r="B1311" t="s">
        <v>2909</v>
      </c>
      <c r="C1311" t="s">
        <v>6172</v>
      </c>
      <c r="D1311" t="s">
        <v>6173</v>
      </c>
      <c r="E1311" t="s">
        <v>114</v>
      </c>
      <c r="F1311">
        <v>49014</v>
      </c>
      <c r="G1311" t="s">
        <v>6174</v>
      </c>
      <c r="H1311" t="s">
        <v>10</v>
      </c>
      <c r="I1311" t="s">
        <v>22</v>
      </c>
      <c r="J1311">
        <v>300</v>
      </c>
      <c r="K1311" t="s">
        <v>760</v>
      </c>
      <c r="L1311">
        <v>26025</v>
      </c>
      <c r="M1311" t="s">
        <v>23</v>
      </c>
      <c r="N1311" t="s">
        <v>6175</v>
      </c>
      <c r="O1311">
        <v>630</v>
      </c>
      <c r="P1311">
        <v>1217.9704839999999</v>
      </c>
      <c r="Q1311" s="1">
        <v>2.3199999999999998E-6</v>
      </c>
    </row>
    <row r="1312" spans="1:17" x14ac:dyDescent="0.3">
      <c r="A1312">
        <v>10004752</v>
      </c>
      <c r="B1312" t="s">
        <v>6176</v>
      </c>
      <c r="C1312" t="s">
        <v>6177</v>
      </c>
      <c r="D1312" t="s">
        <v>155</v>
      </c>
      <c r="E1312" t="s">
        <v>893</v>
      </c>
      <c r="F1312">
        <v>70631</v>
      </c>
      <c r="G1312" t="s">
        <v>6178</v>
      </c>
      <c r="H1312" t="s">
        <v>10</v>
      </c>
      <c r="I1312" t="s">
        <v>22</v>
      </c>
      <c r="J1312">
        <v>26</v>
      </c>
      <c r="K1312" t="s">
        <v>155</v>
      </c>
      <c r="L1312">
        <v>22023</v>
      </c>
      <c r="M1312" t="s">
        <v>23</v>
      </c>
      <c r="N1312" t="s">
        <v>6179</v>
      </c>
      <c r="O1312">
        <v>88</v>
      </c>
      <c r="P1312">
        <v>321.41461349999997</v>
      </c>
      <c r="Q1312" s="1">
        <v>3.8799999999999998E-7</v>
      </c>
    </row>
    <row r="1313" spans="1:17" x14ac:dyDescent="0.3">
      <c r="A1313">
        <v>10000182</v>
      </c>
      <c r="B1313" t="s">
        <v>6180</v>
      </c>
      <c r="C1313" t="s">
        <v>6181</v>
      </c>
      <c r="D1313" t="s">
        <v>6182</v>
      </c>
      <c r="E1313" t="s">
        <v>20</v>
      </c>
      <c r="F1313">
        <v>79720</v>
      </c>
      <c r="G1313" t="s">
        <v>6183</v>
      </c>
      <c r="H1313" t="s">
        <v>366</v>
      </c>
      <c r="I1313" t="s">
        <v>22</v>
      </c>
      <c r="J1313">
        <v>3424</v>
      </c>
      <c r="K1313" t="s">
        <v>6184</v>
      </c>
      <c r="L1313">
        <v>48227</v>
      </c>
      <c r="M1313" t="s">
        <v>23</v>
      </c>
      <c r="N1313" t="s">
        <v>3136</v>
      </c>
      <c r="O1313">
        <v>3509</v>
      </c>
      <c r="P1313">
        <v>4211.5876280000002</v>
      </c>
      <c r="Q1313" s="1">
        <v>1.66E-5</v>
      </c>
    </row>
    <row r="1314" spans="1:17" x14ac:dyDescent="0.3">
      <c r="A1314">
        <v>10002365</v>
      </c>
      <c r="B1314" t="s">
        <v>6185</v>
      </c>
      <c r="C1314" t="s">
        <v>6186</v>
      </c>
      <c r="D1314" t="s">
        <v>6187</v>
      </c>
      <c r="E1314" t="s">
        <v>1057</v>
      </c>
      <c r="F1314">
        <v>20854</v>
      </c>
      <c r="G1314" t="s">
        <v>6188</v>
      </c>
      <c r="H1314" t="s">
        <v>10</v>
      </c>
      <c r="I1314" t="s">
        <v>22</v>
      </c>
      <c r="J1314">
        <v>62</v>
      </c>
      <c r="K1314" t="s">
        <v>655</v>
      </c>
      <c r="L1314">
        <v>24031</v>
      </c>
      <c r="M1314" t="s">
        <v>23</v>
      </c>
      <c r="N1314" t="s">
        <v>6189</v>
      </c>
      <c r="O1314">
        <v>200</v>
      </c>
      <c r="P1314">
        <v>863.17433879999999</v>
      </c>
      <c r="Q1314" s="1">
        <v>2.0600000000000002E-6</v>
      </c>
    </row>
    <row r="1315" spans="1:17" x14ac:dyDescent="0.3">
      <c r="A1315">
        <v>10004178</v>
      </c>
      <c r="B1315" t="s">
        <v>6190</v>
      </c>
      <c r="C1315" t="s">
        <v>6191</v>
      </c>
      <c r="D1315" t="s">
        <v>469</v>
      </c>
      <c r="E1315" t="s">
        <v>179</v>
      </c>
      <c r="F1315">
        <v>27292</v>
      </c>
      <c r="G1315" t="s">
        <v>6192</v>
      </c>
      <c r="H1315" t="s">
        <v>4</v>
      </c>
      <c r="I1315" t="s">
        <v>774</v>
      </c>
      <c r="J1315">
        <v>0</v>
      </c>
      <c r="K1315" t="s">
        <v>471</v>
      </c>
      <c r="L1315">
        <v>37057</v>
      </c>
      <c r="M1315" t="s">
        <v>23</v>
      </c>
      <c r="N1315" t="s">
        <v>2184</v>
      </c>
      <c r="O1315">
        <v>136</v>
      </c>
      <c r="P1315">
        <v>544.78235859999995</v>
      </c>
      <c r="Q1315" s="1">
        <v>7.3E-7</v>
      </c>
    </row>
    <row r="1316" spans="1:17" x14ac:dyDescent="0.3">
      <c r="A1316">
        <v>10004199</v>
      </c>
      <c r="B1316" t="s">
        <v>6193</v>
      </c>
      <c r="C1316" t="s">
        <v>6194</v>
      </c>
      <c r="D1316" t="s">
        <v>6195</v>
      </c>
      <c r="E1316" t="s">
        <v>179</v>
      </c>
      <c r="F1316">
        <v>28070</v>
      </c>
      <c r="G1316" t="s">
        <v>105</v>
      </c>
      <c r="H1316" t="s">
        <v>10</v>
      </c>
      <c r="I1316" t="s">
        <v>774</v>
      </c>
      <c r="J1316">
        <v>0</v>
      </c>
      <c r="K1316" t="s">
        <v>5745</v>
      </c>
      <c r="L1316">
        <v>37119</v>
      </c>
      <c r="M1316" t="s">
        <v>23</v>
      </c>
      <c r="N1316" t="s">
        <v>6196</v>
      </c>
      <c r="O1316">
        <v>30</v>
      </c>
      <c r="P1316">
        <v>438.56117710000001</v>
      </c>
      <c r="Q1316" s="1">
        <v>5.8699999999999995E-7</v>
      </c>
    </row>
    <row r="1317" spans="1:17" x14ac:dyDescent="0.3">
      <c r="A1317">
        <v>10002366</v>
      </c>
      <c r="B1317" t="s">
        <v>6197</v>
      </c>
      <c r="C1317" t="s">
        <v>6198</v>
      </c>
      <c r="D1317" t="s">
        <v>6187</v>
      </c>
      <c r="E1317" t="s">
        <v>1057</v>
      </c>
      <c r="F1317">
        <v>20852</v>
      </c>
      <c r="G1317" t="s">
        <v>6199</v>
      </c>
      <c r="H1317" t="s">
        <v>10</v>
      </c>
      <c r="I1317" t="s">
        <v>22</v>
      </c>
      <c r="J1317">
        <v>130</v>
      </c>
      <c r="K1317" t="s">
        <v>655</v>
      </c>
      <c r="L1317">
        <v>24031</v>
      </c>
      <c r="M1317" t="s">
        <v>23</v>
      </c>
      <c r="N1317" t="s">
        <v>6200</v>
      </c>
      <c r="O1317">
        <v>171</v>
      </c>
      <c r="P1317">
        <v>484.92511510000003</v>
      </c>
      <c r="Q1317" s="1">
        <v>7.9699999999999995E-7</v>
      </c>
    </row>
    <row r="1318" spans="1:17" x14ac:dyDescent="0.3">
      <c r="A1318">
        <v>10002368</v>
      </c>
      <c r="B1318" t="s">
        <v>1939</v>
      </c>
      <c r="C1318" t="s">
        <v>6201</v>
      </c>
      <c r="D1318" t="s">
        <v>6202</v>
      </c>
      <c r="E1318" t="s">
        <v>1057</v>
      </c>
      <c r="F1318">
        <v>20841</v>
      </c>
      <c r="G1318" t="s">
        <v>6203</v>
      </c>
      <c r="H1318" t="s">
        <v>10</v>
      </c>
      <c r="I1318" t="s">
        <v>22</v>
      </c>
      <c r="J1318">
        <v>563</v>
      </c>
      <c r="K1318" t="s">
        <v>655</v>
      </c>
      <c r="L1318">
        <v>24031</v>
      </c>
      <c r="M1318" t="s">
        <v>23</v>
      </c>
      <c r="N1318" t="s">
        <v>6204</v>
      </c>
      <c r="O1318">
        <v>1028</v>
      </c>
      <c r="P1318">
        <v>1175.7074580000001</v>
      </c>
      <c r="Q1318" s="1">
        <v>4.0799999999999999E-6</v>
      </c>
    </row>
    <row r="1319" spans="1:17" x14ac:dyDescent="0.3">
      <c r="A1319">
        <v>10001544</v>
      </c>
      <c r="B1319" t="s">
        <v>6205</v>
      </c>
      <c r="C1319" t="s">
        <v>6206</v>
      </c>
      <c r="D1319" t="s">
        <v>6207</v>
      </c>
      <c r="E1319" t="s">
        <v>1057</v>
      </c>
      <c r="F1319">
        <v>21530</v>
      </c>
      <c r="G1319" t="s">
        <v>6208</v>
      </c>
      <c r="H1319" t="s">
        <v>4</v>
      </c>
      <c r="I1319" t="s">
        <v>22</v>
      </c>
      <c r="J1319">
        <v>29</v>
      </c>
      <c r="K1319" t="s">
        <v>1059</v>
      </c>
      <c r="L1319">
        <v>24001</v>
      </c>
      <c r="M1319" t="s">
        <v>23</v>
      </c>
      <c r="N1319" t="s">
        <v>6209</v>
      </c>
      <c r="O1319">
        <v>40</v>
      </c>
      <c r="P1319">
        <v>871.02630829999998</v>
      </c>
      <c r="Q1319" s="1">
        <v>2.3999999999999999E-6</v>
      </c>
    </row>
    <row r="1320" spans="1:17" x14ac:dyDescent="0.3">
      <c r="A1320">
        <v>10001545</v>
      </c>
      <c r="B1320" t="s">
        <v>2327</v>
      </c>
      <c r="C1320" t="s">
        <v>6210</v>
      </c>
      <c r="D1320" t="s">
        <v>3986</v>
      </c>
      <c r="E1320" t="s">
        <v>1057</v>
      </c>
      <c r="F1320">
        <v>21740</v>
      </c>
      <c r="G1320" t="s">
        <v>6211</v>
      </c>
      <c r="H1320" t="s">
        <v>10</v>
      </c>
      <c r="I1320" t="s">
        <v>22</v>
      </c>
      <c r="J1320">
        <v>290</v>
      </c>
      <c r="K1320" t="s">
        <v>64</v>
      </c>
      <c r="L1320">
        <v>24043</v>
      </c>
      <c r="M1320" t="s">
        <v>23</v>
      </c>
      <c r="N1320" t="s">
        <v>6212</v>
      </c>
      <c r="O1320">
        <v>393</v>
      </c>
      <c r="P1320">
        <v>824.12718800000005</v>
      </c>
      <c r="Q1320" s="1">
        <v>1.6700000000000001E-6</v>
      </c>
    </row>
    <row r="1321" spans="1:17" x14ac:dyDescent="0.3">
      <c r="A1321">
        <v>10001562</v>
      </c>
      <c r="B1321" t="s">
        <v>6213</v>
      </c>
      <c r="C1321" t="s">
        <v>6214</v>
      </c>
      <c r="D1321" t="s">
        <v>6215</v>
      </c>
      <c r="E1321" t="s">
        <v>1057</v>
      </c>
      <c r="F1321">
        <v>21401</v>
      </c>
      <c r="G1321" t="s">
        <v>6216</v>
      </c>
      <c r="H1321" t="s">
        <v>10</v>
      </c>
      <c r="I1321" t="s">
        <v>22</v>
      </c>
      <c r="J1321">
        <v>445</v>
      </c>
      <c r="K1321" t="s">
        <v>5136</v>
      </c>
      <c r="L1321">
        <v>24003</v>
      </c>
      <c r="M1321" t="s">
        <v>23</v>
      </c>
      <c r="N1321" t="s">
        <v>6217</v>
      </c>
      <c r="O1321">
        <v>635</v>
      </c>
      <c r="P1321">
        <v>927.49843169999997</v>
      </c>
      <c r="Q1321" s="1">
        <v>2.3099999999999999E-6</v>
      </c>
    </row>
    <row r="1322" spans="1:17" x14ac:dyDescent="0.3">
      <c r="A1322">
        <v>10003636</v>
      </c>
      <c r="B1322" t="s">
        <v>2744</v>
      </c>
      <c r="C1322" t="s">
        <v>6218</v>
      </c>
      <c r="D1322" t="s">
        <v>2602</v>
      </c>
      <c r="E1322" t="s">
        <v>3496</v>
      </c>
      <c r="F1322">
        <v>41005</v>
      </c>
      <c r="G1322" t="s">
        <v>6219</v>
      </c>
      <c r="H1322" t="s">
        <v>10</v>
      </c>
      <c r="I1322" t="s">
        <v>22</v>
      </c>
      <c r="J1322">
        <v>573</v>
      </c>
      <c r="K1322" t="s">
        <v>2747</v>
      </c>
      <c r="L1322">
        <v>21015</v>
      </c>
      <c r="M1322" t="s">
        <v>23</v>
      </c>
      <c r="N1322" t="s">
        <v>6220</v>
      </c>
      <c r="O1322">
        <v>424</v>
      </c>
      <c r="P1322">
        <v>553.73748839999996</v>
      </c>
      <c r="Q1322" s="1">
        <v>1.2300000000000001E-6</v>
      </c>
    </row>
    <row r="1323" spans="1:17" x14ac:dyDescent="0.3">
      <c r="A1323">
        <v>10004958</v>
      </c>
      <c r="B1323" t="s">
        <v>6221</v>
      </c>
      <c r="C1323" t="s">
        <v>6222</v>
      </c>
      <c r="D1323" t="s">
        <v>6223</v>
      </c>
      <c r="E1323" t="s">
        <v>711</v>
      </c>
      <c r="F1323">
        <v>52577</v>
      </c>
      <c r="G1323" t="s">
        <v>6224</v>
      </c>
      <c r="H1323" t="s">
        <v>10</v>
      </c>
      <c r="I1323" t="s">
        <v>22</v>
      </c>
      <c r="J1323">
        <v>-999</v>
      </c>
      <c r="K1323" t="s">
        <v>6225</v>
      </c>
      <c r="L1323">
        <v>19123</v>
      </c>
      <c r="M1323" t="s">
        <v>23</v>
      </c>
      <c r="N1323" t="s">
        <v>6226</v>
      </c>
      <c r="O1323">
        <v>-999</v>
      </c>
      <c r="P1323">
        <v>208.29634139999999</v>
      </c>
      <c r="Q1323" s="1">
        <v>1.6400000000000001E-7</v>
      </c>
    </row>
    <row r="1324" spans="1:17" x14ac:dyDescent="0.3">
      <c r="A1324">
        <v>10001610</v>
      </c>
      <c r="B1324" t="s">
        <v>6227</v>
      </c>
      <c r="C1324" t="s">
        <v>6228</v>
      </c>
      <c r="D1324" t="s">
        <v>6229</v>
      </c>
      <c r="E1324" t="s">
        <v>71</v>
      </c>
      <c r="F1324">
        <v>64601</v>
      </c>
      <c r="G1324" t="s">
        <v>105</v>
      </c>
      <c r="H1324" t="s">
        <v>4</v>
      </c>
      <c r="I1324" t="s">
        <v>774</v>
      </c>
      <c r="J1324">
        <v>0</v>
      </c>
      <c r="K1324" t="s">
        <v>1368</v>
      </c>
      <c r="L1324">
        <v>29117</v>
      </c>
      <c r="M1324" t="s">
        <v>23</v>
      </c>
      <c r="N1324" t="s">
        <v>105</v>
      </c>
      <c r="O1324">
        <v>525</v>
      </c>
      <c r="P1324">
        <v>1415.9412649999999</v>
      </c>
      <c r="Q1324" s="1">
        <v>7.0099999999999998E-6</v>
      </c>
    </row>
    <row r="1325" spans="1:17" x14ac:dyDescent="0.3">
      <c r="A1325">
        <v>10004202</v>
      </c>
      <c r="B1325" t="s">
        <v>6230</v>
      </c>
      <c r="C1325" t="s">
        <v>6231</v>
      </c>
      <c r="D1325" t="s">
        <v>5743</v>
      </c>
      <c r="E1325" t="s">
        <v>179</v>
      </c>
      <c r="F1325">
        <v>28204</v>
      </c>
      <c r="G1325" t="s">
        <v>105</v>
      </c>
      <c r="H1325" t="s">
        <v>10</v>
      </c>
      <c r="I1325" t="s">
        <v>774</v>
      </c>
      <c r="J1325">
        <v>0</v>
      </c>
      <c r="K1325" t="s">
        <v>5745</v>
      </c>
      <c r="L1325">
        <v>37119</v>
      </c>
      <c r="M1325" t="s">
        <v>23</v>
      </c>
      <c r="N1325" t="s">
        <v>6232</v>
      </c>
      <c r="O1325">
        <v>160</v>
      </c>
      <c r="P1325">
        <v>377.43450940000002</v>
      </c>
      <c r="Q1325" s="1">
        <v>2.79E-7</v>
      </c>
    </row>
    <row r="1326" spans="1:17" x14ac:dyDescent="0.3">
      <c r="A1326">
        <v>10004180</v>
      </c>
      <c r="B1326" t="s">
        <v>6233</v>
      </c>
      <c r="C1326" t="s">
        <v>6234</v>
      </c>
      <c r="D1326" t="s">
        <v>643</v>
      </c>
      <c r="E1326" t="s">
        <v>179</v>
      </c>
      <c r="F1326">
        <v>28752</v>
      </c>
      <c r="G1326" t="s">
        <v>6235</v>
      </c>
      <c r="H1326" t="s">
        <v>10</v>
      </c>
      <c r="I1326" t="s">
        <v>22</v>
      </c>
      <c r="J1326">
        <v>-999</v>
      </c>
      <c r="K1326" t="s">
        <v>6236</v>
      </c>
      <c r="L1326">
        <v>37111</v>
      </c>
      <c r="M1326" t="s">
        <v>23</v>
      </c>
      <c r="N1326" t="s">
        <v>6237</v>
      </c>
      <c r="O1326">
        <v>133</v>
      </c>
      <c r="P1326">
        <v>484.5155307</v>
      </c>
      <c r="Q1326" s="1">
        <v>6.5199999999999996E-7</v>
      </c>
    </row>
    <row r="1327" spans="1:17" x14ac:dyDescent="0.3">
      <c r="A1327">
        <v>10000879</v>
      </c>
      <c r="B1327" t="s">
        <v>6238</v>
      </c>
      <c r="C1327" t="s">
        <v>6239</v>
      </c>
      <c r="D1327" t="s">
        <v>6240</v>
      </c>
      <c r="E1327" t="s">
        <v>1384</v>
      </c>
      <c r="F1327">
        <v>92086</v>
      </c>
      <c r="G1327" t="s">
        <v>6241</v>
      </c>
      <c r="H1327" t="s">
        <v>4</v>
      </c>
      <c r="I1327" t="s">
        <v>22</v>
      </c>
      <c r="J1327">
        <v>120</v>
      </c>
      <c r="K1327" t="s">
        <v>6042</v>
      </c>
      <c r="L1327">
        <v>6073</v>
      </c>
      <c r="M1327" t="s">
        <v>23</v>
      </c>
      <c r="N1327" t="s">
        <v>5326</v>
      </c>
      <c r="O1327">
        <v>120</v>
      </c>
      <c r="P1327">
        <v>878.96695560000001</v>
      </c>
      <c r="Q1327" s="1">
        <v>3.7699999999999999E-6</v>
      </c>
    </row>
    <row r="1328" spans="1:17" x14ac:dyDescent="0.3">
      <c r="A1328">
        <v>10004922</v>
      </c>
      <c r="B1328" t="s">
        <v>6242</v>
      </c>
      <c r="C1328" t="s">
        <v>3169</v>
      </c>
      <c r="D1328" t="s">
        <v>3170</v>
      </c>
      <c r="E1328" t="s">
        <v>1102</v>
      </c>
      <c r="F1328">
        <v>47808</v>
      </c>
      <c r="G1328" t="s">
        <v>3171</v>
      </c>
      <c r="H1328" t="s">
        <v>366</v>
      </c>
      <c r="I1328" t="s">
        <v>22</v>
      </c>
      <c r="J1328">
        <v>324</v>
      </c>
      <c r="K1328" t="s">
        <v>3172</v>
      </c>
      <c r="L1328">
        <v>18167</v>
      </c>
      <c r="M1328" t="s">
        <v>23</v>
      </c>
      <c r="N1328" t="s">
        <v>1060</v>
      </c>
      <c r="O1328">
        <v>324</v>
      </c>
      <c r="P1328">
        <v>1057.9583720000001</v>
      </c>
      <c r="Q1328" s="1">
        <v>4.1500000000000001E-6</v>
      </c>
    </row>
    <row r="1329" spans="1:17" x14ac:dyDescent="0.3">
      <c r="A1329">
        <v>10004220</v>
      </c>
      <c r="B1329" t="s">
        <v>6243</v>
      </c>
      <c r="C1329" t="s">
        <v>6244</v>
      </c>
      <c r="D1329" t="s">
        <v>5502</v>
      </c>
      <c r="E1329" t="s">
        <v>179</v>
      </c>
      <c r="F1329">
        <v>28379</v>
      </c>
      <c r="G1329" t="s">
        <v>105</v>
      </c>
      <c r="H1329" t="s">
        <v>4</v>
      </c>
      <c r="I1329" t="s">
        <v>774</v>
      </c>
      <c r="J1329">
        <v>0</v>
      </c>
      <c r="K1329" t="s">
        <v>2409</v>
      </c>
      <c r="L1329">
        <v>37153</v>
      </c>
      <c r="M1329" t="s">
        <v>23</v>
      </c>
      <c r="N1329" t="s">
        <v>6094</v>
      </c>
      <c r="O1329">
        <v>30</v>
      </c>
      <c r="P1329">
        <v>602.20523049999997</v>
      </c>
      <c r="Q1329" s="1">
        <v>1.4899999999999999E-6</v>
      </c>
    </row>
    <row r="1330" spans="1:17" x14ac:dyDescent="0.3">
      <c r="A1330">
        <v>10004156</v>
      </c>
      <c r="B1330" t="s">
        <v>6245</v>
      </c>
      <c r="C1330" t="s">
        <v>6246</v>
      </c>
      <c r="D1330" t="s">
        <v>673</v>
      </c>
      <c r="E1330" t="s">
        <v>179</v>
      </c>
      <c r="F1330">
        <v>27944</v>
      </c>
      <c r="G1330" t="s">
        <v>105</v>
      </c>
      <c r="H1330" t="s">
        <v>4</v>
      </c>
      <c r="I1330" t="s">
        <v>774</v>
      </c>
      <c r="J1330">
        <v>0</v>
      </c>
      <c r="K1330" t="s">
        <v>6247</v>
      </c>
      <c r="L1330">
        <v>37143</v>
      </c>
      <c r="M1330" t="s">
        <v>23</v>
      </c>
      <c r="N1330" t="s">
        <v>6094</v>
      </c>
      <c r="O1330">
        <v>24</v>
      </c>
      <c r="P1330">
        <v>286.3228896</v>
      </c>
      <c r="Q1330" s="1">
        <v>1.6899999999999999E-7</v>
      </c>
    </row>
    <row r="1331" spans="1:17" x14ac:dyDescent="0.3">
      <c r="A1331">
        <v>10004206</v>
      </c>
      <c r="B1331" t="s">
        <v>6248</v>
      </c>
      <c r="C1331" t="s">
        <v>6249</v>
      </c>
      <c r="D1331" t="s">
        <v>6250</v>
      </c>
      <c r="E1331" t="s">
        <v>179</v>
      </c>
      <c r="F1331">
        <v>28001</v>
      </c>
      <c r="G1331" t="s">
        <v>6251</v>
      </c>
      <c r="H1331" t="s">
        <v>10</v>
      </c>
      <c r="I1331" t="s">
        <v>22</v>
      </c>
      <c r="J1331">
        <v>100</v>
      </c>
      <c r="K1331" t="s">
        <v>6252</v>
      </c>
      <c r="L1331">
        <v>37167</v>
      </c>
      <c r="M1331" t="s">
        <v>23</v>
      </c>
      <c r="N1331" t="s">
        <v>6253</v>
      </c>
      <c r="O1331">
        <v>135</v>
      </c>
      <c r="P1331">
        <v>370.77236820000002</v>
      </c>
      <c r="Q1331" s="1">
        <v>2.7700000000000001E-7</v>
      </c>
    </row>
    <row r="1332" spans="1:17" x14ac:dyDescent="0.3">
      <c r="A1332">
        <v>10004171</v>
      </c>
      <c r="B1332" t="s">
        <v>6254</v>
      </c>
      <c r="C1332" t="s">
        <v>6255</v>
      </c>
      <c r="D1332" t="s">
        <v>1816</v>
      </c>
      <c r="E1332" t="s">
        <v>179</v>
      </c>
      <c r="F1332">
        <v>27603</v>
      </c>
      <c r="G1332" t="s">
        <v>6256</v>
      </c>
      <c r="H1332" t="s">
        <v>10</v>
      </c>
      <c r="I1332" t="s">
        <v>22</v>
      </c>
      <c r="J1332">
        <v>-999</v>
      </c>
      <c r="K1332" t="s">
        <v>5979</v>
      </c>
      <c r="L1332">
        <v>37183</v>
      </c>
      <c r="M1332" t="s">
        <v>23</v>
      </c>
      <c r="N1332" t="s">
        <v>5980</v>
      </c>
      <c r="O1332">
        <v>400</v>
      </c>
      <c r="P1332">
        <v>524.33839769999997</v>
      </c>
      <c r="Q1332" s="1">
        <v>8.8800000000000001E-7</v>
      </c>
    </row>
    <row r="1333" spans="1:17" x14ac:dyDescent="0.3">
      <c r="A1333">
        <v>10005527</v>
      </c>
      <c r="B1333" t="s">
        <v>4860</v>
      </c>
      <c r="C1333" t="s">
        <v>6257</v>
      </c>
      <c r="D1333" t="s">
        <v>2825</v>
      </c>
      <c r="E1333" t="s">
        <v>179</v>
      </c>
      <c r="F1333">
        <v>28585</v>
      </c>
      <c r="G1333" t="s">
        <v>6258</v>
      </c>
      <c r="H1333" t="s">
        <v>10</v>
      </c>
      <c r="I1333" t="s">
        <v>22</v>
      </c>
      <c r="J1333">
        <v>-999</v>
      </c>
      <c r="K1333" t="s">
        <v>766</v>
      </c>
      <c r="L1333">
        <v>37103</v>
      </c>
      <c r="M1333" t="s">
        <v>23</v>
      </c>
      <c r="N1333" t="s">
        <v>6259</v>
      </c>
      <c r="O1333">
        <v>21</v>
      </c>
      <c r="P1333">
        <v>123.1760725</v>
      </c>
      <c r="Q1333" s="1">
        <v>5.5199999999999998E-8</v>
      </c>
    </row>
    <row r="1334" spans="1:17" x14ac:dyDescent="0.3">
      <c r="A1334">
        <v>10005830</v>
      </c>
      <c r="B1334" t="s">
        <v>6260</v>
      </c>
      <c r="C1334" t="s">
        <v>6261</v>
      </c>
      <c r="D1334" t="s">
        <v>2161</v>
      </c>
      <c r="E1334" t="s">
        <v>1057</v>
      </c>
      <c r="F1334">
        <v>21202</v>
      </c>
      <c r="G1334" t="s">
        <v>6262</v>
      </c>
      <c r="H1334" t="s">
        <v>4</v>
      </c>
      <c r="I1334" t="s">
        <v>22</v>
      </c>
      <c r="J1334">
        <v>32</v>
      </c>
      <c r="K1334" t="s">
        <v>6152</v>
      </c>
      <c r="L1334">
        <v>24510</v>
      </c>
      <c r="M1334" t="s">
        <v>23</v>
      </c>
      <c r="N1334" t="s">
        <v>6153</v>
      </c>
      <c r="O1334">
        <v>30</v>
      </c>
      <c r="P1334">
        <v>97.063087879999998</v>
      </c>
      <c r="Q1334" s="1">
        <v>3.4900000000000001E-8</v>
      </c>
    </row>
    <row r="1335" spans="1:17" x14ac:dyDescent="0.3">
      <c r="A1335">
        <v>10001636</v>
      </c>
      <c r="B1335" t="s">
        <v>6263</v>
      </c>
      <c r="C1335" t="s">
        <v>6264</v>
      </c>
      <c r="D1335" t="s">
        <v>151</v>
      </c>
      <c r="E1335" t="s">
        <v>71</v>
      </c>
      <c r="F1335">
        <v>63834</v>
      </c>
      <c r="G1335" t="s">
        <v>6265</v>
      </c>
      <c r="H1335" t="s">
        <v>4</v>
      </c>
      <c r="I1335" t="s">
        <v>22</v>
      </c>
      <c r="J1335">
        <v>1600</v>
      </c>
      <c r="K1335" t="s">
        <v>6266</v>
      </c>
      <c r="L1335">
        <v>29133</v>
      </c>
      <c r="M1335" t="s">
        <v>23</v>
      </c>
      <c r="N1335" t="s">
        <v>6267</v>
      </c>
      <c r="O1335">
        <v>1658</v>
      </c>
      <c r="P1335">
        <v>2624.2230570000002</v>
      </c>
      <c r="Q1335" s="1">
        <v>1.77E-5</v>
      </c>
    </row>
    <row r="1336" spans="1:17" x14ac:dyDescent="0.3">
      <c r="A1336">
        <v>10001614</v>
      </c>
      <c r="B1336" t="s">
        <v>6268</v>
      </c>
      <c r="C1336" t="s">
        <v>6269</v>
      </c>
      <c r="D1336" t="s">
        <v>560</v>
      </c>
      <c r="E1336" t="s">
        <v>71</v>
      </c>
      <c r="F1336">
        <v>63334</v>
      </c>
      <c r="G1336" t="s">
        <v>6270</v>
      </c>
      <c r="H1336" t="s">
        <v>4</v>
      </c>
      <c r="I1336" t="s">
        <v>22</v>
      </c>
      <c r="J1336">
        <v>2072</v>
      </c>
      <c r="K1336" t="s">
        <v>937</v>
      </c>
      <c r="L1336">
        <v>29163</v>
      </c>
      <c r="M1336" t="s">
        <v>23</v>
      </c>
      <c r="N1336" t="s">
        <v>6271</v>
      </c>
      <c r="O1336">
        <v>2000</v>
      </c>
      <c r="P1336">
        <v>2156.3749299999999</v>
      </c>
      <c r="Q1336" s="1">
        <v>2.1299999999999999E-5</v>
      </c>
    </row>
    <row r="1337" spans="1:17" x14ac:dyDescent="0.3">
      <c r="A1337">
        <v>10004072</v>
      </c>
      <c r="B1337" t="s">
        <v>6272</v>
      </c>
      <c r="C1337" t="s">
        <v>6273</v>
      </c>
      <c r="D1337" t="s">
        <v>4219</v>
      </c>
      <c r="E1337" t="s">
        <v>893</v>
      </c>
      <c r="F1337">
        <v>71055</v>
      </c>
      <c r="G1337" t="s">
        <v>6274</v>
      </c>
      <c r="H1337" t="s">
        <v>10</v>
      </c>
      <c r="I1337" t="s">
        <v>22</v>
      </c>
      <c r="J1337">
        <v>407</v>
      </c>
      <c r="K1337" t="s">
        <v>1178</v>
      </c>
      <c r="L1337">
        <v>22119</v>
      </c>
      <c r="M1337" t="s">
        <v>23</v>
      </c>
      <c r="N1337" t="s">
        <v>6275</v>
      </c>
      <c r="O1337">
        <v>444</v>
      </c>
      <c r="P1337">
        <v>745.78422760000001</v>
      </c>
      <c r="Q1337" s="1">
        <v>1.3599999999999999E-6</v>
      </c>
    </row>
    <row r="1338" spans="1:17" x14ac:dyDescent="0.3">
      <c r="A1338">
        <v>10001269</v>
      </c>
      <c r="B1338" t="s">
        <v>6276</v>
      </c>
      <c r="C1338" t="s">
        <v>6277</v>
      </c>
      <c r="D1338" t="s">
        <v>575</v>
      </c>
      <c r="E1338" t="s">
        <v>20</v>
      </c>
      <c r="F1338">
        <v>75751</v>
      </c>
      <c r="G1338" t="s">
        <v>105</v>
      </c>
      <c r="H1338" t="s">
        <v>10</v>
      </c>
      <c r="I1338" t="s">
        <v>774</v>
      </c>
      <c r="J1338">
        <v>0</v>
      </c>
      <c r="K1338" t="s">
        <v>1609</v>
      </c>
      <c r="L1338">
        <v>48213</v>
      </c>
      <c r="M1338" t="s">
        <v>23</v>
      </c>
      <c r="N1338" t="s">
        <v>105</v>
      </c>
      <c r="O1338">
        <v>-999</v>
      </c>
      <c r="P1338">
        <v>322.36538519999999</v>
      </c>
      <c r="Q1338" s="1">
        <v>2.8599999999999999E-7</v>
      </c>
    </row>
    <row r="1339" spans="1:17" x14ac:dyDescent="0.3">
      <c r="A1339">
        <v>10001565</v>
      </c>
      <c r="B1339" t="s">
        <v>6278</v>
      </c>
      <c r="C1339" t="s">
        <v>6279</v>
      </c>
      <c r="D1339" t="s">
        <v>6280</v>
      </c>
      <c r="E1339" t="s">
        <v>1057</v>
      </c>
      <c r="F1339">
        <v>20772</v>
      </c>
      <c r="G1339" t="s">
        <v>6281</v>
      </c>
      <c r="H1339" t="s">
        <v>10</v>
      </c>
      <c r="I1339" t="s">
        <v>22</v>
      </c>
      <c r="J1339">
        <v>952</v>
      </c>
      <c r="K1339" t="s">
        <v>6282</v>
      </c>
      <c r="L1339">
        <v>24033</v>
      </c>
      <c r="M1339" t="s">
        <v>23</v>
      </c>
      <c r="N1339" t="s">
        <v>6283</v>
      </c>
      <c r="O1339">
        <v>1524</v>
      </c>
      <c r="P1339">
        <v>1369.051833</v>
      </c>
      <c r="Q1339" s="1">
        <v>7.7999999999999999E-6</v>
      </c>
    </row>
    <row r="1340" spans="1:17" x14ac:dyDescent="0.3">
      <c r="A1340">
        <v>10001549</v>
      </c>
      <c r="B1340" t="s">
        <v>6284</v>
      </c>
      <c r="C1340" t="s">
        <v>6285</v>
      </c>
      <c r="D1340" t="s">
        <v>6286</v>
      </c>
      <c r="E1340" t="s">
        <v>1057</v>
      </c>
      <c r="F1340">
        <v>21104</v>
      </c>
      <c r="G1340" t="s">
        <v>105</v>
      </c>
      <c r="H1340" t="s">
        <v>4</v>
      </c>
      <c r="I1340" t="s">
        <v>774</v>
      </c>
      <c r="J1340">
        <v>0</v>
      </c>
      <c r="K1340" t="s">
        <v>2141</v>
      </c>
      <c r="L1340">
        <v>24013</v>
      </c>
      <c r="M1340" t="s">
        <v>23</v>
      </c>
      <c r="N1340" t="s">
        <v>105</v>
      </c>
      <c r="O1340">
        <v>43</v>
      </c>
      <c r="P1340">
        <v>426.31699659999998</v>
      </c>
      <c r="Q1340" s="1">
        <v>6.13E-7</v>
      </c>
    </row>
    <row r="1341" spans="1:17" x14ac:dyDescent="0.3">
      <c r="A1341">
        <v>10001571</v>
      </c>
      <c r="B1341" t="s">
        <v>6287</v>
      </c>
      <c r="C1341" t="s">
        <v>6288</v>
      </c>
      <c r="D1341" t="s">
        <v>6289</v>
      </c>
      <c r="E1341" t="s">
        <v>1057</v>
      </c>
      <c r="F1341">
        <v>21871</v>
      </c>
      <c r="G1341" t="s">
        <v>6290</v>
      </c>
      <c r="H1341" t="s">
        <v>10</v>
      </c>
      <c r="I1341" t="s">
        <v>22</v>
      </c>
      <c r="J1341">
        <v>57</v>
      </c>
      <c r="K1341" t="s">
        <v>3078</v>
      </c>
      <c r="L1341">
        <v>24039</v>
      </c>
      <c r="M1341" t="s">
        <v>23</v>
      </c>
      <c r="N1341" t="s">
        <v>6291</v>
      </c>
      <c r="O1341">
        <v>120</v>
      </c>
      <c r="P1341">
        <v>547.26354909999998</v>
      </c>
      <c r="Q1341" s="1">
        <v>8.9299999999999996E-7</v>
      </c>
    </row>
    <row r="1342" spans="1:17" x14ac:dyDescent="0.3">
      <c r="A1342">
        <v>10002369</v>
      </c>
      <c r="B1342" t="s">
        <v>4270</v>
      </c>
      <c r="C1342" t="s">
        <v>6292</v>
      </c>
      <c r="D1342" t="s">
        <v>2780</v>
      </c>
      <c r="E1342" t="s">
        <v>1057</v>
      </c>
      <c r="F1342">
        <v>21613</v>
      </c>
      <c r="G1342" t="s">
        <v>6293</v>
      </c>
      <c r="H1342" t="s">
        <v>10</v>
      </c>
      <c r="I1342" t="s">
        <v>22</v>
      </c>
      <c r="J1342">
        <v>138</v>
      </c>
      <c r="K1342" t="s">
        <v>4269</v>
      </c>
      <c r="L1342">
        <v>24019</v>
      </c>
      <c r="M1342" t="s">
        <v>23</v>
      </c>
      <c r="N1342" t="s">
        <v>6294</v>
      </c>
      <c r="O1342">
        <v>285</v>
      </c>
      <c r="P1342">
        <v>816.39472260000002</v>
      </c>
      <c r="Q1342" s="1">
        <v>2.2400000000000002E-6</v>
      </c>
    </row>
    <row r="1343" spans="1:17" x14ac:dyDescent="0.3">
      <c r="A1343">
        <v>10004026</v>
      </c>
      <c r="B1343" t="s">
        <v>6295</v>
      </c>
      <c r="C1343" t="s">
        <v>6296</v>
      </c>
      <c r="D1343" t="s">
        <v>6297</v>
      </c>
      <c r="E1343" t="s">
        <v>1057</v>
      </c>
      <c r="F1343">
        <v>21014</v>
      </c>
      <c r="G1343" t="s">
        <v>6298</v>
      </c>
      <c r="H1343" t="s">
        <v>10</v>
      </c>
      <c r="I1343" t="s">
        <v>22</v>
      </c>
      <c r="J1343">
        <v>353</v>
      </c>
      <c r="K1343" t="s">
        <v>6299</v>
      </c>
      <c r="L1343">
        <v>24025</v>
      </c>
      <c r="M1343" t="s">
        <v>23</v>
      </c>
      <c r="N1343" t="s">
        <v>6300</v>
      </c>
      <c r="O1343">
        <v>766</v>
      </c>
      <c r="P1343">
        <v>704.96191620000002</v>
      </c>
      <c r="Q1343" s="1">
        <v>1.7400000000000001E-6</v>
      </c>
    </row>
    <row r="1344" spans="1:17" x14ac:dyDescent="0.3">
      <c r="A1344">
        <v>10005511</v>
      </c>
      <c r="B1344" t="s">
        <v>501</v>
      </c>
      <c r="C1344" t="s">
        <v>6301</v>
      </c>
      <c r="D1344" t="s">
        <v>5296</v>
      </c>
      <c r="E1344" t="s">
        <v>179</v>
      </c>
      <c r="F1344">
        <v>27962</v>
      </c>
      <c r="G1344" t="s">
        <v>6302</v>
      </c>
      <c r="H1344" t="s">
        <v>10</v>
      </c>
      <c r="I1344" t="s">
        <v>22</v>
      </c>
      <c r="J1344">
        <v>-999</v>
      </c>
      <c r="K1344" t="s">
        <v>64</v>
      </c>
      <c r="L1344">
        <v>37187</v>
      </c>
      <c r="M1344" t="s">
        <v>23</v>
      </c>
      <c r="N1344" t="s">
        <v>6303</v>
      </c>
      <c r="O1344">
        <v>42</v>
      </c>
      <c r="P1344">
        <v>159.33120349999999</v>
      </c>
      <c r="Q1344" s="1">
        <v>8.2700000000000006E-8</v>
      </c>
    </row>
    <row r="1345" spans="1:17" x14ac:dyDescent="0.3">
      <c r="A1345">
        <v>10004030</v>
      </c>
      <c r="B1345" t="s">
        <v>6304</v>
      </c>
      <c r="C1345" t="s">
        <v>6305</v>
      </c>
      <c r="D1345" t="s">
        <v>6306</v>
      </c>
      <c r="E1345" t="s">
        <v>1057</v>
      </c>
      <c r="F1345">
        <v>21620</v>
      </c>
      <c r="G1345" t="s">
        <v>6307</v>
      </c>
      <c r="H1345" t="s">
        <v>10</v>
      </c>
      <c r="I1345" t="s">
        <v>22</v>
      </c>
      <c r="J1345">
        <v>73</v>
      </c>
      <c r="K1345" t="s">
        <v>882</v>
      </c>
      <c r="L1345">
        <v>24029</v>
      </c>
      <c r="M1345" t="s">
        <v>23</v>
      </c>
      <c r="N1345" t="s">
        <v>6308</v>
      </c>
      <c r="O1345">
        <v>83</v>
      </c>
      <c r="P1345">
        <v>376.78958019999999</v>
      </c>
      <c r="Q1345" s="1">
        <v>3.96E-7</v>
      </c>
    </row>
    <row r="1346" spans="1:17" x14ac:dyDescent="0.3">
      <c r="A1346">
        <v>10004104</v>
      </c>
      <c r="B1346" t="s">
        <v>6309</v>
      </c>
      <c r="C1346" t="s">
        <v>6310</v>
      </c>
      <c r="D1346" t="s">
        <v>6311</v>
      </c>
      <c r="E1346" t="s">
        <v>893</v>
      </c>
      <c r="F1346">
        <v>70119</v>
      </c>
      <c r="G1346" t="s">
        <v>6312</v>
      </c>
      <c r="H1346" t="s">
        <v>10</v>
      </c>
      <c r="I1346" t="s">
        <v>105</v>
      </c>
      <c r="J1346">
        <v>-999</v>
      </c>
      <c r="K1346" t="s">
        <v>2624</v>
      </c>
      <c r="L1346">
        <v>22071</v>
      </c>
      <c r="M1346" t="s">
        <v>23</v>
      </c>
      <c r="N1346" t="s">
        <v>6313</v>
      </c>
      <c r="O1346">
        <v>-999</v>
      </c>
      <c r="P1346">
        <v>171.5573455</v>
      </c>
      <c r="Q1346" s="1">
        <v>1.2800000000000001E-7</v>
      </c>
    </row>
    <row r="1347" spans="1:17" x14ac:dyDescent="0.3">
      <c r="A1347">
        <v>10004744</v>
      </c>
      <c r="B1347" t="s">
        <v>6314</v>
      </c>
      <c r="C1347" t="s">
        <v>6315</v>
      </c>
      <c r="D1347" t="s">
        <v>2224</v>
      </c>
      <c r="E1347" t="s">
        <v>1057</v>
      </c>
      <c r="F1347">
        <v>21629</v>
      </c>
      <c r="G1347" t="s">
        <v>6316</v>
      </c>
      <c r="H1347" t="s">
        <v>10</v>
      </c>
      <c r="I1347" t="s">
        <v>22</v>
      </c>
      <c r="J1347">
        <v>96</v>
      </c>
      <c r="K1347" t="s">
        <v>6317</v>
      </c>
      <c r="L1347">
        <v>24011</v>
      </c>
      <c r="M1347" t="s">
        <v>23</v>
      </c>
      <c r="N1347" t="s">
        <v>6318</v>
      </c>
      <c r="O1347">
        <v>125</v>
      </c>
      <c r="P1347">
        <v>255.9790467</v>
      </c>
      <c r="Q1347" s="1">
        <v>1.8400000000000001E-7</v>
      </c>
    </row>
    <row r="1348" spans="1:17" x14ac:dyDescent="0.3">
      <c r="A1348">
        <v>10006445</v>
      </c>
      <c r="B1348" t="s">
        <v>6319</v>
      </c>
      <c r="C1348" t="s">
        <v>6320</v>
      </c>
      <c r="D1348" t="s">
        <v>5987</v>
      </c>
      <c r="E1348" t="s">
        <v>3514</v>
      </c>
      <c r="F1348">
        <v>67501</v>
      </c>
      <c r="G1348" t="s">
        <v>6321</v>
      </c>
      <c r="H1348" t="s">
        <v>10</v>
      </c>
      <c r="I1348" t="s">
        <v>22</v>
      </c>
      <c r="J1348">
        <v>-999</v>
      </c>
      <c r="K1348" t="s">
        <v>5160</v>
      </c>
      <c r="L1348">
        <v>20155</v>
      </c>
      <c r="M1348" t="s">
        <v>23</v>
      </c>
      <c r="N1348" t="s">
        <v>6322</v>
      </c>
      <c r="O1348">
        <v>21</v>
      </c>
      <c r="P1348">
        <v>310.9855877</v>
      </c>
      <c r="Q1348" s="1">
        <v>2.03E-7</v>
      </c>
    </row>
    <row r="1349" spans="1:17" x14ac:dyDescent="0.3">
      <c r="A1349">
        <v>10004818</v>
      </c>
      <c r="B1349" t="s">
        <v>6323</v>
      </c>
      <c r="C1349" t="s">
        <v>6324</v>
      </c>
      <c r="D1349" t="s">
        <v>2059</v>
      </c>
      <c r="E1349" t="s">
        <v>3514</v>
      </c>
      <c r="F1349">
        <v>66549</v>
      </c>
      <c r="G1349" t="s">
        <v>6325</v>
      </c>
      <c r="H1349" t="s">
        <v>10</v>
      </c>
      <c r="I1349" t="s">
        <v>22</v>
      </c>
      <c r="J1349">
        <v>-999</v>
      </c>
      <c r="K1349" t="s">
        <v>6326</v>
      </c>
      <c r="L1349">
        <v>20149</v>
      </c>
      <c r="M1349" t="s">
        <v>23</v>
      </c>
      <c r="N1349" t="s">
        <v>6327</v>
      </c>
      <c r="O1349">
        <v>-999</v>
      </c>
      <c r="P1349">
        <v>369.9901706</v>
      </c>
      <c r="Q1349" s="1">
        <v>3.53E-7</v>
      </c>
    </row>
    <row r="1350" spans="1:17" x14ac:dyDescent="0.3">
      <c r="A1350">
        <v>10004031</v>
      </c>
      <c r="B1350" t="s">
        <v>6328</v>
      </c>
      <c r="C1350" t="s">
        <v>6329</v>
      </c>
      <c r="D1350" t="s">
        <v>2161</v>
      </c>
      <c r="E1350" t="s">
        <v>1057</v>
      </c>
      <c r="F1350">
        <v>21215</v>
      </c>
      <c r="G1350" t="s">
        <v>105</v>
      </c>
      <c r="H1350" t="s">
        <v>4</v>
      </c>
      <c r="I1350" t="s">
        <v>774</v>
      </c>
      <c r="J1350">
        <v>0</v>
      </c>
      <c r="K1350" t="s">
        <v>6152</v>
      </c>
      <c r="L1350">
        <v>24510</v>
      </c>
      <c r="M1350" t="s">
        <v>23</v>
      </c>
      <c r="N1350" t="s">
        <v>6330</v>
      </c>
      <c r="O1350">
        <v>36</v>
      </c>
      <c r="P1350">
        <v>737.69702099999995</v>
      </c>
      <c r="Q1350" s="1">
        <v>1.39E-6</v>
      </c>
    </row>
    <row r="1351" spans="1:17" x14ac:dyDescent="0.3">
      <c r="A1351">
        <v>10004038</v>
      </c>
      <c r="B1351" t="s">
        <v>6331</v>
      </c>
      <c r="C1351" t="s">
        <v>6332</v>
      </c>
      <c r="D1351" t="s">
        <v>1781</v>
      </c>
      <c r="E1351" t="s">
        <v>1057</v>
      </c>
      <c r="F1351">
        <v>21601</v>
      </c>
      <c r="G1351" t="s">
        <v>6333</v>
      </c>
      <c r="H1351" t="s">
        <v>10</v>
      </c>
      <c r="I1351" t="s">
        <v>22</v>
      </c>
      <c r="J1351">
        <v>67</v>
      </c>
      <c r="K1351" t="s">
        <v>6334</v>
      </c>
      <c r="L1351">
        <v>24041</v>
      </c>
      <c r="M1351" t="s">
        <v>23</v>
      </c>
      <c r="N1351" t="s">
        <v>6335</v>
      </c>
      <c r="O1351">
        <v>148</v>
      </c>
      <c r="P1351">
        <v>267.45332519999999</v>
      </c>
      <c r="Q1351" s="1">
        <v>2.4499999999999998E-7</v>
      </c>
    </row>
    <row r="1352" spans="1:17" x14ac:dyDescent="0.3">
      <c r="A1352">
        <v>10006354</v>
      </c>
      <c r="B1352" t="s">
        <v>6336</v>
      </c>
      <c r="C1352" t="s">
        <v>6337</v>
      </c>
      <c r="D1352" t="s">
        <v>5921</v>
      </c>
      <c r="E1352" t="s">
        <v>1057</v>
      </c>
      <c r="F1352">
        <v>21801</v>
      </c>
      <c r="G1352" t="s">
        <v>6338</v>
      </c>
      <c r="H1352" t="s">
        <v>4</v>
      </c>
      <c r="I1352" t="s">
        <v>22</v>
      </c>
      <c r="J1352">
        <v>18</v>
      </c>
      <c r="K1352" t="s">
        <v>6157</v>
      </c>
      <c r="L1352">
        <v>24045</v>
      </c>
      <c r="M1352" t="s">
        <v>23</v>
      </c>
      <c r="N1352" t="s">
        <v>6209</v>
      </c>
      <c r="O1352">
        <v>24</v>
      </c>
      <c r="P1352">
        <v>355.1533422</v>
      </c>
      <c r="Q1352" s="1">
        <v>4.1600000000000002E-7</v>
      </c>
    </row>
    <row r="1353" spans="1:17" x14ac:dyDescent="0.3">
      <c r="A1353">
        <v>10005522</v>
      </c>
      <c r="B1353" t="s">
        <v>6339</v>
      </c>
      <c r="C1353" t="s">
        <v>6340</v>
      </c>
      <c r="D1353" t="s">
        <v>6341</v>
      </c>
      <c r="E1353" t="s">
        <v>179</v>
      </c>
      <c r="F1353">
        <v>28771</v>
      </c>
      <c r="G1353" t="s">
        <v>6342</v>
      </c>
      <c r="H1353" t="s">
        <v>10</v>
      </c>
      <c r="I1353" t="s">
        <v>22</v>
      </c>
      <c r="J1353">
        <v>-999</v>
      </c>
      <c r="K1353" t="s">
        <v>395</v>
      </c>
      <c r="L1353">
        <v>37075</v>
      </c>
      <c r="M1353" t="s">
        <v>23</v>
      </c>
      <c r="N1353" t="s">
        <v>6343</v>
      </c>
      <c r="O1353">
        <v>8</v>
      </c>
      <c r="P1353">
        <v>146.51323740000001</v>
      </c>
      <c r="Q1353" s="1">
        <v>6.5400000000000003E-8</v>
      </c>
    </row>
    <row r="1354" spans="1:17" x14ac:dyDescent="0.3">
      <c r="A1354">
        <v>10006148</v>
      </c>
      <c r="B1354" t="s">
        <v>6344</v>
      </c>
      <c r="C1354" t="s">
        <v>6345</v>
      </c>
      <c r="D1354" t="s">
        <v>1078</v>
      </c>
      <c r="E1354" t="s">
        <v>179</v>
      </c>
      <c r="F1354">
        <v>27509</v>
      </c>
      <c r="G1354" t="s">
        <v>6346</v>
      </c>
      <c r="H1354" t="s">
        <v>366</v>
      </c>
      <c r="I1354" t="s">
        <v>22</v>
      </c>
      <c r="J1354">
        <v>662</v>
      </c>
      <c r="K1354" t="s">
        <v>1080</v>
      </c>
      <c r="L1354">
        <v>37077</v>
      </c>
      <c r="M1354" t="s">
        <v>23</v>
      </c>
      <c r="N1354" t="s">
        <v>6347</v>
      </c>
      <c r="O1354">
        <v>492</v>
      </c>
      <c r="P1354">
        <v>1764.576722</v>
      </c>
      <c r="Q1354" s="1">
        <v>1.4600000000000001E-5</v>
      </c>
    </row>
    <row r="1355" spans="1:17" x14ac:dyDescent="0.3">
      <c r="A1355">
        <v>10002347</v>
      </c>
      <c r="B1355" t="s">
        <v>6348</v>
      </c>
      <c r="C1355" t="s">
        <v>6349</v>
      </c>
      <c r="D1355" t="s">
        <v>6350</v>
      </c>
      <c r="E1355" t="s">
        <v>1384</v>
      </c>
      <c r="F1355">
        <v>92233</v>
      </c>
      <c r="G1355" t="s">
        <v>6351</v>
      </c>
      <c r="H1355" t="s">
        <v>4</v>
      </c>
      <c r="I1355" t="s">
        <v>22</v>
      </c>
      <c r="J1355">
        <v>3711</v>
      </c>
      <c r="K1355" t="s">
        <v>6033</v>
      </c>
      <c r="L1355">
        <v>6025</v>
      </c>
      <c r="M1355" t="s">
        <v>23</v>
      </c>
      <c r="N1355" t="s">
        <v>5621</v>
      </c>
      <c r="O1355">
        <v>2308</v>
      </c>
      <c r="P1355">
        <v>3736.0452129999999</v>
      </c>
      <c r="Q1355" s="1">
        <v>4.4100000000000001E-5</v>
      </c>
    </row>
    <row r="1356" spans="1:17" x14ac:dyDescent="0.3">
      <c r="A1356">
        <v>10001761</v>
      </c>
      <c r="B1356" t="s">
        <v>6352</v>
      </c>
      <c r="C1356" t="s">
        <v>6345</v>
      </c>
      <c r="D1356" t="s">
        <v>1078</v>
      </c>
      <c r="E1356" t="s">
        <v>179</v>
      </c>
      <c r="F1356">
        <v>27509</v>
      </c>
      <c r="G1356" t="s">
        <v>6353</v>
      </c>
      <c r="H1356" t="s">
        <v>366</v>
      </c>
      <c r="I1356" t="s">
        <v>22</v>
      </c>
      <c r="J1356">
        <v>1549</v>
      </c>
      <c r="K1356" t="s">
        <v>1080</v>
      </c>
      <c r="L1356">
        <v>37077</v>
      </c>
      <c r="M1356" t="s">
        <v>23</v>
      </c>
      <c r="N1356" t="s">
        <v>6354</v>
      </c>
      <c r="O1356">
        <v>1151</v>
      </c>
      <c r="P1356">
        <v>2150.6535399999998</v>
      </c>
      <c r="Q1356" s="1">
        <v>1.8099999999999999E-5</v>
      </c>
    </row>
    <row r="1357" spans="1:17" x14ac:dyDescent="0.3">
      <c r="A1357">
        <v>10003998</v>
      </c>
      <c r="B1357" t="s">
        <v>6355</v>
      </c>
      <c r="C1357" t="s">
        <v>6356</v>
      </c>
      <c r="D1357" t="s">
        <v>6357</v>
      </c>
      <c r="E1357" t="s">
        <v>2204</v>
      </c>
      <c r="F1357">
        <v>8902</v>
      </c>
      <c r="G1357" t="s">
        <v>6358</v>
      </c>
      <c r="H1357" t="s">
        <v>10</v>
      </c>
      <c r="I1357" t="s">
        <v>22</v>
      </c>
      <c r="J1357">
        <v>1182</v>
      </c>
      <c r="K1357" t="s">
        <v>2773</v>
      </c>
      <c r="L1357">
        <v>34023</v>
      </c>
      <c r="M1357" t="s">
        <v>23</v>
      </c>
      <c r="N1357" t="s">
        <v>6359</v>
      </c>
      <c r="O1357">
        <v>1436</v>
      </c>
      <c r="P1357">
        <v>1266.360915</v>
      </c>
      <c r="Q1357" s="1">
        <v>3.3500000000000001E-6</v>
      </c>
    </row>
    <row r="1358" spans="1:17" x14ac:dyDescent="0.3">
      <c r="A1358">
        <v>10002908</v>
      </c>
      <c r="B1358" t="s">
        <v>6360</v>
      </c>
      <c r="C1358" t="s">
        <v>6361</v>
      </c>
      <c r="D1358" t="s">
        <v>6362</v>
      </c>
      <c r="E1358" t="s">
        <v>20</v>
      </c>
      <c r="F1358">
        <v>78061</v>
      </c>
      <c r="G1358" t="s">
        <v>6363</v>
      </c>
      <c r="H1358" t="s">
        <v>366</v>
      </c>
      <c r="I1358" t="s">
        <v>22</v>
      </c>
      <c r="J1358">
        <v>1581</v>
      </c>
      <c r="K1358" t="s">
        <v>1162</v>
      </c>
      <c r="L1358">
        <v>48163</v>
      </c>
      <c r="M1358" t="s">
        <v>23</v>
      </c>
      <c r="N1358" t="s">
        <v>3103</v>
      </c>
      <c r="O1358">
        <v>1904</v>
      </c>
      <c r="P1358">
        <v>1206.327507</v>
      </c>
      <c r="Q1358" s="1">
        <v>5.7400000000000001E-6</v>
      </c>
    </row>
    <row r="1359" spans="1:17" x14ac:dyDescent="0.3">
      <c r="A1359">
        <v>10001826</v>
      </c>
      <c r="B1359" t="s">
        <v>6364</v>
      </c>
      <c r="C1359" t="s">
        <v>6365</v>
      </c>
      <c r="D1359" t="s">
        <v>4173</v>
      </c>
      <c r="E1359" t="s">
        <v>3514</v>
      </c>
      <c r="F1359">
        <v>66048</v>
      </c>
      <c r="G1359" t="s">
        <v>6366</v>
      </c>
      <c r="H1359" t="s">
        <v>366</v>
      </c>
      <c r="I1359" t="s">
        <v>22</v>
      </c>
      <c r="J1359">
        <v>1100</v>
      </c>
      <c r="K1359" t="s">
        <v>4173</v>
      </c>
      <c r="L1359">
        <v>20103</v>
      </c>
      <c r="M1359" t="s">
        <v>23</v>
      </c>
      <c r="N1359" t="s">
        <v>6367</v>
      </c>
      <c r="O1359">
        <v>1033</v>
      </c>
      <c r="P1359">
        <v>996.92892610000001</v>
      </c>
      <c r="Q1359" s="1">
        <v>3.5599999999999998E-6</v>
      </c>
    </row>
    <row r="1360" spans="1:17" x14ac:dyDescent="0.3">
      <c r="A1360">
        <v>10004022</v>
      </c>
      <c r="B1360" t="s">
        <v>6368</v>
      </c>
      <c r="C1360" t="s">
        <v>6369</v>
      </c>
      <c r="D1360" t="s">
        <v>1056</v>
      </c>
      <c r="E1360" t="s">
        <v>1057</v>
      </c>
      <c r="F1360">
        <v>21502</v>
      </c>
      <c r="G1360" t="s">
        <v>6370</v>
      </c>
      <c r="H1360" t="s">
        <v>10</v>
      </c>
      <c r="I1360" t="s">
        <v>22</v>
      </c>
      <c r="J1360">
        <v>142</v>
      </c>
      <c r="K1360" t="s">
        <v>1059</v>
      </c>
      <c r="L1360">
        <v>24001</v>
      </c>
      <c r="M1360" t="s">
        <v>23</v>
      </c>
      <c r="N1360" t="s">
        <v>6371</v>
      </c>
      <c r="O1360">
        <v>234</v>
      </c>
      <c r="P1360">
        <v>780.82308279999995</v>
      </c>
      <c r="Q1360" s="1">
        <v>1.7E-6</v>
      </c>
    </row>
    <row r="1361" spans="1:17" x14ac:dyDescent="0.3">
      <c r="A1361">
        <v>10004211</v>
      </c>
      <c r="B1361" t="s">
        <v>6372</v>
      </c>
      <c r="C1361" t="s">
        <v>6373</v>
      </c>
      <c r="D1361" t="s">
        <v>6374</v>
      </c>
      <c r="E1361" t="s">
        <v>179</v>
      </c>
      <c r="F1361">
        <v>28052</v>
      </c>
      <c r="G1361" t="s">
        <v>6375</v>
      </c>
      <c r="H1361" t="s">
        <v>10</v>
      </c>
      <c r="I1361" t="s">
        <v>22</v>
      </c>
      <c r="J1361">
        <v>-999</v>
      </c>
      <c r="K1361" t="s">
        <v>6376</v>
      </c>
      <c r="L1361">
        <v>37071</v>
      </c>
      <c r="M1361" t="s">
        <v>23</v>
      </c>
      <c r="N1361" t="s">
        <v>6377</v>
      </c>
      <c r="O1361">
        <v>584</v>
      </c>
      <c r="P1361">
        <v>966.290031</v>
      </c>
      <c r="Q1361" s="1">
        <v>1.75E-6</v>
      </c>
    </row>
    <row r="1362" spans="1:17" x14ac:dyDescent="0.3">
      <c r="A1362">
        <v>10001023</v>
      </c>
      <c r="B1362" t="s">
        <v>6378</v>
      </c>
      <c r="C1362" t="s">
        <v>6379</v>
      </c>
      <c r="D1362" t="s">
        <v>5376</v>
      </c>
      <c r="E1362" t="s">
        <v>179</v>
      </c>
      <c r="F1362">
        <v>28681</v>
      </c>
      <c r="G1362" t="s">
        <v>6380</v>
      </c>
      <c r="H1362" t="s">
        <v>4</v>
      </c>
      <c r="I1362" t="s">
        <v>22</v>
      </c>
      <c r="J1362">
        <v>1180</v>
      </c>
      <c r="K1362" t="s">
        <v>5378</v>
      </c>
      <c r="L1362">
        <v>37003</v>
      </c>
      <c r="M1362" t="s">
        <v>23</v>
      </c>
      <c r="N1362" t="s">
        <v>6381</v>
      </c>
      <c r="O1362">
        <v>1180</v>
      </c>
      <c r="P1362">
        <v>2141.9994040000001</v>
      </c>
      <c r="Q1362" s="1">
        <v>1.1199999999999999E-5</v>
      </c>
    </row>
    <row r="1363" spans="1:17" x14ac:dyDescent="0.3">
      <c r="A1363">
        <v>10004037</v>
      </c>
      <c r="B1363" t="s">
        <v>6382</v>
      </c>
      <c r="C1363" t="s">
        <v>6383</v>
      </c>
      <c r="D1363" t="s">
        <v>6384</v>
      </c>
      <c r="E1363" t="s">
        <v>1057</v>
      </c>
      <c r="F1363">
        <v>21060</v>
      </c>
      <c r="G1363" t="s">
        <v>6385</v>
      </c>
      <c r="H1363" t="s">
        <v>10</v>
      </c>
      <c r="I1363" t="s">
        <v>22</v>
      </c>
      <c r="J1363">
        <v>305</v>
      </c>
      <c r="K1363" t="s">
        <v>5136</v>
      </c>
      <c r="L1363">
        <v>24003</v>
      </c>
      <c r="M1363" t="s">
        <v>23</v>
      </c>
      <c r="N1363" t="s">
        <v>6386</v>
      </c>
      <c r="O1363">
        <v>540</v>
      </c>
      <c r="P1363">
        <v>1228.2291009999999</v>
      </c>
      <c r="Q1363" s="1">
        <v>4.5600000000000004E-6</v>
      </c>
    </row>
    <row r="1364" spans="1:17" x14ac:dyDescent="0.3">
      <c r="A1364">
        <v>10004039</v>
      </c>
      <c r="B1364" t="s">
        <v>6387</v>
      </c>
      <c r="C1364" t="s">
        <v>6388</v>
      </c>
      <c r="D1364" t="s">
        <v>6389</v>
      </c>
      <c r="E1364" t="s">
        <v>1057</v>
      </c>
      <c r="F1364">
        <v>20678</v>
      </c>
      <c r="G1364" t="s">
        <v>6390</v>
      </c>
      <c r="H1364" t="s">
        <v>10</v>
      </c>
      <c r="I1364" t="s">
        <v>22</v>
      </c>
      <c r="J1364">
        <v>199</v>
      </c>
      <c r="K1364" t="s">
        <v>6391</v>
      </c>
      <c r="L1364">
        <v>24009</v>
      </c>
      <c r="M1364" t="s">
        <v>23</v>
      </c>
      <c r="N1364" t="s">
        <v>6392</v>
      </c>
      <c r="O1364">
        <v>228</v>
      </c>
      <c r="P1364">
        <v>540.18064100000004</v>
      </c>
      <c r="Q1364" s="1">
        <v>5.7899999999999998E-7</v>
      </c>
    </row>
    <row r="1365" spans="1:17" x14ac:dyDescent="0.3">
      <c r="A1365">
        <v>10001759</v>
      </c>
      <c r="B1365" t="s">
        <v>6393</v>
      </c>
      <c r="C1365" t="s">
        <v>6394</v>
      </c>
      <c r="D1365" t="s">
        <v>6395</v>
      </c>
      <c r="E1365" t="s">
        <v>179</v>
      </c>
      <c r="F1365">
        <v>27983</v>
      </c>
      <c r="G1365" t="s">
        <v>6396</v>
      </c>
      <c r="H1365" t="s">
        <v>4</v>
      </c>
      <c r="I1365" t="s">
        <v>22</v>
      </c>
      <c r="J1365">
        <v>1504</v>
      </c>
      <c r="K1365" t="s">
        <v>6397</v>
      </c>
      <c r="L1365">
        <v>37015</v>
      </c>
      <c r="M1365" t="s">
        <v>23</v>
      </c>
      <c r="N1365" t="s">
        <v>6398</v>
      </c>
      <c r="O1365">
        <v>1504</v>
      </c>
      <c r="P1365">
        <v>1565.8872309999999</v>
      </c>
      <c r="Q1365" s="1">
        <v>9.7999999999999993E-6</v>
      </c>
    </row>
    <row r="1366" spans="1:17" x14ac:dyDescent="0.3">
      <c r="A1366">
        <v>10006785</v>
      </c>
      <c r="B1366" t="s">
        <v>6399</v>
      </c>
      <c r="C1366" t="s">
        <v>6400</v>
      </c>
      <c r="D1366" t="s">
        <v>6401</v>
      </c>
      <c r="E1366" t="s">
        <v>1057</v>
      </c>
      <c r="F1366">
        <v>21704</v>
      </c>
      <c r="G1366" t="s">
        <v>105</v>
      </c>
      <c r="H1366" t="s">
        <v>10</v>
      </c>
      <c r="I1366" t="s">
        <v>22</v>
      </c>
      <c r="J1366">
        <v>55</v>
      </c>
      <c r="K1366" t="s">
        <v>6401</v>
      </c>
      <c r="L1366">
        <v>24021</v>
      </c>
      <c r="M1366" t="s">
        <v>23</v>
      </c>
      <c r="N1366" t="s">
        <v>6402</v>
      </c>
      <c r="O1366">
        <v>128</v>
      </c>
      <c r="P1366">
        <v>232.39915809999999</v>
      </c>
      <c r="Q1366" s="1">
        <v>1.9299999999999999E-7</v>
      </c>
    </row>
    <row r="1367" spans="1:17" x14ac:dyDescent="0.3">
      <c r="A1367">
        <v>10004743</v>
      </c>
      <c r="B1367" t="s">
        <v>6403</v>
      </c>
      <c r="C1367" t="s">
        <v>6404</v>
      </c>
      <c r="D1367" t="s">
        <v>3939</v>
      </c>
      <c r="E1367" t="s">
        <v>1057</v>
      </c>
      <c r="F1367">
        <v>21550</v>
      </c>
      <c r="G1367" t="s">
        <v>6405</v>
      </c>
      <c r="H1367" t="s">
        <v>10</v>
      </c>
      <c r="I1367" t="s">
        <v>22</v>
      </c>
      <c r="J1367">
        <v>42</v>
      </c>
      <c r="K1367" t="s">
        <v>6406</v>
      </c>
      <c r="L1367">
        <v>24023</v>
      </c>
      <c r="M1367" t="s">
        <v>23</v>
      </c>
      <c r="N1367" t="s">
        <v>6407</v>
      </c>
      <c r="O1367">
        <v>64</v>
      </c>
      <c r="P1367">
        <v>418.27038829999998</v>
      </c>
      <c r="Q1367" s="1">
        <v>3.7E-7</v>
      </c>
    </row>
    <row r="1368" spans="1:17" x14ac:dyDescent="0.3">
      <c r="A1368">
        <v>10004216</v>
      </c>
      <c r="B1368" t="s">
        <v>6408</v>
      </c>
      <c r="C1368" t="s">
        <v>6409</v>
      </c>
      <c r="D1368" t="s">
        <v>1187</v>
      </c>
      <c r="E1368" t="s">
        <v>179</v>
      </c>
      <c r="F1368">
        <v>28570</v>
      </c>
      <c r="G1368" t="s">
        <v>6410</v>
      </c>
      <c r="H1368" t="s">
        <v>4</v>
      </c>
      <c r="I1368" t="s">
        <v>22</v>
      </c>
      <c r="J1368">
        <v>300</v>
      </c>
      <c r="K1368" t="s">
        <v>181</v>
      </c>
      <c r="L1368">
        <v>37031</v>
      </c>
      <c r="M1368" t="s">
        <v>23</v>
      </c>
      <c r="N1368" t="s">
        <v>6411</v>
      </c>
      <c r="O1368">
        <v>300</v>
      </c>
      <c r="P1368">
        <v>879.32052969999995</v>
      </c>
      <c r="Q1368" s="1">
        <v>2.3599999999999999E-6</v>
      </c>
    </row>
    <row r="1369" spans="1:17" x14ac:dyDescent="0.3">
      <c r="A1369">
        <v>10002363</v>
      </c>
      <c r="B1369" t="s">
        <v>6412</v>
      </c>
      <c r="C1369" t="s">
        <v>6413</v>
      </c>
      <c r="D1369" t="s">
        <v>5135</v>
      </c>
      <c r="E1369" t="s">
        <v>1057</v>
      </c>
      <c r="F1369">
        <v>20794</v>
      </c>
      <c r="G1369" t="s">
        <v>6414</v>
      </c>
      <c r="H1369" t="s">
        <v>10</v>
      </c>
      <c r="I1369" t="s">
        <v>22</v>
      </c>
      <c r="J1369">
        <v>283</v>
      </c>
      <c r="K1369" t="s">
        <v>6184</v>
      </c>
      <c r="L1369">
        <v>24027</v>
      </c>
      <c r="M1369" t="s">
        <v>23</v>
      </c>
      <c r="N1369" t="s">
        <v>6415</v>
      </c>
      <c r="O1369">
        <v>343</v>
      </c>
      <c r="P1369">
        <v>875.99383580000006</v>
      </c>
      <c r="Q1369" s="1">
        <v>1.61E-6</v>
      </c>
    </row>
    <row r="1370" spans="1:17" x14ac:dyDescent="0.3">
      <c r="A1370">
        <v>10001086</v>
      </c>
      <c r="B1370" t="s">
        <v>6416</v>
      </c>
      <c r="C1370" t="s">
        <v>6417</v>
      </c>
      <c r="D1370" t="s">
        <v>1793</v>
      </c>
      <c r="E1370" t="s">
        <v>711</v>
      </c>
      <c r="F1370">
        <v>50309</v>
      </c>
      <c r="G1370" t="s">
        <v>105</v>
      </c>
      <c r="H1370" t="s">
        <v>10</v>
      </c>
      <c r="I1370" t="s">
        <v>774</v>
      </c>
      <c r="J1370">
        <v>0</v>
      </c>
      <c r="K1370" t="s">
        <v>820</v>
      </c>
      <c r="L1370">
        <v>19153</v>
      </c>
      <c r="M1370" t="s">
        <v>23</v>
      </c>
      <c r="N1370" t="s">
        <v>105</v>
      </c>
      <c r="O1370">
        <v>-999</v>
      </c>
      <c r="P1370">
        <v>447.58007980000002</v>
      </c>
      <c r="Q1370" s="1">
        <v>6.9500000000000002E-7</v>
      </c>
    </row>
    <row r="1371" spans="1:17" x14ac:dyDescent="0.3">
      <c r="A1371">
        <v>10000089</v>
      </c>
      <c r="B1371" t="s">
        <v>6418</v>
      </c>
      <c r="C1371" t="s">
        <v>6419</v>
      </c>
      <c r="D1371" t="s">
        <v>6420</v>
      </c>
      <c r="E1371" t="s">
        <v>306</v>
      </c>
      <c r="F1371">
        <v>71638</v>
      </c>
      <c r="G1371" t="s">
        <v>6421</v>
      </c>
      <c r="H1371" t="s">
        <v>4</v>
      </c>
      <c r="I1371" t="s">
        <v>774</v>
      </c>
      <c r="J1371">
        <v>-999</v>
      </c>
      <c r="K1371" t="s">
        <v>6422</v>
      </c>
      <c r="L1371">
        <v>5017</v>
      </c>
      <c r="M1371" t="s">
        <v>23</v>
      </c>
      <c r="N1371" t="s">
        <v>6423</v>
      </c>
      <c r="O1371">
        <v>30</v>
      </c>
      <c r="P1371">
        <v>778.11221590000002</v>
      </c>
      <c r="Q1371" s="1">
        <v>2.5399999999999998E-6</v>
      </c>
    </row>
    <row r="1372" spans="1:17" x14ac:dyDescent="0.3">
      <c r="A1372">
        <v>10004177</v>
      </c>
      <c r="B1372" t="s">
        <v>6424</v>
      </c>
      <c r="C1372" t="s">
        <v>6425</v>
      </c>
      <c r="D1372" t="s">
        <v>469</v>
      </c>
      <c r="E1372" t="s">
        <v>179</v>
      </c>
      <c r="F1372">
        <v>27292</v>
      </c>
      <c r="G1372" t="s">
        <v>6426</v>
      </c>
      <c r="H1372" t="s">
        <v>4</v>
      </c>
      <c r="I1372" t="s">
        <v>22</v>
      </c>
      <c r="J1372">
        <v>258</v>
      </c>
      <c r="K1372" t="s">
        <v>471</v>
      </c>
      <c r="L1372">
        <v>37057</v>
      </c>
      <c r="M1372" t="s">
        <v>23</v>
      </c>
      <c r="N1372" t="s">
        <v>6427</v>
      </c>
      <c r="O1372">
        <v>258</v>
      </c>
      <c r="P1372">
        <v>691.24808680000001</v>
      </c>
      <c r="Q1372" s="1">
        <v>1.59E-6</v>
      </c>
    </row>
    <row r="1373" spans="1:17" x14ac:dyDescent="0.3">
      <c r="A1373">
        <v>10003997</v>
      </c>
      <c r="B1373" t="s">
        <v>6428</v>
      </c>
      <c r="C1373" t="s">
        <v>6429</v>
      </c>
      <c r="D1373" t="s">
        <v>6357</v>
      </c>
      <c r="E1373" t="s">
        <v>2204</v>
      </c>
      <c r="F1373">
        <v>8902</v>
      </c>
      <c r="G1373" t="s">
        <v>6430</v>
      </c>
      <c r="H1373" t="s">
        <v>10</v>
      </c>
      <c r="I1373" t="s">
        <v>22</v>
      </c>
      <c r="J1373">
        <v>56</v>
      </c>
      <c r="K1373" t="s">
        <v>2773</v>
      </c>
      <c r="L1373">
        <v>34023</v>
      </c>
      <c r="M1373" t="s">
        <v>23</v>
      </c>
      <c r="N1373" t="s">
        <v>6431</v>
      </c>
      <c r="O1373">
        <v>100</v>
      </c>
      <c r="P1373">
        <v>751.64710579999996</v>
      </c>
      <c r="Q1373" s="1">
        <v>1.42E-6</v>
      </c>
    </row>
    <row r="1374" spans="1:17" x14ac:dyDescent="0.3">
      <c r="A1374">
        <v>10004219</v>
      </c>
      <c r="B1374" t="s">
        <v>6432</v>
      </c>
      <c r="C1374" t="s">
        <v>6433</v>
      </c>
      <c r="D1374" t="s">
        <v>6434</v>
      </c>
      <c r="E1374" t="s">
        <v>179</v>
      </c>
      <c r="F1374">
        <v>28347</v>
      </c>
      <c r="G1374" t="s">
        <v>6435</v>
      </c>
      <c r="H1374" t="s">
        <v>4</v>
      </c>
      <c r="I1374" t="s">
        <v>22</v>
      </c>
      <c r="J1374">
        <v>739</v>
      </c>
      <c r="K1374" t="s">
        <v>2409</v>
      </c>
      <c r="L1374">
        <v>37153</v>
      </c>
      <c r="M1374" t="s">
        <v>23</v>
      </c>
      <c r="N1374" t="s">
        <v>6436</v>
      </c>
      <c r="O1374">
        <v>801</v>
      </c>
      <c r="P1374">
        <v>3384.8438900000001</v>
      </c>
      <c r="Q1374" s="1">
        <v>1.3699999999999999E-5</v>
      </c>
    </row>
    <row r="1375" spans="1:17" x14ac:dyDescent="0.3">
      <c r="A1375">
        <v>10001763</v>
      </c>
      <c r="B1375" t="s">
        <v>6437</v>
      </c>
      <c r="C1375" t="s">
        <v>6438</v>
      </c>
      <c r="D1375" t="s">
        <v>899</v>
      </c>
      <c r="E1375" t="s">
        <v>179</v>
      </c>
      <c r="F1375">
        <v>27856</v>
      </c>
      <c r="G1375" t="s">
        <v>6439</v>
      </c>
      <c r="H1375" t="s">
        <v>4</v>
      </c>
      <c r="I1375" t="s">
        <v>22</v>
      </c>
      <c r="J1375">
        <v>652</v>
      </c>
      <c r="K1375" t="s">
        <v>901</v>
      </c>
      <c r="L1375">
        <v>37127</v>
      </c>
      <c r="M1375" t="s">
        <v>23</v>
      </c>
      <c r="N1375" t="s">
        <v>6440</v>
      </c>
      <c r="O1375">
        <v>654</v>
      </c>
      <c r="P1375">
        <v>1784.0240590000001</v>
      </c>
      <c r="Q1375" s="1">
        <v>1.24E-5</v>
      </c>
    </row>
    <row r="1376" spans="1:17" x14ac:dyDescent="0.3">
      <c r="A1376">
        <v>10004041</v>
      </c>
      <c r="B1376" t="s">
        <v>6441</v>
      </c>
      <c r="C1376" t="s">
        <v>6442</v>
      </c>
      <c r="D1376" t="s">
        <v>6443</v>
      </c>
      <c r="E1376" t="s">
        <v>1057</v>
      </c>
      <c r="F1376">
        <v>20650</v>
      </c>
      <c r="G1376" t="s">
        <v>6444</v>
      </c>
      <c r="H1376" t="s">
        <v>10</v>
      </c>
      <c r="I1376" t="s">
        <v>22</v>
      </c>
      <c r="J1376">
        <v>198</v>
      </c>
      <c r="K1376" t="s">
        <v>6445</v>
      </c>
      <c r="L1376">
        <v>24037</v>
      </c>
      <c r="M1376" t="s">
        <v>23</v>
      </c>
      <c r="N1376" t="s">
        <v>6446</v>
      </c>
      <c r="O1376">
        <v>245</v>
      </c>
      <c r="P1376">
        <v>621.53651100000002</v>
      </c>
      <c r="Q1376" s="1">
        <v>6.9400000000000005E-7</v>
      </c>
    </row>
    <row r="1377" spans="1:17" x14ac:dyDescent="0.3">
      <c r="A1377">
        <v>10004042</v>
      </c>
      <c r="B1377" t="s">
        <v>6447</v>
      </c>
      <c r="C1377" t="s">
        <v>6448</v>
      </c>
      <c r="D1377" t="s">
        <v>5679</v>
      </c>
      <c r="E1377" t="s">
        <v>1057</v>
      </c>
      <c r="F1377">
        <v>21863</v>
      </c>
      <c r="G1377" t="s">
        <v>6449</v>
      </c>
      <c r="H1377" t="s">
        <v>10</v>
      </c>
      <c r="I1377" t="s">
        <v>22</v>
      </c>
      <c r="J1377">
        <v>184</v>
      </c>
      <c r="K1377" t="s">
        <v>6450</v>
      </c>
      <c r="L1377">
        <v>24047</v>
      </c>
      <c r="M1377" t="s">
        <v>23</v>
      </c>
      <c r="N1377" t="s">
        <v>6451</v>
      </c>
      <c r="O1377">
        <v>480</v>
      </c>
      <c r="P1377">
        <v>1040.0952219999999</v>
      </c>
      <c r="Q1377" s="1">
        <v>2.12E-6</v>
      </c>
    </row>
    <row r="1378" spans="1:17" x14ac:dyDescent="0.3">
      <c r="A1378">
        <v>10001148</v>
      </c>
      <c r="B1378" t="s">
        <v>6452</v>
      </c>
      <c r="C1378" t="s">
        <v>6453</v>
      </c>
      <c r="D1378" t="s">
        <v>6454</v>
      </c>
      <c r="E1378" t="s">
        <v>149</v>
      </c>
      <c r="F1378">
        <v>29827</v>
      </c>
      <c r="G1378" t="s">
        <v>105</v>
      </c>
      <c r="H1378" t="s">
        <v>10</v>
      </c>
      <c r="I1378" t="s">
        <v>22</v>
      </c>
      <c r="J1378">
        <v>-999</v>
      </c>
      <c r="K1378" t="s">
        <v>6454</v>
      </c>
      <c r="L1378">
        <v>45005</v>
      </c>
      <c r="M1378" t="s">
        <v>23</v>
      </c>
      <c r="N1378" t="s">
        <v>105</v>
      </c>
      <c r="O1378">
        <v>-999</v>
      </c>
      <c r="P1378">
        <v>271.57380469999998</v>
      </c>
      <c r="Q1378" s="1">
        <v>2.16E-7</v>
      </c>
    </row>
    <row r="1379" spans="1:17" x14ac:dyDescent="0.3">
      <c r="A1379">
        <v>10001801</v>
      </c>
      <c r="B1379" t="s">
        <v>6455</v>
      </c>
      <c r="C1379" t="s">
        <v>6456</v>
      </c>
      <c r="D1379" t="s">
        <v>2900</v>
      </c>
      <c r="E1379" t="s">
        <v>179</v>
      </c>
      <c r="F1379">
        <v>28402</v>
      </c>
      <c r="G1379" t="s">
        <v>6457</v>
      </c>
      <c r="H1379" t="s">
        <v>4</v>
      </c>
      <c r="I1379" t="s">
        <v>22</v>
      </c>
      <c r="J1379">
        <v>387</v>
      </c>
      <c r="K1379" t="s">
        <v>2901</v>
      </c>
      <c r="L1379">
        <v>37129</v>
      </c>
      <c r="M1379" t="s">
        <v>23</v>
      </c>
      <c r="N1379" t="s">
        <v>6458</v>
      </c>
      <c r="O1379">
        <v>384</v>
      </c>
      <c r="P1379">
        <v>996.27548409999997</v>
      </c>
      <c r="Q1379" s="1">
        <v>3.4199999999999999E-6</v>
      </c>
    </row>
    <row r="1380" spans="1:17" x14ac:dyDescent="0.3">
      <c r="A1380">
        <v>10002711</v>
      </c>
      <c r="B1380" t="s">
        <v>6459</v>
      </c>
      <c r="C1380" t="s">
        <v>6460</v>
      </c>
      <c r="D1380" t="s">
        <v>1742</v>
      </c>
      <c r="E1380" t="s">
        <v>20</v>
      </c>
      <c r="F1380">
        <v>76385</v>
      </c>
      <c r="G1380" t="s">
        <v>105</v>
      </c>
      <c r="H1380" t="s">
        <v>4</v>
      </c>
      <c r="I1380" t="s">
        <v>774</v>
      </c>
      <c r="J1380">
        <v>0</v>
      </c>
      <c r="K1380" t="s">
        <v>1744</v>
      </c>
      <c r="L1380">
        <v>48487</v>
      </c>
      <c r="M1380" t="s">
        <v>23</v>
      </c>
      <c r="N1380" t="s">
        <v>105</v>
      </c>
      <c r="O1380">
        <v>-999</v>
      </c>
      <c r="P1380">
        <v>2548.6331070000001</v>
      </c>
      <c r="Q1380" s="1">
        <v>1.84E-5</v>
      </c>
    </row>
    <row r="1381" spans="1:17" x14ac:dyDescent="0.3">
      <c r="A1381">
        <v>10006008</v>
      </c>
      <c r="B1381" t="s">
        <v>62</v>
      </c>
      <c r="C1381" t="s">
        <v>6461</v>
      </c>
      <c r="D1381" t="s">
        <v>6462</v>
      </c>
      <c r="E1381" t="s">
        <v>171</v>
      </c>
      <c r="F1381">
        <v>74003</v>
      </c>
      <c r="G1381" t="s">
        <v>6463</v>
      </c>
      <c r="H1381" t="s">
        <v>10</v>
      </c>
      <c r="I1381" t="s">
        <v>22</v>
      </c>
      <c r="J1381">
        <v>213</v>
      </c>
      <c r="K1381" t="s">
        <v>64</v>
      </c>
      <c r="L1381">
        <v>40147</v>
      </c>
      <c r="M1381" t="s">
        <v>23</v>
      </c>
      <c r="N1381" t="s">
        <v>6464</v>
      </c>
      <c r="O1381">
        <v>188</v>
      </c>
      <c r="P1381">
        <v>456.1186166</v>
      </c>
      <c r="Q1381" s="1">
        <v>4.3099999999999998E-7</v>
      </c>
    </row>
    <row r="1382" spans="1:17" x14ac:dyDescent="0.3">
      <c r="A1382">
        <v>10001552</v>
      </c>
      <c r="B1382" t="s">
        <v>6465</v>
      </c>
      <c r="C1382" t="s">
        <v>6466</v>
      </c>
      <c r="D1382" t="s">
        <v>2161</v>
      </c>
      <c r="E1382" t="s">
        <v>1057</v>
      </c>
      <c r="F1382">
        <v>21202</v>
      </c>
      <c r="G1382" t="s">
        <v>6467</v>
      </c>
      <c r="H1382" t="s">
        <v>4</v>
      </c>
      <c r="I1382" t="s">
        <v>22</v>
      </c>
      <c r="J1382">
        <v>503</v>
      </c>
      <c r="K1382" t="s">
        <v>6152</v>
      </c>
      <c r="L1382">
        <v>24510</v>
      </c>
      <c r="M1382" t="s">
        <v>23</v>
      </c>
      <c r="N1382" t="s">
        <v>6153</v>
      </c>
      <c r="O1382">
        <v>495</v>
      </c>
      <c r="P1382">
        <v>670.66135380000003</v>
      </c>
      <c r="Q1382" s="1">
        <v>1.0100000000000001E-6</v>
      </c>
    </row>
    <row r="1383" spans="1:17" x14ac:dyDescent="0.3">
      <c r="A1383">
        <v>10006011</v>
      </c>
      <c r="B1383" t="s">
        <v>6468</v>
      </c>
      <c r="C1383" t="s">
        <v>6469</v>
      </c>
      <c r="D1383" t="s">
        <v>6470</v>
      </c>
      <c r="E1383" t="s">
        <v>171</v>
      </c>
      <c r="F1383">
        <v>73945</v>
      </c>
      <c r="G1383" t="s">
        <v>6471</v>
      </c>
      <c r="H1383" t="s">
        <v>10</v>
      </c>
      <c r="I1383" t="s">
        <v>22</v>
      </c>
      <c r="J1383">
        <v>-999</v>
      </c>
      <c r="K1383" t="s">
        <v>5356</v>
      </c>
      <c r="L1383">
        <v>40139</v>
      </c>
      <c r="M1383" t="s">
        <v>23</v>
      </c>
      <c r="N1383" t="s">
        <v>6472</v>
      </c>
      <c r="O1383">
        <v>6</v>
      </c>
      <c r="P1383">
        <v>255.61099999999999</v>
      </c>
      <c r="Q1383" s="1">
        <v>2.3699999999999999E-7</v>
      </c>
    </row>
    <row r="1384" spans="1:17" x14ac:dyDescent="0.3">
      <c r="A1384">
        <v>10004173</v>
      </c>
      <c r="B1384" t="s">
        <v>6473</v>
      </c>
      <c r="C1384" t="s">
        <v>6474</v>
      </c>
      <c r="D1384" t="s">
        <v>1816</v>
      </c>
      <c r="E1384" t="s">
        <v>179</v>
      </c>
      <c r="F1384">
        <v>27610</v>
      </c>
      <c r="G1384" t="s">
        <v>6475</v>
      </c>
      <c r="H1384" t="s">
        <v>4</v>
      </c>
      <c r="I1384" t="s">
        <v>22</v>
      </c>
      <c r="J1384">
        <v>1646</v>
      </c>
      <c r="K1384" t="s">
        <v>5979</v>
      </c>
      <c r="L1384">
        <v>37183</v>
      </c>
      <c r="M1384" t="s">
        <v>23</v>
      </c>
      <c r="N1384" t="s">
        <v>6476</v>
      </c>
      <c r="O1384">
        <v>1776</v>
      </c>
      <c r="P1384">
        <v>2663.1966109999998</v>
      </c>
      <c r="Q1384" s="1">
        <v>1.2500000000000001E-5</v>
      </c>
    </row>
    <row r="1385" spans="1:17" x14ac:dyDescent="0.3">
      <c r="A1385">
        <v>10004165</v>
      </c>
      <c r="B1385" t="s">
        <v>6477</v>
      </c>
      <c r="C1385" t="s">
        <v>6478</v>
      </c>
      <c r="D1385" t="s">
        <v>3613</v>
      </c>
      <c r="E1385" t="s">
        <v>179</v>
      </c>
      <c r="F1385">
        <v>27278</v>
      </c>
      <c r="G1385" t="s">
        <v>6479</v>
      </c>
      <c r="H1385" t="s">
        <v>4</v>
      </c>
      <c r="I1385" t="s">
        <v>22</v>
      </c>
      <c r="J1385">
        <v>198</v>
      </c>
      <c r="K1385" t="s">
        <v>2435</v>
      </c>
      <c r="L1385">
        <v>37135</v>
      </c>
      <c r="M1385" t="s">
        <v>23</v>
      </c>
      <c r="N1385" t="s">
        <v>6480</v>
      </c>
      <c r="O1385">
        <v>200</v>
      </c>
      <c r="P1385">
        <v>942.66540650000002</v>
      </c>
      <c r="Q1385" s="1">
        <v>1.9E-6</v>
      </c>
    </row>
    <row r="1386" spans="1:17" x14ac:dyDescent="0.3">
      <c r="A1386">
        <v>10001788</v>
      </c>
      <c r="B1386" t="s">
        <v>6481</v>
      </c>
      <c r="C1386" t="s">
        <v>6482</v>
      </c>
      <c r="D1386" t="s">
        <v>3726</v>
      </c>
      <c r="E1386" t="s">
        <v>179</v>
      </c>
      <c r="F1386">
        <v>28515</v>
      </c>
      <c r="G1386" t="s">
        <v>6483</v>
      </c>
      <c r="H1386" t="s">
        <v>4</v>
      </c>
      <c r="I1386" t="s">
        <v>22</v>
      </c>
      <c r="J1386">
        <v>561</v>
      </c>
      <c r="K1386" t="s">
        <v>3728</v>
      </c>
      <c r="L1386">
        <v>37137</v>
      </c>
      <c r="M1386" t="s">
        <v>23</v>
      </c>
      <c r="N1386" t="s">
        <v>6484</v>
      </c>
      <c r="O1386">
        <v>550</v>
      </c>
      <c r="P1386">
        <v>1096.6874720000001</v>
      </c>
      <c r="Q1386" s="1">
        <v>5.13E-6</v>
      </c>
    </row>
    <row r="1387" spans="1:17" x14ac:dyDescent="0.3">
      <c r="A1387">
        <v>10000625</v>
      </c>
      <c r="B1387" t="s">
        <v>6485</v>
      </c>
      <c r="C1387" t="s">
        <v>6486</v>
      </c>
      <c r="D1387" t="s">
        <v>2074</v>
      </c>
      <c r="E1387" t="s">
        <v>1413</v>
      </c>
      <c r="F1387">
        <v>85738</v>
      </c>
      <c r="G1387" t="s">
        <v>105</v>
      </c>
      <c r="H1387" t="s">
        <v>4</v>
      </c>
      <c r="I1387" t="s">
        <v>774</v>
      </c>
      <c r="J1387">
        <v>0</v>
      </c>
      <c r="K1387" t="s">
        <v>2076</v>
      </c>
      <c r="L1387">
        <v>4019</v>
      </c>
      <c r="M1387" t="s">
        <v>23</v>
      </c>
      <c r="N1387" t="s">
        <v>105</v>
      </c>
      <c r="O1387">
        <v>-999</v>
      </c>
      <c r="P1387">
        <v>1386.95246</v>
      </c>
      <c r="Q1387" s="1">
        <v>7.5900000000000002E-6</v>
      </c>
    </row>
    <row r="1388" spans="1:17" x14ac:dyDescent="0.3">
      <c r="A1388">
        <v>10004035</v>
      </c>
      <c r="B1388" t="s">
        <v>6487</v>
      </c>
      <c r="C1388" t="s">
        <v>6488</v>
      </c>
      <c r="D1388" t="s">
        <v>2161</v>
      </c>
      <c r="E1388" t="s">
        <v>1057</v>
      </c>
      <c r="F1388">
        <v>21202</v>
      </c>
      <c r="G1388" t="s">
        <v>6489</v>
      </c>
      <c r="H1388" t="s">
        <v>4</v>
      </c>
      <c r="I1388" t="s">
        <v>22</v>
      </c>
      <c r="J1388">
        <v>202</v>
      </c>
      <c r="K1388" t="s">
        <v>6152</v>
      </c>
      <c r="L1388">
        <v>24510</v>
      </c>
      <c r="M1388" t="s">
        <v>23</v>
      </c>
      <c r="N1388" t="s">
        <v>6153</v>
      </c>
      <c r="O1388">
        <v>580</v>
      </c>
      <c r="P1388">
        <v>1105.7360799999999</v>
      </c>
      <c r="Q1388" s="1">
        <v>3.2899999999999998E-6</v>
      </c>
    </row>
    <row r="1389" spans="1:17" x14ac:dyDescent="0.3">
      <c r="A1389">
        <v>10003999</v>
      </c>
      <c r="B1389" t="s">
        <v>6490</v>
      </c>
      <c r="C1389" t="s">
        <v>6491</v>
      </c>
      <c r="D1389" t="s">
        <v>6492</v>
      </c>
      <c r="E1389" t="s">
        <v>2204</v>
      </c>
      <c r="F1389">
        <v>7728</v>
      </c>
      <c r="G1389" t="s">
        <v>105</v>
      </c>
      <c r="H1389" t="s">
        <v>10</v>
      </c>
      <c r="I1389" t="s">
        <v>774</v>
      </c>
      <c r="J1389">
        <v>0</v>
      </c>
      <c r="K1389" t="s">
        <v>6493</v>
      </c>
      <c r="L1389">
        <v>34025</v>
      </c>
      <c r="M1389" t="s">
        <v>23</v>
      </c>
      <c r="N1389" t="s">
        <v>6494</v>
      </c>
      <c r="O1389">
        <v>40</v>
      </c>
      <c r="P1389">
        <v>649.77977680000004</v>
      </c>
      <c r="Q1389" s="1">
        <v>9.1500000000000003E-7</v>
      </c>
    </row>
    <row r="1390" spans="1:17" x14ac:dyDescent="0.3">
      <c r="A1390">
        <v>10000970</v>
      </c>
      <c r="B1390" t="s">
        <v>6495</v>
      </c>
      <c r="C1390" t="s">
        <v>6496</v>
      </c>
      <c r="D1390" t="s">
        <v>6497</v>
      </c>
      <c r="E1390" t="s">
        <v>893</v>
      </c>
      <c r="F1390">
        <v>70807</v>
      </c>
      <c r="G1390" t="s">
        <v>6498</v>
      </c>
      <c r="H1390" t="s">
        <v>10</v>
      </c>
      <c r="I1390" t="s">
        <v>22</v>
      </c>
      <c r="J1390">
        <v>1594</v>
      </c>
      <c r="K1390" t="s">
        <v>5604</v>
      </c>
      <c r="L1390">
        <v>22033</v>
      </c>
      <c r="M1390" t="s">
        <v>23</v>
      </c>
      <c r="N1390" t="s">
        <v>6499</v>
      </c>
      <c r="O1390">
        <v>1690</v>
      </c>
      <c r="P1390">
        <v>1671.1602109999999</v>
      </c>
      <c r="Q1390" s="1">
        <v>8.8200000000000003E-6</v>
      </c>
    </row>
    <row r="1391" spans="1:17" x14ac:dyDescent="0.3">
      <c r="A1391">
        <v>10001558</v>
      </c>
      <c r="B1391" t="s">
        <v>6500</v>
      </c>
      <c r="C1391" t="s">
        <v>6501</v>
      </c>
      <c r="D1391" t="s">
        <v>5135</v>
      </c>
      <c r="E1391" t="s">
        <v>1057</v>
      </c>
      <c r="F1391">
        <v>20794</v>
      </c>
      <c r="G1391" t="s">
        <v>6502</v>
      </c>
      <c r="H1391" t="s">
        <v>4</v>
      </c>
      <c r="I1391" t="s">
        <v>22</v>
      </c>
      <c r="J1391">
        <v>660</v>
      </c>
      <c r="K1391" t="s">
        <v>5136</v>
      </c>
      <c r="L1391">
        <v>24003</v>
      </c>
      <c r="M1391" t="s">
        <v>23</v>
      </c>
      <c r="N1391" t="s">
        <v>6503</v>
      </c>
      <c r="O1391">
        <v>536</v>
      </c>
      <c r="P1391">
        <v>989.51555640000004</v>
      </c>
      <c r="Q1391" s="1">
        <v>3.7699999999999999E-6</v>
      </c>
    </row>
    <row r="1392" spans="1:17" x14ac:dyDescent="0.3">
      <c r="A1392">
        <v>10001752</v>
      </c>
      <c r="B1392" t="s">
        <v>6504</v>
      </c>
      <c r="C1392" t="s">
        <v>6505</v>
      </c>
      <c r="D1392" t="s">
        <v>5334</v>
      </c>
      <c r="E1392" t="s">
        <v>179</v>
      </c>
      <c r="F1392">
        <v>27906</v>
      </c>
      <c r="G1392" t="s">
        <v>6506</v>
      </c>
      <c r="H1392" t="s">
        <v>4</v>
      </c>
      <c r="I1392" t="s">
        <v>22</v>
      </c>
      <c r="J1392">
        <v>679</v>
      </c>
      <c r="K1392" t="s">
        <v>5336</v>
      </c>
      <c r="L1392">
        <v>37139</v>
      </c>
      <c r="M1392" t="s">
        <v>23</v>
      </c>
      <c r="N1392" t="s">
        <v>6507</v>
      </c>
      <c r="O1392">
        <v>896</v>
      </c>
      <c r="P1392">
        <v>1511.9755090000001</v>
      </c>
      <c r="Q1392" s="1">
        <v>9.7000000000000003E-6</v>
      </c>
    </row>
    <row r="1393" spans="1:17" x14ac:dyDescent="0.3">
      <c r="A1393">
        <v>10002362</v>
      </c>
      <c r="B1393" t="s">
        <v>6508</v>
      </c>
      <c r="C1393" t="s">
        <v>6509</v>
      </c>
      <c r="D1393" t="s">
        <v>2161</v>
      </c>
      <c r="E1393" t="s">
        <v>1057</v>
      </c>
      <c r="F1393">
        <v>21223</v>
      </c>
      <c r="G1393" t="s">
        <v>105</v>
      </c>
      <c r="H1393" t="s">
        <v>4</v>
      </c>
      <c r="I1393" t="s">
        <v>774</v>
      </c>
      <c r="J1393">
        <v>0</v>
      </c>
      <c r="K1393" t="s">
        <v>6152</v>
      </c>
      <c r="L1393">
        <v>24510</v>
      </c>
      <c r="M1393" t="s">
        <v>23</v>
      </c>
      <c r="N1393" t="s">
        <v>6510</v>
      </c>
      <c r="O1393">
        <v>144</v>
      </c>
      <c r="P1393">
        <v>385.48379319999998</v>
      </c>
      <c r="Q1393" s="1">
        <v>4.1100000000000001E-7</v>
      </c>
    </row>
    <row r="1394" spans="1:17" x14ac:dyDescent="0.3">
      <c r="A1394">
        <v>10000604</v>
      </c>
      <c r="B1394" t="s">
        <v>6511</v>
      </c>
      <c r="C1394" t="s">
        <v>6512</v>
      </c>
      <c r="D1394" t="s">
        <v>6513</v>
      </c>
      <c r="E1394" t="s">
        <v>1413</v>
      </c>
      <c r="F1394">
        <v>85003</v>
      </c>
      <c r="G1394" t="s">
        <v>105</v>
      </c>
      <c r="H1394" t="s">
        <v>10</v>
      </c>
      <c r="I1394" t="s">
        <v>774</v>
      </c>
      <c r="J1394">
        <v>0</v>
      </c>
      <c r="K1394" t="s">
        <v>2461</v>
      </c>
      <c r="L1394">
        <v>4013</v>
      </c>
      <c r="M1394" t="s">
        <v>23</v>
      </c>
      <c r="N1394" t="s">
        <v>6514</v>
      </c>
      <c r="O1394">
        <v>-999</v>
      </c>
      <c r="P1394">
        <v>540.55172110000001</v>
      </c>
      <c r="Q1394" s="1">
        <v>1.2300000000000001E-6</v>
      </c>
    </row>
    <row r="1395" spans="1:17" x14ac:dyDescent="0.3">
      <c r="A1395">
        <v>10005465</v>
      </c>
      <c r="B1395" t="s">
        <v>6515</v>
      </c>
      <c r="C1395" t="s">
        <v>6516</v>
      </c>
      <c r="D1395" t="s">
        <v>6517</v>
      </c>
      <c r="E1395" t="s">
        <v>171</v>
      </c>
      <c r="F1395">
        <v>74301</v>
      </c>
      <c r="G1395" t="s">
        <v>6518</v>
      </c>
      <c r="H1395" t="s">
        <v>10</v>
      </c>
      <c r="I1395" t="s">
        <v>22</v>
      </c>
      <c r="J1395">
        <v>-999</v>
      </c>
      <c r="K1395" t="s">
        <v>6519</v>
      </c>
      <c r="L1395">
        <v>40035</v>
      </c>
      <c r="M1395" t="s">
        <v>23</v>
      </c>
      <c r="N1395" t="s">
        <v>105</v>
      </c>
      <c r="O1395">
        <v>-999</v>
      </c>
      <c r="P1395">
        <v>245.42032750000001</v>
      </c>
      <c r="Q1395" s="1">
        <v>1.85E-7</v>
      </c>
    </row>
    <row r="1396" spans="1:17" x14ac:dyDescent="0.3">
      <c r="A1396">
        <v>10005472</v>
      </c>
      <c r="B1396" t="s">
        <v>6520</v>
      </c>
      <c r="C1396" t="s">
        <v>6521</v>
      </c>
      <c r="D1396" t="s">
        <v>6522</v>
      </c>
      <c r="E1396" t="s">
        <v>171</v>
      </c>
      <c r="F1396">
        <v>74131</v>
      </c>
      <c r="G1396" t="s">
        <v>105</v>
      </c>
      <c r="H1396" t="s">
        <v>10</v>
      </c>
      <c r="I1396" t="s">
        <v>22</v>
      </c>
      <c r="J1396">
        <v>221</v>
      </c>
      <c r="K1396" t="s">
        <v>6523</v>
      </c>
      <c r="L1396">
        <v>40037</v>
      </c>
      <c r="M1396" t="s">
        <v>23</v>
      </c>
      <c r="N1396" t="s">
        <v>6524</v>
      </c>
      <c r="O1396">
        <v>-999</v>
      </c>
      <c r="P1396">
        <v>432.27784270000001</v>
      </c>
      <c r="Q1396" s="1">
        <v>7.7100000000000001E-7</v>
      </c>
    </row>
    <row r="1397" spans="1:17" x14ac:dyDescent="0.3">
      <c r="A1397">
        <v>10000873</v>
      </c>
      <c r="B1397" t="s">
        <v>6525</v>
      </c>
      <c r="C1397" t="s">
        <v>6526</v>
      </c>
      <c r="D1397" t="s">
        <v>6527</v>
      </c>
      <c r="E1397" t="s">
        <v>1384</v>
      </c>
      <c r="F1397">
        <v>91901</v>
      </c>
      <c r="G1397" t="s">
        <v>105</v>
      </c>
      <c r="H1397" t="s">
        <v>10</v>
      </c>
      <c r="I1397" t="s">
        <v>774</v>
      </c>
      <c r="J1397">
        <v>0</v>
      </c>
      <c r="K1397" t="s">
        <v>6042</v>
      </c>
      <c r="L1397">
        <v>6073</v>
      </c>
      <c r="M1397" t="s">
        <v>23</v>
      </c>
      <c r="N1397" t="s">
        <v>6528</v>
      </c>
      <c r="O1397">
        <v>-999</v>
      </c>
      <c r="P1397">
        <v>1361.5622490000001</v>
      </c>
      <c r="Q1397" s="1">
        <v>6.5799999999999997E-6</v>
      </c>
    </row>
    <row r="1398" spans="1:17" x14ac:dyDescent="0.3">
      <c r="A1398">
        <v>10002749</v>
      </c>
      <c r="B1398" t="s">
        <v>6529</v>
      </c>
      <c r="C1398" t="s">
        <v>6530</v>
      </c>
      <c r="D1398" t="s">
        <v>945</v>
      </c>
      <c r="E1398" t="s">
        <v>20</v>
      </c>
      <c r="F1398">
        <v>76102</v>
      </c>
      <c r="G1398" t="s">
        <v>105</v>
      </c>
      <c r="H1398" t="s">
        <v>10</v>
      </c>
      <c r="I1398" t="s">
        <v>22</v>
      </c>
      <c r="J1398">
        <v>726</v>
      </c>
      <c r="K1398" t="s">
        <v>946</v>
      </c>
      <c r="L1398">
        <v>48439</v>
      </c>
      <c r="M1398" t="s">
        <v>23</v>
      </c>
      <c r="N1398" t="s">
        <v>105</v>
      </c>
      <c r="O1398">
        <v>1100</v>
      </c>
      <c r="P1398">
        <v>243.8056526</v>
      </c>
      <c r="Q1398" s="1">
        <v>2.22E-7</v>
      </c>
    </row>
    <row r="1399" spans="1:17" x14ac:dyDescent="0.3">
      <c r="A1399">
        <v>10000053</v>
      </c>
      <c r="B1399" t="s">
        <v>6531</v>
      </c>
      <c r="C1399" t="s">
        <v>6532</v>
      </c>
      <c r="D1399" t="s">
        <v>6533</v>
      </c>
      <c r="E1399" t="s">
        <v>6534</v>
      </c>
      <c r="F1399">
        <v>82701</v>
      </c>
      <c r="G1399" t="s">
        <v>6535</v>
      </c>
      <c r="H1399" t="s">
        <v>4</v>
      </c>
      <c r="I1399" t="s">
        <v>22</v>
      </c>
      <c r="J1399">
        <v>296</v>
      </c>
      <c r="K1399" t="s">
        <v>6536</v>
      </c>
      <c r="L1399">
        <v>56045</v>
      </c>
      <c r="M1399" t="s">
        <v>23</v>
      </c>
      <c r="N1399" t="s">
        <v>6537</v>
      </c>
      <c r="O1399">
        <v>311</v>
      </c>
      <c r="P1399">
        <v>1747.246177</v>
      </c>
      <c r="Q1399" s="1">
        <v>8.1499999999999999E-6</v>
      </c>
    </row>
    <row r="1400" spans="1:17" x14ac:dyDescent="0.3">
      <c r="A1400">
        <v>10002359</v>
      </c>
      <c r="B1400" t="s">
        <v>6538</v>
      </c>
      <c r="C1400" t="s">
        <v>6539</v>
      </c>
      <c r="D1400" t="s">
        <v>6540</v>
      </c>
      <c r="E1400" t="s">
        <v>1057</v>
      </c>
      <c r="F1400">
        <v>21784</v>
      </c>
      <c r="G1400" t="s">
        <v>6541</v>
      </c>
      <c r="H1400" t="s">
        <v>4</v>
      </c>
      <c r="I1400" t="s">
        <v>22</v>
      </c>
      <c r="J1400">
        <v>497</v>
      </c>
      <c r="K1400" t="s">
        <v>2141</v>
      </c>
      <c r="L1400">
        <v>24013</v>
      </c>
      <c r="M1400" t="s">
        <v>23</v>
      </c>
      <c r="N1400" t="s">
        <v>6542</v>
      </c>
      <c r="O1400">
        <v>475</v>
      </c>
      <c r="P1400">
        <v>1291.5446930000001</v>
      </c>
      <c r="Q1400" s="1">
        <v>5.66E-6</v>
      </c>
    </row>
    <row r="1401" spans="1:17" x14ac:dyDescent="0.3">
      <c r="A1401">
        <v>10001088</v>
      </c>
      <c r="B1401" t="s">
        <v>6543</v>
      </c>
      <c r="C1401" t="s">
        <v>6544</v>
      </c>
      <c r="D1401" t="s">
        <v>1793</v>
      </c>
      <c r="E1401" t="s">
        <v>711</v>
      </c>
      <c r="F1401">
        <v>50316</v>
      </c>
      <c r="G1401" t="s">
        <v>6545</v>
      </c>
      <c r="H1401" t="s">
        <v>10</v>
      </c>
      <c r="I1401" t="s">
        <v>22</v>
      </c>
      <c r="J1401">
        <v>-999</v>
      </c>
      <c r="K1401" t="s">
        <v>820</v>
      </c>
      <c r="L1401">
        <v>19153</v>
      </c>
      <c r="M1401" t="s">
        <v>23</v>
      </c>
      <c r="N1401" t="s">
        <v>6546</v>
      </c>
      <c r="O1401">
        <v>-999</v>
      </c>
      <c r="P1401">
        <v>891.36291400000005</v>
      </c>
      <c r="Q1401" s="1">
        <v>2.4600000000000002E-6</v>
      </c>
    </row>
    <row r="1402" spans="1:17" x14ac:dyDescent="0.3">
      <c r="A1402">
        <v>10003759</v>
      </c>
      <c r="B1402" t="s">
        <v>6547</v>
      </c>
      <c r="C1402" t="s">
        <v>6548</v>
      </c>
      <c r="D1402" t="s">
        <v>3476</v>
      </c>
      <c r="E1402" t="s">
        <v>3308</v>
      </c>
      <c r="F1402">
        <v>99611</v>
      </c>
      <c r="G1402" t="s">
        <v>3477</v>
      </c>
      <c r="H1402" t="s">
        <v>4</v>
      </c>
      <c r="I1402" t="s">
        <v>22</v>
      </c>
      <c r="J1402">
        <v>275</v>
      </c>
      <c r="K1402" t="s">
        <v>3478</v>
      </c>
      <c r="L1402">
        <v>2122</v>
      </c>
      <c r="M1402" t="s">
        <v>23</v>
      </c>
      <c r="N1402" t="s">
        <v>3372</v>
      </c>
      <c r="O1402">
        <v>264</v>
      </c>
      <c r="P1402">
        <v>605.00810130000002</v>
      </c>
      <c r="Q1402" s="1">
        <v>3.9499999999999998E-7</v>
      </c>
    </row>
    <row r="1403" spans="1:17" x14ac:dyDescent="0.3">
      <c r="A1403">
        <v>10002781</v>
      </c>
      <c r="B1403" t="s">
        <v>6549</v>
      </c>
      <c r="C1403" t="s">
        <v>6550</v>
      </c>
      <c r="D1403" t="s">
        <v>2847</v>
      </c>
      <c r="E1403" t="s">
        <v>20</v>
      </c>
      <c r="F1403">
        <v>79602</v>
      </c>
      <c r="G1403" t="s">
        <v>6551</v>
      </c>
      <c r="H1403" t="s">
        <v>10</v>
      </c>
      <c r="I1403" t="s">
        <v>22</v>
      </c>
      <c r="J1403">
        <v>-999</v>
      </c>
      <c r="K1403" t="s">
        <v>2849</v>
      </c>
      <c r="L1403">
        <v>48441</v>
      </c>
      <c r="M1403" t="s">
        <v>23</v>
      </c>
      <c r="N1403" t="s">
        <v>105</v>
      </c>
      <c r="O1403">
        <v>22</v>
      </c>
      <c r="P1403">
        <v>552.97551620000002</v>
      </c>
      <c r="Q1403" s="1">
        <v>8.1100000000000005E-7</v>
      </c>
    </row>
    <row r="1404" spans="1:17" x14ac:dyDescent="0.3">
      <c r="A1404">
        <v>10001753</v>
      </c>
      <c r="B1404" t="s">
        <v>6552</v>
      </c>
      <c r="C1404" t="s">
        <v>6505</v>
      </c>
      <c r="D1404" t="s">
        <v>5334</v>
      </c>
      <c r="E1404" t="s">
        <v>179</v>
      </c>
      <c r="F1404">
        <v>27906</v>
      </c>
      <c r="G1404" t="s">
        <v>6506</v>
      </c>
      <c r="H1404" t="s">
        <v>4</v>
      </c>
      <c r="I1404" t="s">
        <v>22</v>
      </c>
      <c r="J1404">
        <v>-999</v>
      </c>
      <c r="K1404" t="s">
        <v>5336</v>
      </c>
      <c r="L1404">
        <v>37139</v>
      </c>
      <c r="M1404" t="s">
        <v>23</v>
      </c>
      <c r="N1404" t="s">
        <v>6507</v>
      </c>
      <c r="O1404">
        <v>256</v>
      </c>
      <c r="P1404">
        <v>539.0732438</v>
      </c>
      <c r="Q1404" s="1">
        <v>1.08E-6</v>
      </c>
    </row>
    <row r="1405" spans="1:17" x14ac:dyDescent="0.3">
      <c r="A1405">
        <v>10002364</v>
      </c>
      <c r="B1405" t="s">
        <v>6553</v>
      </c>
      <c r="C1405" t="s">
        <v>6554</v>
      </c>
      <c r="D1405" t="s">
        <v>5135</v>
      </c>
      <c r="E1405" t="s">
        <v>1057</v>
      </c>
      <c r="F1405">
        <v>20794</v>
      </c>
      <c r="G1405" t="s">
        <v>6555</v>
      </c>
      <c r="H1405" t="s">
        <v>4</v>
      </c>
      <c r="I1405" t="s">
        <v>22</v>
      </c>
      <c r="J1405">
        <v>915</v>
      </c>
      <c r="K1405" t="s">
        <v>6184</v>
      </c>
      <c r="L1405">
        <v>24027</v>
      </c>
      <c r="M1405" t="s">
        <v>23</v>
      </c>
      <c r="N1405" t="s">
        <v>6556</v>
      </c>
      <c r="O1405">
        <v>1113</v>
      </c>
      <c r="P1405">
        <v>1871.3120249999999</v>
      </c>
      <c r="Q1405" s="1">
        <v>1.29E-5</v>
      </c>
    </row>
    <row r="1406" spans="1:17" x14ac:dyDescent="0.3">
      <c r="A1406">
        <v>10005573</v>
      </c>
      <c r="B1406" t="s">
        <v>6557</v>
      </c>
      <c r="C1406" t="s">
        <v>6558</v>
      </c>
      <c r="D1406" t="s">
        <v>338</v>
      </c>
      <c r="E1406" t="s">
        <v>96</v>
      </c>
      <c r="F1406">
        <v>39204</v>
      </c>
      <c r="G1406" t="s">
        <v>6559</v>
      </c>
      <c r="H1406" t="s">
        <v>10</v>
      </c>
      <c r="I1406" t="s">
        <v>22</v>
      </c>
      <c r="J1406">
        <v>-999</v>
      </c>
      <c r="K1406" t="s">
        <v>6560</v>
      </c>
      <c r="L1406">
        <v>28049</v>
      </c>
      <c r="M1406" t="s">
        <v>23</v>
      </c>
      <c r="N1406" t="s">
        <v>6561</v>
      </c>
      <c r="O1406">
        <v>84</v>
      </c>
      <c r="P1406">
        <v>542.78493170000002</v>
      </c>
      <c r="Q1406" s="1">
        <v>7.6199999999999997E-7</v>
      </c>
    </row>
    <row r="1407" spans="1:17" x14ac:dyDescent="0.3">
      <c r="A1407">
        <v>10001554</v>
      </c>
      <c r="B1407" t="s">
        <v>6562</v>
      </c>
      <c r="C1407" t="s">
        <v>6563</v>
      </c>
      <c r="D1407" t="s">
        <v>2161</v>
      </c>
      <c r="E1407" t="s">
        <v>1057</v>
      </c>
      <c r="F1407">
        <v>21213</v>
      </c>
      <c r="G1407" t="s">
        <v>105</v>
      </c>
      <c r="H1407" t="s">
        <v>4</v>
      </c>
      <c r="I1407" t="s">
        <v>774</v>
      </c>
      <c r="J1407">
        <v>0</v>
      </c>
      <c r="K1407" t="s">
        <v>6152</v>
      </c>
      <c r="L1407">
        <v>24510</v>
      </c>
      <c r="M1407" t="s">
        <v>23</v>
      </c>
      <c r="N1407" t="s">
        <v>6564</v>
      </c>
      <c r="O1407">
        <v>45</v>
      </c>
      <c r="P1407">
        <v>231.5458021</v>
      </c>
      <c r="Q1407" s="1">
        <v>1.6999999999999999E-7</v>
      </c>
    </row>
    <row r="1408" spans="1:17" x14ac:dyDescent="0.3">
      <c r="A1408">
        <v>10001551</v>
      </c>
      <c r="B1408" t="s">
        <v>6565</v>
      </c>
      <c r="C1408" t="s">
        <v>6566</v>
      </c>
      <c r="D1408" t="s">
        <v>2161</v>
      </c>
      <c r="E1408" t="s">
        <v>1057</v>
      </c>
      <c r="F1408">
        <v>21223</v>
      </c>
      <c r="G1408" t="s">
        <v>105</v>
      </c>
      <c r="H1408" t="s">
        <v>4</v>
      </c>
      <c r="I1408" t="s">
        <v>774</v>
      </c>
      <c r="J1408">
        <v>0</v>
      </c>
      <c r="K1408" t="s">
        <v>6152</v>
      </c>
      <c r="L1408">
        <v>24510</v>
      </c>
      <c r="M1408" t="s">
        <v>23</v>
      </c>
      <c r="N1408" t="s">
        <v>6567</v>
      </c>
      <c r="O1408">
        <v>-999</v>
      </c>
      <c r="P1408">
        <v>241.02517040000001</v>
      </c>
      <c r="Q1408" s="1">
        <v>1.8799999999999999E-7</v>
      </c>
    </row>
    <row r="1409" spans="1:17" x14ac:dyDescent="0.3">
      <c r="A1409">
        <v>10004011</v>
      </c>
      <c r="B1409" t="s">
        <v>6568</v>
      </c>
      <c r="C1409" t="s">
        <v>6569</v>
      </c>
      <c r="D1409" t="s">
        <v>6570</v>
      </c>
      <c r="E1409" t="s">
        <v>2204</v>
      </c>
      <c r="F1409">
        <v>8754</v>
      </c>
      <c r="G1409" t="s">
        <v>6571</v>
      </c>
      <c r="H1409" t="s">
        <v>10</v>
      </c>
      <c r="I1409" t="s">
        <v>22</v>
      </c>
      <c r="J1409">
        <v>-999</v>
      </c>
      <c r="K1409" t="s">
        <v>6572</v>
      </c>
      <c r="L1409">
        <v>34029</v>
      </c>
      <c r="M1409" t="s">
        <v>23</v>
      </c>
      <c r="N1409" t="s">
        <v>6573</v>
      </c>
      <c r="O1409">
        <v>700</v>
      </c>
      <c r="P1409">
        <v>662.68314220000002</v>
      </c>
      <c r="Q1409" s="1">
        <v>1.08E-6</v>
      </c>
    </row>
    <row r="1410" spans="1:17" x14ac:dyDescent="0.3">
      <c r="A1410">
        <v>10000897</v>
      </c>
      <c r="B1410" t="s">
        <v>6574</v>
      </c>
      <c r="C1410" t="s">
        <v>6575</v>
      </c>
      <c r="D1410" t="s">
        <v>6576</v>
      </c>
      <c r="E1410" t="s">
        <v>1384</v>
      </c>
      <c r="F1410">
        <v>91206</v>
      </c>
      <c r="G1410" t="s">
        <v>6577</v>
      </c>
      <c r="H1410" t="s">
        <v>46</v>
      </c>
      <c r="I1410" t="s">
        <v>22</v>
      </c>
      <c r="J1410">
        <v>-999</v>
      </c>
      <c r="K1410" t="s">
        <v>1386</v>
      </c>
      <c r="L1410">
        <v>6037</v>
      </c>
      <c r="M1410" t="s">
        <v>23</v>
      </c>
      <c r="N1410" t="s">
        <v>6578</v>
      </c>
      <c r="O1410">
        <v>96</v>
      </c>
      <c r="P1410">
        <v>483.43183920000001</v>
      </c>
      <c r="Q1410" s="1">
        <v>6.3499999999999996E-7</v>
      </c>
    </row>
    <row r="1411" spans="1:17" x14ac:dyDescent="0.3">
      <c r="A1411">
        <v>10003032</v>
      </c>
      <c r="B1411" t="s">
        <v>6579</v>
      </c>
      <c r="C1411" t="s">
        <v>6580</v>
      </c>
      <c r="D1411" t="s">
        <v>6581</v>
      </c>
      <c r="E1411" t="s">
        <v>38</v>
      </c>
      <c r="F1411">
        <v>56215</v>
      </c>
      <c r="G1411" t="s">
        <v>6582</v>
      </c>
      <c r="H1411" t="s">
        <v>46</v>
      </c>
      <c r="I1411" t="s">
        <v>22</v>
      </c>
      <c r="J1411">
        <v>-999</v>
      </c>
      <c r="K1411" t="s">
        <v>6583</v>
      </c>
      <c r="L1411">
        <v>27151</v>
      </c>
      <c r="M1411" t="s">
        <v>23</v>
      </c>
      <c r="N1411" t="s">
        <v>6584</v>
      </c>
      <c r="O1411">
        <v>70</v>
      </c>
      <c r="P1411">
        <v>1565.4623670000001</v>
      </c>
      <c r="Q1411" s="1">
        <v>6.0000000000000002E-6</v>
      </c>
    </row>
    <row r="1412" spans="1:17" x14ac:dyDescent="0.3">
      <c r="A1412">
        <v>10006353</v>
      </c>
      <c r="B1412" t="s">
        <v>6585</v>
      </c>
      <c r="C1412" t="s">
        <v>6586</v>
      </c>
      <c r="D1412" t="s">
        <v>5135</v>
      </c>
      <c r="E1412" t="s">
        <v>1057</v>
      </c>
      <c r="F1412">
        <v>20794</v>
      </c>
      <c r="G1412" t="s">
        <v>6587</v>
      </c>
      <c r="H1412" t="s">
        <v>4</v>
      </c>
      <c r="I1412" t="s">
        <v>22</v>
      </c>
      <c r="J1412">
        <v>553</v>
      </c>
      <c r="K1412" t="s">
        <v>5136</v>
      </c>
      <c r="L1412">
        <v>24003</v>
      </c>
      <c r="M1412" t="s">
        <v>23</v>
      </c>
      <c r="N1412" t="s">
        <v>6588</v>
      </c>
      <c r="O1412">
        <v>480</v>
      </c>
      <c r="P1412">
        <v>1003.3812339999999</v>
      </c>
      <c r="Q1412" s="1">
        <v>3.2499999999999998E-6</v>
      </c>
    </row>
    <row r="1413" spans="1:17" x14ac:dyDescent="0.3">
      <c r="A1413">
        <v>10004226</v>
      </c>
      <c r="B1413" t="s">
        <v>6589</v>
      </c>
      <c r="C1413" t="s">
        <v>6590</v>
      </c>
      <c r="D1413" t="s">
        <v>5874</v>
      </c>
      <c r="E1413" t="s">
        <v>179</v>
      </c>
      <c r="F1413">
        <v>28425</v>
      </c>
      <c r="G1413" t="s">
        <v>6591</v>
      </c>
      <c r="H1413" t="s">
        <v>4</v>
      </c>
      <c r="I1413" t="s">
        <v>22</v>
      </c>
      <c r="J1413">
        <v>747</v>
      </c>
      <c r="K1413" t="s">
        <v>5876</v>
      </c>
      <c r="L1413">
        <v>37141</v>
      </c>
      <c r="M1413" t="s">
        <v>23</v>
      </c>
      <c r="N1413" t="s">
        <v>6592</v>
      </c>
      <c r="O1413">
        <v>768</v>
      </c>
      <c r="P1413">
        <v>1708.4280490000001</v>
      </c>
      <c r="Q1413" s="1">
        <v>8.7900000000000005E-6</v>
      </c>
    </row>
    <row r="1414" spans="1:17" x14ac:dyDescent="0.3">
      <c r="A1414">
        <v>10000421</v>
      </c>
      <c r="B1414" t="s">
        <v>1071</v>
      </c>
      <c r="C1414" t="s">
        <v>6593</v>
      </c>
      <c r="D1414" t="s">
        <v>6594</v>
      </c>
      <c r="E1414" t="s">
        <v>493</v>
      </c>
      <c r="F1414">
        <v>32328</v>
      </c>
      <c r="G1414" t="s">
        <v>6595</v>
      </c>
      <c r="H1414" t="s">
        <v>10</v>
      </c>
      <c r="I1414" t="s">
        <v>22</v>
      </c>
      <c r="J1414">
        <v>61</v>
      </c>
      <c r="K1414" t="s">
        <v>408</v>
      </c>
      <c r="L1414">
        <v>12037</v>
      </c>
      <c r="M1414" t="s">
        <v>23</v>
      </c>
      <c r="N1414" t="s">
        <v>6596</v>
      </c>
      <c r="O1414">
        <v>-999</v>
      </c>
      <c r="P1414">
        <v>353.7409045</v>
      </c>
      <c r="Q1414" s="1">
        <v>4.1899999999999998E-7</v>
      </c>
    </row>
    <row r="1415" spans="1:17" x14ac:dyDescent="0.3">
      <c r="A1415">
        <v>10004183</v>
      </c>
      <c r="B1415" t="s">
        <v>6597</v>
      </c>
      <c r="C1415" t="s">
        <v>6598</v>
      </c>
      <c r="D1415" t="s">
        <v>5921</v>
      </c>
      <c r="E1415" t="s">
        <v>179</v>
      </c>
      <c r="F1415">
        <v>28147</v>
      </c>
      <c r="G1415" t="s">
        <v>6599</v>
      </c>
      <c r="H1415" t="s">
        <v>4</v>
      </c>
      <c r="I1415" t="s">
        <v>22</v>
      </c>
      <c r="J1415">
        <v>961</v>
      </c>
      <c r="K1415" t="s">
        <v>5923</v>
      </c>
      <c r="L1415">
        <v>37159</v>
      </c>
      <c r="M1415" t="s">
        <v>23</v>
      </c>
      <c r="N1415" t="s">
        <v>6600</v>
      </c>
      <c r="O1415">
        <v>952</v>
      </c>
      <c r="P1415">
        <v>1425.8921029999999</v>
      </c>
      <c r="Q1415" s="1">
        <v>6.46E-6</v>
      </c>
    </row>
    <row r="1416" spans="1:17" x14ac:dyDescent="0.3">
      <c r="A1416">
        <v>10000500</v>
      </c>
      <c r="B1416" t="s">
        <v>6601</v>
      </c>
      <c r="C1416" t="s">
        <v>6602</v>
      </c>
      <c r="D1416" t="s">
        <v>940</v>
      </c>
      <c r="E1416" t="s">
        <v>493</v>
      </c>
      <c r="F1416">
        <v>34266</v>
      </c>
      <c r="G1416" t="s">
        <v>6603</v>
      </c>
      <c r="H1416" t="s">
        <v>10</v>
      </c>
      <c r="I1416" t="s">
        <v>22</v>
      </c>
      <c r="J1416">
        <v>147</v>
      </c>
      <c r="K1416" t="s">
        <v>942</v>
      </c>
      <c r="L1416">
        <v>12027</v>
      </c>
      <c r="M1416" t="s">
        <v>23</v>
      </c>
      <c r="N1416" t="s">
        <v>6604</v>
      </c>
      <c r="O1416">
        <v>-999</v>
      </c>
      <c r="P1416">
        <v>341.46760289999997</v>
      </c>
      <c r="Q1416" s="1">
        <v>4.51E-7</v>
      </c>
    </row>
    <row r="1417" spans="1:17" x14ac:dyDescent="0.3">
      <c r="A1417">
        <v>10001085</v>
      </c>
      <c r="B1417" t="s">
        <v>6605</v>
      </c>
      <c r="C1417" t="s">
        <v>6606</v>
      </c>
      <c r="D1417" t="s">
        <v>1793</v>
      </c>
      <c r="E1417" t="s">
        <v>711</v>
      </c>
      <c r="F1417">
        <v>50309</v>
      </c>
      <c r="G1417" t="s">
        <v>6607</v>
      </c>
      <c r="H1417" t="s">
        <v>10</v>
      </c>
      <c r="I1417" t="s">
        <v>22</v>
      </c>
      <c r="J1417">
        <v>911</v>
      </c>
      <c r="K1417" t="s">
        <v>820</v>
      </c>
      <c r="L1417">
        <v>19153</v>
      </c>
      <c r="M1417" t="s">
        <v>23</v>
      </c>
      <c r="N1417" t="s">
        <v>6608</v>
      </c>
      <c r="O1417">
        <v>1500</v>
      </c>
      <c r="P1417">
        <v>1494.68101</v>
      </c>
      <c r="Q1417" s="1">
        <v>8.1999999999999994E-6</v>
      </c>
    </row>
    <row r="1418" spans="1:17" x14ac:dyDescent="0.3">
      <c r="A1418">
        <v>10001569</v>
      </c>
      <c r="B1418" t="s">
        <v>6609</v>
      </c>
      <c r="C1418" t="s">
        <v>6610</v>
      </c>
      <c r="D1418" t="s">
        <v>6289</v>
      </c>
      <c r="E1418" t="s">
        <v>1057</v>
      </c>
      <c r="F1418">
        <v>21890</v>
      </c>
      <c r="G1418" t="s">
        <v>6611</v>
      </c>
      <c r="H1418" t="s">
        <v>4</v>
      </c>
      <c r="I1418" t="s">
        <v>22</v>
      </c>
      <c r="J1418">
        <v>2604</v>
      </c>
      <c r="K1418" t="s">
        <v>3078</v>
      </c>
      <c r="L1418">
        <v>24039</v>
      </c>
      <c r="M1418" t="s">
        <v>23</v>
      </c>
      <c r="N1418" t="s">
        <v>6612</v>
      </c>
      <c r="O1418">
        <v>3310</v>
      </c>
      <c r="P1418">
        <v>2381.3557350000001</v>
      </c>
      <c r="Q1418" s="1">
        <v>2.1500000000000001E-5</v>
      </c>
    </row>
    <row r="1419" spans="1:17" x14ac:dyDescent="0.3">
      <c r="A1419">
        <v>10001570</v>
      </c>
      <c r="B1419" t="s">
        <v>6613</v>
      </c>
      <c r="C1419" t="s">
        <v>6610</v>
      </c>
      <c r="D1419" t="s">
        <v>6289</v>
      </c>
      <c r="E1419" t="s">
        <v>1057</v>
      </c>
      <c r="F1419">
        <v>21890</v>
      </c>
      <c r="G1419" t="s">
        <v>6611</v>
      </c>
      <c r="H1419" t="s">
        <v>4</v>
      </c>
      <c r="I1419" t="s">
        <v>22</v>
      </c>
      <c r="J1419">
        <v>597</v>
      </c>
      <c r="K1419" t="s">
        <v>3078</v>
      </c>
      <c r="L1419">
        <v>24039</v>
      </c>
      <c r="M1419" t="s">
        <v>23</v>
      </c>
      <c r="N1419" t="s">
        <v>6614</v>
      </c>
      <c r="O1419">
        <v>608</v>
      </c>
      <c r="P1419">
        <v>1442.1466809999999</v>
      </c>
      <c r="Q1419" s="1">
        <v>6.7700000000000004E-6</v>
      </c>
    </row>
    <row r="1420" spans="1:17" x14ac:dyDescent="0.3">
      <c r="A1420">
        <v>10001556</v>
      </c>
      <c r="B1420" t="s">
        <v>6615</v>
      </c>
      <c r="C1420" t="s">
        <v>6616</v>
      </c>
      <c r="D1420" t="s">
        <v>6617</v>
      </c>
      <c r="E1420" t="s">
        <v>1057</v>
      </c>
      <c r="F1420">
        <v>21623</v>
      </c>
      <c r="G1420" t="s">
        <v>6618</v>
      </c>
      <c r="H1420" t="s">
        <v>4</v>
      </c>
      <c r="I1420" t="s">
        <v>22</v>
      </c>
      <c r="J1420">
        <v>180</v>
      </c>
      <c r="K1420" t="s">
        <v>3388</v>
      </c>
      <c r="L1420">
        <v>24035</v>
      </c>
      <c r="M1420" t="s">
        <v>23</v>
      </c>
      <c r="N1420" t="s">
        <v>6619</v>
      </c>
      <c r="O1420">
        <v>165</v>
      </c>
      <c r="P1420">
        <v>554.03000080000004</v>
      </c>
      <c r="Q1420" s="1">
        <v>3.1199999999999999E-7</v>
      </c>
    </row>
    <row r="1421" spans="1:17" x14ac:dyDescent="0.3">
      <c r="A1421">
        <v>10001561</v>
      </c>
      <c r="B1421" t="s">
        <v>6620</v>
      </c>
      <c r="C1421" t="s">
        <v>6621</v>
      </c>
      <c r="D1421" t="s">
        <v>5135</v>
      </c>
      <c r="E1421" t="s">
        <v>1057</v>
      </c>
      <c r="F1421">
        <v>20794</v>
      </c>
      <c r="G1421" t="s">
        <v>105</v>
      </c>
      <c r="H1421" t="s">
        <v>4</v>
      </c>
      <c r="I1421" t="s">
        <v>774</v>
      </c>
      <c r="J1421">
        <v>0</v>
      </c>
      <c r="K1421" t="s">
        <v>5136</v>
      </c>
      <c r="L1421">
        <v>24003</v>
      </c>
      <c r="M1421" t="s">
        <v>23</v>
      </c>
      <c r="N1421" t="s">
        <v>6622</v>
      </c>
      <c r="O1421">
        <v>384</v>
      </c>
      <c r="P1421">
        <v>964.92769869999995</v>
      </c>
      <c r="Q1421" s="1">
        <v>3.5700000000000001E-6</v>
      </c>
    </row>
    <row r="1422" spans="1:17" x14ac:dyDescent="0.3">
      <c r="A1422">
        <v>10001553</v>
      </c>
      <c r="B1422" t="s">
        <v>6623</v>
      </c>
      <c r="C1422" t="s">
        <v>6624</v>
      </c>
      <c r="D1422" t="s">
        <v>2161</v>
      </c>
      <c r="E1422" t="s">
        <v>1057</v>
      </c>
      <c r="F1422">
        <v>21218</v>
      </c>
      <c r="G1422" t="s">
        <v>6625</v>
      </c>
      <c r="H1422" t="s">
        <v>4</v>
      </c>
      <c r="I1422" t="s">
        <v>22</v>
      </c>
      <c r="J1422">
        <v>192</v>
      </c>
      <c r="K1422" t="s">
        <v>6152</v>
      </c>
      <c r="L1422">
        <v>24510</v>
      </c>
      <c r="M1422" t="s">
        <v>23</v>
      </c>
      <c r="N1422" t="s">
        <v>6626</v>
      </c>
      <c r="O1422">
        <v>-999</v>
      </c>
      <c r="P1422">
        <v>352.90646650000002</v>
      </c>
      <c r="Q1422" s="1">
        <v>3.1899999999999998E-7</v>
      </c>
    </row>
    <row r="1423" spans="1:17" x14ac:dyDescent="0.3">
      <c r="A1423">
        <v>10000919</v>
      </c>
      <c r="B1423" t="s">
        <v>5133</v>
      </c>
      <c r="C1423" t="s">
        <v>6627</v>
      </c>
      <c r="D1423" t="s">
        <v>5135</v>
      </c>
      <c r="E1423" t="s">
        <v>1057</v>
      </c>
      <c r="F1423">
        <v>20794</v>
      </c>
      <c r="G1423" t="s">
        <v>6628</v>
      </c>
      <c r="H1423" t="s">
        <v>4</v>
      </c>
      <c r="I1423" t="s">
        <v>22</v>
      </c>
      <c r="J1423">
        <v>1619</v>
      </c>
      <c r="K1423" t="s">
        <v>5136</v>
      </c>
      <c r="L1423">
        <v>24003</v>
      </c>
      <c r="M1423" t="s">
        <v>23</v>
      </c>
      <c r="N1423" t="s">
        <v>5137</v>
      </c>
      <c r="O1423">
        <v>1750</v>
      </c>
      <c r="P1423">
        <v>2223.8500680000002</v>
      </c>
      <c r="Q1423" s="1">
        <v>1.45E-5</v>
      </c>
    </row>
    <row r="1424" spans="1:17" x14ac:dyDescent="0.3">
      <c r="A1424">
        <v>10001557</v>
      </c>
      <c r="B1424" t="s">
        <v>6629</v>
      </c>
      <c r="C1424" t="s">
        <v>6630</v>
      </c>
      <c r="D1424" t="s">
        <v>5135</v>
      </c>
      <c r="E1424" t="s">
        <v>1057</v>
      </c>
      <c r="F1424">
        <v>20794</v>
      </c>
      <c r="G1424" t="s">
        <v>6631</v>
      </c>
      <c r="H1424" t="s">
        <v>4</v>
      </c>
      <c r="I1424" t="s">
        <v>22</v>
      </c>
      <c r="J1424">
        <v>0</v>
      </c>
      <c r="K1424" t="s">
        <v>5136</v>
      </c>
      <c r="L1424">
        <v>24003</v>
      </c>
      <c r="M1424" t="s">
        <v>23</v>
      </c>
      <c r="N1424" t="s">
        <v>6632</v>
      </c>
      <c r="O1424">
        <v>596</v>
      </c>
      <c r="P1424">
        <v>772.76431969999999</v>
      </c>
      <c r="Q1424" s="1">
        <v>1.88E-6</v>
      </c>
    </row>
    <row r="1425" spans="1:17" x14ac:dyDescent="0.3">
      <c r="A1425">
        <v>10001747</v>
      </c>
      <c r="B1425" t="s">
        <v>6633</v>
      </c>
      <c r="C1425" t="s">
        <v>6634</v>
      </c>
      <c r="D1425" t="s">
        <v>1078</v>
      </c>
      <c r="E1425" t="s">
        <v>179</v>
      </c>
      <c r="F1425">
        <v>27509</v>
      </c>
      <c r="G1425" t="s">
        <v>6635</v>
      </c>
      <c r="H1425" t="s">
        <v>4</v>
      </c>
      <c r="I1425" t="s">
        <v>22</v>
      </c>
      <c r="J1425">
        <v>877</v>
      </c>
      <c r="K1425" t="s">
        <v>1080</v>
      </c>
      <c r="L1425">
        <v>37077</v>
      </c>
      <c r="M1425" t="s">
        <v>23</v>
      </c>
      <c r="N1425" t="s">
        <v>6636</v>
      </c>
      <c r="O1425">
        <v>904</v>
      </c>
      <c r="P1425">
        <v>1443.752559</v>
      </c>
      <c r="Q1425" s="1">
        <v>9.5400000000000001E-6</v>
      </c>
    </row>
    <row r="1426" spans="1:17" x14ac:dyDescent="0.3">
      <c r="A1426">
        <v>10001018</v>
      </c>
      <c r="B1426" t="s">
        <v>6637</v>
      </c>
      <c r="C1426" t="s">
        <v>6638</v>
      </c>
      <c r="D1426" t="s">
        <v>5688</v>
      </c>
      <c r="E1426" t="s">
        <v>2139</v>
      </c>
      <c r="F1426">
        <v>3246</v>
      </c>
      <c r="G1426" t="s">
        <v>105</v>
      </c>
      <c r="H1426" t="s">
        <v>4</v>
      </c>
      <c r="I1426" t="s">
        <v>774</v>
      </c>
      <c r="J1426">
        <v>0</v>
      </c>
      <c r="K1426" t="s">
        <v>5690</v>
      </c>
      <c r="L1426">
        <v>33001</v>
      </c>
      <c r="M1426" t="s">
        <v>23</v>
      </c>
      <c r="N1426" t="s">
        <v>105</v>
      </c>
      <c r="O1426">
        <v>-999</v>
      </c>
      <c r="P1426">
        <v>2921.605642</v>
      </c>
      <c r="Q1426" s="1">
        <v>3.1999999999999999E-5</v>
      </c>
    </row>
    <row r="1427" spans="1:17" x14ac:dyDescent="0.3">
      <c r="A1427">
        <v>10000423</v>
      </c>
      <c r="B1427" t="s">
        <v>6639</v>
      </c>
      <c r="C1427" t="s">
        <v>6640</v>
      </c>
      <c r="D1427" t="s">
        <v>6641</v>
      </c>
      <c r="E1427" t="s">
        <v>493</v>
      </c>
      <c r="F1427">
        <v>32320</v>
      </c>
      <c r="G1427" t="s">
        <v>105</v>
      </c>
      <c r="H1427" t="s">
        <v>4</v>
      </c>
      <c r="I1427" t="s">
        <v>774</v>
      </c>
      <c r="J1427">
        <v>0</v>
      </c>
      <c r="K1427" t="s">
        <v>408</v>
      </c>
      <c r="L1427">
        <v>12037</v>
      </c>
      <c r="M1427" t="s">
        <v>23</v>
      </c>
      <c r="N1427" t="s">
        <v>105</v>
      </c>
      <c r="O1427">
        <v>-999</v>
      </c>
      <c r="P1427">
        <v>656.70992060000003</v>
      </c>
      <c r="Q1427" s="1">
        <v>1.8899999999999999E-6</v>
      </c>
    </row>
    <row r="1428" spans="1:17" x14ac:dyDescent="0.3">
      <c r="A1428">
        <v>10000168</v>
      </c>
      <c r="B1428" t="s">
        <v>6642</v>
      </c>
      <c r="C1428" t="s">
        <v>6643</v>
      </c>
      <c r="D1428" t="s">
        <v>1766</v>
      </c>
      <c r="E1428" t="s">
        <v>20</v>
      </c>
      <c r="F1428">
        <v>75207</v>
      </c>
      <c r="G1428" t="s">
        <v>105</v>
      </c>
      <c r="H1428" t="s">
        <v>4</v>
      </c>
      <c r="I1428" t="s">
        <v>774</v>
      </c>
      <c r="J1428">
        <v>0</v>
      </c>
      <c r="K1428" t="s">
        <v>1766</v>
      </c>
      <c r="L1428">
        <v>48113</v>
      </c>
      <c r="M1428" t="s">
        <v>23</v>
      </c>
      <c r="N1428" t="s">
        <v>105</v>
      </c>
      <c r="O1428">
        <v>2216</v>
      </c>
      <c r="P1428">
        <v>316.02258540000003</v>
      </c>
      <c r="Q1428" s="1">
        <v>3.46E-7</v>
      </c>
    </row>
    <row r="1429" spans="1:17" x14ac:dyDescent="0.3">
      <c r="A1429">
        <v>10000730</v>
      </c>
      <c r="B1429" t="s">
        <v>6644</v>
      </c>
      <c r="C1429" t="s">
        <v>6645</v>
      </c>
      <c r="D1429" t="s">
        <v>6646</v>
      </c>
      <c r="E1429" t="s">
        <v>65</v>
      </c>
      <c r="F1429">
        <v>17059</v>
      </c>
      <c r="G1429" t="s">
        <v>105</v>
      </c>
      <c r="H1429" t="s">
        <v>10</v>
      </c>
      <c r="I1429" t="s">
        <v>774</v>
      </c>
      <c r="J1429">
        <v>0</v>
      </c>
      <c r="K1429" t="s">
        <v>6647</v>
      </c>
      <c r="L1429">
        <v>42067</v>
      </c>
      <c r="M1429" t="s">
        <v>23</v>
      </c>
      <c r="N1429" t="s">
        <v>105</v>
      </c>
      <c r="O1429">
        <v>48</v>
      </c>
      <c r="P1429">
        <v>241.0114159</v>
      </c>
      <c r="Q1429" s="1">
        <v>1.43E-7</v>
      </c>
    </row>
    <row r="1430" spans="1:17" x14ac:dyDescent="0.3">
      <c r="A1430">
        <v>10000816</v>
      </c>
      <c r="B1430" t="s">
        <v>6648</v>
      </c>
      <c r="C1430" t="s">
        <v>6649</v>
      </c>
      <c r="D1430" t="s">
        <v>6650</v>
      </c>
      <c r="E1430" t="s">
        <v>1384</v>
      </c>
      <c r="F1430">
        <v>95076</v>
      </c>
      <c r="G1430" t="s">
        <v>105</v>
      </c>
      <c r="H1430" t="s">
        <v>10</v>
      </c>
      <c r="I1430" t="s">
        <v>774</v>
      </c>
      <c r="J1430">
        <v>0</v>
      </c>
      <c r="K1430" t="s">
        <v>6651</v>
      </c>
      <c r="L1430">
        <v>6087</v>
      </c>
      <c r="M1430" t="s">
        <v>23</v>
      </c>
      <c r="N1430" t="s">
        <v>105</v>
      </c>
      <c r="O1430">
        <v>-999</v>
      </c>
      <c r="P1430">
        <v>833.1578968</v>
      </c>
      <c r="Q1430" s="1">
        <v>2.17E-6</v>
      </c>
    </row>
    <row r="1431" spans="1:17" x14ac:dyDescent="0.3">
      <c r="A1431">
        <v>10004213</v>
      </c>
      <c r="B1431" t="s">
        <v>6652</v>
      </c>
      <c r="C1431" t="s">
        <v>6653</v>
      </c>
      <c r="D1431" t="s">
        <v>301</v>
      </c>
      <c r="E1431" t="s">
        <v>179</v>
      </c>
      <c r="F1431">
        <v>28328</v>
      </c>
      <c r="G1431" t="s">
        <v>6654</v>
      </c>
      <c r="H1431" t="s">
        <v>4</v>
      </c>
      <c r="I1431" t="s">
        <v>22</v>
      </c>
      <c r="J1431">
        <v>458</v>
      </c>
      <c r="K1431" t="s">
        <v>3032</v>
      </c>
      <c r="L1431">
        <v>37163</v>
      </c>
      <c r="M1431" t="s">
        <v>23</v>
      </c>
      <c r="N1431" t="s">
        <v>6655</v>
      </c>
      <c r="O1431">
        <v>452</v>
      </c>
      <c r="P1431">
        <v>1779.3594459999999</v>
      </c>
      <c r="Q1431" s="1">
        <v>4.4100000000000001E-6</v>
      </c>
    </row>
    <row r="1432" spans="1:17" x14ac:dyDescent="0.3">
      <c r="A1432">
        <v>10000166</v>
      </c>
      <c r="B1432" t="s">
        <v>6656</v>
      </c>
      <c r="C1432" t="s">
        <v>6657</v>
      </c>
      <c r="D1432" t="s">
        <v>945</v>
      </c>
      <c r="E1432" t="s">
        <v>20</v>
      </c>
      <c r="F1432">
        <v>76196</v>
      </c>
      <c r="G1432" t="s">
        <v>6658</v>
      </c>
      <c r="H1432" t="s">
        <v>10</v>
      </c>
      <c r="I1432" t="s">
        <v>22</v>
      </c>
      <c r="J1432">
        <v>729</v>
      </c>
      <c r="K1432" t="s">
        <v>946</v>
      </c>
      <c r="L1432">
        <v>48439</v>
      </c>
      <c r="M1432" t="s">
        <v>23</v>
      </c>
      <c r="N1432" t="s">
        <v>6659</v>
      </c>
      <c r="O1432">
        <v>1271</v>
      </c>
      <c r="P1432">
        <v>296.8883338</v>
      </c>
      <c r="Q1432" s="1">
        <v>3.7399999999999999E-7</v>
      </c>
    </row>
    <row r="1433" spans="1:17" x14ac:dyDescent="0.3">
      <c r="A1433">
        <v>10000556</v>
      </c>
      <c r="B1433" t="s">
        <v>6660</v>
      </c>
      <c r="C1433" t="s">
        <v>6661</v>
      </c>
      <c r="D1433" t="s">
        <v>6662</v>
      </c>
      <c r="E1433" t="s">
        <v>2485</v>
      </c>
      <c r="F1433">
        <v>80723</v>
      </c>
      <c r="G1433" t="s">
        <v>105</v>
      </c>
      <c r="H1433" t="s">
        <v>4</v>
      </c>
      <c r="I1433" t="s">
        <v>774</v>
      </c>
      <c r="J1433">
        <v>0</v>
      </c>
      <c r="K1433" t="s">
        <v>2286</v>
      </c>
      <c r="L1433">
        <v>8087</v>
      </c>
      <c r="M1433" t="s">
        <v>23</v>
      </c>
      <c r="N1433" t="s">
        <v>105</v>
      </c>
      <c r="O1433">
        <v>-999</v>
      </c>
      <c r="P1433">
        <v>1221.3464899999999</v>
      </c>
      <c r="Q1433" s="1">
        <v>4.9200000000000003E-6</v>
      </c>
    </row>
    <row r="1434" spans="1:17" x14ac:dyDescent="0.3">
      <c r="A1434">
        <v>10001777</v>
      </c>
      <c r="B1434" t="s">
        <v>6663</v>
      </c>
      <c r="C1434" t="s">
        <v>6664</v>
      </c>
      <c r="D1434" t="s">
        <v>6075</v>
      </c>
      <c r="E1434" t="s">
        <v>179</v>
      </c>
      <c r="F1434">
        <v>27330</v>
      </c>
      <c r="G1434" t="s">
        <v>6665</v>
      </c>
      <c r="H1434" t="s">
        <v>4</v>
      </c>
      <c r="I1434" t="s">
        <v>22</v>
      </c>
      <c r="J1434">
        <v>295</v>
      </c>
      <c r="K1434" t="s">
        <v>2130</v>
      </c>
      <c r="L1434">
        <v>37105</v>
      </c>
      <c r="M1434" t="s">
        <v>23</v>
      </c>
      <c r="N1434" t="s">
        <v>6666</v>
      </c>
      <c r="O1434">
        <v>298</v>
      </c>
      <c r="P1434">
        <v>808.2605264</v>
      </c>
      <c r="Q1434" s="1">
        <v>2.3599999999999999E-6</v>
      </c>
    </row>
    <row r="1435" spans="1:17" x14ac:dyDescent="0.3">
      <c r="A1435">
        <v>10005025</v>
      </c>
      <c r="B1435" t="s">
        <v>6667</v>
      </c>
      <c r="C1435" t="s">
        <v>6668</v>
      </c>
      <c r="D1435" t="s">
        <v>6669</v>
      </c>
      <c r="E1435" t="s">
        <v>149</v>
      </c>
      <c r="F1435">
        <v>29477</v>
      </c>
      <c r="G1435" t="s">
        <v>105</v>
      </c>
      <c r="H1435" t="s">
        <v>10</v>
      </c>
      <c r="I1435" t="s">
        <v>774</v>
      </c>
      <c r="J1435">
        <v>0</v>
      </c>
      <c r="K1435" t="s">
        <v>4269</v>
      </c>
      <c r="L1435">
        <v>45035</v>
      </c>
      <c r="M1435" t="s">
        <v>23</v>
      </c>
      <c r="N1435" t="s">
        <v>105</v>
      </c>
      <c r="O1435">
        <v>-999</v>
      </c>
      <c r="P1435">
        <v>406.70173599999998</v>
      </c>
      <c r="Q1435" s="1">
        <v>3.8299999999999998E-7</v>
      </c>
    </row>
    <row r="1436" spans="1:17" x14ac:dyDescent="0.3">
      <c r="A1436">
        <v>10002508</v>
      </c>
      <c r="B1436" t="s">
        <v>6670</v>
      </c>
      <c r="C1436" t="s">
        <v>6671</v>
      </c>
      <c r="D1436" t="s">
        <v>6672</v>
      </c>
      <c r="E1436" t="s">
        <v>1497</v>
      </c>
      <c r="F1436">
        <v>99403</v>
      </c>
      <c r="G1436" t="s">
        <v>6673</v>
      </c>
      <c r="H1436" t="s">
        <v>10</v>
      </c>
      <c r="I1436" t="s">
        <v>22</v>
      </c>
      <c r="J1436">
        <v>55</v>
      </c>
      <c r="K1436" t="s">
        <v>6674</v>
      </c>
      <c r="L1436">
        <v>53003</v>
      </c>
      <c r="M1436" t="s">
        <v>23</v>
      </c>
      <c r="N1436" t="s">
        <v>6675</v>
      </c>
      <c r="O1436">
        <v>58</v>
      </c>
      <c r="P1436">
        <v>417.44531210000002</v>
      </c>
      <c r="Q1436" s="1">
        <v>2.72E-7</v>
      </c>
    </row>
    <row r="1437" spans="1:17" x14ac:dyDescent="0.3">
      <c r="A1437">
        <v>10000777</v>
      </c>
      <c r="B1437" t="s">
        <v>6676</v>
      </c>
      <c r="C1437" t="s">
        <v>6677</v>
      </c>
      <c r="D1437" t="s">
        <v>6678</v>
      </c>
      <c r="E1437" t="s">
        <v>1384</v>
      </c>
      <c r="F1437">
        <v>95993</v>
      </c>
      <c r="G1437" t="s">
        <v>6679</v>
      </c>
      <c r="H1437" t="s">
        <v>10</v>
      </c>
      <c r="I1437" t="s">
        <v>22</v>
      </c>
      <c r="J1437">
        <v>-999</v>
      </c>
      <c r="K1437" t="s">
        <v>6680</v>
      </c>
      <c r="L1437">
        <v>6101</v>
      </c>
      <c r="M1437" t="s">
        <v>23</v>
      </c>
      <c r="N1437" t="s">
        <v>6681</v>
      </c>
      <c r="O1437">
        <v>352</v>
      </c>
      <c r="P1437">
        <v>673.27338989999998</v>
      </c>
      <c r="Q1437" s="1">
        <v>1.24E-6</v>
      </c>
    </row>
    <row r="1438" spans="1:17" x14ac:dyDescent="0.3">
      <c r="A1438">
        <v>10000914</v>
      </c>
      <c r="B1438" t="s">
        <v>6682</v>
      </c>
      <c r="C1438" t="s">
        <v>6683</v>
      </c>
      <c r="D1438" t="s">
        <v>6684</v>
      </c>
      <c r="E1438" t="s">
        <v>1384</v>
      </c>
      <c r="F1438">
        <v>90040</v>
      </c>
      <c r="G1438" t="s">
        <v>6685</v>
      </c>
      <c r="H1438" t="s">
        <v>10</v>
      </c>
      <c r="I1438" t="s">
        <v>22</v>
      </c>
      <c r="J1438">
        <v>-999</v>
      </c>
      <c r="K1438" t="s">
        <v>1386</v>
      </c>
      <c r="L1438">
        <v>6037</v>
      </c>
      <c r="M1438" t="s">
        <v>23</v>
      </c>
      <c r="N1438" t="s">
        <v>2454</v>
      </c>
      <c r="O1438">
        <v>-999</v>
      </c>
      <c r="P1438">
        <v>850.6566603</v>
      </c>
      <c r="Q1438" s="1">
        <v>2.5399999999999998E-6</v>
      </c>
    </row>
    <row r="1439" spans="1:17" x14ac:dyDescent="0.3">
      <c r="A1439">
        <v>10000911</v>
      </c>
      <c r="B1439" t="s">
        <v>6686</v>
      </c>
      <c r="C1439" t="s">
        <v>6687</v>
      </c>
      <c r="D1439" t="s">
        <v>6688</v>
      </c>
      <c r="E1439" t="s">
        <v>1384</v>
      </c>
      <c r="F1439">
        <v>90503</v>
      </c>
      <c r="G1439" t="s">
        <v>6689</v>
      </c>
      <c r="H1439" t="s">
        <v>46</v>
      </c>
      <c r="I1439" t="s">
        <v>22</v>
      </c>
      <c r="J1439">
        <v>-999</v>
      </c>
      <c r="K1439" t="s">
        <v>1386</v>
      </c>
      <c r="L1439">
        <v>6037</v>
      </c>
      <c r="M1439" t="s">
        <v>23</v>
      </c>
      <c r="N1439" t="s">
        <v>6690</v>
      </c>
      <c r="O1439">
        <v>-999</v>
      </c>
      <c r="P1439">
        <v>312.95598630000001</v>
      </c>
      <c r="Q1439" s="1">
        <v>3.5400000000000002E-7</v>
      </c>
    </row>
    <row r="1440" spans="1:17" x14ac:dyDescent="0.3">
      <c r="A1440">
        <v>10001548</v>
      </c>
      <c r="B1440" t="s">
        <v>6691</v>
      </c>
      <c r="C1440" t="s">
        <v>6692</v>
      </c>
      <c r="D1440" t="s">
        <v>3986</v>
      </c>
      <c r="E1440" t="s">
        <v>1057</v>
      </c>
      <c r="F1440">
        <v>21746</v>
      </c>
      <c r="G1440" t="s">
        <v>6693</v>
      </c>
      <c r="H1440" t="s">
        <v>4</v>
      </c>
      <c r="I1440" t="s">
        <v>22</v>
      </c>
      <c r="J1440">
        <v>1913</v>
      </c>
      <c r="K1440" t="s">
        <v>64</v>
      </c>
      <c r="L1440">
        <v>24043</v>
      </c>
      <c r="M1440" t="s">
        <v>23</v>
      </c>
      <c r="N1440" t="s">
        <v>6694</v>
      </c>
      <c r="O1440">
        <v>1800</v>
      </c>
      <c r="P1440">
        <v>2428.7145409999998</v>
      </c>
      <c r="Q1440" s="1">
        <v>1.7099999999999999E-5</v>
      </c>
    </row>
    <row r="1441" spans="1:17" x14ac:dyDescent="0.3">
      <c r="A1441">
        <v>10001560</v>
      </c>
      <c r="B1441" t="s">
        <v>6695</v>
      </c>
      <c r="C1441" t="s">
        <v>5134</v>
      </c>
      <c r="D1441" t="s">
        <v>5135</v>
      </c>
      <c r="E1441" t="s">
        <v>1057</v>
      </c>
      <c r="F1441">
        <v>20794</v>
      </c>
      <c r="G1441" t="s">
        <v>6696</v>
      </c>
      <c r="H1441" t="s">
        <v>4</v>
      </c>
      <c r="I1441" t="s">
        <v>22</v>
      </c>
      <c r="J1441">
        <v>997</v>
      </c>
      <c r="K1441" t="s">
        <v>5136</v>
      </c>
      <c r="L1441">
        <v>24003</v>
      </c>
      <c r="M1441" t="s">
        <v>23</v>
      </c>
      <c r="N1441" t="s">
        <v>6697</v>
      </c>
      <c r="O1441">
        <v>1038</v>
      </c>
      <c r="P1441">
        <v>1483.691241</v>
      </c>
      <c r="Q1441" s="1">
        <v>8.7199999999999995E-6</v>
      </c>
    </row>
    <row r="1442" spans="1:17" x14ac:dyDescent="0.3">
      <c r="A1442">
        <v>10001793</v>
      </c>
      <c r="B1442" t="s">
        <v>6698</v>
      </c>
      <c r="C1442" t="s">
        <v>6699</v>
      </c>
      <c r="D1442" t="s">
        <v>6036</v>
      </c>
      <c r="E1442" t="s">
        <v>179</v>
      </c>
      <c r="F1442">
        <v>28353</v>
      </c>
      <c r="G1442" t="s">
        <v>6700</v>
      </c>
      <c r="H1442" t="s">
        <v>4</v>
      </c>
      <c r="I1442" t="s">
        <v>22</v>
      </c>
      <c r="J1442">
        <v>1615</v>
      </c>
      <c r="K1442" t="s">
        <v>6038</v>
      </c>
      <c r="L1442">
        <v>37165</v>
      </c>
      <c r="M1442" t="s">
        <v>23</v>
      </c>
      <c r="N1442" t="s">
        <v>6701</v>
      </c>
      <c r="O1442">
        <v>1652</v>
      </c>
      <c r="P1442">
        <v>2095.6833230000002</v>
      </c>
      <c r="Q1442" s="1">
        <v>1.0900000000000001E-5</v>
      </c>
    </row>
    <row r="1443" spans="1:17" x14ac:dyDescent="0.3">
      <c r="A1443">
        <v>10006582</v>
      </c>
      <c r="B1443" t="s">
        <v>6702</v>
      </c>
      <c r="C1443" t="s">
        <v>6703</v>
      </c>
      <c r="D1443" t="s">
        <v>2737</v>
      </c>
      <c r="E1443" t="s">
        <v>179</v>
      </c>
      <c r="F1443">
        <v>27371</v>
      </c>
      <c r="G1443" t="s">
        <v>6704</v>
      </c>
      <c r="H1443" t="s">
        <v>4</v>
      </c>
      <c r="I1443" t="s">
        <v>22</v>
      </c>
      <c r="J1443">
        <v>-999</v>
      </c>
      <c r="K1443" t="s">
        <v>655</v>
      </c>
      <c r="L1443">
        <v>37123</v>
      </c>
      <c r="M1443" t="s">
        <v>23</v>
      </c>
      <c r="N1443" t="s">
        <v>6705</v>
      </c>
      <c r="O1443">
        <v>200</v>
      </c>
      <c r="P1443">
        <v>641.20878359999995</v>
      </c>
      <c r="Q1443" s="1">
        <v>1.33E-6</v>
      </c>
    </row>
    <row r="1444" spans="1:17" x14ac:dyDescent="0.3">
      <c r="A1444">
        <v>10004008</v>
      </c>
      <c r="B1444" t="s">
        <v>6706</v>
      </c>
      <c r="C1444" t="s">
        <v>6707</v>
      </c>
      <c r="D1444" t="s">
        <v>6708</v>
      </c>
      <c r="E1444" t="s">
        <v>2204</v>
      </c>
      <c r="F1444">
        <v>8640</v>
      </c>
      <c r="G1444" t="s">
        <v>6709</v>
      </c>
      <c r="H1444" t="s">
        <v>366</v>
      </c>
      <c r="I1444" t="s">
        <v>22</v>
      </c>
      <c r="J1444">
        <v>270</v>
      </c>
      <c r="K1444" t="s">
        <v>2602</v>
      </c>
      <c r="L1444">
        <v>34005</v>
      </c>
      <c r="M1444" t="s">
        <v>23</v>
      </c>
      <c r="N1444" t="s">
        <v>1060</v>
      </c>
      <c r="O1444">
        <v>334</v>
      </c>
      <c r="P1444">
        <v>189.33194549999999</v>
      </c>
      <c r="Q1444" s="1">
        <v>8.8699999999999994E-8</v>
      </c>
    </row>
    <row r="1445" spans="1:17" x14ac:dyDescent="0.3">
      <c r="A1445">
        <v>10001982</v>
      </c>
      <c r="B1445" t="s">
        <v>6710</v>
      </c>
      <c r="C1445" t="s">
        <v>6711</v>
      </c>
      <c r="D1445" t="s">
        <v>6712</v>
      </c>
      <c r="E1445" t="s">
        <v>20</v>
      </c>
      <c r="F1445">
        <v>76513</v>
      </c>
      <c r="G1445" t="s">
        <v>6713</v>
      </c>
      <c r="H1445" t="s">
        <v>10</v>
      </c>
      <c r="I1445" t="s">
        <v>22</v>
      </c>
      <c r="J1445">
        <v>-999</v>
      </c>
      <c r="K1445" t="s">
        <v>4911</v>
      </c>
      <c r="L1445">
        <v>48027</v>
      </c>
      <c r="M1445" t="s">
        <v>23</v>
      </c>
      <c r="N1445" t="s">
        <v>6714</v>
      </c>
      <c r="O1445">
        <v>-999</v>
      </c>
      <c r="P1445">
        <v>379.99235270000003</v>
      </c>
      <c r="Q1445" s="1">
        <v>4.5400000000000002E-7</v>
      </c>
    </row>
    <row r="1446" spans="1:17" x14ac:dyDescent="0.3">
      <c r="A1446">
        <v>10000386</v>
      </c>
      <c r="B1446" t="s">
        <v>6715</v>
      </c>
      <c r="C1446" t="s">
        <v>6716</v>
      </c>
      <c r="D1446" t="s">
        <v>216</v>
      </c>
      <c r="E1446" t="s">
        <v>493</v>
      </c>
      <c r="F1446">
        <v>32052</v>
      </c>
      <c r="G1446" t="s">
        <v>6717</v>
      </c>
      <c r="H1446" t="s">
        <v>4</v>
      </c>
      <c r="I1446" t="s">
        <v>22</v>
      </c>
      <c r="J1446">
        <v>265</v>
      </c>
      <c r="K1446" t="s">
        <v>2261</v>
      </c>
      <c r="L1446">
        <v>12047</v>
      </c>
      <c r="M1446" t="s">
        <v>23</v>
      </c>
      <c r="N1446" t="s">
        <v>1320</v>
      </c>
      <c r="O1446">
        <v>-999</v>
      </c>
      <c r="P1446">
        <v>623.33231599999999</v>
      </c>
      <c r="Q1446" s="1">
        <v>1.6899999999999999E-6</v>
      </c>
    </row>
    <row r="1447" spans="1:17" x14ac:dyDescent="0.3">
      <c r="A1447">
        <v>10006217</v>
      </c>
      <c r="B1447" t="s">
        <v>6718</v>
      </c>
      <c r="C1447" t="s">
        <v>6719</v>
      </c>
      <c r="D1447" t="s">
        <v>6720</v>
      </c>
      <c r="E1447" t="s">
        <v>179</v>
      </c>
      <c r="F1447">
        <v>28711</v>
      </c>
      <c r="G1447" t="s">
        <v>6721</v>
      </c>
      <c r="H1447" t="s">
        <v>4</v>
      </c>
      <c r="I1447" t="s">
        <v>22</v>
      </c>
      <c r="J1447">
        <v>360</v>
      </c>
      <c r="K1447" t="s">
        <v>5532</v>
      </c>
      <c r="L1447">
        <v>37021</v>
      </c>
      <c r="M1447" t="s">
        <v>23</v>
      </c>
      <c r="N1447" t="s">
        <v>6722</v>
      </c>
      <c r="O1447">
        <v>366</v>
      </c>
      <c r="P1447">
        <v>3359.5636469999999</v>
      </c>
      <c r="Q1447" s="1">
        <v>3.79E-5</v>
      </c>
    </row>
    <row r="1448" spans="1:17" x14ac:dyDescent="0.3">
      <c r="A1448">
        <v>10000443</v>
      </c>
      <c r="B1448" t="s">
        <v>6723</v>
      </c>
      <c r="C1448" t="s">
        <v>6724</v>
      </c>
      <c r="D1448" t="s">
        <v>2052</v>
      </c>
      <c r="E1448" t="s">
        <v>493</v>
      </c>
      <c r="F1448">
        <v>34488</v>
      </c>
      <c r="G1448" t="s">
        <v>105</v>
      </c>
      <c r="H1448" t="s">
        <v>4</v>
      </c>
      <c r="I1448" t="s">
        <v>774</v>
      </c>
      <c r="J1448">
        <v>0</v>
      </c>
      <c r="K1448" t="s">
        <v>643</v>
      </c>
      <c r="L1448">
        <v>12083</v>
      </c>
      <c r="M1448" t="s">
        <v>23</v>
      </c>
      <c r="N1448" t="s">
        <v>105</v>
      </c>
      <c r="O1448">
        <v>-999</v>
      </c>
      <c r="P1448">
        <v>1289.8445380000001</v>
      </c>
      <c r="Q1448" s="1">
        <v>6.0100000000000001E-6</v>
      </c>
    </row>
    <row r="1449" spans="1:17" x14ac:dyDescent="0.3">
      <c r="A1449">
        <v>10001021</v>
      </c>
      <c r="B1449" t="s">
        <v>6725</v>
      </c>
      <c r="C1449" t="s">
        <v>6726</v>
      </c>
      <c r="D1449" t="s">
        <v>968</v>
      </c>
      <c r="E1449" t="s">
        <v>179</v>
      </c>
      <c r="F1449">
        <v>27925</v>
      </c>
      <c r="G1449" t="s">
        <v>6727</v>
      </c>
      <c r="H1449" t="s">
        <v>4</v>
      </c>
      <c r="I1449" t="s">
        <v>22</v>
      </c>
      <c r="J1449">
        <v>639</v>
      </c>
      <c r="K1449" t="s">
        <v>6728</v>
      </c>
      <c r="L1449">
        <v>37177</v>
      </c>
      <c r="M1449" t="s">
        <v>23</v>
      </c>
      <c r="N1449" t="s">
        <v>6729</v>
      </c>
      <c r="O1449">
        <v>620</v>
      </c>
      <c r="P1449">
        <v>1143.328295</v>
      </c>
      <c r="Q1449" s="1">
        <v>4.0099999999999997E-6</v>
      </c>
    </row>
    <row r="1450" spans="1:17" x14ac:dyDescent="0.3">
      <c r="A1450">
        <v>10002468</v>
      </c>
      <c r="B1450" t="s">
        <v>6730</v>
      </c>
      <c r="C1450" t="s">
        <v>6731</v>
      </c>
      <c r="D1450" t="s">
        <v>3803</v>
      </c>
      <c r="E1450" t="s">
        <v>1497</v>
      </c>
      <c r="F1450">
        <v>98104</v>
      </c>
      <c r="G1450" t="s">
        <v>4021</v>
      </c>
      <c r="H1450" t="s">
        <v>10</v>
      </c>
      <c r="I1450" t="s">
        <v>22</v>
      </c>
      <c r="J1450">
        <v>1307</v>
      </c>
      <c r="K1450" t="s">
        <v>1499</v>
      </c>
      <c r="L1450">
        <v>53033</v>
      </c>
      <c r="M1450" t="s">
        <v>23</v>
      </c>
      <c r="N1450" t="s">
        <v>6732</v>
      </c>
      <c r="O1450">
        <v>-999</v>
      </c>
      <c r="P1450">
        <v>411.45652990000002</v>
      </c>
      <c r="Q1450" s="1">
        <v>5.0299999999999999E-7</v>
      </c>
    </row>
    <row r="1451" spans="1:17" x14ac:dyDescent="0.3">
      <c r="A1451">
        <v>10000511</v>
      </c>
      <c r="B1451" t="s">
        <v>6733</v>
      </c>
      <c r="C1451" t="s">
        <v>6734</v>
      </c>
      <c r="D1451" t="s">
        <v>6735</v>
      </c>
      <c r="E1451" t="s">
        <v>493</v>
      </c>
      <c r="F1451">
        <v>33982</v>
      </c>
      <c r="G1451" t="s">
        <v>105</v>
      </c>
      <c r="H1451" t="s">
        <v>4</v>
      </c>
      <c r="I1451" t="s">
        <v>774</v>
      </c>
      <c r="J1451">
        <v>0</v>
      </c>
      <c r="K1451" t="s">
        <v>5743</v>
      </c>
      <c r="L1451">
        <v>12015</v>
      </c>
      <c r="M1451" t="s">
        <v>23</v>
      </c>
      <c r="N1451" t="s">
        <v>105</v>
      </c>
      <c r="O1451">
        <v>-999</v>
      </c>
      <c r="P1451">
        <v>589.38263400000005</v>
      </c>
      <c r="Q1451" s="1">
        <v>1.48E-6</v>
      </c>
    </row>
    <row r="1452" spans="1:17" x14ac:dyDescent="0.3">
      <c r="A1452">
        <v>10000502</v>
      </c>
      <c r="B1452" t="s">
        <v>6736</v>
      </c>
      <c r="C1452" t="s">
        <v>6737</v>
      </c>
      <c r="D1452" t="s">
        <v>940</v>
      </c>
      <c r="E1452" t="s">
        <v>493</v>
      </c>
      <c r="F1452">
        <v>34266</v>
      </c>
      <c r="G1452" t="s">
        <v>105</v>
      </c>
      <c r="H1452" t="s">
        <v>4</v>
      </c>
      <c r="I1452" t="s">
        <v>22</v>
      </c>
      <c r="J1452">
        <v>0</v>
      </c>
      <c r="K1452" t="s">
        <v>942</v>
      </c>
      <c r="L1452">
        <v>12027</v>
      </c>
      <c r="M1452" t="s">
        <v>23</v>
      </c>
      <c r="N1452" t="s">
        <v>2034</v>
      </c>
      <c r="O1452">
        <v>-999</v>
      </c>
      <c r="P1452">
        <v>1381.782305</v>
      </c>
      <c r="Q1452" s="1">
        <v>8.7399999999999993E-6</v>
      </c>
    </row>
    <row r="1453" spans="1:17" x14ac:dyDescent="0.3">
      <c r="A1453">
        <v>10006448</v>
      </c>
      <c r="B1453" t="s">
        <v>6738</v>
      </c>
      <c r="C1453" t="s">
        <v>5742</v>
      </c>
      <c r="D1453" t="s">
        <v>5743</v>
      </c>
      <c r="E1453" t="s">
        <v>179</v>
      </c>
      <c r="F1453">
        <v>28269</v>
      </c>
      <c r="G1453" t="s">
        <v>6739</v>
      </c>
      <c r="H1453" t="s">
        <v>10</v>
      </c>
      <c r="I1453" t="s">
        <v>105</v>
      </c>
      <c r="J1453">
        <v>-999</v>
      </c>
      <c r="K1453" t="s">
        <v>5745</v>
      </c>
      <c r="L1453">
        <v>37119</v>
      </c>
      <c r="M1453" t="s">
        <v>23</v>
      </c>
      <c r="N1453" t="s">
        <v>6740</v>
      </c>
      <c r="O1453">
        <v>-999</v>
      </c>
      <c r="P1453">
        <v>728.82828949999998</v>
      </c>
      <c r="Q1453" s="1">
        <v>2.17E-6</v>
      </c>
    </row>
    <row r="1454" spans="1:17" x14ac:dyDescent="0.3">
      <c r="A1454">
        <v>10000505</v>
      </c>
      <c r="B1454" t="s">
        <v>6741</v>
      </c>
      <c r="C1454" t="s">
        <v>6742</v>
      </c>
      <c r="D1454" t="s">
        <v>940</v>
      </c>
      <c r="E1454" t="s">
        <v>493</v>
      </c>
      <c r="F1454">
        <v>34266</v>
      </c>
      <c r="G1454" t="s">
        <v>105</v>
      </c>
      <c r="H1454" t="s">
        <v>4</v>
      </c>
      <c r="I1454" t="s">
        <v>774</v>
      </c>
      <c r="J1454">
        <v>0</v>
      </c>
      <c r="K1454" t="s">
        <v>942</v>
      </c>
      <c r="L1454">
        <v>12027</v>
      </c>
      <c r="M1454" t="s">
        <v>23</v>
      </c>
      <c r="N1454" t="s">
        <v>105</v>
      </c>
      <c r="O1454">
        <v>-999</v>
      </c>
      <c r="P1454">
        <v>793.82123869999998</v>
      </c>
      <c r="Q1454" s="1">
        <v>2.34E-6</v>
      </c>
    </row>
    <row r="1455" spans="1:17" x14ac:dyDescent="0.3">
      <c r="A1455">
        <v>10003761</v>
      </c>
      <c r="B1455" t="s">
        <v>6743</v>
      </c>
      <c r="C1455" t="s">
        <v>6744</v>
      </c>
      <c r="D1455" t="s">
        <v>6745</v>
      </c>
      <c r="E1455" t="s">
        <v>3308</v>
      </c>
      <c r="F1455">
        <v>99559</v>
      </c>
      <c r="G1455" t="s">
        <v>6746</v>
      </c>
      <c r="H1455" t="s">
        <v>4</v>
      </c>
      <c r="I1455" t="s">
        <v>22</v>
      </c>
      <c r="J1455">
        <v>170</v>
      </c>
      <c r="K1455" t="s">
        <v>6745</v>
      </c>
      <c r="L1455">
        <v>2050</v>
      </c>
      <c r="M1455" t="s">
        <v>23</v>
      </c>
      <c r="N1455" t="s">
        <v>3372</v>
      </c>
      <c r="O1455">
        <v>232</v>
      </c>
      <c r="P1455">
        <v>757.98876789999997</v>
      </c>
      <c r="Q1455" s="1">
        <v>1.3999999999999999E-6</v>
      </c>
    </row>
    <row r="1456" spans="1:17" x14ac:dyDescent="0.3">
      <c r="A1456">
        <v>10001559</v>
      </c>
      <c r="B1456" t="s">
        <v>6747</v>
      </c>
      <c r="C1456" t="s">
        <v>6748</v>
      </c>
      <c r="D1456" t="s">
        <v>5135</v>
      </c>
      <c r="E1456" t="s">
        <v>1057</v>
      </c>
      <c r="F1456">
        <v>20794</v>
      </c>
      <c r="G1456" t="s">
        <v>6749</v>
      </c>
      <c r="H1456" t="s">
        <v>4</v>
      </c>
      <c r="I1456" t="s">
        <v>22</v>
      </c>
      <c r="J1456">
        <v>777</v>
      </c>
      <c r="K1456" t="s">
        <v>5136</v>
      </c>
      <c r="L1456">
        <v>24003</v>
      </c>
      <c r="M1456" t="s">
        <v>23</v>
      </c>
      <c r="N1456" t="s">
        <v>6750</v>
      </c>
      <c r="O1456">
        <v>800</v>
      </c>
      <c r="P1456">
        <v>1529.644033</v>
      </c>
      <c r="Q1456" s="1">
        <v>9.6399999999999992E-6</v>
      </c>
    </row>
    <row r="1457" spans="1:17" x14ac:dyDescent="0.3">
      <c r="A1457">
        <v>10005853</v>
      </c>
      <c r="B1457" t="s">
        <v>4944</v>
      </c>
      <c r="C1457" t="s">
        <v>6751</v>
      </c>
      <c r="D1457" t="s">
        <v>2737</v>
      </c>
      <c r="E1457" t="s">
        <v>71</v>
      </c>
      <c r="F1457">
        <v>63379</v>
      </c>
      <c r="G1457" t="s">
        <v>6752</v>
      </c>
      <c r="H1457" t="s">
        <v>10</v>
      </c>
      <c r="I1457" t="s">
        <v>22</v>
      </c>
      <c r="J1457">
        <v>-999</v>
      </c>
      <c r="K1457" t="s">
        <v>1189</v>
      </c>
      <c r="L1457">
        <v>29113</v>
      </c>
      <c r="M1457" t="s">
        <v>23</v>
      </c>
      <c r="N1457" t="s">
        <v>6753</v>
      </c>
      <c r="O1457">
        <v>-999</v>
      </c>
      <c r="P1457">
        <v>305.05082270000003</v>
      </c>
      <c r="Q1457" s="1">
        <v>3.0499999999999999E-7</v>
      </c>
    </row>
    <row r="1458" spans="1:17" x14ac:dyDescent="0.3">
      <c r="A1458">
        <v>10004174</v>
      </c>
      <c r="B1458" t="s">
        <v>6754</v>
      </c>
      <c r="C1458" t="s">
        <v>6755</v>
      </c>
      <c r="D1458" t="s">
        <v>1816</v>
      </c>
      <c r="E1458" t="s">
        <v>179</v>
      </c>
      <c r="F1458">
        <v>27610</v>
      </c>
      <c r="G1458" t="s">
        <v>6756</v>
      </c>
      <c r="H1458" t="s">
        <v>4</v>
      </c>
      <c r="I1458" t="s">
        <v>22</v>
      </c>
      <c r="J1458">
        <v>407</v>
      </c>
      <c r="K1458" t="s">
        <v>5979</v>
      </c>
      <c r="L1458">
        <v>37183</v>
      </c>
      <c r="M1458" t="s">
        <v>23</v>
      </c>
      <c r="N1458" t="s">
        <v>6757</v>
      </c>
      <c r="O1458">
        <v>414</v>
      </c>
      <c r="P1458">
        <v>741.15219390000004</v>
      </c>
      <c r="Q1458" s="1">
        <v>1.61E-6</v>
      </c>
    </row>
    <row r="1459" spans="1:17" x14ac:dyDescent="0.3">
      <c r="A1459">
        <v>10004010</v>
      </c>
      <c r="B1459" t="s">
        <v>6758</v>
      </c>
      <c r="C1459" t="s">
        <v>6759</v>
      </c>
      <c r="D1459" t="s">
        <v>6570</v>
      </c>
      <c r="E1459" t="s">
        <v>2204</v>
      </c>
      <c r="F1459">
        <v>8754</v>
      </c>
      <c r="G1459" t="s">
        <v>6760</v>
      </c>
      <c r="H1459" t="s">
        <v>10</v>
      </c>
      <c r="I1459" t="s">
        <v>22</v>
      </c>
      <c r="J1459">
        <v>21</v>
      </c>
      <c r="K1459" t="s">
        <v>6572</v>
      </c>
      <c r="L1459">
        <v>34029</v>
      </c>
      <c r="M1459" t="s">
        <v>23</v>
      </c>
      <c r="N1459" t="s">
        <v>6761</v>
      </c>
      <c r="O1459">
        <v>30</v>
      </c>
      <c r="P1459">
        <v>621.47421429999997</v>
      </c>
      <c r="Q1459" s="1">
        <v>1.0300000000000001E-6</v>
      </c>
    </row>
    <row r="1460" spans="1:17" x14ac:dyDescent="0.3">
      <c r="A1460">
        <v>10006042</v>
      </c>
      <c r="B1460" t="s">
        <v>6762</v>
      </c>
      <c r="C1460" t="s">
        <v>6763</v>
      </c>
      <c r="D1460" t="s">
        <v>6764</v>
      </c>
      <c r="E1460" t="s">
        <v>171</v>
      </c>
      <c r="F1460">
        <v>73550</v>
      </c>
      <c r="G1460" t="s">
        <v>6765</v>
      </c>
      <c r="H1460" t="s">
        <v>10</v>
      </c>
      <c r="I1460" t="s">
        <v>22</v>
      </c>
      <c r="J1460">
        <v>-999</v>
      </c>
      <c r="K1460" t="s">
        <v>6766</v>
      </c>
      <c r="L1460">
        <v>40057</v>
      </c>
      <c r="M1460" t="s">
        <v>23</v>
      </c>
      <c r="N1460" t="s">
        <v>105</v>
      </c>
      <c r="O1460">
        <v>-999</v>
      </c>
      <c r="P1460">
        <v>139.86965720000001</v>
      </c>
      <c r="Q1460" s="1">
        <v>5.7900000000000002E-8</v>
      </c>
    </row>
    <row r="1461" spans="1:17" x14ac:dyDescent="0.3">
      <c r="A1461">
        <v>10002464</v>
      </c>
      <c r="B1461" t="s">
        <v>6767</v>
      </c>
      <c r="C1461" t="s">
        <v>6768</v>
      </c>
      <c r="D1461" t="s">
        <v>4110</v>
      </c>
      <c r="E1461" t="s">
        <v>1497</v>
      </c>
      <c r="F1461">
        <v>98366</v>
      </c>
      <c r="G1461" t="s">
        <v>6769</v>
      </c>
      <c r="H1461" t="s">
        <v>10</v>
      </c>
      <c r="I1461" t="s">
        <v>22</v>
      </c>
      <c r="J1461">
        <v>439</v>
      </c>
      <c r="K1461" t="s">
        <v>4112</v>
      </c>
      <c r="L1461">
        <v>53035</v>
      </c>
      <c r="M1461" t="s">
        <v>23</v>
      </c>
      <c r="N1461" t="s">
        <v>6770</v>
      </c>
      <c r="O1461">
        <v>544</v>
      </c>
      <c r="P1461">
        <v>1288.6179259999999</v>
      </c>
      <c r="Q1461" s="1">
        <v>1.7400000000000001E-6</v>
      </c>
    </row>
    <row r="1462" spans="1:17" x14ac:dyDescent="0.3">
      <c r="A1462">
        <v>10006201</v>
      </c>
      <c r="B1462" t="s">
        <v>6771</v>
      </c>
      <c r="C1462" t="s">
        <v>6772</v>
      </c>
      <c r="D1462" t="s">
        <v>6773</v>
      </c>
      <c r="E1462" t="s">
        <v>5868</v>
      </c>
      <c r="F1462">
        <v>26525</v>
      </c>
      <c r="G1462" t="s">
        <v>6774</v>
      </c>
      <c r="H1462" t="s">
        <v>366</v>
      </c>
      <c r="I1462" t="s">
        <v>22</v>
      </c>
      <c r="J1462">
        <v>1337</v>
      </c>
      <c r="K1462" t="s">
        <v>1073</v>
      </c>
      <c r="L1462">
        <v>54077</v>
      </c>
      <c r="M1462" t="s">
        <v>23</v>
      </c>
      <c r="N1462" t="s">
        <v>6775</v>
      </c>
      <c r="O1462">
        <v>1152</v>
      </c>
      <c r="P1462">
        <v>2349.4559819999999</v>
      </c>
      <c r="Q1462" s="1">
        <v>2.0599999999999999E-5</v>
      </c>
    </row>
    <row r="1463" spans="1:17" x14ac:dyDescent="0.3">
      <c r="A1463">
        <v>10006030</v>
      </c>
      <c r="B1463" t="s">
        <v>6776</v>
      </c>
      <c r="C1463" t="s">
        <v>6777</v>
      </c>
      <c r="D1463" t="s">
        <v>6778</v>
      </c>
      <c r="E1463" t="s">
        <v>171</v>
      </c>
      <c r="F1463">
        <v>73005</v>
      </c>
      <c r="G1463" t="s">
        <v>6779</v>
      </c>
      <c r="H1463" t="s">
        <v>10</v>
      </c>
      <c r="I1463" t="s">
        <v>22</v>
      </c>
      <c r="J1463">
        <v>-999</v>
      </c>
      <c r="K1463" t="s">
        <v>1121</v>
      </c>
      <c r="L1463">
        <v>40015</v>
      </c>
      <c r="M1463" t="s">
        <v>23</v>
      </c>
      <c r="N1463" t="s">
        <v>105</v>
      </c>
      <c r="O1463">
        <v>-999</v>
      </c>
      <c r="P1463">
        <v>514.1500982</v>
      </c>
      <c r="Q1463" s="1">
        <v>5.4300000000000003E-7</v>
      </c>
    </row>
    <row r="1464" spans="1:17" x14ac:dyDescent="0.3">
      <c r="A1464">
        <v>10001546</v>
      </c>
      <c r="B1464" t="s">
        <v>6780</v>
      </c>
      <c r="C1464" t="s">
        <v>6781</v>
      </c>
      <c r="D1464" t="s">
        <v>3986</v>
      </c>
      <c r="E1464" t="s">
        <v>1057</v>
      </c>
      <c r="F1464">
        <v>21746</v>
      </c>
      <c r="G1464" t="s">
        <v>6782</v>
      </c>
      <c r="H1464" t="s">
        <v>4</v>
      </c>
      <c r="I1464" t="s">
        <v>22</v>
      </c>
      <c r="J1464">
        <v>2436</v>
      </c>
      <c r="K1464" t="s">
        <v>64</v>
      </c>
      <c r="L1464">
        <v>24043</v>
      </c>
      <c r="M1464" t="s">
        <v>23</v>
      </c>
      <c r="N1464" t="s">
        <v>6783</v>
      </c>
      <c r="O1464">
        <v>2417</v>
      </c>
      <c r="P1464">
        <v>2504.7438090000001</v>
      </c>
      <c r="Q1464" s="1">
        <v>2.2500000000000001E-5</v>
      </c>
    </row>
    <row r="1465" spans="1:17" x14ac:dyDescent="0.3">
      <c r="A1465">
        <v>10000918</v>
      </c>
      <c r="B1465" t="s">
        <v>6784</v>
      </c>
      <c r="C1465" t="s">
        <v>6785</v>
      </c>
      <c r="D1465" t="s">
        <v>2161</v>
      </c>
      <c r="E1465" t="s">
        <v>1057</v>
      </c>
      <c r="F1465">
        <v>21202</v>
      </c>
      <c r="G1465" t="s">
        <v>6786</v>
      </c>
      <c r="H1465" t="s">
        <v>4</v>
      </c>
      <c r="I1465" t="s">
        <v>22</v>
      </c>
      <c r="J1465">
        <v>352</v>
      </c>
      <c r="K1465" t="s">
        <v>6152</v>
      </c>
      <c r="L1465">
        <v>24510</v>
      </c>
      <c r="M1465" t="s">
        <v>23</v>
      </c>
      <c r="N1465" t="s">
        <v>6153</v>
      </c>
      <c r="O1465">
        <v>700</v>
      </c>
      <c r="P1465">
        <v>267.7391136</v>
      </c>
      <c r="Q1465" s="1">
        <v>2.28E-7</v>
      </c>
    </row>
    <row r="1466" spans="1:17" x14ac:dyDescent="0.3">
      <c r="A1466">
        <v>10001745</v>
      </c>
      <c r="B1466" t="s">
        <v>6787</v>
      </c>
      <c r="C1466" t="s">
        <v>6788</v>
      </c>
      <c r="D1466" t="s">
        <v>671</v>
      </c>
      <c r="E1466" t="s">
        <v>179</v>
      </c>
      <c r="F1466">
        <v>27986</v>
      </c>
      <c r="G1466" t="s">
        <v>6789</v>
      </c>
      <c r="H1466" t="s">
        <v>366</v>
      </c>
      <c r="I1466" t="s">
        <v>22</v>
      </c>
      <c r="J1466">
        <v>1217</v>
      </c>
      <c r="K1466" t="s">
        <v>673</v>
      </c>
      <c r="L1466">
        <v>37091</v>
      </c>
      <c r="M1466" t="s">
        <v>23</v>
      </c>
      <c r="N1466" t="s">
        <v>6790</v>
      </c>
      <c r="O1466">
        <v>1450</v>
      </c>
      <c r="P1466">
        <v>1507.6690169999999</v>
      </c>
      <c r="Q1466" s="1">
        <v>9.9299999999999998E-6</v>
      </c>
    </row>
    <row r="1467" spans="1:17" x14ac:dyDescent="0.3">
      <c r="A1467">
        <v>10000853</v>
      </c>
      <c r="B1467" t="s">
        <v>6791</v>
      </c>
      <c r="C1467" t="s">
        <v>6792</v>
      </c>
      <c r="D1467" t="s">
        <v>6793</v>
      </c>
      <c r="E1467" t="s">
        <v>1384</v>
      </c>
      <c r="F1467">
        <v>93446</v>
      </c>
      <c r="G1467" t="s">
        <v>105</v>
      </c>
      <c r="H1467" t="s">
        <v>4</v>
      </c>
      <c r="I1467" t="s">
        <v>774</v>
      </c>
      <c r="J1467">
        <v>0</v>
      </c>
      <c r="K1467" t="s">
        <v>6794</v>
      </c>
      <c r="L1467">
        <v>6079</v>
      </c>
      <c r="M1467" t="s">
        <v>23</v>
      </c>
      <c r="N1467" t="s">
        <v>105</v>
      </c>
      <c r="O1467">
        <v>-999</v>
      </c>
      <c r="P1467">
        <v>2626.148956</v>
      </c>
      <c r="Q1467" s="1">
        <v>2.87E-5</v>
      </c>
    </row>
    <row r="1468" spans="1:17" x14ac:dyDescent="0.3">
      <c r="A1468">
        <v>10000823</v>
      </c>
      <c r="B1468" t="s">
        <v>6795</v>
      </c>
      <c r="C1468" t="s">
        <v>6796</v>
      </c>
      <c r="D1468" t="s">
        <v>6797</v>
      </c>
      <c r="E1468" t="s">
        <v>1384</v>
      </c>
      <c r="F1468">
        <v>93291</v>
      </c>
      <c r="G1468" t="s">
        <v>6798</v>
      </c>
      <c r="H1468" t="s">
        <v>10</v>
      </c>
      <c r="I1468" t="s">
        <v>22</v>
      </c>
      <c r="J1468">
        <v>349</v>
      </c>
      <c r="K1468" t="s">
        <v>6799</v>
      </c>
      <c r="L1468">
        <v>6107</v>
      </c>
      <c r="M1468" t="s">
        <v>23</v>
      </c>
      <c r="N1468" t="s">
        <v>6800</v>
      </c>
      <c r="O1468">
        <v>-999</v>
      </c>
      <c r="P1468">
        <v>709.17988479999997</v>
      </c>
      <c r="Q1468" s="1">
        <v>1.55E-6</v>
      </c>
    </row>
    <row r="1469" spans="1:17" x14ac:dyDescent="0.3">
      <c r="A1469">
        <v>10000894</v>
      </c>
      <c r="B1469" t="s">
        <v>6801</v>
      </c>
      <c r="C1469" t="s">
        <v>6802</v>
      </c>
      <c r="D1469" t="s">
        <v>1386</v>
      </c>
      <c r="E1469" t="s">
        <v>1384</v>
      </c>
      <c r="F1469">
        <v>90063</v>
      </c>
      <c r="G1469" t="s">
        <v>105</v>
      </c>
      <c r="H1469" t="s">
        <v>10</v>
      </c>
      <c r="I1469" t="s">
        <v>774</v>
      </c>
      <c r="J1469">
        <v>0</v>
      </c>
      <c r="K1469" t="s">
        <v>1386</v>
      </c>
      <c r="L1469">
        <v>6037</v>
      </c>
      <c r="M1469" t="s">
        <v>23</v>
      </c>
      <c r="N1469" t="s">
        <v>105</v>
      </c>
      <c r="O1469">
        <v>-999</v>
      </c>
      <c r="P1469">
        <v>820.69351099999994</v>
      </c>
      <c r="Q1469" s="1">
        <v>2.7099999999999999E-6</v>
      </c>
    </row>
    <row r="1470" spans="1:17" x14ac:dyDescent="0.3">
      <c r="A1470">
        <v>10000158</v>
      </c>
      <c r="B1470" t="s">
        <v>6803</v>
      </c>
      <c r="C1470" t="s">
        <v>6804</v>
      </c>
      <c r="D1470" t="s">
        <v>5838</v>
      </c>
      <c r="E1470" t="s">
        <v>20</v>
      </c>
      <c r="F1470">
        <v>76426</v>
      </c>
      <c r="G1470" t="s">
        <v>6805</v>
      </c>
      <c r="H1470" t="s">
        <v>4</v>
      </c>
      <c r="I1470" t="s">
        <v>774</v>
      </c>
      <c r="J1470">
        <v>0</v>
      </c>
      <c r="K1470" t="s">
        <v>3758</v>
      </c>
      <c r="L1470">
        <v>48497</v>
      </c>
      <c r="M1470" t="s">
        <v>23</v>
      </c>
      <c r="N1470" t="s">
        <v>6806</v>
      </c>
      <c r="O1470">
        <v>200</v>
      </c>
      <c r="P1470">
        <v>721.36452380000003</v>
      </c>
      <c r="Q1470" s="1">
        <v>1.42E-6</v>
      </c>
    </row>
    <row r="1471" spans="1:17" x14ac:dyDescent="0.3">
      <c r="A1471">
        <v>10000177</v>
      </c>
      <c r="B1471" t="s">
        <v>4860</v>
      </c>
      <c r="C1471" t="s">
        <v>6807</v>
      </c>
      <c r="D1471" t="s">
        <v>5384</v>
      </c>
      <c r="E1471" t="s">
        <v>20</v>
      </c>
      <c r="F1471">
        <v>79501</v>
      </c>
      <c r="G1471" t="s">
        <v>6808</v>
      </c>
      <c r="H1471" t="s">
        <v>10</v>
      </c>
      <c r="I1471" t="s">
        <v>22</v>
      </c>
      <c r="J1471">
        <v>62</v>
      </c>
      <c r="K1471" t="s">
        <v>766</v>
      </c>
      <c r="L1471">
        <v>48253</v>
      </c>
      <c r="M1471" t="s">
        <v>23</v>
      </c>
      <c r="N1471" t="s">
        <v>105</v>
      </c>
      <c r="O1471">
        <v>96</v>
      </c>
      <c r="P1471">
        <v>225.84261710000001</v>
      </c>
      <c r="Q1471" s="1">
        <v>2.16E-7</v>
      </c>
    </row>
    <row r="1472" spans="1:17" x14ac:dyDescent="0.3">
      <c r="A1472">
        <v>10002600</v>
      </c>
      <c r="B1472" t="s">
        <v>6809</v>
      </c>
      <c r="C1472" t="s">
        <v>6810</v>
      </c>
      <c r="D1472" t="s">
        <v>6811</v>
      </c>
      <c r="E1472" t="s">
        <v>4352</v>
      </c>
      <c r="F1472">
        <v>53212</v>
      </c>
      <c r="G1472" t="s">
        <v>6812</v>
      </c>
      <c r="H1472" t="s">
        <v>4</v>
      </c>
      <c r="I1472" t="s">
        <v>22</v>
      </c>
      <c r="J1472">
        <v>106</v>
      </c>
      <c r="K1472" t="s">
        <v>6811</v>
      </c>
      <c r="L1472">
        <v>55079</v>
      </c>
      <c r="M1472" t="s">
        <v>23</v>
      </c>
      <c r="N1472" t="s">
        <v>6813</v>
      </c>
      <c r="O1472">
        <v>42</v>
      </c>
      <c r="P1472">
        <v>549.70861209999998</v>
      </c>
      <c r="Q1472" s="1">
        <v>6.8100000000000002E-7</v>
      </c>
    </row>
    <row r="1473" spans="1:17" x14ac:dyDescent="0.3">
      <c r="A1473">
        <v>10002560</v>
      </c>
      <c r="B1473" t="s">
        <v>6814</v>
      </c>
      <c r="C1473" t="s">
        <v>6815</v>
      </c>
      <c r="D1473" t="s">
        <v>3550</v>
      </c>
      <c r="E1473" t="s">
        <v>4352</v>
      </c>
      <c r="F1473">
        <v>54155</v>
      </c>
      <c r="G1473" t="s">
        <v>6816</v>
      </c>
      <c r="H1473" t="s">
        <v>4</v>
      </c>
      <c r="I1473" t="s">
        <v>22</v>
      </c>
      <c r="J1473">
        <v>119</v>
      </c>
      <c r="K1473" t="s">
        <v>6817</v>
      </c>
      <c r="L1473">
        <v>55087</v>
      </c>
      <c r="M1473" t="s">
        <v>23</v>
      </c>
      <c r="N1473" t="s">
        <v>6818</v>
      </c>
      <c r="O1473">
        <v>60</v>
      </c>
      <c r="P1473">
        <v>451.09789410000002</v>
      </c>
      <c r="Q1473" s="1">
        <v>3.9099999999999999E-7</v>
      </c>
    </row>
    <row r="1474" spans="1:17" x14ac:dyDescent="0.3">
      <c r="A1474">
        <v>10000255</v>
      </c>
      <c r="B1474" t="s">
        <v>6819</v>
      </c>
      <c r="C1474" t="s">
        <v>6820</v>
      </c>
      <c r="D1474" t="s">
        <v>1182</v>
      </c>
      <c r="E1474" t="s">
        <v>20</v>
      </c>
      <c r="F1474">
        <v>78520</v>
      </c>
      <c r="G1474" t="s">
        <v>6821</v>
      </c>
      <c r="H1474" t="s">
        <v>10</v>
      </c>
      <c r="I1474" t="s">
        <v>22</v>
      </c>
      <c r="J1474">
        <v>348</v>
      </c>
      <c r="K1474" t="s">
        <v>155</v>
      </c>
      <c r="L1474">
        <v>48061</v>
      </c>
      <c r="M1474" t="s">
        <v>23</v>
      </c>
      <c r="N1474" t="s">
        <v>6822</v>
      </c>
      <c r="O1474">
        <v>-999</v>
      </c>
      <c r="P1474">
        <v>298.1677924</v>
      </c>
      <c r="Q1474" s="1">
        <v>3.5400000000000002E-7</v>
      </c>
    </row>
    <row r="1475" spans="1:17" x14ac:dyDescent="0.3">
      <c r="A1475">
        <v>10001543</v>
      </c>
      <c r="B1475" t="s">
        <v>6823</v>
      </c>
      <c r="C1475" t="s">
        <v>6824</v>
      </c>
      <c r="D1475" t="s">
        <v>1056</v>
      </c>
      <c r="E1475" t="s">
        <v>1057</v>
      </c>
      <c r="F1475">
        <v>21502</v>
      </c>
      <c r="G1475" t="s">
        <v>6825</v>
      </c>
      <c r="H1475" t="s">
        <v>4</v>
      </c>
      <c r="I1475" t="s">
        <v>22</v>
      </c>
      <c r="J1475">
        <v>1252</v>
      </c>
      <c r="K1475" t="s">
        <v>1059</v>
      </c>
      <c r="L1475">
        <v>24001</v>
      </c>
      <c r="M1475" t="s">
        <v>23</v>
      </c>
      <c r="N1475" t="s">
        <v>6826</v>
      </c>
      <c r="O1475">
        <v>1400</v>
      </c>
      <c r="P1475">
        <v>2140.885792</v>
      </c>
      <c r="Q1475" s="1">
        <v>1.38E-5</v>
      </c>
    </row>
    <row r="1476" spans="1:17" x14ac:dyDescent="0.3">
      <c r="A1476">
        <v>10002639</v>
      </c>
      <c r="B1476" t="s">
        <v>6827</v>
      </c>
      <c r="C1476" t="s">
        <v>6828</v>
      </c>
      <c r="D1476" t="s">
        <v>5530</v>
      </c>
      <c r="E1476" t="s">
        <v>179</v>
      </c>
      <c r="F1476">
        <v>28814</v>
      </c>
      <c r="G1476" t="s">
        <v>6829</v>
      </c>
      <c r="H1476" t="s">
        <v>4</v>
      </c>
      <c r="I1476" t="s">
        <v>774</v>
      </c>
      <c r="J1476">
        <v>0</v>
      </c>
      <c r="K1476" t="s">
        <v>5532</v>
      </c>
      <c r="L1476">
        <v>37021</v>
      </c>
      <c r="M1476" t="s">
        <v>23</v>
      </c>
      <c r="N1476" t="s">
        <v>2184</v>
      </c>
      <c r="O1476">
        <v>182</v>
      </c>
      <c r="P1476">
        <v>371.07688050000002</v>
      </c>
      <c r="Q1476" s="1">
        <v>3.9700000000000002E-7</v>
      </c>
    </row>
    <row r="1477" spans="1:17" x14ac:dyDescent="0.3">
      <c r="A1477">
        <v>10004153</v>
      </c>
      <c r="B1477" t="s">
        <v>6830</v>
      </c>
      <c r="C1477" t="s">
        <v>6831</v>
      </c>
      <c r="D1477" t="s">
        <v>3186</v>
      </c>
      <c r="E1477" t="s">
        <v>179</v>
      </c>
      <c r="F1477">
        <v>28659</v>
      </c>
      <c r="G1477" t="s">
        <v>6832</v>
      </c>
      <c r="H1477" t="s">
        <v>4</v>
      </c>
      <c r="I1477" t="s">
        <v>22</v>
      </c>
      <c r="J1477">
        <v>266</v>
      </c>
      <c r="K1477" t="s">
        <v>3187</v>
      </c>
      <c r="L1477">
        <v>37193</v>
      </c>
      <c r="M1477" t="s">
        <v>23</v>
      </c>
      <c r="N1477" t="s">
        <v>6833</v>
      </c>
      <c r="O1477">
        <v>268</v>
      </c>
      <c r="P1477">
        <v>575.23689130000002</v>
      </c>
      <c r="Q1477" s="1">
        <v>1.02E-6</v>
      </c>
    </row>
    <row r="1478" spans="1:17" x14ac:dyDescent="0.3">
      <c r="A1478">
        <v>10001802</v>
      </c>
      <c r="B1478" t="s">
        <v>6834</v>
      </c>
      <c r="C1478" t="s">
        <v>6835</v>
      </c>
      <c r="D1478" t="s">
        <v>5804</v>
      </c>
      <c r="E1478" t="s">
        <v>179</v>
      </c>
      <c r="F1478">
        <v>28429</v>
      </c>
      <c r="G1478" t="s">
        <v>6836</v>
      </c>
      <c r="H1478" t="s">
        <v>4</v>
      </c>
      <c r="I1478" t="s">
        <v>22</v>
      </c>
      <c r="J1478">
        <v>-999</v>
      </c>
      <c r="K1478" t="s">
        <v>2901</v>
      </c>
      <c r="L1478">
        <v>37129</v>
      </c>
      <c r="M1478" t="s">
        <v>23</v>
      </c>
      <c r="N1478" t="s">
        <v>6837</v>
      </c>
      <c r="O1478">
        <v>18</v>
      </c>
      <c r="P1478">
        <v>233.3543846</v>
      </c>
      <c r="Q1478" s="1">
        <v>1.35E-7</v>
      </c>
    </row>
    <row r="1479" spans="1:17" x14ac:dyDescent="0.3">
      <c r="A1479">
        <v>10004040</v>
      </c>
      <c r="B1479" t="s">
        <v>6838</v>
      </c>
      <c r="C1479" t="s">
        <v>6839</v>
      </c>
      <c r="D1479" t="s">
        <v>6840</v>
      </c>
      <c r="E1479" t="s">
        <v>1057</v>
      </c>
      <c r="F1479">
        <v>21856</v>
      </c>
      <c r="G1479" t="s">
        <v>6841</v>
      </c>
      <c r="H1479" t="s">
        <v>4</v>
      </c>
      <c r="I1479" t="s">
        <v>22</v>
      </c>
      <c r="J1479">
        <v>194</v>
      </c>
      <c r="K1479" t="s">
        <v>6157</v>
      </c>
      <c r="L1479">
        <v>24045</v>
      </c>
      <c r="M1479" t="s">
        <v>23</v>
      </c>
      <c r="N1479" t="s">
        <v>6330</v>
      </c>
      <c r="O1479">
        <v>192</v>
      </c>
      <c r="P1479">
        <v>598.74840349999999</v>
      </c>
      <c r="Q1479" s="1">
        <v>3.4999999999999998E-7</v>
      </c>
    </row>
    <row r="1480" spans="1:17" x14ac:dyDescent="0.3">
      <c r="A1480">
        <v>10000233</v>
      </c>
      <c r="B1480" t="s">
        <v>6842</v>
      </c>
      <c r="C1480" t="s">
        <v>6843</v>
      </c>
      <c r="D1480" t="s">
        <v>6844</v>
      </c>
      <c r="E1480" t="s">
        <v>20</v>
      </c>
      <c r="F1480">
        <v>78130</v>
      </c>
      <c r="G1480" t="s">
        <v>6845</v>
      </c>
      <c r="H1480" t="s">
        <v>10</v>
      </c>
      <c r="I1480" t="s">
        <v>22</v>
      </c>
      <c r="J1480">
        <v>269</v>
      </c>
      <c r="K1480" t="s">
        <v>6846</v>
      </c>
      <c r="L1480">
        <v>48091</v>
      </c>
      <c r="M1480" t="s">
        <v>23</v>
      </c>
      <c r="N1480" t="s">
        <v>6847</v>
      </c>
      <c r="O1480">
        <v>337</v>
      </c>
      <c r="P1480">
        <v>505.89211740000002</v>
      </c>
      <c r="Q1480" s="1">
        <v>7.5899999999999995E-7</v>
      </c>
    </row>
    <row r="1481" spans="1:17" x14ac:dyDescent="0.3">
      <c r="A1481">
        <v>10000240</v>
      </c>
      <c r="B1481" t="s">
        <v>6848</v>
      </c>
      <c r="C1481" t="s">
        <v>6849</v>
      </c>
      <c r="D1481" t="s">
        <v>6850</v>
      </c>
      <c r="E1481" t="s">
        <v>20</v>
      </c>
      <c r="F1481">
        <v>78861</v>
      </c>
      <c r="G1481" t="s">
        <v>105</v>
      </c>
      <c r="H1481" t="s">
        <v>10</v>
      </c>
      <c r="I1481" t="s">
        <v>774</v>
      </c>
      <c r="J1481">
        <v>0</v>
      </c>
      <c r="K1481" t="s">
        <v>6851</v>
      </c>
      <c r="L1481">
        <v>48325</v>
      </c>
      <c r="M1481" t="s">
        <v>23</v>
      </c>
      <c r="N1481" t="s">
        <v>105</v>
      </c>
      <c r="O1481">
        <v>26</v>
      </c>
      <c r="P1481">
        <v>768.13189390000002</v>
      </c>
      <c r="Q1481" s="1">
        <v>2.5399999999999998E-6</v>
      </c>
    </row>
    <row r="1482" spans="1:17" x14ac:dyDescent="0.3">
      <c r="A1482">
        <v>10004185</v>
      </c>
      <c r="B1482" t="s">
        <v>6852</v>
      </c>
      <c r="C1482" t="s">
        <v>6853</v>
      </c>
      <c r="D1482" t="s">
        <v>3416</v>
      </c>
      <c r="E1482" t="s">
        <v>179</v>
      </c>
      <c r="F1482">
        <v>27834</v>
      </c>
      <c r="G1482" t="s">
        <v>6854</v>
      </c>
      <c r="H1482" t="s">
        <v>4</v>
      </c>
      <c r="I1482" t="s">
        <v>22</v>
      </c>
      <c r="J1482">
        <v>-999</v>
      </c>
      <c r="K1482" t="s">
        <v>5887</v>
      </c>
      <c r="L1482">
        <v>37147</v>
      </c>
      <c r="M1482" t="s">
        <v>23</v>
      </c>
      <c r="N1482" t="s">
        <v>6855</v>
      </c>
      <c r="O1482">
        <v>18</v>
      </c>
      <c r="P1482">
        <v>236.9769972</v>
      </c>
      <c r="Q1482" s="1">
        <v>1.8099999999999999E-7</v>
      </c>
    </row>
    <row r="1483" spans="1:17" x14ac:dyDescent="0.3">
      <c r="A1483">
        <v>10001151</v>
      </c>
      <c r="B1483" t="s">
        <v>6856</v>
      </c>
      <c r="C1483" t="s">
        <v>6857</v>
      </c>
      <c r="D1483" t="s">
        <v>847</v>
      </c>
      <c r="E1483" t="s">
        <v>1095</v>
      </c>
      <c r="F1483">
        <v>59474</v>
      </c>
      <c r="G1483" t="s">
        <v>6858</v>
      </c>
      <c r="H1483" t="s">
        <v>173</v>
      </c>
      <c r="I1483" t="s">
        <v>22</v>
      </c>
      <c r="J1483">
        <v>604</v>
      </c>
      <c r="K1483" t="s">
        <v>6859</v>
      </c>
      <c r="L1483">
        <v>30101</v>
      </c>
      <c r="M1483" t="s">
        <v>23</v>
      </c>
      <c r="N1483" t="s">
        <v>6860</v>
      </c>
      <c r="O1483">
        <v>664</v>
      </c>
      <c r="P1483">
        <v>1619.724753</v>
      </c>
      <c r="Q1483" s="1">
        <v>9.4499999999999993E-6</v>
      </c>
    </row>
    <row r="1484" spans="1:17" x14ac:dyDescent="0.3">
      <c r="A1484">
        <v>10000250</v>
      </c>
      <c r="B1484" t="s">
        <v>6861</v>
      </c>
      <c r="C1484" t="s">
        <v>6862</v>
      </c>
      <c r="D1484" t="s">
        <v>6042</v>
      </c>
      <c r="E1484" t="s">
        <v>20</v>
      </c>
      <c r="F1484">
        <v>78384</v>
      </c>
      <c r="G1484" t="s">
        <v>6863</v>
      </c>
      <c r="H1484" t="s">
        <v>10</v>
      </c>
      <c r="I1484" t="s">
        <v>22</v>
      </c>
      <c r="J1484">
        <v>29</v>
      </c>
      <c r="K1484" t="s">
        <v>6864</v>
      </c>
      <c r="L1484">
        <v>48131</v>
      </c>
      <c r="M1484" t="s">
        <v>23</v>
      </c>
      <c r="N1484" t="s">
        <v>105</v>
      </c>
      <c r="O1484">
        <v>33</v>
      </c>
      <c r="P1484">
        <v>299.70474819999998</v>
      </c>
      <c r="Q1484" s="1">
        <v>2.16E-7</v>
      </c>
    </row>
    <row r="1485" spans="1:17" x14ac:dyDescent="0.3">
      <c r="A1485">
        <v>10000217</v>
      </c>
      <c r="B1485" t="s">
        <v>6865</v>
      </c>
      <c r="C1485" t="s">
        <v>6866</v>
      </c>
      <c r="D1485" t="s">
        <v>1537</v>
      </c>
      <c r="E1485" t="s">
        <v>20</v>
      </c>
      <c r="F1485">
        <v>77803</v>
      </c>
      <c r="G1485" t="s">
        <v>6867</v>
      </c>
      <c r="H1485" t="s">
        <v>10</v>
      </c>
      <c r="I1485" t="s">
        <v>22</v>
      </c>
      <c r="J1485">
        <v>-999</v>
      </c>
      <c r="K1485" t="s">
        <v>6868</v>
      </c>
      <c r="L1485">
        <v>48041</v>
      </c>
      <c r="M1485" t="s">
        <v>23</v>
      </c>
      <c r="N1485" t="s">
        <v>6869</v>
      </c>
      <c r="O1485">
        <v>48</v>
      </c>
      <c r="P1485">
        <v>465.69247130000002</v>
      </c>
      <c r="Q1485" s="1">
        <v>6.1699999999999998E-7</v>
      </c>
    </row>
    <row r="1486" spans="1:17" x14ac:dyDescent="0.3">
      <c r="A1486">
        <v>10000251</v>
      </c>
      <c r="B1486" t="s">
        <v>6870</v>
      </c>
      <c r="C1486" t="s">
        <v>6871</v>
      </c>
      <c r="D1486" t="s">
        <v>1360</v>
      </c>
      <c r="E1486" t="s">
        <v>20</v>
      </c>
      <c r="F1486">
        <v>78541</v>
      </c>
      <c r="G1486" t="s">
        <v>6872</v>
      </c>
      <c r="H1486" t="s">
        <v>4</v>
      </c>
      <c r="I1486" t="s">
        <v>22</v>
      </c>
      <c r="J1486">
        <v>136</v>
      </c>
      <c r="K1486" t="s">
        <v>1362</v>
      </c>
      <c r="L1486">
        <v>48215</v>
      </c>
      <c r="M1486" t="s">
        <v>23</v>
      </c>
      <c r="N1486" t="s">
        <v>1813</v>
      </c>
      <c r="O1486">
        <v>176</v>
      </c>
      <c r="P1486">
        <v>1900.341259</v>
      </c>
      <c r="Q1486" s="1">
        <v>1.7399999999999999E-5</v>
      </c>
    </row>
    <row r="1487" spans="1:17" x14ac:dyDescent="0.3">
      <c r="A1487">
        <v>10001768</v>
      </c>
      <c r="B1487" t="s">
        <v>6873</v>
      </c>
      <c r="C1487" t="s">
        <v>6874</v>
      </c>
      <c r="D1487" t="s">
        <v>1816</v>
      </c>
      <c r="E1487" t="s">
        <v>179</v>
      </c>
      <c r="F1487">
        <v>27610</v>
      </c>
      <c r="G1487" t="s">
        <v>6875</v>
      </c>
      <c r="H1487" t="s">
        <v>4</v>
      </c>
      <c r="I1487" t="s">
        <v>22</v>
      </c>
      <c r="J1487">
        <v>-999</v>
      </c>
      <c r="K1487" t="s">
        <v>5979</v>
      </c>
      <c r="L1487">
        <v>37183</v>
      </c>
      <c r="M1487" t="s">
        <v>23</v>
      </c>
      <c r="N1487" t="s">
        <v>6876</v>
      </c>
      <c r="O1487">
        <v>24</v>
      </c>
      <c r="P1487">
        <v>273.55095779999999</v>
      </c>
      <c r="Q1487" s="1">
        <v>1.2800000000000001E-7</v>
      </c>
    </row>
    <row r="1488" spans="1:17" x14ac:dyDescent="0.3">
      <c r="A1488">
        <v>10002367</v>
      </c>
      <c r="B1488" t="s">
        <v>6877</v>
      </c>
      <c r="C1488" t="s">
        <v>6878</v>
      </c>
      <c r="D1488" t="s">
        <v>6187</v>
      </c>
      <c r="E1488" t="s">
        <v>1057</v>
      </c>
      <c r="F1488">
        <v>20850</v>
      </c>
      <c r="G1488" t="s">
        <v>6879</v>
      </c>
      <c r="H1488" t="s">
        <v>4</v>
      </c>
      <c r="I1488" t="s">
        <v>22</v>
      </c>
      <c r="J1488">
        <v>28</v>
      </c>
      <c r="K1488" t="s">
        <v>655</v>
      </c>
      <c r="L1488">
        <v>24031</v>
      </c>
      <c r="M1488" t="s">
        <v>23</v>
      </c>
      <c r="N1488" t="s">
        <v>6880</v>
      </c>
      <c r="O1488">
        <v>57</v>
      </c>
      <c r="P1488">
        <v>539.9214935</v>
      </c>
      <c r="Q1488" s="1">
        <v>6.8500000000000001E-7</v>
      </c>
    </row>
    <row r="1489" spans="1:17" x14ac:dyDescent="0.3">
      <c r="A1489">
        <v>10006216</v>
      </c>
      <c r="B1489" t="s">
        <v>6881</v>
      </c>
      <c r="C1489" t="s">
        <v>6882</v>
      </c>
      <c r="D1489" t="s">
        <v>6883</v>
      </c>
      <c r="E1489" t="s">
        <v>179</v>
      </c>
      <c r="F1489">
        <v>27344</v>
      </c>
      <c r="G1489" t="s">
        <v>6884</v>
      </c>
      <c r="H1489" t="s">
        <v>4</v>
      </c>
      <c r="I1489" t="s">
        <v>22</v>
      </c>
      <c r="J1489">
        <v>61</v>
      </c>
      <c r="K1489" t="s">
        <v>254</v>
      </c>
      <c r="L1489">
        <v>37037</v>
      </c>
      <c r="M1489" t="s">
        <v>23</v>
      </c>
      <c r="N1489" t="s">
        <v>6885</v>
      </c>
      <c r="O1489">
        <v>32</v>
      </c>
      <c r="P1489">
        <v>377.28519010000002</v>
      </c>
      <c r="Q1489" s="1">
        <v>5.7000000000000005E-7</v>
      </c>
    </row>
    <row r="1490" spans="1:17" x14ac:dyDescent="0.3">
      <c r="A1490">
        <v>10001567</v>
      </c>
      <c r="B1490" t="s">
        <v>6886</v>
      </c>
      <c r="C1490" t="s">
        <v>6887</v>
      </c>
      <c r="D1490" t="s">
        <v>6888</v>
      </c>
      <c r="E1490" t="s">
        <v>1057</v>
      </c>
      <c r="F1490">
        <v>20622</v>
      </c>
      <c r="G1490" t="s">
        <v>6889</v>
      </c>
      <c r="H1490" t="s">
        <v>4</v>
      </c>
      <c r="I1490" t="s">
        <v>22</v>
      </c>
      <c r="J1490">
        <v>171</v>
      </c>
      <c r="K1490" t="s">
        <v>6890</v>
      </c>
      <c r="L1490">
        <v>24017</v>
      </c>
      <c r="M1490" t="s">
        <v>23</v>
      </c>
      <c r="N1490" t="s">
        <v>6891</v>
      </c>
      <c r="O1490">
        <v>165</v>
      </c>
      <c r="P1490">
        <v>608.09229779999998</v>
      </c>
      <c r="Q1490" s="1">
        <v>5.3300000000000002E-7</v>
      </c>
    </row>
    <row r="1491" spans="1:17" x14ac:dyDescent="0.3">
      <c r="A1491">
        <v>10001542</v>
      </c>
      <c r="B1491" t="s">
        <v>6892</v>
      </c>
      <c r="C1491" t="s">
        <v>6893</v>
      </c>
      <c r="D1491" t="s">
        <v>1056</v>
      </c>
      <c r="E1491" t="s">
        <v>1057</v>
      </c>
      <c r="F1491">
        <v>21502</v>
      </c>
      <c r="G1491" t="s">
        <v>6894</v>
      </c>
      <c r="H1491" t="s">
        <v>4</v>
      </c>
      <c r="I1491" t="s">
        <v>22</v>
      </c>
      <c r="J1491">
        <v>1606</v>
      </c>
      <c r="K1491" t="s">
        <v>1059</v>
      </c>
      <c r="L1491">
        <v>24001</v>
      </c>
      <c r="M1491" t="s">
        <v>23</v>
      </c>
      <c r="N1491" t="s">
        <v>6895</v>
      </c>
      <c r="O1491">
        <v>1630</v>
      </c>
      <c r="P1491">
        <v>2372.4760110000002</v>
      </c>
      <c r="Q1491" s="1">
        <v>1.63E-5</v>
      </c>
    </row>
    <row r="1492" spans="1:17" x14ac:dyDescent="0.3">
      <c r="A1492">
        <v>10000239</v>
      </c>
      <c r="B1492" t="s">
        <v>6896</v>
      </c>
      <c r="C1492" t="s">
        <v>6897</v>
      </c>
      <c r="D1492" t="s">
        <v>6850</v>
      </c>
      <c r="E1492" t="s">
        <v>20</v>
      </c>
      <c r="F1492">
        <v>78861</v>
      </c>
      <c r="G1492" t="s">
        <v>6898</v>
      </c>
      <c r="H1492" t="s">
        <v>10</v>
      </c>
      <c r="I1492" t="s">
        <v>22</v>
      </c>
      <c r="J1492">
        <v>70</v>
      </c>
      <c r="K1492" t="s">
        <v>6851</v>
      </c>
      <c r="L1492">
        <v>48325</v>
      </c>
      <c r="M1492" t="s">
        <v>23</v>
      </c>
      <c r="N1492" t="s">
        <v>105</v>
      </c>
      <c r="O1492">
        <v>96</v>
      </c>
      <c r="P1492">
        <v>428.5632276</v>
      </c>
      <c r="Q1492" s="1">
        <v>6.6700000000000003E-7</v>
      </c>
    </row>
    <row r="1493" spans="1:17" x14ac:dyDescent="0.3">
      <c r="A1493">
        <v>10000484</v>
      </c>
      <c r="B1493" t="s">
        <v>6899</v>
      </c>
      <c r="C1493" t="s">
        <v>6900</v>
      </c>
      <c r="D1493" t="s">
        <v>6901</v>
      </c>
      <c r="E1493" t="s">
        <v>493</v>
      </c>
      <c r="F1493">
        <v>33569</v>
      </c>
      <c r="G1493" t="s">
        <v>105</v>
      </c>
      <c r="H1493" t="s">
        <v>4</v>
      </c>
      <c r="I1493" t="s">
        <v>774</v>
      </c>
      <c r="J1493">
        <v>0</v>
      </c>
      <c r="K1493" t="s">
        <v>3613</v>
      </c>
      <c r="L1493">
        <v>12057</v>
      </c>
      <c r="M1493" t="s">
        <v>23</v>
      </c>
      <c r="N1493" t="s">
        <v>105</v>
      </c>
      <c r="O1493">
        <v>-999</v>
      </c>
      <c r="P1493">
        <v>1447.0627489999999</v>
      </c>
      <c r="Q1493" s="1">
        <v>9.7899999999999994E-6</v>
      </c>
    </row>
    <row r="1494" spans="1:17" x14ac:dyDescent="0.3">
      <c r="A1494">
        <v>10005493</v>
      </c>
      <c r="B1494" t="s">
        <v>6902</v>
      </c>
      <c r="C1494" t="s">
        <v>6903</v>
      </c>
      <c r="D1494" t="s">
        <v>1535</v>
      </c>
      <c r="E1494" t="s">
        <v>171</v>
      </c>
      <c r="F1494">
        <v>74701</v>
      </c>
      <c r="G1494" t="s">
        <v>105</v>
      </c>
      <c r="H1494" t="s">
        <v>10</v>
      </c>
      <c r="I1494" t="s">
        <v>774</v>
      </c>
      <c r="J1494">
        <v>-999</v>
      </c>
      <c r="K1494" t="s">
        <v>1537</v>
      </c>
      <c r="L1494">
        <v>40013</v>
      </c>
      <c r="M1494" t="s">
        <v>23</v>
      </c>
      <c r="N1494" t="s">
        <v>105</v>
      </c>
      <c r="O1494">
        <v>-999</v>
      </c>
      <c r="P1494">
        <v>142.39896010000001</v>
      </c>
      <c r="Q1494" s="1">
        <v>5.4599999999999999E-8</v>
      </c>
    </row>
    <row r="1495" spans="1:17" x14ac:dyDescent="0.3">
      <c r="A1495">
        <v>10004979</v>
      </c>
      <c r="B1495" t="s">
        <v>6904</v>
      </c>
      <c r="C1495" t="s">
        <v>6905</v>
      </c>
      <c r="D1495" t="s">
        <v>6906</v>
      </c>
      <c r="E1495" t="s">
        <v>1145</v>
      </c>
      <c r="F1495">
        <v>57262</v>
      </c>
      <c r="G1495" t="s">
        <v>105</v>
      </c>
      <c r="H1495" t="s">
        <v>10</v>
      </c>
      <c r="I1495" t="s">
        <v>22</v>
      </c>
      <c r="J1495">
        <v>-999</v>
      </c>
      <c r="K1495" t="s">
        <v>1542</v>
      </c>
      <c r="L1495">
        <v>46109</v>
      </c>
      <c r="M1495" t="s">
        <v>23</v>
      </c>
      <c r="N1495" t="s">
        <v>105</v>
      </c>
      <c r="O1495">
        <v>-999</v>
      </c>
      <c r="P1495">
        <v>301.68324430000001</v>
      </c>
      <c r="Q1495" s="1">
        <v>2.35E-7</v>
      </c>
    </row>
    <row r="1496" spans="1:17" x14ac:dyDescent="0.3">
      <c r="A1496">
        <v>10002361</v>
      </c>
      <c r="B1496" t="s">
        <v>6907</v>
      </c>
      <c r="C1496" t="s">
        <v>6908</v>
      </c>
      <c r="D1496" t="s">
        <v>2161</v>
      </c>
      <c r="E1496" t="s">
        <v>1057</v>
      </c>
      <c r="F1496">
        <v>21202</v>
      </c>
      <c r="G1496" t="s">
        <v>6909</v>
      </c>
      <c r="H1496" t="s">
        <v>4</v>
      </c>
      <c r="I1496" t="s">
        <v>22</v>
      </c>
      <c r="J1496">
        <v>99</v>
      </c>
      <c r="K1496" t="s">
        <v>6152</v>
      </c>
      <c r="L1496">
        <v>24510</v>
      </c>
      <c r="M1496" t="s">
        <v>23</v>
      </c>
      <c r="N1496" t="s">
        <v>6910</v>
      </c>
      <c r="O1496">
        <v>120</v>
      </c>
      <c r="P1496">
        <v>791.0520606</v>
      </c>
      <c r="Q1496" s="1">
        <v>1.68E-6</v>
      </c>
    </row>
    <row r="1497" spans="1:17" x14ac:dyDescent="0.3">
      <c r="A1497">
        <v>10004740</v>
      </c>
      <c r="B1497" t="s">
        <v>6911</v>
      </c>
      <c r="C1497" t="s">
        <v>6912</v>
      </c>
      <c r="D1497" t="s">
        <v>6913</v>
      </c>
      <c r="E1497" t="s">
        <v>1057</v>
      </c>
      <c r="F1497">
        <v>21561</v>
      </c>
      <c r="G1497" t="s">
        <v>6914</v>
      </c>
      <c r="H1497" t="s">
        <v>4</v>
      </c>
      <c r="I1497" t="s">
        <v>22</v>
      </c>
      <c r="J1497">
        <v>25</v>
      </c>
      <c r="K1497" t="s">
        <v>6406</v>
      </c>
      <c r="L1497">
        <v>24023</v>
      </c>
      <c r="M1497" t="s">
        <v>23</v>
      </c>
      <c r="N1497" t="s">
        <v>6915</v>
      </c>
      <c r="O1497">
        <v>48</v>
      </c>
      <c r="P1497">
        <v>1143.954154</v>
      </c>
      <c r="Q1497" s="1">
        <v>2.8100000000000002E-6</v>
      </c>
    </row>
    <row r="1498" spans="1:17" x14ac:dyDescent="0.3">
      <c r="A1498">
        <v>10004027</v>
      </c>
      <c r="B1498" t="s">
        <v>6916</v>
      </c>
      <c r="C1498" t="s">
        <v>6917</v>
      </c>
      <c r="D1498" t="s">
        <v>6918</v>
      </c>
      <c r="E1498" t="s">
        <v>1057</v>
      </c>
      <c r="F1498">
        <v>21234</v>
      </c>
      <c r="G1498" t="s">
        <v>6919</v>
      </c>
      <c r="H1498" t="s">
        <v>4</v>
      </c>
      <c r="I1498" t="s">
        <v>22</v>
      </c>
      <c r="J1498">
        <v>58</v>
      </c>
      <c r="K1498" t="s">
        <v>2161</v>
      </c>
      <c r="L1498">
        <v>24005</v>
      </c>
      <c r="M1498" t="s">
        <v>23</v>
      </c>
      <c r="N1498" t="s">
        <v>6920</v>
      </c>
      <c r="O1498">
        <v>72</v>
      </c>
      <c r="P1498">
        <v>2301.6027920000001</v>
      </c>
      <c r="Q1498" s="1">
        <v>1.1399999999999999E-5</v>
      </c>
    </row>
    <row r="1499" spans="1:17" x14ac:dyDescent="0.3">
      <c r="A1499">
        <v>10001566</v>
      </c>
      <c r="B1499" t="s">
        <v>6921</v>
      </c>
      <c r="C1499" t="s">
        <v>6922</v>
      </c>
      <c r="D1499" t="s">
        <v>6923</v>
      </c>
      <c r="E1499" t="s">
        <v>1057</v>
      </c>
      <c r="F1499">
        <v>20623</v>
      </c>
      <c r="G1499" t="s">
        <v>6924</v>
      </c>
      <c r="H1499" t="s">
        <v>4</v>
      </c>
      <c r="I1499" t="s">
        <v>22</v>
      </c>
      <c r="J1499">
        <v>42</v>
      </c>
      <c r="K1499" t="s">
        <v>6282</v>
      </c>
      <c r="L1499">
        <v>24033</v>
      </c>
      <c r="M1499" t="s">
        <v>23</v>
      </c>
      <c r="N1499" t="s">
        <v>6925</v>
      </c>
      <c r="O1499">
        <v>72</v>
      </c>
      <c r="P1499">
        <v>1054.0182070000001</v>
      </c>
      <c r="Q1499" s="1">
        <v>4.33E-6</v>
      </c>
    </row>
    <row r="1500" spans="1:17" x14ac:dyDescent="0.3">
      <c r="A1500">
        <v>10003495</v>
      </c>
      <c r="B1500" t="s">
        <v>6926</v>
      </c>
      <c r="C1500" t="s">
        <v>6927</v>
      </c>
      <c r="D1500" t="s">
        <v>6928</v>
      </c>
      <c r="E1500" t="s">
        <v>1776</v>
      </c>
      <c r="F1500">
        <v>37757</v>
      </c>
      <c r="G1500" t="s">
        <v>6929</v>
      </c>
      <c r="H1500" t="s">
        <v>10</v>
      </c>
      <c r="I1500" t="s">
        <v>22</v>
      </c>
      <c r="J1500">
        <v>291</v>
      </c>
      <c r="K1500" t="s">
        <v>6930</v>
      </c>
      <c r="L1500">
        <v>47013</v>
      </c>
      <c r="M1500" t="s">
        <v>23</v>
      </c>
      <c r="N1500" t="s">
        <v>6931</v>
      </c>
      <c r="O1500">
        <v>322</v>
      </c>
      <c r="P1500">
        <v>267.17210119999999</v>
      </c>
      <c r="Q1500" s="1">
        <v>2.1E-7</v>
      </c>
    </row>
    <row r="1501" spans="1:17" x14ac:dyDescent="0.3">
      <c r="A1501">
        <v>10001564</v>
      </c>
      <c r="B1501" t="s">
        <v>6932</v>
      </c>
      <c r="C1501" t="s">
        <v>6933</v>
      </c>
      <c r="D1501" t="s">
        <v>6934</v>
      </c>
      <c r="E1501" t="s">
        <v>1057</v>
      </c>
      <c r="F1501">
        <v>20724</v>
      </c>
      <c r="G1501" t="s">
        <v>6935</v>
      </c>
      <c r="H1501" t="s">
        <v>4</v>
      </c>
      <c r="I1501" t="s">
        <v>22</v>
      </c>
      <c r="J1501">
        <v>19</v>
      </c>
      <c r="K1501" t="s">
        <v>5136</v>
      </c>
      <c r="L1501">
        <v>24003</v>
      </c>
      <c r="M1501" t="s">
        <v>23</v>
      </c>
      <c r="N1501" t="s">
        <v>6936</v>
      </c>
      <c r="O1501">
        <v>42</v>
      </c>
      <c r="P1501">
        <v>741.19852820000006</v>
      </c>
      <c r="Q1501" s="1">
        <v>1.13E-6</v>
      </c>
    </row>
    <row r="1502" spans="1:17" x14ac:dyDescent="0.3">
      <c r="A1502">
        <v>10006584</v>
      </c>
      <c r="B1502" t="s">
        <v>6937</v>
      </c>
      <c r="C1502" t="s">
        <v>6938</v>
      </c>
      <c r="D1502" t="s">
        <v>6104</v>
      </c>
      <c r="E1502" t="s">
        <v>179</v>
      </c>
      <c r="F1502">
        <v>28504</v>
      </c>
      <c r="G1502" t="s">
        <v>6939</v>
      </c>
      <c r="H1502" t="s">
        <v>4</v>
      </c>
      <c r="I1502" t="s">
        <v>22</v>
      </c>
      <c r="J1502">
        <v>54</v>
      </c>
      <c r="K1502" t="s">
        <v>5584</v>
      </c>
      <c r="L1502">
        <v>37107</v>
      </c>
      <c r="M1502" t="s">
        <v>23</v>
      </c>
      <c r="N1502" t="s">
        <v>6940</v>
      </c>
      <c r="O1502">
        <v>44</v>
      </c>
      <c r="P1502">
        <v>363.60475780000002</v>
      </c>
      <c r="Q1502" s="1">
        <v>5.1799999999999995E-7</v>
      </c>
    </row>
    <row r="1503" spans="1:17" x14ac:dyDescent="0.3">
      <c r="A1503">
        <v>10001231</v>
      </c>
      <c r="B1503" t="s">
        <v>6941</v>
      </c>
      <c r="C1503" t="s">
        <v>6942</v>
      </c>
      <c r="D1503" t="s">
        <v>5044</v>
      </c>
      <c r="E1503" t="s">
        <v>3308</v>
      </c>
      <c r="F1503">
        <v>99701</v>
      </c>
      <c r="G1503" t="s">
        <v>6943</v>
      </c>
      <c r="H1503" t="s">
        <v>4</v>
      </c>
      <c r="I1503" t="s">
        <v>22</v>
      </c>
      <c r="J1503">
        <v>230</v>
      </c>
      <c r="K1503" t="s">
        <v>5046</v>
      </c>
      <c r="L1503">
        <v>2090</v>
      </c>
      <c r="M1503" t="s">
        <v>23</v>
      </c>
      <c r="N1503" t="s">
        <v>3372</v>
      </c>
      <c r="O1503">
        <v>258</v>
      </c>
      <c r="P1503">
        <v>1583.7378229999999</v>
      </c>
      <c r="Q1503" s="1">
        <v>4.0500000000000002E-6</v>
      </c>
    </row>
    <row r="1504" spans="1:17" x14ac:dyDescent="0.3">
      <c r="A1504">
        <v>10000349</v>
      </c>
      <c r="B1504" t="s">
        <v>6944</v>
      </c>
      <c r="C1504" t="s">
        <v>6945</v>
      </c>
      <c r="D1504" t="s">
        <v>6946</v>
      </c>
      <c r="E1504" t="s">
        <v>493</v>
      </c>
      <c r="F1504">
        <v>32535</v>
      </c>
      <c r="G1504" t="s">
        <v>105</v>
      </c>
      <c r="H1504" t="s">
        <v>4</v>
      </c>
      <c r="I1504" t="s">
        <v>774</v>
      </c>
      <c r="J1504">
        <v>0</v>
      </c>
      <c r="K1504" t="s">
        <v>6947</v>
      </c>
      <c r="L1504">
        <v>12033</v>
      </c>
      <c r="M1504" t="s">
        <v>23</v>
      </c>
      <c r="N1504" t="s">
        <v>105</v>
      </c>
      <c r="O1504">
        <v>-999</v>
      </c>
      <c r="P1504">
        <v>971.29419470000005</v>
      </c>
      <c r="Q1504" s="1">
        <v>2.1299999999999999E-6</v>
      </c>
    </row>
    <row r="1505" spans="1:17" x14ac:dyDescent="0.3">
      <c r="A1505">
        <v>10000468</v>
      </c>
      <c r="B1505" t="s">
        <v>6948</v>
      </c>
      <c r="C1505" t="s">
        <v>6949</v>
      </c>
      <c r="D1505" t="s">
        <v>6950</v>
      </c>
      <c r="E1505" t="s">
        <v>493</v>
      </c>
      <c r="F1505">
        <v>34654</v>
      </c>
      <c r="G1505" t="s">
        <v>105</v>
      </c>
      <c r="H1505" t="s">
        <v>10</v>
      </c>
      <c r="I1505" t="s">
        <v>774</v>
      </c>
      <c r="J1505">
        <v>0</v>
      </c>
      <c r="K1505" t="s">
        <v>3732</v>
      </c>
      <c r="L1505">
        <v>12101</v>
      </c>
      <c r="M1505" t="s">
        <v>23</v>
      </c>
      <c r="N1505" t="s">
        <v>105</v>
      </c>
      <c r="O1505">
        <v>163</v>
      </c>
      <c r="P1505">
        <v>423.18174640000001</v>
      </c>
      <c r="Q1505" s="1">
        <v>7.2900000000000003E-7</v>
      </c>
    </row>
    <row r="1506" spans="1:17" x14ac:dyDescent="0.3">
      <c r="A1506">
        <v>10000951</v>
      </c>
      <c r="B1506" t="s">
        <v>6951</v>
      </c>
      <c r="C1506" t="s">
        <v>6952</v>
      </c>
      <c r="D1506" t="s">
        <v>1937</v>
      </c>
      <c r="E1506" t="s">
        <v>893</v>
      </c>
      <c r="F1506">
        <v>71202</v>
      </c>
      <c r="G1506" t="s">
        <v>6953</v>
      </c>
      <c r="H1506" t="s">
        <v>10</v>
      </c>
      <c r="I1506" t="s">
        <v>22</v>
      </c>
      <c r="J1506">
        <v>888</v>
      </c>
      <c r="K1506" t="s">
        <v>6954</v>
      </c>
      <c r="L1506">
        <v>22073</v>
      </c>
      <c r="M1506" t="s">
        <v>23</v>
      </c>
      <c r="N1506" t="s">
        <v>6955</v>
      </c>
      <c r="O1506">
        <v>1112</v>
      </c>
      <c r="P1506">
        <v>1085.9938890000001</v>
      </c>
      <c r="Q1506" s="1">
        <v>2.7E-6</v>
      </c>
    </row>
    <row r="1507" spans="1:17" x14ac:dyDescent="0.3">
      <c r="A1507">
        <v>10000533</v>
      </c>
      <c r="B1507" t="s">
        <v>6956</v>
      </c>
      <c r="C1507" t="s">
        <v>6957</v>
      </c>
      <c r="D1507" t="s">
        <v>5454</v>
      </c>
      <c r="E1507" t="s">
        <v>493</v>
      </c>
      <c r="F1507">
        <v>33025</v>
      </c>
      <c r="G1507" t="s">
        <v>6958</v>
      </c>
      <c r="H1507" t="s">
        <v>4</v>
      </c>
      <c r="I1507" t="s">
        <v>22</v>
      </c>
      <c r="J1507">
        <v>156</v>
      </c>
      <c r="K1507" t="s">
        <v>5455</v>
      </c>
      <c r="L1507">
        <v>12011</v>
      </c>
      <c r="M1507" t="s">
        <v>23</v>
      </c>
      <c r="N1507" t="s">
        <v>1320</v>
      </c>
      <c r="O1507">
        <v>108</v>
      </c>
      <c r="P1507">
        <v>607.98071110000001</v>
      </c>
      <c r="Q1507" s="1">
        <v>1.66E-6</v>
      </c>
    </row>
    <row r="1508" spans="1:17" x14ac:dyDescent="0.3">
      <c r="A1508">
        <v>10000519</v>
      </c>
      <c r="B1508" t="s">
        <v>6959</v>
      </c>
      <c r="C1508" t="s">
        <v>6960</v>
      </c>
      <c r="D1508" t="s">
        <v>6961</v>
      </c>
      <c r="E1508" t="s">
        <v>493</v>
      </c>
      <c r="F1508">
        <v>33411</v>
      </c>
      <c r="G1508" t="s">
        <v>6962</v>
      </c>
      <c r="H1508" t="s">
        <v>4</v>
      </c>
      <c r="I1508" t="s">
        <v>22</v>
      </c>
      <c r="J1508">
        <v>44</v>
      </c>
      <c r="K1508" t="s">
        <v>6963</v>
      </c>
      <c r="L1508">
        <v>12099</v>
      </c>
      <c r="M1508" t="s">
        <v>23</v>
      </c>
      <c r="N1508" t="s">
        <v>2034</v>
      </c>
      <c r="O1508">
        <v>-999</v>
      </c>
      <c r="P1508">
        <v>236.5374688</v>
      </c>
      <c r="Q1508" s="1">
        <v>2.2000000000000001E-7</v>
      </c>
    </row>
    <row r="1509" spans="1:17" x14ac:dyDescent="0.3">
      <c r="A1509">
        <v>10001995</v>
      </c>
      <c r="B1509" t="s">
        <v>6964</v>
      </c>
      <c r="C1509" t="s">
        <v>6965</v>
      </c>
      <c r="D1509" t="s">
        <v>108</v>
      </c>
      <c r="E1509" t="s">
        <v>20</v>
      </c>
      <c r="F1509">
        <v>78207</v>
      </c>
      <c r="G1509" t="s">
        <v>6966</v>
      </c>
      <c r="H1509" t="s">
        <v>173</v>
      </c>
      <c r="I1509" t="s">
        <v>22</v>
      </c>
      <c r="J1509">
        <v>510</v>
      </c>
      <c r="K1509" t="s">
        <v>109</v>
      </c>
      <c r="L1509">
        <v>48029</v>
      </c>
      <c r="M1509" t="s">
        <v>23</v>
      </c>
      <c r="N1509" t="s">
        <v>3136</v>
      </c>
      <c r="O1509">
        <v>688</v>
      </c>
      <c r="P1509">
        <v>311.17977189999999</v>
      </c>
      <c r="Q1509" s="1">
        <v>2.8799999999999998E-7</v>
      </c>
    </row>
    <row r="1510" spans="1:17" x14ac:dyDescent="0.3">
      <c r="A1510">
        <v>10002904</v>
      </c>
      <c r="B1510" t="s">
        <v>6967</v>
      </c>
      <c r="C1510" t="s">
        <v>6968</v>
      </c>
      <c r="D1510" t="s">
        <v>6060</v>
      </c>
      <c r="E1510" t="s">
        <v>20</v>
      </c>
      <c r="F1510">
        <v>78118</v>
      </c>
      <c r="G1510" t="s">
        <v>6969</v>
      </c>
      <c r="H1510" t="s">
        <v>173</v>
      </c>
      <c r="I1510" t="s">
        <v>22</v>
      </c>
      <c r="J1510">
        <v>-999</v>
      </c>
      <c r="K1510" t="s">
        <v>6062</v>
      </c>
      <c r="L1510">
        <v>48255</v>
      </c>
      <c r="M1510" t="s">
        <v>23</v>
      </c>
      <c r="N1510" t="s">
        <v>3136</v>
      </c>
      <c r="O1510">
        <v>679</v>
      </c>
      <c r="P1510">
        <v>569.20271549999995</v>
      </c>
      <c r="Q1510" s="1">
        <v>1.35E-6</v>
      </c>
    </row>
    <row r="1511" spans="1:17" x14ac:dyDescent="0.3">
      <c r="A1511">
        <v>10002851</v>
      </c>
      <c r="B1511" t="s">
        <v>6970</v>
      </c>
      <c r="C1511" t="s">
        <v>6971</v>
      </c>
      <c r="D1511" t="s">
        <v>6972</v>
      </c>
      <c r="E1511" t="s">
        <v>20</v>
      </c>
      <c r="F1511">
        <v>78840</v>
      </c>
      <c r="G1511" t="s">
        <v>6973</v>
      </c>
      <c r="H1511" t="s">
        <v>173</v>
      </c>
      <c r="I1511" t="s">
        <v>22</v>
      </c>
      <c r="J1511">
        <v>116</v>
      </c>
      <c r="K1511" t="s">
        <v>6974</v>
      </c>
      <c r="L1511">
        <v>48465</v>
      </c>
      <c r="M1511" t="s">
        <v>23</v>
      </c>
      <c r="N1511" t="s">
        <v>3136</v>
      </c>
      <c r="O1511">
        <v>1407</v>
      </c>
      <c r="P1511">
        <v>1196.609156</v>
      </c>
      <c r="Q1511" s="1">
        <v>4.5499999999999996E-6</v>
      </c>
    </row>
    <row r="1512" spans="1:17" x14ac:dyDescent="0.3">
      <c r="A1512">
        <v>10006301</v>
      </c>
      <c r="B1512" t="s">
        <v>6975</v>
      </c>
      <c r="C1512" t="s">
        <v>6976</v>
      </c>
      <c r="D1512" t="s">
        <v>6977</v>
      </c>
      <c r="E1512" t="s">
        <v>20</v>
      </c>
      <c r="F1512">
        <v>77301</v>
      </c>
      <c r="G1512" t="s">
        <v>6978</v>
      </c>
      <c r="H1512" t="s">
        <v>173</v>
      </c>
      <c r="I1512" t="s">
        <v>22</v>
      </c>
      <c r="J1512">
        <v>-999</v>
      </c>
      <c r="K1512" t="s">
        <v>655</v>
      </c>
      <c r="L1512">
        <v>48339</v>
      </c>
      <c r="M1512" t="s">
        <v>23</v>
      </c>
      <c r="N1512" t="s">
        <v>6979</v>
      </c>
      <c r="O1512">
        <v>1517</v>
      </c>
      <c r="P1512">
        <v>986.88312280000002</v>
      </c>
      <c r="Q1512" s="1">
        <v>4.7700000000000001E-6</v>
      </c>
    </row>
    <row r="1513" spans="1:17" x14ac:dyDescent="0.3">
      <c r="A1513">
        <v>10006885</v>
      </c>
      <c r="B1513" t="s">
        <v>6980</v>
      </c>
      <c r="C1513" t="s">
        <v>6981</v>
      </c>
      <c r="D1513" t="s">
        <v>3833</v>
      </c>
      <c r="E1513" t="s">
        <v>1497</v>
      </c>
      <c r="F1513">
        <v>98584</v>
      </c>
      <c r="G1513" t="s">
        <v>6982</v>
      </c>
      <c r="H1513" t="s">
        <v>10</v>
      </c>
      <c r="I1513" t="s">
        <v>22</v>
      </c>
      <c r="J1513">
        <v>-999</v>
      </c>
      <c r="K1513" t="s">
        <v>3835</v>
      </c>
      <c r="L1513">
        <v>53045</v>
      </c>
      <c r="M1513" t="s">
        <v>23</v>
      </c>
      <c r="N1513" t="s">
        <v>6983</v>
      </c>
      <c r="O1513">
        <v>-999</v>
      </c>
      <c r="P1513">
        <v>173.9518334</v>
      </c>
      <c r="Q1513" s="1">
        <v>8.6999999999999998E-8</v>
      </c>
    </row>
    <row r="1514" spans="1:17" x14ac:dyDescent="0.3">
      <c r="A1514">
        <v>10004029</v>
      </c>
      <c r="B1514" t="s">
        <v>6984</v>
      </c>
      <c r="C1514" t="s">
        <v>6985</v>
      </c>
      <c r="D1514" t="s">
        <v>6306</v>
      </c>
      <c r="E1514" t="s">
        <v>1057</v>
      </c>
      <c r="F1514">
        <v>21620</v>
      </c>
      <c r="G1514" t="s">
        <v>6986</v>
      </c>
      <c r="H1514" t="s">
        <v>4</v>
      </c>
      <c r="I1514" t="s">
        <v>22</v>
      </c>
      <c r="J1514">
        <v>11</v>
      </c>
      <c r="K1514" t="s">
        <v>882</v>
      </c>
      <c r="L1514">
        <v>24029</v>
      </c>
      <c r="M1514" t="s">
        <v>23</v>
      </c>
      <c r="N1514" t="s">
        <v>6987</v>
      </c>
      <c r="O1514">
        <v>14</v>
      </c>
      <c r="P1514">
        <v>1025.0532350000001</v>
      </c>
      <c r="Q1514" s="1">
        <v>1.4100000000000001E-6</v>
      </c>
    </row>
    <row r="1515" spans="1:17" x14ac:dyDescent="0.3">
      <c r="A1515">
        <v>10004166</v>
      </c>
      <c r="B1515" t="s">
        <v>6988</v>
      </c>
      <c r="C1515" t="s">
        <v>6989</v>
      </c>
      <c r="D1515" t="s">
        <v>543</v>
      </c>
      <c r="E1515" t="s">
        <v>179</v>
      </c>
      <c r="F1515">
        <v>27704</v>
      </c>
      <c r="G1515" t="s">
        <v>6990</v>
      </c>
      <c r="H1515" t="s">
        <v>10</v>
      </c>
      <c r="I1515" t="s">
        <v>22</v>
      </c>
      <c r="J1515">
        <v>-999</v>
      </c>
      <c r="K1515" t="s">
        <v>543</v>
      </c>
      <c r="L1515">
        <v>37063</v>
      </c>
      <c r="M1515" t="s">
        <v>23</v>
      </c>
      <c r="N1515" t="s">
        <v>6991</v>
      </c>
      <c r="O1515">
        <v>14</v>
      </c>
      <c r="P1515">
        <v>357.99036469999999</v>
      </c>
      <c r="Q1515" s="1">
        <v>3.5100000000000001E-7</v>
      </c>
    </row>
    <row r="1516" spans="1:17" x14ac:dyDescent="0.3">
      <c r="A1516">
        <v>10006314</v>
      </c>
      <c r="B1516" t="s">
        <v>6992</v>
      </c>
      <c r="C1516" t="s">
        <v>6993</v>
      </c>
      <c r="D1516" t="s">
        <v>6994</v>
      </c>
      <c r="E1516" t="s">
        <v>20</v>
      </c>
      <c r="F1516">
        <v>78380</v>
      </c>
      <c r="G1516" t="s">
        <v>6995</v>
      </c>
      <c r="H1516" t="s">
        <v>366</v>
      </c>
      <c r="I1516" t="s">
        <v>22</v>
      </c>
      <c r="J1516">
        <v>-999</v>
      </c>
      <c r="K1516" t="s">
        <v>193</v>
      </c>
      <c r="L1516">
        <v>48355</v>
      </c>
      <c r="M1516" t="s">
        <v>23</v>
      </c>
      <c r="N1516" t="s">
        <v>3136</v>
      </c>
      <c r="O1516">
        <v>1176</v>
      </c>
      <c r="P1516">
        <v>1540.6155180000001</v>
      </c>
      <c r="Q1516" s="1">
        <v>1.1E-5</v>
      </c>
    </row>
    <row r="1517" spans="1:17" x14ac:dyDescent="0.3">
      <c r="A1517">
        <v>10004741</v>
      </c>
      <c r="B1517" t="s">
        <v>6996</v>
      </c>
      <c r="C1517" t="s">
        <v>6997</v>
      </c>
      <c r="D1517" t="s">
        <v>6998</v>
      </c>
      <c r="E1517" t="s">
        <v>1057</v>
      </c>
      <c r="F1517">
        <v>21535</v>
      </c>
      <c r="G1517" t="s">
        <v>6999</v>
      </c>
      <c r="H1517" t="s">
        <v>4</v>
      </c>
      <c r="I1517" t="s">
        <v>22</v>
      </c>
      <c r="J1517">
        <v>22</v>
      </c>
      <c r="K1517" t="s">
        <v>6406</v>
      </c>
      <c r="L1517">
        <v>24023</v>
      </c>
      <c r="M1517" t="s">
        <v>23</v>
      </c>
      <c r="N1517" t="s">
        <v>7000</v>
      </c>
      <c r="O1517">
        <v>40</v>
      </c>
      <c r="P1517">
        <v>664.09822059999999</v>
      </c>
      <c r="Q1517" s="1">
        <v>1.5999999999999999E-6</v>
      </c>
    </row>
    <row r="1518" spans="1:17" x14ac:dyDescent="0.3">
      <c r="A1518">
        <v>10004208</v>
      </c>
      <c r="B1518" t="s">
        <v>7001</v>
      </c>
      <c r="C1518" t="s">
        <v>7002</v>
      </c>
      <c r="D1518" t="s">
        <v>6104</v>
      </c>
      <c r="E1518" t="s">
        <v>179</v>
      </c>
      <c r="F1518">
        <v>28504</v>
      </c>
      <c r="G1518" t="s">
        <v>7003</v>
      </c>
      <c r="H1518" t="s">
        <v>4</v>
      </c>
      <c r="I1518" t="s">
        <v>774</v>
      </c>
      <c r="J1518">
        <v>0</v>
      </c>
      <c r="K1518" t="s">
        <v>5584</v>
      </c>
      <c r="L1518">
        <v>37107</v>
      </c>
      <c r="M1518" t="s">
        <v>23</v>
      </c>
      <c r="N1518" t="s">
        <v>7004</v>
      </c>
      <c r="O1518">
        <v>43</v>
      </c>
      <c r="P1518">
        <v>2392.7113100000001</v>
      </c>
      <c r="Q1518" s="1">
        <v>1.5500000000000001E-5</v>
      </c>
    </row>
    <row r="1519" spans="1:17" x14ac:dyDescent="0.3">
      <c r="A1519">
        <v>10004742</v>
      </c>
      <c r="B1519" t="s">
        <v>7005</v>
      </c>
      <c r="C1519" t="s">
        <v>7006</v>
      </c>
      <c r="D1519" t="s">
        <v>7007</v>
      </c>
      <c r="E1519" t="s">
        <v>1057</v>
      </c>
      <c r="F1519">
        <v>21539</v>
      </c>
      <c r="G1519" t="s">
        <v>7008</v>
      </c>
      <c r="H1519" t="s">
        <v>4</v>
      </c>
      <c r="I1519" t="s">
        <v>22</v>
      </c>
      <c r="J1519">
        <v>10</v>
      </c>
      <c r="K1519" t="s">
        <v>6406</v>
      </c>
      <c r="L1519">
        <v>24023</v>
      </c>
      <c r="M1519" t="s">
        <v>23</v>
      </c>
      <c r="N1519" t="s">
        <v>7009</v>
      </c>
      <c r="O1519">
        <v>36</v>
      </c>
      <c r="P1519">
        <v>1159.5020010000001</v>
      </c>
      <c r="Q1519" s="1">
        <v>4.1999999999999996E-6</v>
      </c>
    </row>
    <row r="1520" spans="1:17" x14ac:dyDescent="0.3">
      <c r="A1520">
        <v>10006310</v>
      </c>
      <c r="B1520" t="s">
        <v>7010</v>
      </c>
      <c r="C1520" t="s">
        <v>7011</v>
      </c>
      <c r="D1520" t="s">
        <v>7012</v>
      </c>
      <c r="E1520" t="s">
        <v>1384</v>
      </c>
      <c r="F1520">
        <v>92301</v>
      </c>
      <c r="G1520" t="s">
        <v>7013</v>
      </c>
      <c r="H1520" t="s">
        <v>366</v>
      </c>
      <c r="I1520" t="s">
        <v>22</v>
      </c>
      <c r="J1520">
        <v>1654</v>
      </c>
      <c r="K1520" t="s">
        <v>5578</v>
      </c>
      <c r="L1520">
        <v>6071</v>
      </c>
      <c r="M1520" t="s">
        <v>23</v>
      </c>
      <c r="N1520" t="s">
        <v>3136</v>
      </c>
      <c r="O1520">
        <v>1940</v>
      </c>
      <c r="P1520">
        <v>1892.6573699999999</v>
      </c>
      <c r="Q1520" s="1">
        <v>6.9800000000000001E-6</v>
      </c>
    </row>
    <row r="1521" spans="1:17" x14ac:dyDescent="0.3">
      <c r="A1521">
        <v>10006315</v>
      </c>
      <c r="B1521" t="s">
        <v>7014</v>
      </c>
      <c r="C1521" t="s">
        <v>7015</v>
      </c>
      <c r="D1521" t="s">
        <v>7016</v>
      </c>
      <c r="E1521" t="s">
        <v>20</v>
      </c>
      <c r="F1521">
        <v>78562</v>
      </c>
      <c r="G1521" t="s">
        <v>7017</v>
      </c>
      <c r="H1521" t="s">
        <v>366</v>
      </c>
      <c r="I1521" t="s">
        <v>22</v>
      </c>
      <c r="J1521">
        <v>14</v>
      </c>
      <c r="K1521" t="s">
        <v>1362</v>
      </c>
      <c r="L1521">
        <v>48215</v>
      </c>
      <c r="M1521" t="s">
        <v>23</v>
      </c>
      <c r="N1521" t="s">
        <v>3136</v>
      </c>
      <c r="O1521">
        <v>1300</v>
      </c>
      <c r="P1521">
        <v>1320.4785199999999</v>
      </c>
      <c r="Q1521" s="1">
        <v>5.8699999999999997E-6</v>
      </c>
    </row>
    <row r="1522" spans="1:17" x14ac:dyDescent="0.3">
      <c r="A1522">
        <v>10006372</v>
      </c>
      <c r="B1522" t="s">
        <v>7018</v>
      </c>
      <c r="C1522" t="s">
        <v>7019</v>
      </c>
      <c r="D1522" t="s">
        <v>1980</v>
      </c>
      <c r="E1522" t="s">
        <v>65</v>
      </c>
      <c r="F1522">
        <v>19124</v>
      </c>
      <c r="G1522" t="s">
        <v>7020</v>
      </c>
      <c r="H1522" t="s">
        <v>4</v>
      </c>
      <c r="I1522" t="s">
        <v>774</v>
      </c>
      <c r="J1522">
        <v>0</v>
      </c>
      <c r="K1522" t="s">
        <v>1980</v>
      </c>
      <c r="L1522">
        <v>42101</v>
      </c>
      <c r="M1522" t="s">
        <v>23</v>
      </c>
      <c r="N1522" t="s">
        <v>2085</v>
      </c>
      <c r="O1522">
        <v>350</v>
      </c>
      <c r="P1522">
        <v>663.17490829999997</v>
      </c>
      <c r="Q1522" s="1">
        <v>1.1000000000000001E-6</v>
      </c>
    </row>
    <row r="1523" spans="1:17" x14ac:dyDescent="0.3">
      <c r="A1523">
        <v>10002499</v>
      </c>
      <c r="B1523" t="s">
        <v>7021</v>
      </c>
      <c r="C1523" t="s">
        <v>7022</v>
      </c>
      <c r="D1523" t="s">
        <v>3520</v>
      </c>
      <c r="E1523" t="s">
        <v>1497</v>
      </c>
      <c r="F1523">
        <v>98586</v>
      </c>
      <c r="G1523" t="s">
        <v>7023</v>
      </c>
      <c r="H1523" t="s">
        <v>10</v>
      </c>
      <c r="I1523" t="s">
        <v>22</v>
      </c>
      <c r="J1523">
        <v>40</v>
      </c>
      <c r="K1523" t="s">
        <v>7024</v>
      </c>
      <c r="L1523">
        <v>53049</v>
      </c>
      <c r="M1523" t="s">
        <v>23</v>
      </c>
      <c r="N1523" t="s">
        <v>7025</v>
      </c>
      <c r="O1523">
        <v>35</v>
      </c>
      <c r="P1523">
        <v>441.22870769999997</v>
      </c>
      <c r="Q1523" s="1">
        <v>2.7399999999999999E-7</v>
      </c>
    </row>
    <row r="1524" spans="1:17" x14ac:dyDescent="0.3">
      <c r="A1524">
        <v>10006585</v>
      </c>
      <c r="B1524" t="s">
        <v>7026</v>
      </c>
      <c r="C1524" t="s">
        <v>7027</v>
      </c>
      <c r="D1524" t="s">
        <v>7028</v>
      </c>
      <c r="E1524" t="s">
        <v>179</v>
      </c>
      <c r="F1524">
        <v>27801</v>
      </c>
      <c r="G1524" t="s">
        <v>7029</v>
      </c>
      <c r="H1524" t="s">
        <v>4</v>
      </c>
      <c r="I1524" t="s">
        <v>22</v>
      </c>
      <c r="J1524">
        <v>67</v>
      </c>
      <c r="K1524" t="s">
        <v>6147</v>
      </c>
      <c r="L1524">
        <v>37065</v>
      </c>
      <c r="M1524" t="s">
        <v>23</v>
      </c>
      <c r="N1524" t="s">
        <v>7030</v>
      </c>
      <c r="O1524">
        <v>44</v>
      </c>
      <c r="P1524">
        <v>366.54590739999998</v>
      </c>
      <c r="Q1524" s="1">
        <v>5.2200000000000004E-7</v>
      </c>
    </row>
    <row r="1525" spans="1:17" x14ac:dyDescent="0.3">
      <c r="A1525">
        <v>10004204</v>
      </c>
      <c r="B1525" t="s">
        <v>7031</v>
      </c>
      <c r="C1525" t="s">
        <v>7032</v>
      </c>
      <c r="D1525" t="s">
        <v>2028</v>
      </c>
      <c r="E1525" t="s">
        <v>179</v>
      </c>
      <c r="F1525">
        <v>28027</v>
      </c>
      <c r="G1525" t="s">
        <v>7033</v>
      </c>
      <c r="H1525" t="s">
        <v>4</v>
      </c>
      <c r="I1525" t="s">
        <v>22</v>
      </c>
      <c r="J1525">
        <v>227</v>
      </c>
      <c r="K1525" t="s">
        <v>5555</v>
      </c>
      <c r="L1525">
        <v>37025</v>
      </c>
      <c r="M1525" t="s">
        <v>23</v>
      </c>
      <c r="N1525" t="s">
        <v>7034</v>
      </c>
      <c r="O1525">
        <v>96</v>
      </c>
      <c r="P1525">
        <v>2829.7369020000001</v>
      </c>
      <c r="Q1525" s="1">
        <v>1.9199999999999999E-5</v>
      </c>
    </row>
    <row r="1526" spans="1:17" x14ac:dyDescent="0.3">
      <c r="A1526">
        <v>10004028</v>
      </c>
      <c r="B1526" t="s">
        <v>7035</v>
      </c>
      <c r="C1526" t="s">
        <v>7036</v>
      </c>
      <c r="D1526" t="s">
        <v>7037</v>
      </c>
      <c r="E1526" t="s">
        <v>1057</v>
      </c>
      <c r="F1526">
        <v>21780</v>
      </c>
      <c r="G1526" t="s">
        <v>7038</v>
      </c>
      <c r="H1526" t="s">
        <v>4</v>
      </c>
      <c r="I1526" t="s">
        <v>22</v>
      </c>
      <c r="J1526">
        <v>28</v>
      </c>
      <c r="K1526" t="s">
        <v>6401</v>
      </c>
      <c r="L1526">
        <v>24021</v>
      </c>
      <c r="M1526" t="s">
        <v>23</v>
      </c>
      <c r="N1526" t="s">
        <v>7039</v>
      </c>
      <c r="O1526">
        <v>48</v>
      </c>
      <c r="P1526">
        <v>3044.518822</v>
      </c>
      <c r="Q1526" s="1">
        <v>1.43E-5</v>
      </c>
    </row>
    <row r="1527" spans="1:17" x14ac:dyDescent="0.3">
      <c r="A1527">
        <v>10006348</v>
      </c>
      <c r="B1527" t="s">
        <v>7040</v>
      </c>
      <c r="C1527" t="s">
        <v>7041</v>
      </c>
      <c r="D1527" t="s">
        <v>5536</v>
      </c>
      <c r="E1527" t="s">
        <v>179</v>
      </c>
      <c r="F1527">
        <v>28655</v>
      </c>
      <c r="G1527" t="s">
        <v>7042</v>
      </c>
      <c r="H1527" t="s">
        <v>4</v>
      </c>
      <c r="I1527" t="s">
        <v>22</v>
      </c>
      <c r="J1527">
        <v>155</v>
      </c>
      <c r="K1527" t="s">
        <v>5538</v>
      </c>
      <c r="L1527">
        <v>37023</v>
      </c>
      <c r="M1527" t="s">
        <v>23</v>
      </c>
      <c r="N1527" t="s">
        <v>1874</v>
      </c>
      <c r="O1527">
        <v>248</v>
      </c>
      <c r="P1527">
        <v>661.84329309999998</v>
      </c>
      <c r="Q1527" s="1">
        <v>1.7999999999999999E-6</v>
      </c>
    </row>
    <row r="1528" spans="1:17" x14ac:dyDescent="0.3">
      <c r="A1528">
        <v>10000060</v>
      </c>
      <c r="B1528" t="s">
        <v>7043</v>
      </c>
      <c r="C1528" t="s">
        <v>7044</v>
      </c>
      <c r="D1528" t="s">
        <v>7045</v>
      </c>
      <c r="E1528" t="s">
        <v>306</v>
      </c>
      <c r="F1528">
        <v>72519</v>
      </c>
      <c r="G1528" t="s">
        <v>7046</v>
      </c>
      <c r="H1528" t="s">
        <v>4</v>
      </c>
      <c r="I1528" t="s">
        <v>22</v>
      </c>
      <c r="J1528">
        <v>811</v>
      </c>
      <c r="K1528" t="s">
        <v>7047</v>
      </c>
      <c r="L1528">
        <v>5065</v>
      </c>
      <c r="M1528" t="s">
        <v>23</v>
      </c>
      <c r="N1528" t="s">
        <v>7048</v>
      </c>
      <c r="O1528">
        <v>800</v>
      </c>
      <c r="P1528">
        <v>1372.1005279999999</v>
      </c>
      <c r="Q1528" s="1">
        <v>7.4800000000000004E-6</v>
      </c>
    </row>
    <row r="1529" spans="1:17" x14ac:dyDescent="0.3">
      <c r="A1529">
        <v>10004209</v>
      </c>
      <c r="B1529" t="s">
        <v>7049</v>
      </c>
      <c r="C1529" t="s">
        <v>7050</v>
      </c>
      <c r="D1529" t="s">
        <v>1766</v>
      </c>
      <c r="E1529" t="s">
        <v>179</v>
      </c>
      <c r="F1529">
        <v>28034</v>
      </c>
      <c r="G1529" t="s">
        <v>7051</v>
      </c>
      <c r="H1529" t="s">
        <v>4</v>
      </c>
      <c r="I1529" t="s">
        <v>774</v>
      </c>
      <c r="J1529">
        <v>0</v>
      </c>
      <c r="K1529" t="s">
        <v>6376</v>
      </c>
      <c r="L1529">
        <v>37071</v>
      </c>
      <c r="M1529" t="s">
        <v>23</v>
      </c>
      <c r="N1529" t="s">
        <v>7052</v>
      </c>
      <c r="O1529">
        <v>24</v>
      </c>
      <c r="P1529">
        <v>251.2679799</v>
      </c>
      <c r="Q1529" s="1">
        <v>1.86E-7</v>
      </c>
    </row>
    <row r="1530" spans="1:17" x14ac:dyDescent="0.3">
      <c r="A1530">
        <v>10005832</v>
      </c>
      <c r="B1530" t="s">
        <v>7053</v>
      </c>
      <c r="C1530" t="s">
        <v>7054</v>
      </c>
      <c r="D1530" t="s">
        <v>6934</v>
      </c>
      <c r="E1530" t="s">
        <v>1057</v>
      </c>
      <c r="F1530">
        <v>20724</v>
      </c>
      <c r="G1530" t="s">
        <v>7055</v>
      </c>
      <c r="H1530" t="s">
        <v>4</v>
      </c>
      <c r="I1530" t="s">
        <v>22</v>
      </c>
      <c r="J1530">
        <v>-999</v>
      </c>
      <c r="K1530" t="s">
        <v>5136</v>
      </c>
      <c r="L1530">
        <v>24003</v>
      </c>
      <c r="M1530" t="s">
        <v>23</v>
      </c>
      <c r="N1530" t="s">
        <v>7056</v>
      </c>
      <c r="O1530">
        <v>60</v>
      </c>
      <c r="P1530">
        <v>767.99294729999997</v>
      </c>
      <c r="Q1530" s="1">
        <v>2.2800000000000002E-6</v>
      </c>
    </row>
    <row r="1531" spans="1:17" x14ac:dyDescent="0.3">
      <c r="A1531">
        <v>10004181</v>
      </c>
      <c r="B1531" t="s">
        <v>7057</v>
      </c>
      <c r="C1531" t="s">
        <v>7058</v>
      </c>
      <c r="D1531" t="s">
        <v>643</v>
      </c>
      <c r="E1531" t="s">
        <v>179</v>
      </c>
      <c r="F1531">
        <v>28752</v>
      </c>
      <c r="G1531" t="s">
        <v>7059</v>
      </c>
      <c r="H1531" t="s">
        <v>4</v>
      </c>
      <c r="I1531" t="s">
        <v>22</v>
      </c>
      <c r="J1531">
        <v>-999</v>
      </c>
      <c r="K1531" t="s">
        <v>6236</v>
      </c>
      <c r="L1531">
        <v>37111</v>
      </c>
      <c r="M1531" t="s">
        <v>23</v>
      </c>
      <c r="N1531" t="s">
        <v>6381</v>
      </c>
      <c r="O1531">
        <v>116</v>
      </c>
      <c r="P1531">
        <v>930.58850670000004</v>
      </c>
      <c r="Q1531" s="1">
        <v>1.6300000000000001E-6</v>
      </c>
    </row>
    <row r="1532" spans="1:17" x14ac:dyDescent="0.3">
      <c r="A1532">
        <v>10001751</v>
      </c>
      <c r="B1532" t="s">
        <v>7060</v>
      </c>
      <c r="C1532" t="s">
        <v>7061</v>
      </c>
      <c r="D1532" t="s">
        <v>7062</v>
      </c>
      <c r="E1532" t="s">
        <v>179</v>
      </c>
      <c r="F1532">
        <v>27882</v>
      </c>
      <c r="G1532" t="s">
        <v>7063</v>
      </c>
      <c r="H1532" t="s">
        <v>4</v>
      </c>
      <c r="I1532" t="s">
        <v>22</v>
      </c>
      <c r="J1532">
        <v>-999</v>
      </c>
      <c r="K1532" t="s">
        <v>5053</v>
      </c>
      <c r="L1532">
        <v>37083</v>
      </c>
      <c r="M1532" t="s">
        <v>23</v>
      </c>
      <c r="N1532" t="s">
        <v>7064</v>
      </c>
      <c r="O1532">
        <v>1038</v>
      </c>
      <c r="P1532">
        <v>1402.2451759999999</v>
      </c>
      <c r="Q1532" s="1">
        <v>5.9100000000000002E-6</v>
      </c>
    </row>
    <row r="1533" spans="1:17" x14ac:dyDescent="0.3">
      <c r="A1533">
        <v>10000162</v>
      </c>
      <c r="B1533" t="s">
        <v>7065</v>
      </c>
      <c r="C1533" t="s">
        <v>7066</v>
      </c>
      <c r="D1533" t="s">
        <v>7067</v>
      </c>
      <c r="E1533" t="s">
        <v>20</v>
      </c>
      <c r="F1533">
        <v>76067</v>
      </c>
      <c r="G1533" t="s">
        <v>7068</v>
      </c>
      <c r="H1533" t="s">
        <v>4</v>
      </c>
      <c r="I1533" t="s">
        <v>774</v>
      </c>
      <c r="J1533">
        <v>0</v>
      </c>
      <c r="K1533" t="s">
        <v>7069</v>
      </c>
      <c r="L1533">
        <v>48367</v>
      </c>
      <c r="M1533" t="s">
        <v>23</v>
      </c>
      <c r="N1533" t="s">
        <v>7070</v>
      </c>
      <c r="O1533">
        <v>2103</v>
      </c>
      <c r="P1533">
        <v>2759.760679</v>
      </c>
      <c r="Q1533" s="1">
        <v>1.8E-5</v>
      </c>
    </row>
    <row r="1534" spans="1:17" x14ac:dyDescent="0.3">
      <c r="A1534">
        <v>10001555</v>
      </c>
      <c r="B1534" t="s">
        <v>7071</v>
      </c>
      <c r="C1534" t="s">
        <v>7072</v>
      </c>
      <c r="D1534" t="s">
        <v>2161</v>
      </c>
      <c r="E1534" t="s">
        <v>1057</v>
      </c>
      <c r="F1534">
        <v>21205</v>
      </c>
      <c r="G1534" t="s">
        <v>7073</v>
      </c>
      <c r="H1534" t="s">
        <v>4</v>
      </c>
      <c r="I1534" t="s">
        <v>22</v>
      </c>
      <c r="J1534">
        <v>-999</v>
      </c>
      <c r="K1534" t="s">
        <v>6152</v>
      </c>
      <c r="L1534">
        <v>24510</v>
      </c>
      <c r="M1534" t="s">
        <v>23</v>
      </c>
      <c r="N1534" t="s">
        <v>7074</v>
      </c>
      <c r="O1534">
        <v>148</v>
      </c>
      <c r="P1534">
        <v>360.1342027</v>
      </c>
      <c r="Q1534" s="1">
        <v>4.9900000000000001E-7</v>
      </c>
    </row>
    <row r="1535" spans="1:17" x14ac:dyDescent="0.3">
      <c r="A1535">
        <v>10004033</v>
      </c>
      <c r="B1535" t="s">
        <v>7075</v>
      </c>
      <c r="C1535" t="s">
        <v>7076</v>
      </c>
      <c r="D1535" t="s">
        <v>2161</v>
      </c>
      <c r="E1535" t="s">
        <v>1057</v>
      </c>
      <c r="F1535">
        <v>21202</v>
      </c>
      <c r="G1535" t="s">
        <v>7077</v>
      </c>
      <c r="H1535" t="s">
        <v>4</v>
      </c>
      <c r="I1535" t="s">
        <v>774</v>
      </c>
      <c r="J1535">
        <v>0</v>
      </c>
      <c r="K1535" t="s">
        <v>6152</v>
      </c>
      <c r="L1535">
        <v>24510</v>
      </c>
      <c r="M1535" t="s">
        <v>23</v>
      </c>
      <c r="N1535" t="s">
        <v>7078</v>
      </c>
      <c r="O1535">
        <v>-999</v>
      </c>
      <c r="P1535">
        <v>896.72690990000001</v>
      </c>
      <c r="Q1535" s="1">
        <v>1.4899999999999999E-6</v>
      </c>
    </row>
    <row r="1536" spans="1:17" x14ac:dyDescent="0.3">
      <c r="A1536">
        <v>10000219</v>
      </c>
      <c r="B1536" t="s">
        <v>7079</v>
      </c>
      <c r="C1536" t="s">
        <v>7080</v>
      </c>
      <c r="D1536" t="s">
        <v>2849</v>
      </c>
      <c r="E1536" t="s">
        <v>20</v>
      </c>
      <c r="F1536">
        <v>76574</v>
      </c>
      <c r="G1536" t="s">
        <v>7081</v>
      </c>
      <c r="H1536" t="s">
        <v>366</v>
      </c>
      <c r="I1536" t="s">
        <v>22</v>
      </c>
      <c r="J1536">
        <v>461</v>
      </c>
      <c r="K1536" t="s">
        <v>1752</v>
      </c>
      <c r="L1536">
        <v>48491</v>
      </c>
      <c r="M1536" t="s">
        <v>23</v>
      </c>
      <c r="N1536" t="s">
        <v>1163</v>
      </c>
      <c r="O1536">
        <v>512</v>
      </c>
      <c r="P1536">
        <v>1130.6738780000001</v>
      </c>
      <c r="Q1536" s="1">
        <v>5.6099999999999997E-6</v>
      </c>
    </row>
    <row r="1537" spans="1:17" x14ac:dyDescent="0.3">
      <c r="A1537">
        <v>10001773</v>
      </c>
      <c r="B1537" t="s">
        <v>7082</v>
      </c>
      <c r="C1537" t="s">
        <v>7083</v>
      </c>
      <c r="D1537" t="s">
        <v>6720</v>
      </c>
      <c r="E1537" t="s">
        <v>179</v>
      </c>
      <c r="F1537">
        <v>28711</v>
      </c>
      <c r="G1537" t="s">
        <v>105</v>
      </c>
      <c r="H1537" t="s">
        <v>4</v>
      </c>
      <c r="I1537" t="s">
        <v>774</v>
      </c>
      <c r="J1537">
        <v>0</v>
      </c>
      <c r="K1537" t="s">
        <v>5532</v>
      </c>
      <c r="L1537">
        <v>37021</v>
      </c>
      <c r="M1537" t="s">
        <v>23</v>
      </c>
      <c r="N1537" t="s">
        <v>2184</v>
      </c>
      <c r="O1537">
        <v>80</v>
      </c>
      <c r="P1537">
        <v>745.86894789999997</v>
      </c>
      <c r="Q1537" s="1">
        <v>1.9800000000000001E-6</v>
      </c>
    </row>
    <row r="1538" spans="1:17" x14ac:dyDescent="0.3">
      <c r="A1538">
        <v>10001795</v>
      </c>
      <c r="B1538" t="s">
        <v>7084</v>
      </c>
      <c r="C1538" t="s">
        <v>7085</v>
      </c>
      <c r="D1538" t="s">
        <v>7086</v>
      </c>
      <c r="E1538" t="s">
        <v>179</v>
      </c>
      <c r="F1538">
        <v>28337</v>
      </c>
      <c r="G1538" t="s">
        <v>105</v>
      </c>
      <c r="H1538" t="s">
        <v>4</v>
      </c>
      <c r="I1538" t="s">
        <v>774</v>
      </c>
      <c r="J1538">
        <v>0</v>
      </c>
      <c r="K1538" t="s">
        <v>7087</v>
      </c>
      <c r="L1538">
        <v>37017</v>
      </c>
      <c r="M1538" t="s">
        <v>23</v>
      </c>
      <c r="N1538" t="s">
        <v>7088</v>
      </c>
      <c r="O1538">
        <v>172</v>
      </c>
      <c r="P1538">
        <v>546.24843139999996</v>
      </c>
      <c r="Q1538" s="1">
        <v>1.15E-6</v>
      </c>
    </row>
    <row r="1539" spans="1:17" x14ac:dyDescent="0.3">
      <c r="A1539">
        <v>10002885</v>
      </c>
      <c r="B1539" t="s">
        <v>7089</v>
      </c>
      <c r="C1539" t="s">
        <v>7090</v>
      </c>
      <c r="D1539" t="s">
        <v>2409</v>
      </c>
      <c r="E1539" t="s">
        <v>20</v>
      </c>
      <c r="F1539">
        <v>77406</v>
      </c>
      <c r="G1539" t="s">
        <v>7091</v>
      </c>
      <c r="H1539" t="s">
        <v>4</v>
      </c>
      <c r="I1539" t="s">
        <v>22</v>
      </c>
      <c r="J1539">
        <v>329</v>
      </c>
      <c r="K1539" t="s">
        <v>2317</v>
      </c>
      <c r="L1539">
        <v>48157</v>
      </c>
      <c r="M1539" t="s">
        <v>23</v>
      </c>
      <c r="N1539" t="s">
        <v>1357</v>
      </c>
      <c r="O1539">
        <v>378</v>
      </c>
      <c r="P1539">
        <v>801.35343079999996</v>
      </c>
      <c r="Q1539" s="1">
        <v>2.2400000000000002E-6</v>
      </c>
    </row>
    <row r="1540" spans="1:17" x14ac:dyDescent="0.3">
      <c r="A1540">
        <v>10004188</v>
      </c>
      <c r="B1540" t="s">
        <v>7092</v>
      </c>
      <c r="C1540" t="s">
        <v>7093</v>
      </c>
      <c r="D1540" t="s">
        <v>5530</v>
      </c>
      <c r="E1540" t="s">
        <v>179</v>
      </c>
      <c r="F1540">
        <v>28806</v>
      </c>
      <c r="G1540" t="s">
        <v>7094</v>
      </c>
      <c r="H1540" t="s">
        <v>4</v>
      </c>
      <c r="I1540" t="s">
        <v>22</v>
      </c>
      <c r="J1540">
        <v>-999</v>
      </c>
      <c r="K1540" t="s">
        <v>5532</v>
      </c>
      <c r="L1540">
        <v>37021</v>
      </c>
      <c r="M1540" t="s">
        <v>23</v>
      </c>
      <c r="N1540" t="s">
        <v>7095</v>
      </c>
      <c r="O1540">
        <v>4</v>
      </c>
      <c r="P1540">
        <v>313.91886290000002</v>
      </c>
      <c r="Q1540" s="1">
        <v>4.46E-7</v>
      </c>
    </row>
    <row r="1541" spans="1:17" x14ac:dyDescent="0.3">
      <c r="A1541">
        <v>10004205</v>
      </c>
      <c r="B1541" t="s">
        <v>7096</v>
      </c>
      <c r="C1541" t="s">
        <v>7097</v>
      </c>
      <c r="D1541" t="s">
        <v>2133</v>
      </c>
      <c r="E1541" t="s">
        <v>179</v>
      </c>
      <c r="F1541">
        <v>28124</v>
      </c>
      <c r="G1541" t="s">
        <v>105</v>
      </c>
      <c r="H1541" t="s">
        <v>4</v>
      </c>
      <c r="I1541" t="s">
        <v>774</v>
      </c>
      <c r="J1541">
        <v>0</v>
      </c>
      <c r="K1541" t="s">
        <v>5555</v>
      </c>
      <c r="L1541">
        <v>37025</v>
      </c>
      <c r="M1541" t="s">
        <v>23</v>
      </c>
      <c r="N1541" t="s">
        <v>3991</v>
      </c>
      <c r="O1541">
        <v>-999</v>
      </c>
      <c r="P1541">
        <v>642.14843059999998</v>
      </c>
      <c r="Q1541" s="1">
        <v>1.46E-6</v>
      </c>
    </row>
    <row r="1542" spans="1:17" x14ac:dyDescent="0.3">
      <c r="A1542">
        <v>10004203</v>
      </c>
      <c r="B1542" t="s">
        <v>7098</v>
      </c>
      <c r="C1542" t="s">
        <v>7099</v>
      </c>
      <c r="D1542" t="s">
        <v>5743</v>
      </c>
      <c r="E1542" t="s">
        <v>179</v>
      </c>
      <c r="F1542">
        <v>28208</v>
      </c>
      <c r="G1542" t="s">
        <v>105</v>
      </c>
      <c r="H1542" t="s">
        <v>4</v>
      </c>
      <c r="I1542" t="s">
        <v>774</v>
      </c>
      <c r="J1542">
        <v>0</v>
      </c>
      <c r="K1542" t="s">
        <v>5745</v>
      </c>
      <c r="L1542">
        <v>37119</v>
      </c>
      <c r="M1542" t="s">
        <v>23</v>
      </c>
      <c r="N1542" t="s">
        <v>3991</v>
      </c>
      <c r="O1542">
        <v>252</v>
      </c>
      <c r="P1542">
        <v>646.22626419999995</v>
      </c>
      <c r="Q1542" s="1">
        <v>1.2500000000000001E-6</v>
      </c>
    </row>
    <row r="1543" spans="1:17" x14ac:dyDescent="0.3">
      <c r="A1543">
        <v>10004218</v>
      </c>
      <c r="B1543" t="s">
        <v>7100</v>
      </c>
      <c r="C1543" t="s">
        <v>7101</v>
      </c>
      <c r="D1543" t="s">
        <v>5647</v>
      </c>
      <c r="E1543" t="s">
        <v>179</v>
      </c>
      <c r="F1543">
        <v>28349</v>
      </c>
      <c r="G1543" t="s">
        <v>105</v>
      </c>
      <c r="H1543" t="s">
        <v>4</v>
      </c>
      <c r="I1543" t="s">
        <v>774</v>
      </c>
      <c r="J1543">
        <v>0</v>
      </c>
      <c r="K1543" t="s">
        <v>5649</v>
      </c>
      <c r="L1543">
        <v>37061</v>
      </c>
      <c r="M1543" t="s">
        <v>23</v>
      </c>
      <c r="N1543" t="s">
        <v>3991</v>
      </c>
      <c r="O1543">
        <v>328</v>
      </c>
      <c r="P1543">
        <v>1320.132781</v>
      </c>
      <c r="Q1543" s="1">
        <v>3.05E-6</v>
      </c>
    </row>
    <row r="1544" spans="1:17" x14ac:dyDescent="0.3">
      <c r="A1544">
        <v>10001765</v>
      </c>
      <c r="B1544" t="s">
        <v>7102</v>
      </c>
      <c r="C1544" t="s">
        <v>7103</v>
      </c>
      <c r="D1544" t="s">
        <v>7028</v>
      </c>
      <c r="E1544" t="s">
        <v>179</v>
      </c>
      <c r="F1544">
        <v>27804</v>
      </c>
      <c r="G1544" t="s">
        <v>7104</v>
      </c>
      <c r="H1544" t="s">
        <v>4</v>
      </c>
      <c r="I1544" t="s">
        <v>774</v>
      </c>
      <c r="J1544">
        <v>0</v>
      </c>
      <c r="K1544" t="s">
        <v>6147</v>
      </c>
      <c r="L1544">
        <v>37065</v>
      </c>
      <c r="M1544" t="s">
        <v>23</v>
      </c>
      <c r="N1544" t="s">
        <v>3991</v>
      </c>
      <c r="O1544">
        <v>510</v>
      </c>
      <c r="P1544">
        <v>2325.2045640000001</v>
      </c>
      <c r="Q1544" s="1">
        <v>1.03E-5</v>
      </c>
    </row>
    <row r="1545" spans="1:17" x14ac:dyDescent="0.3">
      <c r="A1545">
        <v>10004167</v>
      </c>
      <c r="B1545" t="s">
        <v>7105</v>
      </c>
      <c r="C1545" t="s">
        <v>7106</v>
      </c>
      <c r="D1545" t="s">
        <v>543</v>
      </c>
      <c r="E1545" t="s">
        <v>179</v>
      </c>
      <c r="F1545">
        <v>27705</v>
      </c>
      <c r="G1545" t="s">
        <v>105</v>
      </c>
      <c r="H1545" t="s">
        <v>4</v>
      </c>
      <c r="I1545" t="s">
        <v>774</v>
      </c>
      <c r="J1545">
        <v>0</v>
      </c>
      <c r="K1545" t="s">
        <v>543</v>
      </c>
      <c r="L1545">
        <v>37063</v>
      </c>
      <c r="M1545" t="s">
        <v>23</v>
      </c>
      <c r="N1545" t="s">
        <v>3991</v>
      </c>
      <c r="O1545">
        <v>216</v>
      </c>
      <c r="P1545">
        <v>605.37020729999995</v>
      </c>
      <c r="Q1545" s="1">
        <v>1.2699999999999999E-6</v>
      </c>
    </row>
    <row r="1546" spans="1:17" x14ac:dyDescent="0.3">
      <c r="A1546">
        <v>10001756</v>
      </c>
      <c r="B1546" t="s">
        <v>7107</v>
      </c>
      <c r="C1546" t="s">
        <v>7108</v>
      </c>
      <c r="D1546" t="s">
        <v>7109</v>
      </c>
      <c r="E1546" t="s">
        <v>179</v>
      </c>
      <c r="F1546">
        <v>27301</v>
      </c>
      <c r="G1546" t="s">
        <v>105</v>
      </c>
      <c r="H1546" t="s">
        <v>4</v>
      </c>
      <c r="I1546" t="s">
        <v>774</v>
      </c>
      <c r="J1546">
        <v>0</v>
      </c>
      <c r="K1546" t="s">
        <v>2753</v>
      </c>
      <c r="L1546">
        <v>37081</v>
      </c>
      <c r="M1546" t="s">
        <v>23</v>
      </c>
      <c r="N1546" t="s">
        <v>3991</v>
      </c>
      <c r="O1546">
        <v>-999</v>
      </c>
      <c r="P1546">
        <v>561.72871210000005</v>
      </c>
      <c r="Q1546" s="1">
        <v>1.06E-6</v>
      </c>
    </row>
    <row r="1547" spans="1:17" x14ac:dyDescent="0.3">
      <c r="A1547">
        <v>10004225</v>
      </c>
      <c r="B1547" t="s">
        <v>7110</v>
      </c>
      <c r="C1547" t="s">
        <v>7111</v>
      </c>
      <c r="D1547" t="s">
        <v>3882</v>
      </c>
      <c r="E1547" t="s">
        <v>179</v>
      </c>
      <c r="F1547">
        <v>28376</v>
      </c>
      <c r="G1547" t="s">
        <v>105</v>
      </c>
      <c r="H1547" t="s">
        <v>4</v>
      </c>
      <c r="I1547" t="s">
        <v>774</v>
      </c>
      <c r="J1547">
        <v>0</v>
      </c>
      <c r="K1547" t="s">
        <v>3884</v>
      </c>
      <c r="L1547">
        <v>37093</v>
      </c>
      <c r="M1547" t="s">
        <v>23</v>
      </c>
      <c r="N1547" t="s">
        <v>3991</v>
      </c>
      <c r="O1547">
        <v>411</v>
      </c>
      <c r="P1547">
        <v>1162.95282</v>
      </c>
      <c r="Q1547" s="1">
        <v>1.8899999999999999E-6</v>
      </c>
    </row>
    <row r="1548" spans="1:17" x14ac:dyDescent="0.3">
      <c r="A1548">
        <v>10004017</v>
      </c>
      <c r="B1548" t="s">
        <v>7112</v>
      </c>
      <c r="C1548" t="s">
        <v>7113</v>
      </c>
      <c r="D1548" t="s">
        <v>7114</v>
      </c>
      <c r="E1548" t="s">
        <v>2204</v>
      </c>
      <c r="F1548">
        <v>8314</v>
      </c>
      <c r="G1548" t="s">
        <v>7115</v>
      </c>
      <c r="H1548" t="s">
        <v>4</v>
      </c>
      <c r="I1548" t="s">
        <v>22</v>
      </c>
      <c r="J1548">
        <v>1689</v>
      </c>
      <c r="K1548" t="s">
        <v>1056</v>
      </c>
      <c r="L1548">
        <v>34011</v>
      </c>
      <c r="M1548" t="s">
        <v>23</v>
      </c>
      <c r="N1548" t="s">
        <v>2405</v>
      </c>
      <c r="O1548">
        <v>1352</v>
      </c>
      <c r="P1548">
        <v>4093.7248300000001</v>
      </c>
      <c r="Q1548" s="1">
        <v>2.7399999999999999E-5</v>
      </c>
    </row>
    <row r="1549" spans="1:17" x14ac:dyDescent="0.3">
      <c r="A1549">
        <v>10004223</v>
      </c>
      <c r="B1549" t="s">
        <v>7116</v>
      </c>
      <c r="C1549" t="s">
        <v>7117</v>
      </c>
      <c r="D1549" t="s">
        <v>7118</v>
      </c>
      <c r="E1549" t="s">
        <v>179</v>
      </c>
      <c r="F1549">
        <v>28384</v>
      </c>
      <c r="G1549" t="s">
        <v>105</v>
      </c>
      <c r="H1549" t="s">
        <v>4</v>
      </c>
      <c r="I1549" t="s">
        <v>774</v>
      </c>
      <c r="J1549">
        <v>0</v>
      </c>
      <c r="K1549" t="s">
        <v>1873</v>
      </c>
      <c r="L1549">
        <v>37155</v>
      </c>
      <c r="M1549" t="s">
        <v>23</v>
      </c>
      <c r="N1549" t="s">
        <v>7119</v>
      </c>
      <c r="O1549">
        <v>-999</v>
      </c>
      <c r="P1549">
        <v>720.50537499999996</v>
      </c>
      <c r="Q1549" s="1">
        <v>2.08E-6</v>
      </c>
    </row>
    <row r="1550" spans="1:17" x14ac:dyDescent="0.3">
      <c r="A1550">
        <v>10005520</v>
      </c>
      <c r="B1550" t="s">
        <v>7120</v>
      </c>
      <c r="C1550" t="s">
        <v>7121</v>
      </c>
      <c r="D1550" t="s">
        <v>7122</v>
      </c>
      <c r="E1550" t="s">
        <v>179</v>
      </c>
      <c r="F1550">
        <v>27242</v>
      </c>
      <c r="G1550" t="s">
        <v>105</v>
      </c>
      <c r="H1550" t="s">
        <v>4</v>
      </c>
      <c r="I1550" t="s">
        <v>774</v>
      </c>
      <c r="J1550">
        <v>0</v>
      </c>
      <c r="K1550" t="s">
        <v>5795</v>
      </c>
      <c r="L1550">
        <v>37125</v>
      </c>
      <c r="M1550" t="s">
        <v>23</v>
      </c>
      <c r="N1550" t="s">
        <v>7034</v>
      </c>
      <c r="O1550">
        <v>70</v>
      </c>
      <c r="P1550">
        <v>3643.3326929999998</v>
      </c>
      <c r="Q1550" s="1">
        <v>3.6699999999999998E-5</v>
      </c>
    </row>
    <row r="1551" spans="1:17" x14ac:dyDescent="0.3">
      <c r="A1551">
        <v>10001022</v>
      </c>
      <c r="B1551" t="s">
        <v>7123</v>
      </c>
      <c r="C1551" t="s">
        <v>7124</v>
      </c>
      <c r="D1551" t="s">
        <v>1816</v>
      </c>
      <c r="E1551" t="s">
        <v>179</v>
      </c>
      <c r="F1551">
        <v>27610</v>
      </c>
      <c r="G1551" t="s">
        <v>6475</v>
      </c>
      <c r="H1551" t="s">
        <v>4</v>
      </c>
      <c r="I1551" t="s">
        <v>22</v>
      </c>
      <c r="J1551">
        <v>-999</v>
      </c>
      <c r="K1551" t="s">
        <v>5979</v>
      </c>
      <c r="L1551">
        <v>37183</v>
      </c>
      <c r="M1551" t="s">
        <v>23</v>
      </c>
      <c r="N1551" t="s">
        <v>6476</v>
      </c>
      <c r="O1551">
        <v>1776</v>
      </c>
      <c r="P1551">
        <v>661.80699000000004</v>
      </c>
      <c r="Q1551" s="1">
        <v>1.06E-6</v>
      </c>
    </row>
    <row r="1552" spans="1:17" x14ac:dyDescent="0.3">
      <c r="A1552">
        <v>10000621</v>
      </c>
      <c r="B1552" t="s">
        <v>7125</v>
      </c>
      <c r="C1552" t="s">
        <v>7126</v>
      </c>
      <c r="D1552" t="s">
        <v>7127</v>
      </c>
      <c r="E1552" t="s">
        <v>1413</v>
      </c>
      <c r="F1552">
        <v>85131</v>
      </c>
      <c r="G1552" t="s">
        <v>7128</v>
      </c>
      <c r="H1552" t="s">
        <v>366</v>
      </c>
      <c r="I1552" t="s">
        <v>22</v>
      </c>
      <c r="J1552">
        <v>1319</v>
      </c>
      <c r="K1552" t="s">
        <v>5860</v>
      </c>
      <c r="L1552">
        <v>4021</v>
      </c>
      <c r="M1552" t="s">
        <v>23</v>
      </c>
      <c r="N1552" t="s">
        <v>7129</v>
      </c>
      <c r="O1552">
        <v>1500</v>
      </c>
      <c r="P1552">
        <v>1936.644681</v>
      </c>
      <c r="Q1552" s="1">
        <v>1.5E-5</v>
      </c>
    </row>
    <row r="1553" spans="1:17" x14ac:dyDescent="0.3">
      <c r="A1553">
        <v>10001781</v>
      </c>
      <c r="B1553" t="s">
        <v>7130</v>
      </c>
      <c r="C1553" t="s">
        <v>7131</v>
      </c>
      <c r="D1553" t="s">
        <v>6050</v>
      </c>
      <c r="E1553" t="s">
        <v>179</v>
      </c>
      <c r="F1553">
        <v>27530</v>
      </c>
      <c r="G1553" t="s">
        <v>105</v>
      </c>
      <c r="H1553" t="s">
        <v>4</v>
      </c>
      <c r="I1553" t="s">
        <v>774</v>
      </c>
      <c r="J1553">
        <v>0</v>
      </c>
      <c r="K1553" t="s">
        <v>79</v>
      </c>
      <c r="L1553">
        <v>37191</v>
      </c>
      <c r="M1553" t="s">
        <v>23</v>
      </c>
      <c r="N1553" t="s">
        <v>3991</v>
      </c>
      <c r="O1553">
        <v>428</v>
      </c>
      <c r="P1553">
        <v>830.10966929999995</v>
      </c>
      <c r="Q1553" s="1">
        <v>2.83E-6</v>
      </c>
    </row>
    <row r="1554" spans="1:17" x14ac:dyDescent="0.3">
      <c r="A1554">
        <v>10000252</v>
      </c>
      <c r="B1554" t="s">
        <v>7132</v>
      </c>
      <c r="C1554" t="s">
        <v>7133</v>
      </c>
      <c r="D1554" t="s">
        <v>3677</v>
      </c>
      <c r="E1554" t="s">
        <v>20</v>
      </c>
      <c r="F1554">
        <v>78580</v>
      </c>
      <c r="G1554" t="s">
        <v>7134</v>
      </c>
      <c r="H1554" t="s">
        <v>4</v>
      </c>
      <c r="I1554" t="s">
        <v>22</v>
      </c>
      <c r="J1554">
        <v>1068</v>
      </c>
      <c r="K1554" t="s">
        <v>3679</v>
      </c>
      <c r="L1554">
        <v>48489</v>
      </c>
      <c r="M1554" t="s">
        <v>23</v>
      </c>
      <c r="N1554" t="s">
        <v>1357</v>
      </c>
      <c r="O1554">
        <v>1069</v>
      </c>
      <c r="P1554">
        <v>1628.0431659999999</v>
      </c>
      <c r="Q1554" s="1">
        <v>1.2500000000000001E-5</v>
      </c>
    </row>
    <row r="1555" spans="1:17" x14ac:dyDescent="0.3">
      <c r="A1555">
        <v>10004589</v>
      </c>
      <c r="B1555" t="s">
        <v>7135</v>
      </c>
      <c r="C1555" t="s">
        <v>7136</v>
      </c>
      <c r="D1555" t="s">
        <v>7137</v>
      </c>
      <c r="E1555" t="s">
        <v>493</v>
      </c>
      <c r="F1555">
        <v>34461</v>
      </c>
      <c r="G1555" t="s">
        <v>7138</v>
      </c>
      <c r="H1555" t="s">
        <v>173</v>
      </c>
      <c r="I1555" t="s">
        <v>22</v>
      </c>
      <c r="J1555">
        <v>502</v>
      </c>
      <c r="K1555" t="s">
        <v>7139</v>
      </c>
      <c r="L1555">
        <v>12017</v>
      </c>
      <c r="M1555" t="s">
        <v>23</v>
      </c>
      <c r="N1555" t="s">
        <v>1163</v>
      </c>
      <c r="O1555">
        <v>760</v>
      </c>
      <c r="P1555">
        <v>1111.048593</v>
      </c>
      <c r="Q1555" s="1">
        <v>3.1999999999999999E-6</v>
      </c>
    </row>
    <row r="1556" spans="1:17" x14ac:dyDescent="0.3">
      <c r="A1556">
        <v>10002817</v>
      </c>
      <c r="B1556" t="s">
        <v>7140</v>
      </c>
      <c r="C1556" t="s">
        <v>7141</v>
      </c>
      <c r="D1556" t="s">
        <v>1372</v>
      </c>
      <c r="E1556" t="s">
        <v>20</v>
      </c>
      <c r="F1556">
        <v>76598</v>
      </c>
      <c r="G1556" t="s">
        <v>7142</v>
      </c>
      <c r="H1556" t="s">
        <v>4</v>
      </c>
      <c r="I1556" t="s">
        <v>22</v>
      </c>
      <c r="J1556">
        <v>448</v>
      </c>
      <c r="K1556" t="s">
        <v>1374</v>
      </c>
      <c r="L1556">
        <v>48099</v>
      </c>
      <c r="M1556" t="s">
        <v>23</v>
      </c>
      <c r="N1556" t="s">
        <v>1357</v>
      </c>
      <c r="O1556">
        <v>553</v>
      </c>
      <c r="P1556">
        <v>1879.0277579999999</v>
      </c>
      <c r="Q1556" s="1">
        <v>6.4500000000000001E-6</v>
      </c>
    </row>
    <row r="1557" spans="1:17" x14ac:dyDescent="0.3">
      <c r="A1557">
        <v>10004179</v>
      </c>
      <c r="B1557" t="s">
        <v>7143</v>
      </c>
      <c r="C1557" t="s">
        <v>7144</v>
      </c>
      <c r="D1557" t="s">
        <v>5536</v>
      </c>
      <c r="E1557" t="s">
        <v>179</v>
      </c>
      <c r="F1557">
        <v>28655</v>
      </c>
      <c r="G1557" t="s">
        <v>105</v>
      </c>
      <c r="H1557" t="s">
        <v>4</v>
      </c>
      <c r="I1557" t="s">
        <v>774</v>
      </c>
      <c r="J1557">
        <v>0</v>
      </c>
      <c r="K1557" t="s">
        <v>5538</v>
      </c>
      <c r="L1557">
        <v>37023</v>
      </c>
      <c r="M1557" t="s">
        <v>23</v>
      </c>
      <c r="N1557" t="s">
        <v>3991</v>
      </c>
      <c r="O1557">
        <v>785</v>
      </c>
      <c r="P1557">
        <v>1354.343218</v>
      </c>
      <c r="Q1557" s="1">
        <v>6.7299999999999999E-6</v>
      </c>
    </row>
    <row r="1558" spans="1:17" x14ac:dyDescent="0.3">
      <c r="A1558">
        <v>10006586</v>
      </c>
      <c r="B1558" t="s">
        <v>7145</v>
      </c>
      <c r="C1558" t="s">
        <v>7146</v>
      </c>
      <c r="D1558" t="s">
        <v>1078</v>
      </c>
      <c r="E1558" t="s">
        <v>179</v>
      </c>
      <c r="F1558">
        <v>27509</v>
      </c>
      <c r="G1558" t="s">
        <v>7147</v>
      </c>
      <c r="H1558" t="s">
        <v>4</v>
      </c>
      <c r="I1558" t="s">
        <v>22</v>
      </c>
      <c r="J1558">
        <v>-999</v>
      </c>
      <c r="K1558" t="s">
        <v>1080</v>
      </c>
      <c r="L1558">
        <v>37077</v>
      </c>
      <c r="M1558" t="s">
        <v>23</v>
      </c>
      <c r="N1558" t="s">
        <v>7148</v>
      </c>
      <c r="O1558">
        <v>76</v>
      </c>
      <c r="P1558">
        <v>1127.2910240000001</v>
      </c>
      <c r="Q1558" s="1">
        <v>4.4299999999999999E-6</v>
      </c>
    </row>
    <row r="1559" spans="1:17" x14ac:dyDescent="0.3">
      <c r="A1559">
        <v>10001563</v>
      </c>
      <c r="B1559" t="s">
        <v>7149</v>
      </c>
      <c r="C1559" t="s">
        <v>7150</v>
      </c>
      <c r="D1559" t="s">
        <v>6934</v>
      </c>
      <c r="E1559" t="s">
        <v>1057</v>
      </c>
      <c r="F1559">
        <v>20724</v>
      </c>
      <c r="G1559" t="s">
        <v>105</v>
      </c>
      <c r="H1559" t="s">
        <v>4</v>
      </c>
      <c r="I1559" t="s">
        <v>774</v>
      </c>
      <c r="J1559">
        <v>0</v>
      </c>
      <c r="K1559" t="s">
        <v>5136</v>
      </c>
      <c r="L1559">
        <v>24003</v>
      </c>
      <c r="M1559" t="s">
        <v>23</v>
      </c>
      <c r="N1559" t="s">
        <v>7151</v>
      </c>
      <c r="O1559">
        <v>-999</v>
      </c>
      <c r="P1559">
        <v>1618.7898660000001</v>
      </c>
      <c r="Q1559" s="1">
        <v>1.1600000000000001E-5</v>
      </c>
    </row>
    <row r="1560" spans="1:17" x14ac:dyDescent="0.3">
      <c r="A1560">
        <v>10000915</v>
      </c>
      <c r="B1560" t="s">
        <v>7152</v>
      </c>
      <c r="C1560" t="s">
        <v>7153</v>
      </c>
      <c r="D1560" t="s">
        <v>3986</v>
      </c>
      <c r="E1560" t="s">
        <v>1057</v>
      </c>
      <c r="F1560">
        <v>21740</v>
      </c>
      <c r="G1560" t="s">
        <v>7154</v>
      </c>
      <c r="H1560" t="s">
        <v>4</v>
      </c>
      <c r="I1560" t="s">
        <v>22</v>
      </c>
      <c r="J1560">
        <v>20</v>
      </c>
      <c r="K1560" t="s">
        <v>64</v>
      </c>
      <c r="L1560">
        <v>24043</v>
      </c>
      <c r="M1560" t="s">
        <v>23</v>
      </c>
      <c r="N1560" t="s">
        <v>7155</v>
      </c>
      <c r="O1560">
        <v>24</v>
      </c>
      <c r="P1560">
        <v>438.77027429999998</v>
      </c>
      <c r="Q1560" s="1">
        <v>5.3099999999999998E-7</v>
      </c>
    </row>
    <row r="1561" spans="1:17" x14ac:dyDescent="0.3">
      <c r="A1561">
        <v>10002445</v>
      </c>
      <c r="B1561" t="s">
        <v>7156</v>
      </c>
      <c r="C1561" t="s">
        <v>7157</v>
      </c>
      <c r="D1561" t="s">
        <v>1187</v>
      </c>
      <c r="E1561" t="s">
        <v>1497</v>
      </c>
      <c r="F1561">
        <v>99156</v>
      </c>
      <c r="G1561" t="s">
        <v>7158</v>
      </c>
      <c r="H1561" t="s">
        <v>10</v>
      </c>
      <c r="I1561" t="s">
        <v>22</v>
      </c>
      <c r="J1561">
        <v>24</v>
      </c>
      <c r="K1561" t="s">
        <v>7159</v>
      </c>
      <c r="L1561">
        <v>53051</v>
      </c>
      <c r="M1561" t="s">
        <v>23</v>
      </c>
      <c r="N1561" t="s">
        <v>7160</v>
      </c>
      <c r="O1561">
        <v>40</v>
      </c>
      <c r="P1561">
        <v>461.70677790000002</v>
      </c>
      <c r="Q1561" s="1">
        <v>3.77E-7</v>
      </c>
    </row>
    <row r="1562" spans="1:17" x14ac:dyDescent="0.3">
      <c r="A1562">
        <v>10002510</v>
      </c>
      <c r="B1562" t="s">
        <v>7161</v>
      </c>
      <c r="C1562" t="s">
        <v>7162</v>
      </c>
      <c r="D1562" t="s">
        <v>2037</v>
      </c>
      <c r="E1562" t="s">
        <v>1497</v>
      </c>
      <c r="F1562">
        <v>98632</v>
      </c>
      <c r="G1562" t="s">
        <v>7163</v>
      </c>
      <c r="H1562" t="s">
        <v>4</v>
      </c>
      <c r="I1562" t="s">
        <v>22</v>
      </c>
      <c r="J1562">
        <v>60</v>
      </c>
      <c r="K1562" t="s">
        <v>2039</v>
      </c>
      <c r="L1562">
        <v>53015</v>
      </c>
      <c r="M1562" t="s">
        <v>23</v>
      </c>
      <c r="N1562" t="s">
        <v>7164</v>
      </c>
      <c r="O1562">
        <v>60</v>
      </c>
      <c r="P1562">
        <v>306.54723899999999</v>
      </c>
      <c r="Q1562" s="1">
        <v>2.1500000000000001E-7</v>
      </c>
    </row>
    <row r="1563" spans="1:17" x14ac:dyDescent="0.3">
      <c r="A1563">
        <v>10001987</v>
      </c>
      <c r="B1563" t="s">
        <v>7165</v>
      </c>
      <c r="C1563" t="s">
        <v>7166</v>
      </c>
      <c r="D1563" t="s">
        <v>1827</v>
      </c>
      <c r="E1563" t="s">
        <v>20</v>
      </c>
      <c r="F1563">
        <v>76511</v>
      </c>
      <c r="G1563" t="s">
        <v>7167</v>
      </c>
      <c r="H1563" t="s">
        <v>4</v>
      </c>
      <c r="I1563" t="s">
        <v>774</v>
      </c>
      <c r="J1563">
        <v>0</v>
      </c>
      <c r="K1563" t="s">
        <v>1752</v>
      </c>
      <c r="L1563">
        <v>48491</v>
      </c>
      <c r="M1563" t="s">
        <v>23</v>
      </c>
      <c r="N1563" t="s">
        <v>7168</v>
      </c>
      <c r="O1563">
        <v>1049</v>
      </c>
      <c r="P1563">
        <v>1175.1067949999999</v>
      </c>
      <c r="Q1563" s="1">
        <v>6.1500000000000004E-6</v>
      </c>
    </row>
    <row r="1564" spans="1:17" x14ac:dyDescent="0.3">
      <c r="A1564">
        <v>10002856</v>
      </c>
      <c r="B1564" t="s">
        <v>7169</v>
      </c>
      <c r="C1564" t="s">
        <v>7170</v>
      </c>
      <c r="D1564" t="s">
        <v>3180</v>
      </c>
      <c r="E1564" t="s">
        <v>20</v>
      </c>
      <c r="F1564">
        <v>77705</v>
      </c>
      <c r="G1564" t="s">
        <v>7171</v>
      </c>
      <c r="H1564" t="s">
        <v>10</v>
      </c>
      <c r="I1564" t="s">
        <v>22</v>
      </c>
      <c r="J1564">
        <v>-999</v>
      </c>
      <c r="K1564" t="s">
        <v>587</v>
      </c>
      <c r="L1564">
        <v>48245</v>
      </c>
      <c r="M1564" t="s">
        <v>23</v>
      </c>
      <c r="N1564" t="s">
        <v>105</v>
      </c>
      <c r="O1564">
        <v>48</v>
      </c>
      <c r="P1564">
        <v>531.6628455</v>
      </c>
      <c r="Q1564" s="1">
        <v>1.1200000000000001E-6</v>
      </c>
    </row>
    <row r="1565" spans="1:17" x14ac:dyDescent="0.3">
      <c r="A1565">
        <v>10002775</v>
      </c>
      <c r="B1565" t="s">
        <v>7172</v>
      </c>
      <c r="C1565" t="s">
        <v>7173</v>
      </c>
      <c r="D1565" t="s">
        <v>7174</v>
      </c>
      <c r="E1565" t="s">
        <v>20</v>
      </c>
      <c r="F1565">
        <v>76031</v>
      </c>
      <c r="G1565" t="s">
        <v>7175</v>
      </c>
      <c r="H1565" t="s">
        <v>10</v>
      </c>
      <c r="I1565" t="s">
        <v>22</v>
      </c>
      <c r="J1565">
        <v>624</v>
      </c>
      <c r="K1565" t="s">
        <v>593</v>
      </c>
      <c r="L1565">
        <v>48251</v>
      </c>
      <c r="M1565" t="s">
        <v>23</v>
      </c>
      <c r="N1565" t="s">
        <v>7176</v>
      </c>
      <c r="O1565">
        <v>1100</v>
      </c>
      <c r="P1565">
        <v>702.9196882</v>
      </c>
      <c r="Q1565" s="1">
        <v>1.9099999999999999E-6</v>
      </c>
    </row>
    <row r="1566" spans="1:17" x14ac:dyDescent="0.3">
      <c r="A1566">
        <v>10002933</v>
      </c>
      <c r="B1566" t="s">
        <v>7177</v>
      </c>
      <c r="C1566" t="s">
        <v>7178</v>
      </c>
      <c r="D1566" t="s">
        <v>7179</v>
      </c>
      <c r="E1566" t="s">
        <v>20</v>
      </c>
      <c r="F1566">
        <v>78363</v>
      </c>
      <c r="G1566" t="s">
        <v>7180</v>
      </c>
      <c r="H1566" t="s">
        <v>10</v>
      </c>
      <c r="I1566" t="s">
        <v>22</v>
      </c>
      <c r="J1566">
        <v>122</v>
      </c>
      <c r="K1566" t="s">
        <v>7181</v>
      </c>
      <c r="L1566">
        <v>48273</v>
      </c>
      <c r="M1566" t="s">
        <v>23</v>
      </c>
      <c r="N1566" t="s">
        <v>7182</v>
      </c>
      <c r="O1566">
        <v>160</v>
      </c>
      <c r="P1566">
        <v>327.59198939999999</v>
      </c>
      <c r="Q1566" s="1">
        <v>3.8700000000000001E-7</v>
      </c>
    </row>
    <row r="1567" spans="1:17" x14ac:dyDescent="0.3">
      <c r="A1567">
        <v>10003091</v>
      </c>
      <c r="B1567" t="s">
        <v>7183</v>
      </c>
      <c r="C1567" t="s">
        <v>7184</v>
      </c>
      <c r="D1567" t="s">
        <v>435</v>
      </c>
      <c r="E1567" t="s">
        <v>65</v>
      </c>
      <c r="F1567">
        <v>15233</v>
      </c>
      <c r="G1567" t="s">
        <v>7185</v>
      </c>
      <c r="H1567" t="s">
        <v>4</v>
      </c>
      <c r="I1567" t="s">
        <v>774</v>
      </c>
      <c r="J1567">
        <v>0</v>
      </c>
      <c r="K1567" t="s">
        <v>437</v>
      </c>
      <c r="L1567">
        <v>42003</v>
      </c>
      <c r="M1567" t="s">
        <v>23</v>
      </c>
      <c r="N1567" t="s">
        <v>7186</v>
      </c>
      <c r="O1567">
        <v>1699</v>
      </c>
      <c r="P1567">
        <v>1422.2196389999999</v>
      </c>
      <c r="Q1567" s="1">
        <v>5.8799999999999996E-6</v>
      </c>
    </row>
    <row r="1568" spans="1:17" x14ac:dyDescent="0.3">
      <c r="A1568">
        <v>10004977</v>
      </c>
      <c r="B1568" t="s">
        <v>7187</v>
      </c>
      <c r="C1568" t="s">
        <v>7188</v>
      </c>
      <c r="D1568" t="s">
        <v>7189</v>
      </c>
      <c r="E1568" t="s">
        <v>1145</v>
      </c>
      <c r="F1568">
        <v>57620</v>
      </c>
      <c r="G1568" t="s">
        <v>7190</v>
      </c>
      <c r="H1568" t="s">
        <v>10</v>
      </c>
      <c r="I1568" t="s">
        <v>22</v>
      </c>
      <c r="J1568">
        <v>-999</v>
      </c>
      <c r="K1568" t="s">
        <v>7191</v>
      </c>
      <c r="L1568">
        <v>46105</v>
      </c>
      <c r="M1568" t="s">
        <v>23</v>
      </c>
      <c r="N1568" t="s">
        <v>105</v>
      </c>
      <c r="O1568">
        <v>-999</v>
      </c>
      <c r="P1568">
        <v>153.8269659</v>
      </c>
      <c r="Q1568" s="1">
        <v>8.3400000000000006E-8</v>
      </c>
    </row>
    <row r="1569" spans="1:17" x14ac:dyDescent="0.3">
      <c r="A1569">
        <v>10004032</v>
      </c>
      <c r="B1569" t="s">
        <v>7192</v>
      </c>
      <c r="C1569" t="s">
        <v>7193</v>
      </c>
      <c r="D1569" t="s">
        <v>2161</v>
      </c>
      <c r="E1569" t="s">
        <v>1057</v>
      </c>
      <c r="F1569">
        <v>21217</v>
      </c>
      <c r="G1569" t="s">
        <v>7194</v>
      </c>
      <c r="H1569" t="s">
        <v>4</v>
      </c>
      <c r="I1569" t="s">
        <v>22</v>
      </c>
      <c r="J1569">
        <v>-999</v>
      </c>
      <c r="K1569" t="s">
        <v>6152</v>
      </c>
      <c r="L1569">
        <v>24510</v>
      </c>
      <c r="M1569" t="s">
        <v>23</v>
      </c>
      <c r="N1569" t="s">
        <v>7195</v>
      </c>
      <c r="O1569">
        <v>20</v>
      </c>
      <c r="P1569">
        <v>254.15800290000001</v>
      </c>
      <c r="Q1569" s="1">
        <v>2.34E-7</v>
      </c>
    </row>
    <row r="1570" spans="1:17" x14ac:dyDescent="0.3">
      <c r="A1570">
        <v>10006547</v>
      </c>
      <c r="B1570" t="s">
        <v>7196</v>
      </c>
      <c r="C1570" t="s">
        <v>7197</v>
      </c>
      <c r="D1570" t="s">
        <v>3986</v>
      </c>
      <c r="E1570" t="s">
        <v>1057</v>
      </c>
      <c r="F1570">
        <v>21746</v>
      </c>
      <c r="G1570" t="s">
        <v>6782</v>
      </c>
      <c r="H1570" t="s">
        <v>4</v>
      </c>
      <c r="I1570" t="s">
        <v>22</v>
      </c>
      <c r="J1570">
        <v>387</v>
      </c>
      <c r="K1570" t="s">
        <v>64</v>
      </c>
      <c r="L1570">
        <v>24043</v>
      </c>
      <c r="M1570" t="s">
        <v>23</v>
      </c>
      <c r="N1570" t="s">
        <v>6153</v>
      </c>
      <c r="O1570">
        <v>390</v>
      </c>
      <c r="P1570">
        <v>966.80945799999995</v>
      </c>
      <c r="Q1570" s="1">
        <v>3.5899999999999999E-6</v>
      </c>
    </row>
    <row r="1571" spans="1:17" x14ac:dyDescent="0.3">
      <c r="A1571">
        <v>10006548</v>
      </c>
      <c r="B1571" t="s">
        <v>7198</v>
      </c>
      <c r="C1571" t="s">
        <v>7199</v>
      </c>
      <c r="D1571" t="s">
        <v>7200</v>
      </c>
      <c r="E1571" t="s">
        <v>1057</v>
      </c>
      <c r="F1571">
        <v>21757</v>
      </c>
      <c r="G1571" t="s">
        <v>7201</v>
      </c>
      <c r="H1571" t="s">
        <v>4</v>
      </c>
      <c r="I1571" t="s">
        <v>22</v>
      </c>
      <c r="J1571">
        <v>-999</v>
      </c>
      <c r="K1571" t="s">
        <v>2141</v>
      </c>
      <c r="L1571">
        <v>24013</v>
      </c>
      <c r="M1571" t="s">
        <v>23</v>
      </c>
      <c r="N1571" t="s">
        <v>7202</v>
      </c>
      <c r="O1571">
        <v>-999</v>
      </c>
      <c r="P1571">
        <v>1129.9688630000001</v>
      </c>
      <c r="Q1571" s="1">
        <v>3.5999999999999998E-6</v>
      </c>
    </row>
    <row r="1572" spans="1:17" x14ac:dyDescent="0.3">
      <c r="A1572">
        <v>10000990</v>
      </c>
      <c r="B1572" t="s">
        <v>7203</v>
      </c>
      <c r="C1572" t="s">
        <v>7204</v>
      </c>
      <c r="D1572" t="s">
        <v>4357</v>
      </c>
      <c r="E1572" t="s">
        <v>4352</v>
      </c>
      <c r="F1572">
        <v>54729</v>
      </c>
      <c r="G1572" t="s">
        <v>7205</v>
      </c>
      <c r="H1572" t="s">
        <v>4</v>
      </c>
      <c r="I1572" t="s">
        <v>22</v>
      </c>
      <c r="J1572">
        <v>472</v>
      </c>
      <c r="K1572" t="s">
        <v>4359</v>
      </c>
      <c r="L1572">
        <v>55017</v>
      </c>
      <c r="M1572" t="s">
        <v>23</v>
      </c>
      <c r="N1572" t="s">
        <v>7206</v>
      </c>
      <c r="O1572">
        <v>450</v>
      </c>
      <c r="P1572">
        <v>848.20627549999995</v>
      </c>
      <c r="Q1572" s="1">
        <v>2.4399999999999999E-6</v>
      </c>
    </row>
    <row r="1573" spans="1:17" x14ac:dyDescent="0.3">
      <c r="A1573">
        <v>10005813</v>
      </c>
      <c r="B1573" t="s">
        <v>7207</v>
      </c>
      <c r="C1573" t="s">
        <v>7208</v>
      </c>
      <c r="D1573" t="s">
        <v>745</v>
      </c>
      <c r="E1573" t="s">
        <v>743</v>
      </c>
      <c r="F1573">
        <v>10466</v>
      </c>
      <c r="G1573" t="s">
        <v>105</v>
      </c>
      <c r="H1573" t="s">
        <v>46</v>
      </c>
      <c r="I1573" t="s">
        <v>105</v>
      </c>
      <c r="J1573">
        <v>-999</v>
      </c>
      <c r="K1573" t="s">
        <v>745</v>
      </c>
      <c r="L1573">
        <v>36005</v>
      </c>
      <c r="M1573" t="s">
        <v>23</v>
      </c>
      <c r="N1573" t="s">
        <v>105</v>
      </c>
      <c r="O1573">
        <v>-999</v>
      </c>
      <c r="P1573">
        <v>138.08250150000001</v>
      </c>
      <c r="Q1573" s="1">
        <v>6.5900000000000001E-8</v>
      </c>
    </row>
    <row r="1574" spans="1:17" x14ac:dyDescent="0.3">
      <c r="A1574">
        <v>10002486</v>
      </c>
      <c r="B1574" t="s">
        <v>7209</v>
      </c>
      <c r="C1574" t="s">
        <v>7210</v>
      </c>
      <c r="D1574" t="s">
        <v>2294</v>
      </c>
      <c r="E1574" t="s">
        <v>1497</v>
      </c>
      <c r="F1574">
        <v>98402</v>
      </c>
      <c r="G1574" t="s">
        <v>2295</v>
      </c>
      <c r="H1574" t="s">
        <v>10</v>
      </c>
      <c r="I1574" t="s">
        <v>22</v>
      </c>
      <c r="J1574">
        <v>516</v>
      </c>
      <c r="K1574" t="s">
        <v>2296</v>
      </c>
      <c r="L1574">
        <v>53053</v>
      </c>
      <c r="M1574" t="s">
        <v>23</v>
      </c>
      <c r="N1574" t="s">
        <v>2297</v>
      </c>
      <c r="O1574">
        <v>700</v>
      </c>
      <c r="P1574">
        <v>463.84944680000001</v>
      </c>
      <c r="Q1574" s="1">
        <v>7.2099999999999996E-7</v>
      </c>
    </row>
    <row r="1575" spans="1:17" x14ac:dyDescent="0.3">
      <c r="A1575">
        <v>10006380</v>
      </c>
      <c r="B1575" t="s">
        <v>7211</v>
      </c>
      <c r="C1575" t="s">
        <v>7212</v>
      </c>
      <c r="D1575" t="s">
        <v>435</v>
      </c>
      <c r="E1575" t="s">
        <v>65</v>
      </c>
      <c r="F1575">
        <v>15233</v>
      </c>
      <c r="G1575" t="s">
        <v>7185</v>
      </c>
      <c r="H1575" t="s">
        <v>4</v>
      </c>
      <c r="I1575" t="s">
        <v>22</v>
      </c>
      <c r="J1575">
        <v>0</v>
      </c>
      <c r="K1575" t="s">
        <v>437</v>
      </c>
      <c r="L1575">
        <v>42003</v>
      </c>
      <c r="M1575" t="s">
        <v>23</v>
      </c>
      <c r="N1575" t="s">
        <v>105</v>
      </c>
      <c r="O1575">
        <v>-999</v>
      </c>
      <c r="P1575">
        <v>320.37568800000003</v>
      </c>
      <c r="Q1575" s="1">
        <v>3.53E-7</v>
      </c>
    </row>
    <row r="1576" spans="1:17" x14ac:dyDescent="0.3">
      <c r="A1576">
        <v>10004434</v>
      </c>
      <c r="B1576" t="s">
        <v>7213</v>
      </c>
      <c r="C1576" t="s">
        <v>7214</v>
      </c>
      <c r="D1576" t="s">
        <v>7215</v>
      </c>
      <c r="E1576" t="s">
        <v>20</v>
      </c>
      <c r="F1576">
        <v>78801</v>
      </c>
      <c r="G1576" t="s">
        <v>7216</v>
      </c>
      <c r="H1576" t="s">
        <v>10</v>
      </c>
      <c r="I1576" t="s">
        <v>22</v>
      </c>
      <c r="J1576">
        <v>136</v>
      </c>
      <c r="K1576" t="s">
        <v>7215</v>
      </c>
      <c r="L1576">
        <v>48463</v>
      </c>
      <c r="M1576" t="s">
        <v>23</v>
      </c>
      <c r="N1576" t="s">
        <v>105</v>
      </c>
      <c r="O1576">
        <v>214</v>
      </c>
      <c r="P1576">
        <v>803.11446569999998</v>
      </c>
      <c r="Q1576" s="1">
        <v>2.5500000000000001E-6</v>
      </c>
    </row>
    <row r="1577" spans="1:17" x14ac:dyDescent="0.3">
      <c r="A1577">
        <v>10005997</v>
      </c>
      <c r="B1577" t="s">
        <v>2282</v>
      </c>
      <c r="C1577" t="s">
        <v>7217</v>
      </c>
      <c r="D1577" t="s">
        <v>7218</v>
      </c>
      <c r="E1577" t="s">
        <v>1776</v>
      </c>
      <c r="F1577">
        <v>37887</v>
      </c>
      <c r="G1577" t="s">
        <v>7219</v>
      </c>
      <c r="H1577" t="s">
        <v>10</v>
      </c>
      <c r="I1577" t="s">
        <v>22</v>
      </c>
      <c r="J1577">
        <v>91</v>
      </c>
      <c r="K1577" t="s">
        <v>2286</v>
      </c>
      <c r="L1577">
        <v>47129</v>
      </c>
      <c r="M1577" t="s">
        <v>23</v>
      </c>
      <c r="N1577" t="s">
        <v>7220</v>
      </c>
      <c r="O1577">
        <v>46</v>
      </c>
      <c r="P1577">
        <v>145.11919560000001</v>
      </c>
      <c r="Q1577" s="1">
        <v>8.4499999999999996E-8</v>
      </c>
    </row>
    <row r="1578" spans="1:17" x14ac:dyDescent="0.3">
      <c r="A1578">
        <v>10006002</v>
      </c>
      <c r="B1578" t="s">
        <v>7221</v>
      </c>
      <c r="C1578" t="s">
        <v>7222</v>
      </c>
      <c r="D1578" t="s">
        <v>7223</v>
      </c>
      <c r="E1578" t="s">
        <v>1776</v>
      </c>
      <c r="F1578">
        <v>37321</v>
      </c>
      <c r="G1578" t="s">
        <v>7224</v>
      </c>
      <c r="H1578" t="s">
        <v>10</v>
      </c>
      <c r="I1578" t="s">
        <v>105</v>
      </c>
      <c r="J1578">
        <v>0</v>
      </c>
      <c r="K1578" t="s">
        <v>7225</v>
      </c>
      <c r="L1578">
        <v>47143</v>
      </c>
      <c r="M1578" t="s">
        <v>23</v>
      </c>
      <c r="N1578" t="s">
        <v>105</v>
      </c>
      <c r="O1578">
        <v>-999</v>
      </c>
      <c r="P1578">
        <v>143.84119319999999</v>
      </c>
      <c r="Q1578" s="1">
        <v>6.1500000000000001E-8</v>
      </c>
    </row>
    <row r="1579" spans="1:17" x14ac:dyDescent="0.3">
      <c r="A1579">
        <v>10000221</v>
      </c>
      <c r="B1579" t="s">
        <v>7226</v>
      </c>
      <c r="C1579" t="s">
        <v>7227</v>
      </c>
      <c r="D1579" t="s">
        <v>6977</v>
      </c>
      <c r="E1579" t="s">
        <v>20</v>
      </c>
      <c r="F1579">
        <v>77301</v>
      </c>
      <c r="G1579" t="s">
        <v>7228</v>
      </c>
      <c r="H1579" t="s">
        <v>10</v>
      </c>
      <c r="I1579" t="s">
        <v>22</v>
      </c>
      <c r="J1579">
        <v>88</v>
      </c>
      <c r="K1579" t="s">
        <v>655</v>
      </c>
      <c r="L1579">
        <v>48339</v>
      </c>
      <c r="M1579" t="s">
        <v>23</v>
      </c>
      <c r="N1579" t="s">
        <v>7229</v>
      </c>
      <c r="O1579">
        <v>85</v>
      </c>
      <c r="P1579">
        <v>420.58048489999999</v>
      </c>
      <c r="Q1579" s="1">
        <v>5.8299999999999997E-7</v>
      </c>
    </row>
    <row r="1580" spans="1:17" x14ac:dyDescent="0.3">
      <c r="A1580">
        <v>10005825</v>
      </c>
      <c r="B1580" t="s">
        <v>7230</v>
      </c>
      <c r="C1580" t="s">
        <v>7231</v>
      </c>
      <c r="D1580" t="s">
        <v>5608</v>
      </c>
      <c r="E1580" t="s">
        <v>2204</v>
      </c>
      <c r="F1580">
        <v>7863</v>
      </c>
      <c r="G1580" t="s">
        <v>105</v>
      </c>
      <c r="H1580" t="s">
        <v>10</v>
      </c>
      <c r="I1580" t="s">
        <v>774</v>
      </c>
      <c r="J1580">
        <v>0</v>
      </c>
      <c r="K1580" t="s">
        <v>465</v>
      </c>
      <c r="L1580">
        <v>34041</v>
      </c>
      <c r="M1580" t="s">
        <v>23</v>
      </c>
      <c r="N1580" t="s">
        <v>105</v>
      </c>
      <c r="O1580">
        <v>28</v>
      </c>
      <c r="P1580">
        <v>467.73069340000001</v>
      </c>
      <c r="Q1580" s="1">
        <v>8.1800000000000005E-7</v>
      </c>
    </row>
    <row r="1581" spans="1:17" x14ac:dyDescent="0.3">
      <c r="A1581">
        <v>10005805</v>
      </c>
      <c r="B1581" t="s">
        <v>7232</v>
      </c>
      <c r="C1581" t="s">
        <v>7233</v>
      </c>
      <c r="D1581" t="s">
        <v>7234</v>
      </c>
      <c r="E1581" t="s">
        <v>743</v>
      </c>
      <c r="F1581">
        <v>10977</v>
      </c>
      <c r="G1581" t="s">
        <v>105</v>
      </c>
      <c r="H1581" t="s">
        <v>46</v>
      </c>
      <c r="I1581" t="s">
        <v>105</v>
      </c>
      <c r="J1581">
        <v>-999</v>
      </c>
      <c r="K1581" t="s">
        <v>7235</v>
      </c>
      <c r="L1581">
        <v>36087</v>
      </c>
      <c r="M1581" t="s">
        <v>23</v>
      </c>
      <c r="N1581" t="s">
        <v>105</v>
      </c>
      <c r="O1581">
        <v>5</v>
      </c>
      <c r="P1581">
        <v>118.0425931</v>
      </c>
      <c r="Q1581" s="1">
        <v>4.1299999999999999E-8</v>
      </c>
    </row>
    <row r="1582" spans="1:17" x14ac:dyDescent="0.3">
      <c r="A1582">
        <v>10003592</v>
      </c>
      <c r="B1582" t="s">
        <v>7236</v>
      </c>
      <c r="C1582" t="s">
        <v>7237</v>
      </c>
      <c r="D1582" t="s">
        <v>7238</v>
      </c>
      <c r="E1582" t="s">
        <v>171</v>
      </c>
      <c r="F1582">
        <v>74525</v>
      </c>
      <c r="G1582" t="s">
        <v>7239</v>
      </c>
      <c r="H1582" t="s">
        <v>4</v>
      </c>
      <c r="I1582" t="s">
        <v>22</v>
      </c>
      <c r="J1582">
        <v>777</v>
      </c>
      <c r="K1582" t="s">
        <v>7238</v>
      </c>
      <c r="L1582">
        <v>40005</v>
      </c>
      <c r="M1582" t="s">
        <v>23</v>
      </c>
      <c r="N1582" t="s">
        <v>7240</v>
      </c>
      <c r="O1582">
        <v>760</v>
      </c>
      <c r="P1582">
        <v>1973.5523129999999</v>
      </c>
      <c r="Q1582" s="1">
        <v>1.2300000000000001E-5</v>
      </c>
    </row>
    <row r="1583" spans="1:17" x14ac:dyDescent="0.3">
      <c r="A1583">
        <v>10002447</v>
      </c>
      <c r="B1583" t="s">
        <v>7241</v>
      </c>
      <c r="C1583" t="s">
        <v>7242</v>
      </c>
      <c r="D1583" t="s">
        <v>7243</v>
      </c>
      <c r="E1583" t="s">
        <v>1497</v>
      </c>
      <c r="F1583">
        <v>98250</v>
      </c>
      <c r="G1583" t="s">
        <v>7244</v>
      </c>
      <c r="H1583" t="s">
        <v>10</v>
      </c>
      <c r="I1583" t="s">
        <v>22</v>
      </c>
      <c r="J1583">
        <v>-999</v>
      </c>
      <c r="K1583" t="s">
        <v>443</v>
      </c>
      <c r="L1583">
        <v>53055</v>
      </c>
      <c r="M1583" t="s">
        <v>23</v>
      </c>
      <c r="N1583" t="s">
        <v>7245</v>
      </c>
      <c r="O1583">
        <v>-999</v>
      </c>
      <c r="P1583">
        <v>302.50965739999998</v>
      </c>
      <c r="Q1583" s="1">
        <v>1.8099999999999999E-7</v>
      </c>
    </row>
    <row r="1584" spans="1:17" x14ac:dyDescent="0.3">
      <c r="A1584">
        <v>10001697</v>
      </c>
      <c r="B1584" t="s">
        <v>7246</v>
      </c>
      <c r="C1584" t="s">
        <v>7247</v>
      </c>
      <c r="D1584" t="s">
        <v>7248</v>
      </c>
      <c r="E1584" t="s">
        <v>4352</v>
      </c>
      <c r="F1584">
        <v>53963</v>
      </c>
      <c r="G1584" t="s">
        <v>7249</v>
      </c>
      <c r="H1584" t="s">
        <v>4</v>
      </c>
      <c r="I1584" t="s">
        <v>22</v>
      </c>
      <c r="J1584">
        <v>1629</v>
      </c>
      <c r="K1584" t="s">
        <v>7250</v>
      </c>
      <c r="L1584">
        <v>55027</v>
      </c>
      <c r="M1584" t="s">
        <v>23</v>
      </c>
      <c r="N1584" t="s">
        <v>7251</v>
      </c>
      <c r="O1584">
        <v>1165</v>
      </c>
      <c r="P1584">
        <v>2963.8123350000001</v>
      </c>
      <c r="Q1584" s="1">
        <v>2.73E-5</v>
      </c>
    </row>
    <row r="1585" spans="1:17" x14ac:dyDescent="0.3">
      <c r="A1585">
        <v>10003047</v>
      </c>
      <c r="B1585" t="s">
        <v>7252</v>
      </c>
      <c r="C1585" t="s">
        <v>7253</v>
      </c>
      <c r="D1585" t="s">
        <v>7254</v>
      </c>
      <c r="E1585" t="s">
        <v>65</v>
      </c>
      <c r="F1585">
        <v>18472</v>
      </c>
      <c r="G1585" t="s">
        <v>7255</v>
      </c>
      <c r="H1585" t="s">
        <v>4</v>
      </c>
      <c r="I1585" t="s">
        <v>22</v>
      </c>
      <c r="J1585">
        <v>1554</v>
      </c>
      <c r="K1585" t="s">
        <v>79</v>
      </c>
      <c r="L1585">
        <v>42127</v>
      </c>
      <c r="M1585" t="s">
        <v>23</v>
      </c>
      <c r="N1585" t="s">
        <v>4859</v>
      </c>
      <c r="O1585">
        <v>1522</v>
      </c>
      <c r="P1585">
        <v>1791.3963879999999</v>
      </c>
      <c r="Q1585" s="1">
        <v>8.4400000000000005E-6</v>
      </c>
    </row>
    <row r="1586" spans="1:17" x14ac:dyDescent="0.3">
      <c r="A1586">
        <v>10003591</v>
      </c>
      <c r="B1586" t="s">
        <v>7256</v>
      </c>
      <c r="C1586" t="s">
        <v>7257</v>
      </c>
      <c r="D1586" t="s">
        <v>7238</v>
      </c>
      <c r="E1586" t="s">
        <v>171</v>
      </c>
      <c r="F1586">
        <v>74525</v>
      </c>
      <c r="G1586" t="s">
        <v>7258</v>
      </c>
      <c r="H1586" t="s">
        <v>4</v>
      </c>
      <c r="I1586" t="s">
        <v>22</v>
      </c>
      <c r="J1586">
        <v>657</v>
      </c>
      <c r="K1586" t="s">
        <v>7238</v>
      </c>
      <c r="L1586">
        <v>40005</v>
      </c>
      <c r="M1586" t="s">
        <v>23</v>
      </c>
      <c r="N1586" t="s">
        <v>7240</v>
      </c>
      <c r="O1586">
        <v>649</v>
      </c>
      <c r="P1586">
        <v>1998.54745</v>
      </c>
      <c r="Q1586" s="1">
        <v>1.0000000000000001E-5</v>
      </c>
    </row>
    <row r="1587" spans="1:17" x14ac:dyDescent="0.3">
      <c r="A1587">
        <v>10002448</v>
      </c>
      <c r="B1587" t="s">
        <v>7259</v>
      </c>
      <c r="C1587" t="s">
        <v>7260</v>
      </c>
      <c r="D1587" t="s">
        <v>613</v>
      </c>
      <c r="E1587" t="s">
        <v>1497</v>
      </c>
      <c r="F1587">
        <v>98273</v>
      </c>
      <c r="G1587" t="s">
        <v>7261</v>
      </c>
      <c r="H1587" t="s">
        <v>10</v>
      </c>
      <c r="I1587" t="s">
        <v>22</v>
      </c>
      <c r="J1587">
        <v>257</v>
      </c>
      <c r="K1587" t="s">
        <v>7262</v>
      </c>
      <c r="L1587">
        <v>53057</v>
      </c>
      <c r="M1587" t="s">
        <v>23</v>
      </c>
      <c r="N1587" t="s">
        <v>7263</v>
      </c>
      <c r="O1587">
        <v>180</v>
      </c>
      <c r="P1587">
        <v>357.6892105</v>
      </c>
      <c r="Q1587" s="1">
        <v>3.2800000000000003E-7</v>
      </c>
    </row>
    <row r="1588" spans="1:17" x14ac:dyDescent="0.3">
      <c r="A1588">
        <v>10002589</v>
      </c>
      <c r="B1588" t="s">
        <v>7264</v>
      </c>
      <c r="C1588" t="s">
        <v>7265</v>
      </c>
      <c r="D1588" t="s">
        <v>2244</v>
      </c>
      <c r="E1588" t="s">
        <v>4352</v>
      </c>
      <c r="F1588">
        <v>53704</v>
      </c>
      <c r="G1588" t="s">
        <v>7266</v>
      </c>
      <c r="H1588" t="s">
        <v>4</v>
      </c>
      <c r="I1588" t="s">
        <v>22</v>
      </c>
      <c r="J1588">
        <v>28</v>
      </c>
      <c r="K1588" t="s">
        <v>7267</v>
      </c>
      <c r="L1588">
        <v>55025</v>
      </c>
      <c r="M1588" t="s">
        <v>23</v>
      </c>
      <c r="N1588" t="s">
        <v>7268</v>
      </c>
      <c r="O1588">
        <v>43</v>
      </c>
      <c r="P1588">
        <v>493.582989</v>
      </c>
      <c r="Q1588" s="1">
        <v>6.1600000000000001E-7</v>
      </c>
    </row>
    <row r="1589" spans="1:17" x14ac:dyDescent="0.3">
      <c r="A1589">
        <v>10002579</v>
      </c>
      <c r="B1589" t="s">
        <v>7269</v>
      </c>
      <c r="C1589" t="s">
        <v>7270</v>
      </c>
      <c r="D1589" t="s">
        <v>7271</v>
      </c>
      <c r="E1589" t="s">
        <v>4352</v>
      </c>
      <c r="F1589">
        <v>54936</v>
      </c>
      <c r="G1589" t="s">
        <v>7272</v>
      </c>
      <c r="H1589" t="s">
        <v>4</v>
      </c>
      <c r="I1589" t="s">
        <v>22</v>
      </c>
      <c r="J1589">
        <v>928</v>
      </c>
      <c r="K1589" t="s">
        <v>7271</v>
      </c>
      <c r="L1589">
        <v>55039</v>
      </c>
      <c r="M1589" t="s">
        <v>23</v>
      </c>
      <c r="N1589" t="s">
        <v>7273</v>
      </c>
      <c r="O1589">
        <v>653</v>
      </c>
      <c r="P1589">
        <v>2297.7269080000001</v>
      </c>
      <c r="Q1589" s="1">
        <v>2.05E-5</v>
      </c>
    </row>
    <row r="1590" spans="1:17" x14ac:dyDescent="0.3">
      <c r="A1590">
        <v>10003572</v>
      </c>
      <c r="B1590" t="s">
        <v>7274</v>
      </c>
      <c r="C1590" t="s">
        <v>7275</v>
      </c>
      <c r="D1590" t="s">
        <v>7276</v>
      </c>
      <c r="E1590" t="s">
        <v>171</v>
      </c>
      <c r="F1590">
        <v>73090</v>
      </c>
      <c r="G1590" t="s">
        <v>7277</v>
      </c>
      <c r="H1590" t="s">
        <v>4</v>
      </c>
      <c r="I1590" t="s">
        <v>22</v>
      </c>
      <c r="J1590">
        <v>221</v>
      </c>
      <c r="K1590" t="s">
        <v>1568</v>
      </c>
      <c r="L1590">
        <v>40017</v>
      </c>
      <c r="M1590" t="s">
        <v>23</v>
      </c>
      <c r="N1590" t="s">
        <v>7240</v>
      </c>
      <c r="O1590">
        <v>216</v>
      </c>
      <c r="P1590">
        <v>498.83479999999997</v>
      </c>
      <c r="Q1590" s="1">
        <v>8.23E-7</v>
      </c>
    </row>
    <row r="1591" spans="1:17" x14ac:dyDescent="0.3">
      <c r="A1591">
        <v>10003950</v>
      </c>
      <c r="B1591" t="s">
        <v>7278</v>
      </c>
      <c r="C1591" t="s">
        <v>7279</v>
      </c>
      <c r="D1591" t="s">
        <v>7280</v>
      </c>
      <c r="E1591" t="s">
        <v>493</v>
      </c>
      <c r="F1591">
        <v>32405</v>
      </c>
      <c r="G1591" t="s">
        <v>7281</v>
      </c>
      <c r="H1591" t="s">
        <v>4</v>
      </c>
      <c r="I1591" t="s">
        <v>22</v>
      </c>
      <c r="J1591">
        <v>67</v>
      </c>
      <c r="K1591" t="s">
        <v>115</v>
      </c>
      <c r="L1591">
        <v>12005</v>
      </c>
      <c r="M1591" t="s">
        <v>23</v>
      </c>
      <c r="N1591" t="s">
        <v>1320</v>
      </c>
      <c r="O1591">
        <v>-999</v>
      </c>
      <c r="P1591">
        <v>453.00580480000002</v>
      </c>
      <c r="Q1591" s="1">
        <v>7.8000000000000005E-7</v>
      </c>
    </row>
    <row r="1592" spans="1:17" x14ac:dyDescent="0.3">
      <c r="A1592">
        <v>10001490</v>
      </c>
      <c r="B1592" t="s">
        <v>611</v>
      </c>
      <c r="C1592" t="s">
        <v>7282</v>
      </c>
      <c r="D1592" t="s">
        <v>7283</v>
      </c>
      <c r="E1592" t="s">
        <v>65</v>
      </c>
      <c r="F1592">
        <v>16101</v>
      </c>
      <c r="G1592" t="s">
        <v>7284</v>
      </c>
      <c r="H1592" t="s">
        <v>10</v>
      </c>
      <c r="I1592" t="s">
        <v>22</v>
      </c>
      <c r="J1592">
        <v>201</v>
      </c>
      <c r="K1592" t="s">
        <v>615</v>
      </c>
      <c r="L1592">
        <v>42073</v>
      </c>
      <c r="M1592" t="s">
        <v>23</v>
      </c>
      <c r="N1592" t="s">
        <v>7285</v>
      </c>
      <c r="O1592">
        <v>282</v>
      </c>
      <c r="P1592">
        <v>417.95239880000003</v>
      </c>
      <c r="Q1592" s="1">
        <v>4.1699999999999999E-7</v>
      </c>
    </row>
    <row r="1593" spans="1:17" x14ac:dyDescent="0.3">
      <c r="A1593">
        <v>10004573</v>
      </c>
      <c r="B1593" t="s">
        <v>7286</v>
      </c>
      <c r="C1593" t="s">
        <v>7287</v>
      </c>
      <c r="D1593" t="s">
        <v>170</v>
      </c>
      <c r="E1593" t="s">
        <v>493</v>
      </c>
      <c r="F1593">
        <v>32348</v>
      </c>
      <c r="G1593" t="s">
        <v>7288</v>
      </c>
      <c r="H1593" t="s">
        <v>4</v>
      </c>
      <c r="I1593" t="s">
        <v>22</v>
      </c>
      <c r="J1593">
        <v>895</v>
      </c>
      <c r="K1593" t="s">
        <v>2849</v>
      </c>
      <c r="L1593">
        <v>12123</v>
      </c>
      <c r="M1593" t="s">
        <v>23</v>
      </c>
      <c r="N1593" t="s">
        <v>1320</v>
      </c>
      <c r="O1593">
        <v>1409</v>
      </c>
      <c r="P1593">
        <v>1866.302987</v>
      </c>
      <c r="Q1593" s="1">
        <v>1.2999999999999999E-5</v>
      </c>
    </row>
    <row r="1594" spans="1:17" x14ac:dyDescent="0.3">
      <c r="A1594">
        <v>10002556</v>
      </c>
      <c r="B1594" t="s">
        <v>7289</v>
      </c>
      <c r="C1594" t="s">
        <v>7290</v>
      </c>
      <c r="D1594" t="s">
        <v>7291</v>
      </c>
      <c r="E1594" t="s">
        <v>4352</v>
      </c>
      <c r="F1594">
        <v>54615</v>
      </c>
      <c r="G1594" t="s">
        <v>7292</v>
      </c>
      <c r="H1594" t="s">
        <v>4</v>
      </c>
      <c r="I1594" t="s">
        <v>22</v>
      </c>
      <c r="J1594">
        <v>130</v>
      </c>
      <c r="K1594" t="s">
        <v>338</v>
      </c>
      <c r="L1594">
        <v>55053</v>
      </c>
      <c r="M1594" t="s">
        <v>23</v>
      </c>
      <c r="N1594" t="s">
        <v>7293</v>
      </c>
      <c r="O1594">
        <v>66</v>
      </c>
      <c r="P1594">
        <v>527.08051469999998</v>
      </c>
      <c r="Q1594" s="1">
        <v>3.34E-7</v>
      </c>
    </row>
    <row r="1595" spans="1:17" x14ac:dyDescent="0.3">
      <c r="A1595">
        <v>10002264</v>
      </c>
      <c r="B1595" t="s">
        <v>7294</v>
      </c>
      <c r="C1595" t="s">
        <v>7295</v>
      </c>
      <c r="D1595" t="s">
        <v>7296</v>
      </c>
      <c r="E1595" t="s">
        <v>65</v>
      </c>
      <c r="F1595">
        <v>16433</v>
      </c>
      <c r="G1595" t="s">
        <v>7297</v>
      </c>
      <c r="H1595" t="s">
        <v>10</v>
      </c>
      <c r="I1595" t="s">
        <v>22</v>
      </c>
      <c r="J1595">
        <v>286</v>
      </c>
      <c r="K1595" t="s">
        <v>3973</v>
      </c>
      <c r="L1595">
        <v>42039</v>
      </c>
      <c r="M1595" t="s">
        <v>23</v>
      </c>
      <c r="N1595" t="s">
        <v>7298</v>
      </c>
      <c r="O1595">
        <v>282</v>
      </c>
      <c r="P1595">
        <v>711.80018659999996</v>
      </c>
      <c r="Q1595" s="1">
        <v>8.54E-7</v>
      </c>
    </row>
    <row r="1596" spans="1:17" x14ac:dyDescent="0.3">
      <c r="A1596">
        <v>10000417</v>
      </c>
      <c r="B1596" t="s">
        <v>7299</v>
      </c>
      <c r="C1596" t="s">
        <v>7300</v>
      </c>
      <c r="D1596" t="s">
        <v>5781</v>
      </c>
      <c r="E1596" t="s">
        <v>493</v>
      </c>
      <c r="F1596">
        <v>32083</v>
      </c>
      <c r="G1596" t="s">
        <v>7301</v>
      </c>
      <c r="H1596" t="s">
        <v>4</v>
      </c>
      <c r="I1596" t="s">
        <v>22</v>
      </c>
      <c r="J1596">
        <v>1525</v>
      </c>
      <c r="K1596" t="s">
        <v>406</v>
      </c>
      <c r="L1596">
        <v>12125</v>
      </c>
      <c r="M1596" t="s">
        <v>23</v>
      </c>
      <c r="N1596" t="s">
        <v>1320</v>
      </c>
      <c r="O1596">
        <v>2172</v>
      </c>
      <c r="P1596">
        <v>2422.1396140000002</v>
      </c>
      <c r="Q1596" s="1">
        <v>2.5299999999999998E-5</v>
      </c>
    </row>
    <row r="1597" spans="1:17" x14ac:dyDescent="0.3">
      <c r="A1597">
        <v>10003587</v>
      </c>
      <c r="B1597" t="s">
        <v>7302</v>
      </c>
      <c r="C1597" t="s">
        <v>7303</v>
      </c>
      <c r="D1597" t="s">
        <v>7304</v>
      </c>
      <c r="E1597" t="s">
        <v>171</v>
      </c>
      <c r="F1597">
        <v>73547</v>
      </c>
      <c r="G1597" t="s">
        <v>7305</v>
      </c>
      <c r="H1597" t="s">
        <v>4</v>
      </c>
      <c r="I1597" t="s">
        <v>22</v>
      </c>
      <c r="J1597">
        <v>1006</v>
      </c>
      <c r="K1597" t="s">
        <v>1597</v>
      </c>
      <c r="L1597">
        <v>40055</v>
      </c>
      <c r="M1597" t="s">
        <v>23</v>
      </c>
      <c r="N1597" t="s">
        <v>7240</v>
      </c>
      <c r="O1597">
        <v>999</v>
      </c>
      <c r="P1597">
        <v>1560.1681060000001</v>
      </c>
      <c r="Q1597" s="1">
        <v>7.0299999999999996E-6</v>
      </c>
    </row>
    <row r="1598" spans="1:17" x14ac:dyDescent="0.3">
      <c r="A1598">
        <v>10000445</v>
      </c>
      <c r="B1598" t="s">
        <v>7306</v>
      </c>
      <c r="C1598" t="s">
        <v>7307</v>
      </c>
      <c r="D1598" t="s">
        <v>7308</v>
      </c>
      <c r="E1598" t="s">
        <v>493</v>
      </c>
      <c r="F1598">
        <v>32124</v>
      </c>
      <c r="G1598" t="s">
        <v>7309</v>
      </c>
      <c r="H1598" t="s">
        <v>4</v>
      </c>
      <c r="I1598" t="s">
        <v>22</v>
      </c>
      <c r="J1598">
        <v>292</v>
      </c>
      <c r="K1598" t="s">
        <v>7310</v>
      </c>
      <c r="L1598">
        <v>12127</v>
      </c>
      <c r="M1598" t="s">
        <v>23</v>
      </c>
      <c r="N1598" t="s">
        <v>1320</v>
      </c>
      <c r="O1598">
        <v>-999</v>
      </c>
      <c r="P1598">
        <v>606.52181859999996</v>
      </c>
      <c r="Q1598" s="1">
        <v>1.6899999999999999E-6</v>
      </c>
    </row>
    <row r="1599" spans="1:17" x14ac:dyDescent="0.3">
      <c r="A1599">
        <v>10000507</v>
      </c>
      <c r="B1599" t="s">
        <v>7311</v>
      </c>
      <c r="C1599" t="s">
        <v>7312</v>
      </c>
      <c r="D1599" t="s">
        <v>940</v>
      </c>
      <c r="E1599" t="s">
        <v>493</v>
      </c>
      <c r="F1599">
        <v>34266</v>
      </c>
      <c r="G1599" t="s">
        <v>5775</v>
      </c>
      <c r="H1599" t="s">
        <v>4</v>
      </c>
      <c r="I1599" t="s">
        <v>22</v>
      </c>
      <c r="J1599">
        <v>95</v>
      </c>
      <c r="K1599" t="s">
        <v>942</v>
      </c>
      <c r="L1599">
        <v>12027</v>
      </c>
      <c r="M1599" t="s">
        <v>23</v>
      </c>
      <c r="N1599" t="s">
        <v>2034</v>
      </c>
      <c r="O1599">
        <v>-999</v>
      </c>
      <c r="P1599">
        <v>329.2523453</v>
      </c>
      <c r="Q1599" s="1">
        <v>4.63E-7</v>
      </c>
    </row>
    <row r="1600" spans="1:17" x14ac:dyDescent="0.3">
      <c r="A1600">
        <v>10000405</v>
      </c>
      <c r="B1600" t="s">
        <v>7313</v>
      </c>
      <c r="C1600" t="s">
        <v>7314</v>
      </c>
      <c r="D1600" t="s">
        <v>7315</v>
      </c>
      <c r="E1600" t="s">
        <v>493</v>
      </c>
      <c r="F1600">
        <v>32060</v>
      </c>
      <c r="G1600" t="s">
        <v>7316</v>
      </c>
      <c r="H1600" t="s">
        <v>4</v>
      </c>
      <c r="I1600" t="s">
        <v>22</v>
      </c>
      <c r="J1600">
        <v>278</v>
      </c>
      <c r="K1600" t="s">
        <v>7317</v>
      </c>
      <c r="L1600">
        <v>12121</v>
      </c>
      <c r="M1600" t="s">
        <v>23</v>
      </c>
      <c r="N1600" t="s">
        <v>1320</v>
      </c>
      <c r="O1600">
        <v>-999</v>
      </c>
      <c r="P1600">
        <v>841.92576840000004</v>
      </c>
      <c r="Q1600" s="1">
        <v>3.0299999999999998E-6</v>
      </c>
    </row>
    <row r="1601" spans="1:17" x14ac:dyDescent="0.3">
      <c r="A1601">
        <v>10006873</v>
      </c>
      <c r="B1601" t="s">
        <v>7318</v>
      </c>
      <c r="C1601" t="s">
        <v>7319</v>
      </c>
      <c r="D1601" t="s">
        <v>945</v>
      </c>
      <c r="E1601" t="s">
        <v>20</v>
      </c>
      <c r="F1601">
        <v>76196</v>
      </c>
      <c r="G1601" t="s">
        <v>7320</v>
      </c>
      <c r="H1601" t="s">
        <v>10</v>
      </c>
      <c r="I1601" t="s">
        <v>22</v>
      </c>
      <c r="J1601">
        <v>-999</v>
      </c>
      <c r="K1601" t="s">
        <v>946</v>
      </c>
      <c r="L1601">
        <v>48439</v>
      </c>
      <c r="M1601" t="s">
        <v>23</v>
      </c>
      <c r="N1601" t="s">
        <v>105</v>
      </c>
      <c r="O1601">
        <v>-999</v>
      </c>
      <c r="P1601">
        <v>275.91890210000003</v>
      </c>
      <c r="Q1601" s="1">
        <v>3.2300000000000002E-7</v>
      </c>
    </row>
    <row r="1602" spans="1:17" x14ac:dyDescent="0.3">
      <c r="A1602">
        <v>10004602</v>
      </c>
      <c r="B1602" t="s">
        <v>7321</v>
      </c>
      <c r="C1602" t="s">
        <v>7322</v>
      </c>
      <c r="D1602" t="s">
        <v>108</v>
      </c>
      <c r="E1602" t="s">
        <v>493</v>
      </c>
      <c r="F1602">
        <v>33576</v>
      </c>
      <c r="G1602" t="s">
        <v>105</v>
      </c>
      <c r="H1602" t="s">
        <v>4</v>
      </c>
      <c r="I1602" t="s">
        <v>774</v>
      </c>
      <c r="J1602">
        <v>0</v>
      </c>
      <c r="K1602" t="s">
        <v>3732</v>
      </c>
      <c r="L1602">
        <v>12101</v>
      </c>
      <c r="M1602" t="s">
        <v>23</v>
      </c>
      <c r="N1602" t="s">
        <v>105</v>
      </c>
      <c r="O1602">
        <v>30</v>
      </c>
      <c r="P1602">
        <v>342.86441600000001</v>
      </c>
      <c r="Q1602" s="1">
        <v>5.1900000000000003E-7</v>
      </c>
    </row>
    <row r="1603" spans="1:17" x14ac:dyDescent="0.3">
      <c r="A1603">
        <v>10000452</v>
      </c>
      <c r="B1603" t="s">
        <v>7323</v>
      </c>
      <c r="C1603" t="s">
        <v>7324</v>
      </c>
      <c r="D1603" t="s">
        <v>1842</v>
      </c>
      <c r="E1603" t="s">
        <v>493</v>
      </c>
      <c r="F1603">
        <v>32784</v>
      </c>
      <c r="G1603" t="s">
        <v>105</v>
      </c>
      <c r="H1603" t="s">
        <v>4</v>
      </c>
      <c r="I1603" t="s">
        <v>774</v>
      </c>
      <c r="J1603">
        <v>0</v>
      </c>
      <c r="K1603" t="s">
        <v>4853</v>
      </c>
      <c r="L1603">
        <v>12069</v>
      </c>
      <c r="M1603" t="s">
        <v>23</v>
      </c>
      <c r="N1603" t="s">
        <v>105</v>
      </c>
      <c r="O1603">
        <v>-999</v>
      </c>
      <c r="P1603">
        <v>407.91829410000003</v>
      </c>
      <c r="Q1603" s="1">
        <v>6.8700000000000005E-7</v>
      </c>
    </row>
    <row r="1604" spans="1:17" x14ac:dyDescent="0.3">
      <c r="A1604">
        <v>10005791</v>
      </c>
      <c r="B1604" t="s">
        <v>7325</v>
      </c>
      <c r="C1604" t="s">
        <v>7326</v>
      </c>
      <c r="D1604" t="s">
        <v>7327</v>
      </c>
      <c r="E1604" t="s">
        <v>743</v>
      </c>
      <c r="F1604">
        <v>14621</v>
      </c>
      <c r="G1604" t="s">
        <v>105</v>
      </c>
      <c r="H1604" t="s">
        <v>10</v>
      </c>
      <c r="I1604" t="s">
        <v>22</v>
      </c>
      <c r="J1604">
        <v>12</v>
      </c>
      <c r="K1604" t="s">
        <v>1937</v>
      </c>
      <c r="L1604">
        <v>36055</v>
      </c>
      <c r="M1604" t="s">
        <v>23</v>
      </c>
      <c r="N1604" t="s">
        <v>7328</v>
      </c>
      <c r="O1604">
        <v>19</v>
      </c>
      <c r="P1604">
        <v>213.8574327</v>
      </c>
      <c r="Q1604" s="1">
        <v>1.23E-7</v>
      </c>
    </row>
    <row r="1605" spans="1:17" x14ac:dyDescent="0.3">
      <c r="A1605">
        <v>10000517</v>
      </c>
      <c r="B1605" t="s">
        <v>7329</v>
      </c>
      <c r="C1605" t="s">
        <v>7330</v>
      </c>
      <c r="D1605" t="s">
        <v>7331</v>
      </c>
      <c r="E1605" t="s">
        <v>493</v>
      </c>
      <c r="F1605">
        <v>33430</v>
      </c>
      <c r="G1605" t="s">
        <v>105</v>
      </c>
      <c r="H1605" t="s">
        <v>4</v>
      </c>
      <c r="I1605" t="s">
        <v>774</v>
      </c>
      <c r="J1605">
        <v>0</v>
      </c>
      <c r="K1605" t="s">
        <v>6963</v>
      </c>
      <c r="L1605">
        <v>12099</v>
      </c>
      <c r="M1605" t="s">
        <v>23</v>
      </c>
      <c r="N1605" t="s">
        <v>105</v>
      </c>
      <c r="O1605">
        <v>-999</v>
      </c>
      <c r="P1605">
        <v>639.39309109999999</v>
      </c>
      <c r="Q1605" s="1">
        <v>1.84E-6</v>
      </c>
    </row>
    <row r="1606" spans="1:17" x14ac:dyDescent="0.3">
      <c r="A1606">
        <v>10000040</v>
      </c>
      <c r="B1606" t="s">
        <v>7332</v>
      </c>
      <c r="C1606" t="s">
        <v>7333</v>
      </c>
      <c r="D1606" t="s">
        <v>7334</v>
      </c>
      <c r="E1606" t="s">
        <v>5868</v>
      </c>
      <c r="F1606">
        <v>25523</v>
      </c>
      <c r="G1606" t="s">
        <v>7335</v>
      </c>
      <c r="H1606" t="s">
        <v>10</v>
      </c>
      <c r="I1606" t="s">
        <v>22</v>
      </c>
      <c r="J1606">
        <v>0</v>
      </c>
      <c r="K1606" t="s">
        <v>1189</v>
      </c>
      <c r="L1606">
        <v>54043</v>
      </c>
      <c r="M1606" t="s">
        <v>23</v>
      </c>
      <c r="N1606" t="s">
        <v>7336</v>
      </c>
      <c r="O1606">
        <v>-999</v>
      </c>
      <c r="P1606">
        <v>180.53799269999999</v>
      </c>
      <c r="Q1606" s="1">
        <v>1.29E-7</v>
      </c>
    </row>
    <row r="1607" spans="1:17" x14ac:dyDescent="0.3">
      <c r="A1607">
        <v>10002170</v>
      </c>
      <c r="B1607" t="s">
        <v>7337</v>
      </c>
      <c r="C1607" t="s">
        <v>2432</v>
      </c>
      <c r="D1607" t="s">
        <v>2433</v>
      </c>
      <c r="E1607" t="s">
        <v>493</v>
      </c>
      <c r="F1607">
        <v>32839</v>
      </c>
      <c r="G1607" t="s">
        <v>2434</v>
      </c>
      <c r="H1607" t="s">
        <v>10</v>
      </c>
      <c r="I1607" t="s">
        <v>22</v>
      </c>
      <c r="J1607">
        <v>768</v>
      </c>
      <c r="K1607" t="s">
        <v>2435</v>
      </c>
      <c r="L1607">
        <v>12095</v>
      </c>
      <c r="M1607" t="s">
        <v>23</v>
      </c>
      <c r="N1607" t="s">
        <v>2436</v>
      </c>
      <c r="O1607">
        <v>768</v>
      </c>
      <c r="P1607">
        <v>287.6585106</v>
      </c>
      <c r="Q1607" s="1">
        <v>3.2099999999999998E-7</v>
      </c>
    </row>
    <row r="1608" spans="1:17" x14ac:dyDescent="0.3">
      <c r="A1608">
        <v>10002159</v>
      </c>
      <c r="B1608" t="s">
        <v>7338</v>
      </c>
      <c r="C1608" t="s">
        <v>7339</v>
      </c>
      <c r="D1608" t="s">
        <v>3158</v>
      </c>
      <c r="E1608" t="s">
        <v>493</v>
      </c>
      <c r="F1608">
        <v>32091</v>
      </c>
      <c r="G1608" t="s">
        <v>7340</v>
      </c>
      <c r="H1608" t="s">
        <v>10</v>
      </c>
      <c r="I1608" t="s">
        <v>22</v>
      </c>
      <c r="J1608">
        <v>142</v>
      </c>
      <c r="K1608" t="s">
        <v>7341</v>
      </c>
      <c r="L1608">
        <v>12007</v>
      </c>
      <c r="M1608" t="s">
        <v>23</v>
      </c>
      <c r="N1608" t="s">
        <v>7342</v>
      </c>
      <c r="O1608">
        <v>-999</v>
      </c>
      <c r="P1608">
        <v>400.03041819999999</v>
      </c>
      <c r="Q1608" s="1">
        <v>4.6100000000000001E-7</v>
      </c>
    </row>
    <row r="1609" spans="1:17" x14ac:dyDescent="0.3">
      <c r="A1609">
        <v>10000474</v>
      </c>
      <c r="B1609" t="s">
        <v>7343</v>
      </c>
      <c r="C1609" t="s">
        <v>7344</v>
      </c>
      <c r="D1609" t="s">
        <v>7345</v>
      </c>
      <c r="E1609" t="s">
        <v>493</v>
      </c>
      <c r="F1609">
        <v>33868</v>
      </c>
      <c r="G1609" t="s">
        <v>7346</v>
      </c>
      <c r="H1609" t="s">
        <v>4</v>
      </c>
      <c r="I1609" t="s">
        <v>22</v>
      </c>
      <c r="J1609">
        <v>279</v>
      </c>
      <c r="K1609" t="s">
        <v>820</v>
      </c>
      <c r="L1609">
        <v>12105</v>
      </c>
      <c r="M1609" t="s">
        <v>23</v>
      </c>
      <c r="N1609" t="s">
        <v>1320</v>
      </c>
      <c r="O1609">
        <v>-999</v>
      </c>
      <c r="P1609">
        <v>645.51469090000001</v>
      </c>
      <c r="Q1609" s="1">
        <v>1.8500000000000001E-6</v>
      </c>
    </row>
    <row r="1610" spans="1:17" x14ac:dyDescent="0.3">
      <c r="A1610">
        <v>10006329</v>
      </c>
      <c r="B1610" t="s">
        <v>7347</v>
      </c>
      <c r="C1610" t="s">
        <v>7348</v>
      </c>
      <c r="D1610" t="s">
        <v>7308</v>
      </c>
      <c r="E1610" t="s">
        <v>493</v>
      </c>
      <c r="F1610">
        <v>32124</v>
      </c>
      <c r="G1610" t="s">
        <v>7349</v>
      </c>
      <c r="H1610" t="s">
        <v>4</v>
      </c>
      <c r="I1610" t="s">
        <v>22</v>
      </c>
      <c r="J1610">
        <v>57</v>
      </c>
      <c r="K1610" t="s">
        <v>7310</v>
      </c>
      <c r="L1610">
        <v>12127</v>
      </c>
      <c r="M1610" t="s">
        <v>23</v>
      </c>
      <c r="N1610" t="s">
        <v>1320</v>
      </c>
      <c r="O1610">
        <v>-999</v>
      </c>
      <c r="P1610">
        <v>586.89248369999996</v>
      </c>
      <c r="Q1610" s="1">
        <v>1.4300000000000001E-6</v>
      </c>
    </row>
    <row r="1611" spans="1:17" x14ac:dyDescent="0.3">
      <c r="A1611">
        <v>10006334</v>
      </c>
      <c r="B1611" t="s">
        <v>7350</v>
      </c>
      <c r="C1611" t="s">
        <v>7351</v>
      </c>
      <c r="D1611" t="s">
        <v>818</v>
      </c>
      <c r="E1611" t="s">
        <v>493</v>
      </c>
      <c r="F1611">
        <v>33830</v>
      </c>
      <c r="G1611" t="s">
        <v>7352</v>
      </c>
      <c r="H1611" t="s">
        <v>4</v>
      </c>
      <c r="I1611" t="s">
        <v>22</v>
      </c>
      <c r="J1611">
        <v>22</v>
      </c>
      <c r="K1611" t="s">
        <v>820</v>
      </c>
      <c r="L1611">
        <v>12105</v>
      </c>
      <c r="M1611" t="s">
        <v>23</v>
      </c>
      <c r="N1611" t="s">
        <v>2362</v>
      </c>
      <c r="O1611">
        <v>28</v>
      </c>
      <c r="P1611">
        <v>224.32036479999999</v>
      </c>
      <c r="Q1611" s="1">
        <v>2.2399999999999999E-7</v>
      </c>
    </row>
    <row r="1612" spans="1:17" x14ac:dyDescent="0.3">
      <c r="A1612">
        <v>10000945</v>
      </c>
      <c r="B1612" t="s">
        <v>7353</v>
      </c>
      <c r="C1612" t="s">
        <v>7354</v>
      </c>
      <c r="D1612" t="s">
        <v>7355</v>
      </c>
      <c r="E1612" t="s">
        <v>893</v>
      </c>
      <c r="F1612">
        <v>71064</v>
      </c>
      <c r="G1612" t="s">
        <v>7356</v>
      </c>
      <c r="H1612" t="s">
        <v>10</v>
      </c>
      <c r="I1612" t="s">
        <v>774</v>
      </c>
      <c r="J1612">
        <v>0</v>
      </c>
      <c r="K1612" t="s">
        <v>7357</v>
      </c>
      <c r="L1612">
        <v>22015</v>
      </c>
      <c r="M1612" t="s">
        <v>23</v>
      </c>
      <c r="N1612" t="s">
        <v>7358</v>
      </c>
      <c r="O1612">
        <v>240</v>
      </c>
      <c r="P1612">
        <v>698.58586330000003</v>
      </c>
      <c r="Q1612" s="1">
        <v>1.37E-6</v>
      </c>
    </row>
    <row r="1613" spans="1:17" x14ac:dyDescent="0.3">
      <c r="A1613">
        <v>10000446</v>
      </c>
      <c r="B1613" t="s">
        <v>7359</v>
      </c>
      <c r="C1613" t="s">
        <v>7360</v>
      </c>
      <c r="D1613" t="s">
        <v>7308</v>
      </c>
      <c r="E1613" t="s">
        <v>493</v>
      </c>
      <c r="F1613">
        <v>32124</v>
      </c>
      <c r="G1613" t="s">
        <v>7361</v>
      </c>
      <c r="H1613" t="s">
        <v>10</v>
      </c>
      <c r="I1613" t="s">
        <v>22</v>
      </c>
      <c r="J1613">
        <v>941</v>
      </c>
      <c r="K1613" t="s">
        <v>7310</v>
      </c>
      <c r="L1613">
        <v>12127</v>
      </c>
      <c r="M1613" t="s">
        <v>23</v>
      </c>
      <c r="N1613" t="s">
        <v>7362</v>
      </c>
      <c r="O1613">
        <v>899</v>
      </c>
      <c r="P1613">
        <v>1088.215038</v>
      </c>
      <c r="Q1613" s="1">
        <v>3.8299999999999998E-6</v>
      </c>
    </row>
    <row r="1614" spans="1:17" x14ac:dyDescent="0.3">
      <c r="A1614">
        <v>10001012</v>
      </c>
      <c r="B1614" t="s">
        <v>7363</v>
      </c>
      <c r="C1614" t="s">
        <v>7364</v>
      </c>
      <c r="D1614" t="s">
        <v>580</v>
      </c>
      <c r="E1614" t="s">
        <v>312</v>
      </c>
      <c r="F1614">
        <v>84119</v>
      </c>
      <c r="G1614" t="s">
        <v>1323</v>
      </c>
      <c r="H1614" t="s">
        <v>10</v>
      </c>
      <c r="I1614" t="s">
        <v>22</v>
      </c>
      <c r="J1614">
        <v>160</v>
      </c>
      <c r="K1614" t="s">
        <v>420</v>
      </c>
      <c r="L1614">
        <v>49035</v>
      </c>
      <c r="M1614" t="s">
        <v>23</v>
      </c>
      <c r="N1614" t="s">
        <v>7365</v>
      </c>
      <c r="O1614">
        <v>-999</v>
      </c>
      <c r="P1614">
        <v>677.61860479999996</v>
      </c>
      <c r="Q1614" s="1">
        <v>1.1599999999999999E-6</v>
      </c>
    </row>
    <row r="1615" spans="1:17" x14ac:dyDescent="0.3">
      <c r="A1615">
        <v>10003958</v>
      </c>
      <c r="B1615" t="s">
        <v>7366</v>
      </c>
      <c r="C1615" t="s">
        <v>7367</v>
      </c>
      <c r="D1615" t="s">
        <v>7368</v>
      </c>
      <c r="E1615" t="s">
        <v>1413</v>
      </c>
      <c r="F1615">
        <v>86503</v>
      </c>
      <c r="G1615" t="s">
        <v>7369</v>
      </c>
      <c r="H1615" t="s">
        <v>46</v>
      </c>
      <c r="I1615" t="s">
        <v>22</v>
      </c>
      <c r="J1615">
        <v>-999</v>
      </c>
      <c r="K1615" t="s">
        <v>7370</v>
      </c>
      <c r="L1615">
        <v>4001</v>
      </c>
      <c r="M1615" t="s">
        <v>23</v>
      </c>
      <c r="N1615" t="s">
        <v>7371</v>
      </c>
      <c r="O1615">
        <v>-999</v>
      </c>
      <c r="P1615">
        <v>259.31849799999998</v>
      </c>
      <c r="Q1615" s="1">
        <v>1.9000000000000001E-7</v>
      </c>
    </row>
    <row r="1616" spans="1:17" x14ac:dyDescent="0.3">
      <c r="A1616">
        <v>10000723</v>
      </c>
      <c r="B1616" t="s">
        <v>3735</v>
      </c>
      <c r="C1616" t="s">
        <v>7372</v>
      </c>
      <c r="D1616" t="s">
        <v>4379</v>
      </c>
      <c r="E1616" t="s">
        <v>65</v>
      </c>
      <c r="F1616">
        <v>17837</v>
      </c>
      <c r="G1616" t="s">
        <v>7373</v>
      </c>
      <c r="H1616" t="s">
        <v>10</v>
      </c>
      <c r="I1616" t="s">
        <v>22</v>
      </c>
      <c r="J1616">
        <v>32</v>
      </c>
      <c r="K1616" t="s">
        <v>406</v>
      </c>
      <c r="L1616">
        <v>42119</v>
      </c>
      <c r="M1616" t="s">
        <v>23</v>
      </c>
      <c r="N1616" t="s">
        <v>7374</v>
      </c>
      <c r="O1616">
        <v>37</v>
      </c>
      <c r="P1616">
        <v>229.4003611</v>
      </c>
      <c r="Q1616" s="1">
        <v>1.8799999999999999E-7</v>
      </c>
    </row>
    <row r="1617" spans="1:17" x14ac:dyDescent="0.3">
      <c r="A1617">
        <v>10000710</v>
      </c>
      <c r="B1617" t="s">
        <v>7375</v>
      </c>
      <c r="C1617" t="s">
        <v>7376</v>
      </c>
      <c r="D1617" t="s">
        <v>7377</v>
      </c>
      <c r="E1617" t="s">
        <v>65</v>
      </c>
      <c r="F1617">
        <v>16915</v>
      </c>
      <c r="G1617" t="s">
        <v>7378</v>
      </c>
      <c r="H1617" t="s">
        <v>10</v>
      </c>
      <c r="I1617" t="s">
        <v>22</v>
      </c>
      <c r="J1617">
        <v>35</v>
      </c>
      <c r="K1617" t="s">
        <v>386</v>
      </c>
      <c r="L1617">
        <v>42105</v>
      </c>
      <c r="M1617" t="s">
        <v>23</v>
      </c>
      <c r="N1617" t="s">
        <v>7379</v>
      </c>
      <c r="O1617">
        <v>73</v>
      </c>
      <c r="P1617">
        <v>206.05954489999999</v>
      </c>
      <c r="Q1617" s="1">
        <v>1.3E-7</v>
      </c>
    </row>
    <row r="1618" spans="1:17" x14ac:dyDescent="0.3">
      <c r="A1618">
        <v>10000738</v>
      </c>
      <c r="B1618" t="s">
        <v>7380</v>
      </c>
      <c r="C1618" t="s">
        <v>7381</v>
      </c>
      <c r="D1618" t="s">
        <v>7382</v>
      </c>
      <c r="E1618" t="s">
        <v>65</v>
      </c>
      <c r="F1618">
        <v>15401</v>
      </c>
      <c r="G1618" t="s">
        <v>7383</v>
      </c>
      <c r="H1618" t="s">
        <v>10</v>
      </c>
      <c r="I1618" t="s">
        <v>22</v>
      </c>
      <c r="J1618">
        <v>212</v>
      </c>
      <c r="K1618" t="s">
        <v>4575</v>
      </c>
      <c r="L1618">
        <v>42051</v>
      </c>
      <c r="M1618" t="s">
        <v>23</v>
      </c>
      <c r="N1618" t="s">
        <v>7384</v>
      </c>
      <c r="O1618">
        <v>262</v>
      </c>
      <c r="P1618">
        <v>243.21292679999999</v>
      </c>
      <c r="Q1618" s="1">
        <v>2.22E-7</v>
      </c>
    </row>
    <row r="1619" spans="1:17" x14ac:dyDescent="0.3">
      <c r="A1619">
        <v>10000711</v>
      </c>
      <c r="B1619" t="s">
        <v>7385</v>
      </c>
      <c r="C1619" t="s">
        <v>7386</v>
      </c>
      <c r="D1619" t="s">
        <v>7387</v>
      </c>
      <c r="E1619" t="s">
        <v>65</v>
      </c>
      <c r="F1619">
        <v>16749</v>
      </c>
      <c r="G1619" t="s">
        <v>7388</v>
      </c>
      <c r="H1619" t="s">
        <v>10</v>
      </c>
      <c r="I1619" t="s">
        <v>22</v>
      </c>
      <c r="J1619">
        <v>89</v>
      </c>
      <c r="K1619" t="s">
        <v>7389</v>
      </c>
      <c r="L1619">
        <v>42083</v>
      </c>
      <c r="M1619" t="s">
        <v>23</v>
      </c>
      <c r="N1619" t="s">
        <v>7390</v>
      </c>
      <c r="O1619">
        <v>111</v>
      </c>
      <c r="P1619">
        <v>385.11070740000002</v>
      </c>
      <c r="Q1619" s="1">
        <v>2.7399999999999999E-7</v>
      </c>
    </row>
    <row r="1620" spans="1:17" x14ac:dyDescent="0.3">
      <c r="A1620">
        <v>10000980</v>
      </c>
      <c r="B1620" t="s">
        <v>7391</v>
      </c>
      <c r="C1620" t="s">
        <v>7392</v>
      </c>
      <c r="D1620" t="s">
        <v>643</v>
      </c>
      <c r="E1620" t="s">
        <v>52</v>
      </c>
      <c r="F1620">
        <v>43302</v>
      </c>
      <c r="G1620" t="s">
        <v>7393</v>
      </c>
      <c r="H1620" t="s">
        <v>4</v>
      </c>
      <c r="I1620" t="s">
        <v>22</v>
      </c>
      <c r="J1620">
        <v>2290</v>
      </c>
      <c r="K1620" t="s">
        <v>643</v>
      </c>
      <c r="L1620">
        <v>39101</v>
      </c>
      <c r="M1620" t="s">
        <v>23</v>
      </c>
      <c r="N1620" t="s">
        <v>7394</v>
      </c>
      <c r="O1620">
        <v>2250</v>
      </c>
      <c r="P1620">
        <v>2221.6812580000001</v>
      </c>
      <c r="Q1620" s="1">
        <v>2.0800000000000001E-5</v>
      </c>
    </row>
    <row r="1621" spans="1:17" x14ac:dyDescent="0.3">
      <c r="A1621">
        <v>10000740</v>
      </c>
      <c r="B1621" t="s">
        <v>7395</v>
      </c>
      <c r="C1621" t="s">
        <v>7396</v>
      </c>
      <c r="D1621" t="s">
        <v>1980</v>
      </c>
      <c r="E1621" t="s">
        <v>65</v>
      </c>
      <c r="F1621">
        <v>19136</v>
      </c>
      <c r="G1621" t="s">
        <v>105</v>
      </c>
      <c r="H1621" t="s">
        <v>10</v>
      </c>
      <c r="I1621" t="s">
        <v>774</v>
      </c>
      <c r="J1621">
        <v>0</v>
      </c>
      <c r="K1621" t="s">
        <v>1980</v>
      </c>
      <c r="L1621">
        <v>42101</v>
      </c>
      <c r="M1621" t="s">
        <v>23</v>
      </c>
      <c r="N1621" t="s">
        <v>105</v>
      </c>
      <c r="O1621">
        <v>1200</v>
      </c>
      <c r="P1621">
        <v>1416.1955399999999</v>
      </c>
      <c r="Q1621" s="1">
        <v>7.7300000000000005E-6</v>
      </c>
    </row>
    <row r="1622" spans="1:17" x14ac:dyDescent="0.3">
      <c r="A1622">
        <v>10002152</v>
      </c>
      <c r="B1622" t="s">
        <v>7397</v>
      </c>
      <c r="C1622" t="s">
        <v>7398</v>
      </c>
      <c r="D1622" t="s">
        <v>6946</v>
      </c>
      <c r="E1622" t="s">
        <v>493</v>
      </c>
      <c r="F1622">
        <v>32535</v>
      </c>
      <c r="G1622" t="s">
        <v>7399</v>
      </c>
      <c r="H1622" t="s">
        <v>4</v>
      </c>
      <c r="I1622" t="s">
        <v>22</v>
      </c>
      <c r="J1622">
        <v>222</v>
      </c>
      <c r="K1622" t="s">
        <v>6947</v>
      </c>
      <c r="L1622">
        <v>12033</v>
      </c>
      <c r="M1622" t="s">
        <v>23</v>
      </c>
      <c r="N1622" t="s">
        <v>2034</v>
      </c>
      <c r="O1622">
        <v>-999</v>
      </c>
      <c r="P1622">
        <v>716.10189400000002</v>
      </c>
      <c r="Q1622" s="1">
        <v>2.2199999999999999E-6</v>
      </c>
    </row>
    <row r="1623" spans="1:17" x14ac:dyDescent="0.3">
      <c r="A1623">
        <v>10002263</v>
      </c>
      <c r="B1623" t="s">
        <v>7400</v>
      </c>
      <c r="C1623" t="s">
        <v>7401</v>
      </c>
      <c r="D1623" t="s">
        <v>2737</v>
      </c>
      <c r="E1623" t="s">
        <v>65</v>
      </c>
      <c r="F1623">
        <v>16947</v>
      </c>
      <c r="G1623" t="s">
        <v>7402</v>
      </c>
      <c r="H1623" t="s">
        <v>10</v>
      </c>
      <c r="I1623" t="s">
        <v>22</v>
      </c>
      <c r="J1623">
        <v>169</v>
      </c>
      <c r="K1623" t="s">
        <v>7341</v>
      </c>
      <c r="L1623">
        <v>42015</v>
      </c>
      <c r="M1623" t="s">
        <v>23</v>
      </c>
      <c r="N1623" t="s">
        <v>7403</v>
      </c>
      <c r="O1623">
        <v>207</v>
      </c>
      <c r="P1623">
        <v>514.64049920000002</v>
      </c>
      <c r="Q1623" s="1">
        <v>7.2099999999999996E-7</v>
      </c>
    </row>
    <row r="1624" spans="1:17" x14ac:dyDescent="0.3">
      <c r="A1624">
        <v>10002490</v>
      </c>
      <c r="B1624" t="s">
        <v>7404</v>
      </c>
      <c r="C1624" t="s">
        <v>7405</v>
      </c>
      <c r="D1624" t="s">
        <v>7406</v>
      </c>
      <c r="E1624" t="s">
        <v>1497</v>
      </c>
      <c r="F1624">
        <v>99111</v>
      </c>
      <c r="G1624" t="s">
        <v>7407</v>
      </c>
      <c r="H1624" t="s">
        <v>10</v>
      </c>
      <c r="I1624" t="s">
        <v>22</v>
      </c>
      <c r="J1624">
        <v>26</v>
      </c>
      <c r="K1624" t="s">
        <v>7408</v>
      </c>
      <c r="L1624">
        <v>53075</v>
      </c>
      <c r="M1624" t="s">
        <v>23</v>
      </c>
      <c r="N1624" t="s">
        <v>7409</v>
      </c>
      <c r="O1624">
        <v>62</v>
      </c>
      <c r="P1624">
        <v>254.12931459999999</v>
      </c>
      <c r="Q1624" s="1">
        <v>1.4999999999999999E-7</v>
      </c>
    </row>
    <row r="1625" spans="1:17" x14ac:dyDescent="0.3">
      <c r="A1625">
        <v>10001688</v>
      </c>
      <c r="B1625" t="s">
        <v>7410</v>
      </c>
      <c r="C1625" t="s">
        <v>7411</v>
      </c>
      <c r="D1625" t="s">
        <v>3966</v>
      </c>
      <c r="E1625" t="s">
        <v>1497</v>
      </c>
      <c r="F1625">
        <v>99362</v>
      </c>
      <c r="G1625" t="s">
        <v>7412</v>
      </c>
      <c r="H1625" t="s">
        <v>10</v>
      </c>
      <c r="I1625" t="s">
        <v>22</v>
      </c>
      <c r="J1625">
        <v>-999</v>
      </c>
      <c r="K1625" t="s">
        <v>3966</v>
      </c>
      <c r="L1625">
        <v>53071</v>
      </c>
      <c r="M1625" t="s">
        <v>23</v>
      </c>
      <c r="N1625" t="s">
        <v>7413</v>
      </c>
      <c r="O1625">
        <v>-999</v>
      </c>
      <c r="P1625">
        <v>269.03761209999999</v>
      </c>
      <c r="Q1625" s="1">
        <v>2.28E-7</v>
      </c>
    </row>
    <row r="1626" spans="1:17" x14ac:dyDescent="0.3">
      <c r="A1626">
        <v>10000025</v>
      </c>
      <c r="B1626" t="s">
        <v>7414</v>
      </c>
      <c r="C1626" t="s">
        <v>7415</v>
      </c>
      <c r="D1626" t="s">
        <v>7416</v>
      </c>
      <c r="E1626" t="s">
        <v>5868</v>
      </c>
      <c r="F1626">
        <v>25287</v>
      </c>
      <c r="G1626" t="s">
        <v>7417</v>
      </c>
      <c r="H1626" t="s">
        <v>4</v>
      </c>
      <c r="I1626" t="s">
        <v>22</v>
      </c>
      <c r="J1626">
        <v>452</v>
      </c>
      <c r="K1626" t="s">
        <v>3835</v>
      </c>
      <c r="L1626">
        <v>54053</v>
      </c>
      <c r="M1626" t="s">
        <v>23</v>
      </c>
      <c r="N1626" t="s">
        <v>7418</v>
      </c>
      <c r="O1626">
        <v>543</v>
      </c>
      <c r="P1626">
        <v>2155.0255099999999</v>
      </c>
      <c r="Q1626" s="1">
        <v>8.6799999999999999E-6</v>
      </c>
    </row>
    <row r="1627" spans="1:17" x14ac:dyDescent="0.3">
      <c r="A1627">
        <v>10002223</v>
      </c>
      <c r="B1627" t="s">
        <v>7419</v>
      </c>
      <c r="C1627" t="s">
        <v>7420</v>
      </c>
      <c r="D1627" t="s">
        <v>7421</v>
      </c>
      <c r="E1627" t="s">
        <v>2485</v>
      </c>
      <c r="F1627">
        <v>80906</v>
      </c>
      <c r="G1627" t="s">
        <v>7422</v>
      </c>
      <c r="H1627" t="s">
        <v>4</v>
      </c>
      <c r="I1627" t="s">
        <v>22</v>
      </c>
      <c r="J1627">
        <v>47</v>
      </c>
      <c r="K1627" t="s">
        <v>7423</v>
      </c>
      <c r="L1627">
        <v>8041</v>
      </c>
      <c r="M1627" t="s">
        <v>23</v>
      </c>
      <c r="N1627" t="s">
        <v>7424</v>
      </c>
      <c r="O1627">
        <v>51</v>
      </c>
      <c r="P1627">
        <v>667.08795780000003</v>
      </c>
      <c r="Q1627" s="1">
        <v>1.4300000000000001E-6</v>
      </c>
    </row>
    <row r="1628" spans="1:17" x14ac:dyDescent="0.3">
      <c r="A1628">
        <v>10002230</v>
      </c>
      <c r="B1628" t="s">
        <v>7425</v>
      </c>
      <c r="C1628" t="s">
        <v>7426</v>
      </c>
      <c r="D1628" t="s">
        <v>7427</v>
      </c>
      <c r="E1628" t="s">
        <v>2485</v>
      </c>
      <c r="F1628">
        <v>81003</v>
      </c>
      <c r="G1628" t="s">
        <v>7428</v>
      </c>
      <c r="H1628" t="s">
        <v>4</v>
      </c>
      <c r="I1628" t="s">
        <v>22</v>
      </c>
      <c r="J1628">
        <v>16</v>
      </c>
      <c r="K1628" t="s">
        <v>7427</v>
      </c>
      <c r="L1628">
        <v>8101</v>
      </c>
      <c r="M1628" t="s">
        <v>23</v>
      </c>
      <c r="N1628" t="s">
        <v>7424</v>
      </c>
      <c r="O1628">
        <v>27</v>
      </c>
      <c r="P1628">
        <v>404.82136070000001</v>
      </c>
      <c r="Q1628" s="1">
        <v>5.6499999999999999E-7</v>
      </c>
    </row>
    <row r="1629" spans="1:17" x14ac:dyDescent="0.3">
      <c r="A1629">
        <v>10005120</v>
      </c>
      <c r="B1629" t="s">
        <v>7429</v>
      </c>
      <c r="C1629" t="s">
        <v>7430</v>
      </c>
      <c r="D1629" t="s">
        <v>7431</v>
      </c>
      <c r="E1629" t="s">
        <v>20</v>
      </c>
      <c r="F1629">
        <v>75662</v>
      </c>
      <c r="G1629" t="s">
        <v>105</v>
      </c>
      <c r="H1629" t="s">
        <v>10</v>
      </c>
      <c r="I1629" t="s">
        <v>22</v>
      </c>
      <c r="J1629">
        <v>-999</v>
      </c>
      <c r="K1629" t="s">
        <v>2610</v>
      </c>
      <c r="L1629">
        <v>48183</v>
      </c>
      <c r="M1629" t="s">
        <v>23</v>
      </c>
      <c r="N1629" t="s">
        <v>105</v>
      </c>
      <c r="O1629">
        <v>-999</v>
      </c>
      <c r="P1629">
        <v>281.48165770000003</v>
      </c>
      <c r="Q1629" s="1">
        <v>3.4400000000000001E-7</v>
      </c>
    </row>
    <row r="1630" spans="1:17" x14ac:dyDescent="0.3">
      <c r="A1630">
        <v>10004586</v>
      </c>
      <c r="B1630" t="s">
        <v>7432</v>
      </c>
      <c r="C1630" t="s">
        <v>7433</v>
      </c>
      <c r="D1630" t="s">
        <v>7434</v>
      </c>
      <c r="E1630" t="s">
        <v>493</v>
      </c>
      <c r="F1630">
        <v>34470</v>
      </c>
      <c r="G1630" t="s">
        <v>7435</v>
      </c>
      <c r="H1630" t="s">
        <v>4</v>
      </c>
      <c r="I1630" t="s">
        <v>22</v>
      </c>
      <c r="J1630">
        <v>98</v>
      </c>
      <c r="K1630" t="s">
        <v>643</v>
      </c>
      <c r="L1630">
        <v>12083</v>
      </c>
      <c r="M1630" t="s">
        <v>23</v>
      </c>
      <c r="N1630" t="s">
        <v>7436</v>
      </c>
      <c r="O1630">
        <v>-999</v>
      </c>
      <c r="P1630">
        <v>242.79035150000001</v>
      </c>
      <c r="Q1630" s="1">
        <v>2.5699999999999999E-7</v>
      </c>
    </row>
    <row r="1631" spans="1:17" x14ac:dyDescent="0.3">
      <c r="A1631">
        <v>10004598</v>
      </c>
      <c r="B1631" t="s">
        <v>7437</v>
      </c>
      <c r="C1631" t="s">
        <v>7438</v>
      </c>
      <c r="D1631" t="s">
        <v>2433</v>
      </c>
      <c r="E1631" t="s">
        <v>493</v>
      </c>
      <c r="F1631">
        <v>32808</v>
      </c>
      <c r="G1631" t="s">
        <v>7439</v>
      </c>
      <c r="H1631" t="s">
        <v>4</v>
      </c>
      <c r="I1631" t="s">
        <v>22</v>
      </c>
      <c r="J1631">
        <v>147</v>
      </c>
      <c r="K1631" t="s">
        <v>2435</v>
      </c>
      <c r="L1631">
        <v>12095</v>
      </c>
      <c r="M1631" t="s">
        <v>23</v>
      </c>
      <c r="N1631" t="s">
        <v>7440</v>
      </c>
      <c r="O1631">
        <v>152</v>
      </c>
      <c r="P1631">
        <v>1202.1018610000001</v>
      </c>
      <c r="Q1631" s="1">
        <v>2.5100000000000001E-6</v>
      </c>
    </row>
    <row r="1632" spans="1:17" x14ac:dyDescent="0.3">
      <c r="A1632">
        <v>10004627</v>
      </c>
      <c r="B1632" t="s">
        <v>7441</v>
      </c>
      <c r="C1632" t="s">
        <v>7442</v>
      </c>
      <c r="D1632" t="s">
        <v>7443</v>
      </c>
      <c r="E1632" t="s">
        <v>493</v>
      </c>
      <c r="F1632">
        <v>34982</v>
      </c>
      <c r="G1632" t="s">
        <v>7444</v>
      </c>
      <c r="H1632" t="s">
        <v>4</v>
      </c>
      <c r="I1632" t="s">
        <v>22</v>
      </c>
      <c r="J1632">
        <v>83</v>
      </c>
      <c r="K1632" t="s">
        <v>7445</v>
      </c>
      <c r="L1632">
        <v>12111</v>
      </c>
      <c r="M1632" t="s">
        <v>23</v>
      </c>
      <c r="N1632" t="s">
        <v>1320</v>
      </c>
      <c r="O1632">
        <v>89</v>
      </c>
      <c r="P1632">
        <v>198.32230000000001</v>
      </c>
      <c r="Q1632" s="1">
        <v>1.74E-7</v>
      </c>
    </row>
    <row r="1633" spans="1:17" x14ac:dyDescent="0.3">
      <c r="A1633">
        <v>10000734</v>
      </c>
      <c r="B1633" t="s">
        <v>7446</v>
      </c>
      <c r="C1633" t="s">
        <v>7447</v>
      </c>
      <c r="D1633" t="s">
        <v>1193</v>
      </c>
      <c r="E1633" t="s">
        <v>65</v>
      </c>
      <c r="F1633">
        <v>17602</v>
      </c>
      <c r="G1633" t="s">
        <v>7448</v>
      </c>
      <c r="H1633" t="s">
        <v>10</v>
      </c>
      <c r="I1633" t="s">
        <v>22</v>
      </c>
      <c r="J1633">
        <v>847</v>
      </c>
      <c r="K1633" t="s">
        <v>1193</v>
      </c>
      <c r="L1633">
        <v>42071</v>
      </c>
      <c r="M1633" t="s">
        <v>23</v>
      </c>
      <c r="N1633" t="s">
        <v>7449</v>
      </c>
      <c r="O1633">
        <v>1102</v>
      </c>
      <c r="P1633">
        <v>560.12071960000003</v>
      </c>
      <c r="Q1633" s="1">
        <v>1.24E-6</v>
      </c>
    </row>
    <row r="1634" spans="1:17" x14ac:dyDescent="0.3">
      <c r="A1634">
        <v>10000714</v>
      </c>
      <c r="B1634" t="s">
        <v>7450</v>
      </c>
      <c r="C1634" t="s">
        <v>7451</v>
      </c>
      <c r="D1634" t="s">
        <v>7452</v>
      </c>
      <c r="E1634" t="s">
        <v>65</v>
      </c>
      <c r="F1634">
        <v>18657</v>
      </c>
      <c r="G1634" t="s">
        <v>7453</v>
      </c>
      <c r="H1634" t="s">
        <v>10</v>
      </c>
      <c r="I1634" t="s">
        <v>22</v>
      </c>
      <c r="J1634">
        <v>82</v>
      </c>
      <c r="K1634" t="s">
        <v>2619</v>
      </c>
      <c r="L1634">
        <v>42131</v>
      </c>
      <c r="M1634" t="s">
        <v>23</v>
      </c>
      <c r="N1634" t="s">
        <v>7454</v>
      </c>
      <c r="O1634">
        <v>78</v>
      </c>
      <c r="P1634">
        <v>215.00062320000001</v>
      </c>
      <c r="Q1634" s="1">
        <v>1.5099999999999999E-7</v>
      </c>
    </row>
    <row r="1635" spans="1:17" x14ac:dyDescent="0.3">
      <c r="A1635">
        <v>10002707</v>
      </c>
      <c r="B1635" t="s">
        <v>7455</v>
      </c>
      <c r="C1635" t="s">
        <v>7456</v>
      </c>
      <c r="D1635" t="s">
        <v>7457</v>
      </c>
      <c r="E1635" t="s">
        <v>20</v>
      </c>
      <c r="F1635">
        <v>79045</v>
      </c>
      <c r="G1635" t="s">
        <v>7458</v>
      </c>
      <c r="H1635" t="s">
        <v>10</v>
      </c>
      <c r="I1635" t="s">
        <v>22</v>
      </c>
      <c r="J1635">
        <v>66</v>
      </c>
      <c r="K1635" t="s">
        <v>7459</v>
      </c>
      <c r="L1635">
        <v>48117</v>
      </c>
      <c r="M1635" t="s">
        <v>23</v>
      </c>
      <c r="N1635" t="s">
        <v>105</v>
      </c>
      <c r="O1635">
        <v>93</v>
      </c>
      <c r="P1635">
        <v>255.0924162</v>
      </c>
      <c r="Q1635" s="1">
        <v>2.16E-7</v>
      </c>
    </row>
    <row r="1636" spans="1:17" x14ac:dyDescent="0.3">
      <c r="A1636">
        <v>10000016</v>
      </c>
      <c r="B1636" t="s">
        <v>7460</v>
      </c>
      <c r="C1636" t="s">
        <v>7461</v>
      </c>
      <c r="D1636" t="s">
        <v>7462</v>
      </c>
      <c r="E1636" t="s">
        <v>5868</v>
      </c>
      <c r="F1636">
        <v>26101</v>
      </c>
      <c r="G1636" t="s">
        <v>7463</v>
      </c>
      <c r="H1636" t="s">
        <v>10</v>
      </c>
      <c r="I1636" t="s">
        <v>22</v>
      </c>
      <c r="J1636">
        <v>-999</v>
      </c>
      <c r="K1636" t="s">
        <v>562</v>
      </c>
      <c r="L1636">
        <v>54107</v>
      </c>
      <c r="M1636" t="s">
        <v>23</v>
      </c>
      <c r="N1636" t="s">
        <v>7464</v>
      </c>
      <c r="O1636">
        <v>-999</v>
      </c>
      <c r="P1636">
        <v>290.7460595</v>
      </c>
      <c r="Q1636" s="1">
        <v>3.27E-7</v>
      </c>
    </row>
    <row r="1637" spans="1:17" x14ac:dyDescent="0.3">
      <c r="A1637">
        <v>10000035</v>
      </c>
      <c r="B1637" t="s">
        <v>7465</v>
      </c>
      <c r="C1637" t="s">
        <v>7466</v>
      </c>
      <c r="D1637" t="s">
        <v>7467</v>
      </c>
      <c r="E1637" t="s">
        <v>5868</v>
      </c>
      <c r="F1637">
        <v>25504</v>
      </c>
      <c r="G1637" t="s">
        <v>7468</v>
      </c>
      <c r="H1637" t="s">
        <v>10</v>
      </c>
      <c r="I1637" t="s">
        <v>22</v>
      </c>
      <c r="J1637">
        <v>630</v>
      </c>
      <c r="K1637" t="s">
        <v>7469</v>
      </c>
      <c r="L1637">
        <v>54011</v>
      </c>
      <c r="M1637" t="s">
        <v>23</v>
      </c>
      <c r="N1637" t="s">
        <v>7470</v>
      </c>
      <c r="O1637">
        <v>400</v>
      </c>
      <c r="P1637">
        <v>924.86578970000005</v>
      </c>
      <c r="Q1637" s="1">
        <v>2.4200000000000001E-6</v>
      </c>
    </row>
    <row r="1638" spans="1:17" x14ac:dyDescent="0.3">
      <c r="A1638">
        <v>10000335</v>
      </c>
      <c r="B1638" t="s">
        <v>7471</v>
      </c>
      <c r="C1638" t="s">
        <v>7472</v>
      </c>
      <c r="D1638" t="s">
        <v>3287</v>
      </c>
      <c r="E1638" t="s">
        <v>493</v>
      </c>
      <c r="F1638">
        <v>32445</v>
      </c>
      <c r="G1638" t="s">
        <v>7473</v>
      </c>
      <c r="H1638" t="s">
        <v>4</v>
      </c>
      <c r="I1638" t="s">
        <v>22</v>
      </c>
      <c r="J1638">
        <v>273</v>
      </c>
      <c r="K1638" t="s">
        <v>338</v>
      </c>
      <c r="L1638">
        <v>12063</v>
      </c>
      <c r="M1638" t="s">
        <v>23</v>
      </c>
      <c r="N1638" t="s">
        <v>1320</v>
      </c>
      <c r="O1638">
        <v>-999</v>
      </c>
      <c r="P1638">
        <v>738.90396720000001</v>
      </c>
      <c r="Q1638" s="1">
        <v>2.3599999999999999E-6</v>
      </c>
    </row>
    <row r="1639" spans="1:17" x14ac:dyDescent="0.3">
      <c r="A1639">
        <v>10000012</v>
      </c>
      <c r="B1639" t="s">
        <v>7474</v>
      </c>
      <c r="C1639" t="s">
        <v>7475</v>
      </c>
      <c r="D1639" t="s">
        <v>796</v>
      </c>
      <c r="E1639" t="s">
        <v>5868</v>
      </c>
      <c r="F1639">
        <v>26704</v>
      </c>
      <c r="G1639" t="s">
        <v>7476</v>
      </c>
      <c r="H1639" t="s">
        <v>10</v>
      </c>
      <c r="I1639" t="s">
        <v>22</v>
      </c>
      <c r="J1639">
        <v>257</v>
      </c>
      <c r="K1639" t="s">
        <v>7477</v>
      </c>
      <c r="L1639">
        <v>54027</v>
      </c>
      <c r="M1639" t="s">
        <v>23</v>
      </c>
      <c r="N1639" t="s">
        <v>7478</v>
      </c>
      <c r="O1639">
        <v>-999</v>
      </c>
      <c r="P1639">
        <v>680.03997800000002</v>
      </c>
      <c r="Q1639" s="1">
        <v>1.8199999999999999E-6</v>
      </c>
    </row>
    <row r="1640" spans="1:17" x14ac:dyDescent="0.3">
      <c r="A1640">
        <v>10000426</v>
      </c>
      <c r="B1640" t="s">
        <v>7479</v>
      </c>
      <c r="C1640" t="s">
        <v>7480</v>
      </c>
      <c r="D1640" t="s">
        <v>2895</v>
      </c>
      <c r="E1640" t="s">
        <v>493</v>
      </c>
      <c r="F1640">
        <v>32641</v>
      </c>
      <c r="G1640" t="s">
        <v>7481</v>
      </c>
      <c r="H1640" t="s">
        <v>4</v>
      </c>
      <c r="I1640" t="s">
        <v>22</v>
      </c>
      <c r="J1640">
        <v>270</v>
      </c>
      <c r="K1640" t="s">
        <v>7482</v>
      </c>
      <c r="L1640">
        <v>12001</v>
      </c>
      <c r="M1640" t="s">
        <v>23</v>
      </c>
      <c r="N1640" t="s">
        <v>7483</v>
      </c>
      <c r="O1640">
        <v>-999</v>
      </c>
      <c r="P1640">
        <v>661.71827269999994</v>
      </c>
      <c r="Q1640" s="1">
        <v>2.04E-6</v>
      </c>
    </row>
    <row r="1641" spans="1:17" x14ac:dyDescent="0.3">
      <c r="A1641">
        <v>10002301</v>
      </c>
      <c r="B1641" t="s">
        <v>7484</v>
      </c>
      <c r="C1641" t="s">
        <v>7485</v>
      </c>
      <c r="D1641" t="s">
        <v>2825</v>
      </c>
      <c r="E1641" t="s">
        <v>2204</v>
      </c>
      <c r="F1641">
        <v>8628</v>
      </c>
      <c r="G1641" t="s">
        <v>2826</v>
      </c>
      <c r="H1641" t="s">
        <v>4</v>
      </c>
      <c r="I1641" t="s">
        <v>22</v>
      </c>
      <c r="J1641">
        <v>578</v>
      </c>
      <c r="K1641" t="s">
        <v>2827</v>
      </c>
      <c r="L1641">
        <v>34021</v>
      </c>
      <c r="M1641" t="s">
        <v>23</v>
      </c>
      <c r="N1641" t="s">
        <v>2405</v>
      </c>
      <c r="O1641">
        <v>691</v>
      </c>
      <c r="P1641">
        <v>998.21862839999994</v>
      </c>
      <c r="Q1641" s="1">
        <v>3.0299999999999998E-6</v>
      </c>
    </row>
    <row r="1642" spans="1:17" x14ac:dyDescent="0.3">
      <c r="A1642">
        <v>10002253</v>
      </c>
      <c r="B1642" t="s">
        <v>5438</v>
      </c>
      <c r="C1642" t="s">
        <v>7486</v>
      </c>
      <c r="D1642" t="s">
        <v>7487</v>
      </c>
      <c r="E1642" t="s">
        <v>2781</v>
      </c>
      <c r="F1642">
        <v>61102</v>
      </c>
      <c r="G1642" t="s">
        <v>7488</v>
      </c>
      <c r="H1642" t="s">
        <v>10</v>
      </c>
      <c r="I1642" t="s">
        <v>22</v>
      </c>
      <c r="J1642">
        <v>803</v>
      </c>
      <c r="K1642" t="s">
        <v>5442</v>
      </c>
      <c r="L1642">
        <v>17201</v>
      </c>
      <c r="M1642" t="s">
        <v>23</v>
      </c>
      <c r="N1642" t="s">
        <v>7489</v>
      </c>
      <c r="O1642">
        <v>1324</v>
      </c>
      <c r="P1642">
        <v>664.92129050000005</v>
      </c>
      <c r="Q1642" s="1">
        <v>1.5600000000000001E-6</v>
      </c>
    </row>
    <row r="1643" spans="1:17" x14ac:dyDescent="0.3">
      <c r="A1643">
        <v>10000429</v>
      </c>
      <c r="B1643" t="s">
        <v>7490</v>
      </c>
      <c r="C1643" t="s">
        <v>7491</v>
      </c>
      <c r="D1643" t="s">
        <v>2825</v>
      </c>
      <c r="E1643" t="s">
        <v>493</v>
      </c>
      <c r="F1643">
        <v>32693</v>
      </c>
      <c r="G1643" t="s">
        <v>7492</v>
      </c>
      <c r="H1643" t="s">
        <v>4</v>
      </c>
      <c r="I1643" t="s">
        <v>22</v>
      </c>
      <c r="J1643">
        <v>279</v>
      </c>
      <c r="K1643" t="s">
        <v>7493</v>
      </c>
      <c r="L1643">
        <v>12041</v>
      </c>
      <c r="M1643" t="s">
        <v>23</v>
      </c>
      <c r="N1643" t="s">
        <v>1320</v>
      </c>
      <c r="O1643">
        <v>-999</v>
      </c>
      <c r="P1643">
        <v>602.4442186</v>
      </c>
      <c r="Q1643" s="1">
        <v>1.59E-6</v>
      </c>
    </row>
    <row r="1644" spans="1:17" x14ac:dyDescent="0.3">
      <c r="A1644">
        <v>10001487</v>
      </c>
      <c r="B1644" t="s">
        <v>7494</v>
      </c>
      <c r="C1644" t="s">
        <v>7495</v>
      </c>
      <c r="D1644" t="s">
        <v>7496</v>
      </c>
      <c r="E1644" t="s">
        <v>65</v>
      </c>
      <c r="F1644">
        <v>17748</v>
      </c>
      <c r="G1644" t="s">
        <v>7497</v>
      </c>
      <c r="H1644" t="s">
        <v>10</v>
      </c>
      <c r="I1644" t="s">
        <v>22</v>
      </c>
      <c r="J1644">
        <v>276</v>
      </c>
      <c r="K1644" t="s">
        <v>301</v>
      </c>
      <c r="L1644">
        <v>42035</v>
      </c>
      <c r="M1644" t="s">
        <v>23</v>
      </c>
      <c r="N1644" t="s">
        <v>7498</v>
      </c>
      <c r="O1644">
        <v>300</v>
      </c>
      <c r="P1644">
        <v>751.26310520000004</v>
      </c>
      <c r="Q1644" s="1">
        <v>1.0499999999999999E-6</v>
      </c>
    </row>
    <row r="1645" spans="1:17" x14ac:dyDescent="0.3">
      <c r="A1645">
        <v>10005989</v>
      </c>
      <c r="B1645" t="s">
        <v>7499</v>
      </c>
      <c r="C1645" t="s">
        <v>7500</v>
      </c>
      <c r="D1645" t="s">
        <v>2088</v>
      </c>
      <c r="E1645" t="s">
        <v>1497</v>
      </c>
      <c r="F1645">
        <v>98823</v>
      </c>
      <c r="G1645" t="s">
        <v>7501</v>
      </c>
      <c r="H1645" t="s">
        <v>10</v>
      </c>
      <c r="I1645" t="s">
        <v>22</v>
      </c>
      <c r="J1645">
        <v>0</v>
      </c>
      <c r="K1645" t="s">
        <v>1694</v>
      </c>
      <c r="L1645">
        <v>53025</v>
      </c>
      <c r="M1645" t="s">
        <v>23</v>
      </c>
      <c r="N1645" t="s">
        <v>7502</v>
      </c>
      <c r="O1645">
        <v>18</v>
      </c>
      <c r="P1645">
        <v>316.96715469999998</v>
      </c>
      <c r="Q1645" s="1">
        <v>2.53E-7</v>
      </c>
    </row>
    <row r="1646" spans="1:17" x14ac:dyDescent="0.3">
      <c r="A1646">
        <v>10000017</v>
      </c>
      <c r="B1646" t="s">
        <v>7503</v>
      </c>
      <c r="C1646" t="s">
        <v>7504</v>
      </c>
      <c r="D1646" t="s">
        <v>7462</v>
      </c>
      <c r="E1646" t="s">
        <v>5868</v>
      </c>
      <c r="F1646">
        <v>26101</v>
      </c>
      <c r="G1646" t="s">
        <v>7505</v>
      </c>
      <c r="H1646" t="s">
        <v>4</v>
      </c>
      <c r="I1646" t="s">
        <v>22</v>
      </c>
      <c r="J1646">
        <v>23</v>
      </c>
      <c r="K1646" t="s">
        <v>562</v>
      </c>
      <c r="L1646">
        <v>54107</v>
      </c>
      <c r="M1646" t="s">
        <v>23</v>
      </c>
      <c r="N1646" t="s">
        <v>7506</v>
      </c>
      <c r="O1646">
        <v>24</v>
      </c>
      <c r="P1646">
        <v>506.63449000000003</v>
      </c>
      <c r="Q1646" s="1">
        <v>8.8599999999999997E-7</v>
      </c>
    </row>
    <row r="1647" spans="1:17" x14ac:dyDescent="0.3">
      <c r="A1647">
        <v>10001448</v>
      </c>
      <c r="B1647" t="s">
        <v>7507</v>
      </c>
      <c r="C1647" t="s">
        <v>7508</v>
      </c>
      <c r="D1647" t="s">
        <v>2895</v>
      </c>
      <c r="E1647" t="s">
        <v>493</v>
      </c>
      <c r="F1647">
        <v>32602</v>
      </c>
      <c r="G1647" t="s">
        <v>7509</v>
      </c>
      <c r="H1647" t="s">
        <v>4</v>
      </c>
      <c r="I1647" t="s">
        <v>22</v>
      </c>
      <c r="J1647">
        <v>150</v>
      </c>
      <c r="K1647" t="s">
        <v>7482</v>
      </c>
      <c r="L1647">
        <v>12001</v>
      </c>
      <c r="M1647" t="s">
        <v>23</v>
      </c>
      <c r="N1647" t="s">
        <v>7440</v>
      </c>
      <c r="O1647">
        <v>156</v>
      </c>
      <c r="P1647">
        <v>511.92802870000003</v>
      </c>
      <c r="Q1647" s="1">
        <v>1.2500000000000001E-6</v>
      </c>
    </row>
    <row r="1648" spans="1:17" x14ac:dyDescent="0.3">
      <c r="A1648">
        <v>10000509</v>
      </c>
      <c r="B1648" t="s">
        <v>7510</v>
      </c>
      <c r="C1648" t="s">
        <v>7511</v>
      </c>
      <c r="D1648" t="s">
        <v>7512</v>
      </c>
      <c r="E1648" t="s">
        <v>493</v>
      </c>
      <c r="F1648">
        <v>34956</v>
      </c>
      <c r="G1648" t="s">
        <v>7513</v>
      </c>
      <c r="H1648" t="s">
        <v>4</v>
      </c>
      <c r="I1648" t="s">
        <v>22</v>
      </c>
      <c r="J1648">
        <v>259</v>
      </c>
      <c r="K1648" t="s">
        <v>1247</v>
      </c>
      <c r="L1648">
        <v>12085</v>
      </c>
      <c r="M1648" t="s">
        <v>23</v>
      </c>
      <c r="N1648" t="s">
        <v>1320</v>
      </c>
      <c r="O1648">
        <v>-999</v>
      </c>
      <c r="P1648">
        <v>885.29314629999999</v>
      </c>
      <c r="Q1648" s="1">
        <v>3.1300000000000001E-6</v>
      </c>
    </row>
    <row r="1649" spans="1:17" x14ac:dyDescent="0.3">
      <c r="A1649">
        <v>10001437</v>
      </c>
      <c r="B1649" t="s">
        <v>7514</v>
      </c>
      <c r="C1649" t="s">
        <v>7515</v>
      </c>
      <c r="D1649" t="s">
        <v>7516</v>
      </c>
      <c r="E1649" t="s">
        <v>493</v>
      </c>
      <c r="F1649">
        <v>32301</v>
      </c>
      <c r="G1649" t="s">
        <v>7517</v>
      </c>
      <c r="H1649" t="s">
        <v>4</v>
      </c>
      <c r="I1649" t="s">
        <v>22</v>
      </c>
      <c r="J1649">
        <v>28</v>
      </c>
      <c r="K1649" t="s">
        <v>4728</v>
      </c>
      <c r="L1649">
        <v>12073</v>
      </c>
      <c r="M1649" t="s">
        <v>23</v>
      </c>
      <c r="N1649" t="s">
        <v>7518</v>
      </c>
      <c r="O1649">
        <v>25</v>
      </c>
      <c r="P1649">
        <v>132.74175690000001</v>
      </c>
      <c r="Q1649" s="1">
        <v>5.8600000000000002E-8</v>
      </c>
    </row>
    <row r="1650" spans="1:17" x14ac:dyDescent="0.3">
      <c r="A1650">
        <v>10001486</v>
      </c>
      <c r="B1650" t="s">
        <v>7519</v>
      </c>
      <c r="C1650" t="s">
        <v>7520</v>
      </c>
      <c r="D1650" t="s">
        <v>7521</v>
      </c>
      <c r="E1650" t="s">
        <v>65</v>
      </c>
      <c r="F1650">
        <v>18428</v>
      </c>
      <c r="G1650" t="s">
        <v>7522</v>
      </c>
      <c r="H1650" t="s">
        <v>10</v>
      </c>
      <c r="I1650" t="s">
        <v>22</v>
      </c>
      <c r="J1650">
        <v>311</v>
      </c>
      <c r="K1650" t="s">
        <v>937</v>
      </c>
      <c r="L1650">
        <v>42103</v>
      </c>
      <c r="M1650" t="s">
        <v>23</v>
      </c>
      <c r="N1650" t="s">
        <v>7523</v>
      </c>
      <c r="O1650">
        <v>375</v>
      </c>
      <c r="P1650">
        <v>752.8200951</v>
      </c>
      <c r="Q1650" s="1">
        <v>1.24E-6</v>
      </c>
    </row>
    <row r="1651" spans="1:17" x14ac:dyDescent="0.3">
      <c r="A1651">
        <v>10000737</v>
      </c>
      <c r="B1651" t="s">
        <v>7524</v>
      </c>
      <c r="C1651" t="s">
        <v>7525</v>
      </c>
      <c r="D1651" t="s">
        <v>3078</v>
      </c>
      <c r="E1651" t="s">
        <v>65</v>
      </c>
      <c r="F1651">
        <v>15510</v>
      </c>
      <c r="G1651" t="s">
        <v>7526</v>
      </c>
      <c r="H1651" t="s">
        <v>4</v>
      </c>
      <c r="I1651" t="s">
        <v>22</v>
      </c>
      <c r="J1651">
        <v>2394</v>
      </c>
      <c r="K1651" t="s">
        <v>3078</v>
      </c>
      <c r="L1651">
        <v>42111</v>
      </c>
      <c r="M1651" t="s">
        <v>23</v>
      </c>
      <c r="N1651" t="s">
        <v>4859</v>
      </c>
      <c r="O1651">
        <v>2203</v>
      </c>
      <c r="P1651">
        <v>2576.7384740000002</v>
      </c>
      <c r="Q1651" s="1">
        <v>2.5400000000000001E-5</v>
      </c>
    </row>
    <row r="1652" spans="1:17" x14ac:dyDescent="0.3">
      <c r="A1652">
        <v>10002411</v>
      </c>
      <c r="B1652" t="s">
        <v>7527</v>
      </c>
      <c r="C1652" t="s">
        <v>7528</v>
      </c>
      <c r="D1652" t="s">
        <v>3410</v>
      </c>
      <c r="E1652" t="s">
        <v>893</v>
      </c>
      <c r="F1652">
        <v>71254</v>
      </c>
      <c r="G1652" t="s">
        <v>105</v>
      </c>
      <c r="H1652" t="s">
        <v>10</v>
      </c>
      <c r="I1652" t="s">
        <v>105</v>
      </c>
      <c r="J1652">
        <v>-999</v>
      </c>
      <c r="K1652" t="s">
        <v>3412</v>
      </c>
      <c r="L1652">
        <v>22035</v>
      </c>
      <c r="M1652" t="s">
        <v>23</v>
      </c>
      <c r="N1652" t="s">
        <v>7529</v>
      </c>
      <c r="O1652">
        <v>428</v>
      </c>
      <c r="P1652">
        <v>923.20294690000003</v>
      </c>
      <c r="Q1652" s="1">
        <v>3.49E-6</v>
      </c>
    </row>
    <row r="1653" spans="1:17" x14ac:dyDescent="0.3">
      <c r="A1653">
        <v>10002427</v>
      </c>
      <c r="B1653" t="s">
        <v>2378</v>
      </c>
      <c r="C1653" t="s">
        <v>7530</v>
      </c>
      <c r="D1653" t="s">
        <v>1899</v>
      </c>
      <c r="E1653" t="s">
        <v>52</v>
      </c>
      <c r="F1653">
        <v>43015</v>
      </c>
      <c r="G1653" t="s">
        <v>7531</v>
      </c>
      <c r="H1653" t="s">
        <v>10</v>
      </c>
      <c r="I1653" t="s">
        <v>22</v>
      </c>
      <c r="J1653">
        <v>215</v>
      </c>
      <c r="K1653" t="s">
        <v>1899</v>
      </c>
      <c r="L1653">
        <v>39041</v>
      </c>
      <c r="M1653" t="s">
        <v>23</v>
      </c>
      <c r="N1653" t="s">
        <v>7532</v>
      </c>
      <c r="O1653">
        <v>286</v>
      </c>
      <c r="P1653">
        <v>699.24801939999998</v>
      </c>
      <c r="Q1653" s="1">
        <v>8.8400000000000003E-7</v>
      </c>
    </row>
    <row r="1654" spans="1:17" x14ac:dyDescent="0.3">
      <c r="A1654">
        <v>10000052</v>
      </c>
      <c r="B1654" t="s">
        <v>7533</v>
      </c>
      <c r="C1654" t="s">
        <v>7534</v>
      </c>
      <c r="D1654" t="s">
        <v>7535</v>
      </c>
      <c r="E1654" t="s">
        <v>5868</v>
      </c>
      <c r="F1654">
        <v>24801</v>
      </c>
      <c r="G1654" t="s">
        <v>7536</v>
      </c>
      <c r="H1654" t="s">
        <v>10</v>
      </c>
      <c r="I1654" t="s">
        <v>22</v>
      </c>
      <c r="J1654">
        <v>-999</v>
      </c>
      <c r="K1654" t="s">
        <v>6236</v>
      </c>
      <c r="L1654">
        <v>54047</v>
      </c>
      <c r="M1654" t="s">
        <v>23</v>
      </c>
      <c r="N1654" t="s">
        <v>7537</v>
      </c>
      <c r="O1654">
        <v>108</v>
      </c>
      <c r="P1654">
        <v>270.63639879999999</v>
      </c>
      <c r="Q1654" s="1">
        <v>1.37E-7</v>
      </c>
    </row>
    <row r="1655" spans="1:17" x14ac:dyDescent="0.3">
      <c r="A1655">
        <v>10004649</v>
      </c>
      <c r="B1655" t="s">
        <v>7538</v>
      </c>
      <c r="C1655" t="s">
        <v>7539</v>
      </c>
      <c r="D1655" t="s">
        <v>1540</v>
      </c>
      <c r="E1655" t="s">
        <v>493</v>
      </c>
      <c r="F1655">
        <v>33166</v>
      </c>
      <c r="G1655" t="s">
        <v>7540</v>
      </c>
      <c r="H1655" t="s">
        <v>4</v>
      </c>
      <c r="I1655" t="s">
        <v>22</v>
      </c>
      <c r="J1655">
        <v>176</v>
      </c>
      <c r="K1655" t="s">
        <v>2033</v>
      </c>
      <c r="L1655">
        <v>12086</v>
      </c>
      <c r="M1655" t="s">
        <v>23</v>
      </c>
      <c r="N1655" t="s">
        <v>1320</v>
      </c>
      <c r="O1655">
        <v>-999</v>
      </c>
      <c r="P1655">
        <v>399.46850660000001</v>
      </c>
      <c r="Q1655" s="1">
        <v>7.1699999999999997E-7</v>
      </c>
    </row>
    <row r="1656" spans="1:17" x14ac:dyDescent="0.3">
      <c r="A1656">
        <v>10001443</v>
      </c>
      <c r="B1656" t="s">
        <v>7541</v>
      </c>
      <c r="C1656" t="s">
        <v>7542</v>
      </c>
      <c r="D1656" t="s">
        <v>6022</v>
      </c>
      <c r="E1656" t="s">
        <v>493</v>
      </c>
      <c r="F1656">
        <v>32205</v>
      </c>
      <c r="G1656" t="s">
        <v>7543</v>
      </c>
      <c r="H1656" t="s">
        <v>4</v>
      </c>
      <c r="I1656" t="s">
        <v>22</v>
      </c>
      <c r="J1656">
        <v>6</v>
      </c>
      <c r="K1656" t="s">
        <v>6864</v>
      </c>
      <c r="L1656">
        <v>12031</v>
      </c>
      <c r="M1656" t="s">
        <v>23</v>
      </c>
      <c r="N1656" t="s">
        <v>7544</v>
      </c>
      <c r="O1656">
        <v>28</v>
      </c>
      <c r="P1656">
        <v>86.250001409999996</v>
      </c>
      <c r="Q1656" s="1">
        <v>3.0899999999999999E-8</v>
      </c>
    </row>
    <row r="1657" spans="1:17" x14ac:dyDescent="0.3">
      <c r="A1657">
        <v>10000413</v>
      </c>
      <c r="B1657" t="s">
        <v>7545</v>
      </c>
      <c r="C1657" t="s">
        <v>7546</v>
      </c>
      <c r="D1657" t="s">
        <v>7547</v>
      </c>
      <c r="E1657" t="s">
        <v>493</v>
      </c>
      <c r="F1657">
        <v>32465</v>
      </c>
      <c r="G1657" t="s">
        <v>7548</v>
      </c>
      <c r="H1657" t="s">
        <v>4</v>
      </c>
      <c r="I1657" t="s">
        <v>22</v>
      </c>
      <c r="J1657">
        <v>287</v>
      </c>
      <c r="K1657" t="s">
        <v>7549</v>
      </c>
      <c r="L1657">
        <v>12045</v>
      </c>
      <c r="M1657" t="s">
        <v>23</v>
      </c>
      <c r="N1657" t="s">
        <v>7483</v>
      </c>
      <c r="O1657">
        <v>-999</v>
      </c>
      <c r="P1657">
        <v>557.93050549999998</v>
      </c>
      <c r="Q1657" s="1">
        <v>1.5099999999999999E-6</v>
      </c>
    </row>
    <row r="1658" spans="1:17" x14ac:dyDescent="0.3">
      <c r="A1658">
        <v>10006168</v>
      </c>
      <c r="B1658" t="s">
        <v>7550</v>
      </c>
      <c r="C1658" t="s">
        <v>7551</v>
      </c>
      <c r="D1658" t="s">
        <v>7552</v>
      </c>
      <c r="E1658" t="s">
        <v>493</v>
      </c>
      <c r="F1658">
        <v>33476</v>
      </c>
      <c r="G1658" t="s">
        <v>7553</v>
      </c>
      <c r="H1658" t="s">
        <v>4</v>
      </c>
      <c r="I1658" t="s">
        <v>22</v>
      </c>
      <c r="J1658">
        <v>365</v>
      </c>
      <c r="K1658" t="s">
        <v>6963</v>
      </c>
      <c r="L1658">
        <v>12099</v>
      </c>
      <c r="M1658" t="s">
        <v>23</v>
      </c>
      <c r="N1658" t="s">
        <v>1320</v>
      </c>
      <c r="O1658">
        <v>-999</v>
      </c>
      <c r="P1658">
        <v>892.82767479999995</v>
      </c>
      <c r="Q1658" s="1">
        <v>3.54E-6</v>
      </c>
    </row>
    <row r="1659" spans="1:17" x14ac:dyDescent="0.3">
      <c r="A1659">
        <v>10003046</v>
      </c>
      <c r="B1659" t="s">
        <v>7554</v>
      </c>
      <c r="C1659" t="s">
        <v>7555</v>
      </c>
      <c r="D1659" t="s">
        <v>465</v>
      </c>
      <c r="E1659" t="s">
        <v>65</v>
      </c>
      <c r="F1659">
        <v>16365</v>
      </c>
      <c r="G1659" t="s">
        <v>7556</v>
      </c>
      <c r="H1659" t="s">
        <v>10</v>
      </c>
      <c r="I1659" t="s">
        <v>22</v>
      </c>
      <c r="J1659">
        <v>111</v>
      </c>
      <c r="K1659" t="s">
        <v>465</v>
      </c>
      <c r="L1659">
        <v>42123</v>
      </c>
      <c r="M1659" t="s">
        <v>23</v>
      </c>
      <c r="N1659" t="s">
        <v>105</v>
      </c>
      <c r="O1659">
        <v>139</v>
      </c>
      <c r="P1659">
        <v>393.08533929999999</v>
      </c>
      <c r="Q1659" s="1">
        <v>3.2800000000000003E-7</v>
      </c>
    </row>
    <row r="1660" spans="1:17" x14ac:dyDescent="0.3">
      <c r="A1660">
        <v>10005634</v>
      </c>
      <c r="B1660" t="s">
        <v>3163</v>
      </c>
      <c r="C1660" t="s">
        <v>7557</v>
      </c>
      <c r="D1660" t="s">
        <v>7558</v>
      </c>
      <c r="E1660" t="s">
        <v>1102</v>
      </c>
      <c r="F1660">
        <v>47454</v>
      </c>
      <c r="G1660" t="s">
        <v>7559</v>
      </c>
      <c r="H1660" t="s">
        <v>10</v>
      </c>
      <c r="I1660" t="s">
        <v>22</v>
      </c>
      <c r="J1660">
        <v>-999</v>
      </c>
      <c r="K1660" t="s">
        <v>2435</v>
      </c>
      <c r="L1660">
        <v>18117</v>
      </c>
      <c r="M1660" t="s">
        <v>23</v>
      </c>
      <c r="N1660" t="s">
        <v>105</v>
      </c>
      <c r="O1660">
        <v>80</v>
      </c>
      <c r="P1660">
        <v>336.42223009999998</v>
      </c>
      <c r="Q1660" s="1">
        <v>2.9200000000000002E-7</v>
      </c>
    </row>
    <row r="1661" spans="1:17" x14ac:dyDescent="0.3">
      <c r="A1661">
        <v>10001413</v>
      </c>
      <c r="B1661" t="s">
        <v>7560</v>
      </c>
      <c r="C1661" t="s">
        <v>7561</v>
      </c>
      <c r="D1661" t="s">
        <v>7562</v>
      </c>
      <c r="E1661" t="s">
        <v>930</v>
      </c>
      <c r="F1661">
        <v>30004</v>
      </c>
      <c r="G1661" t="s">
        <v>105</v>
      </c>
      <c r="H1661" t="s">
        <v>10</v>
      </c>
      <c r="I1661" t="s">
        <v>22</v>
      </c>
      <c r="J1661">
        <v>-999</v>
      </c>
      <c r="K1661" t="s">
        <v>324</v>
      </c>
      <c r="L1661">
        <v>13121</v>
      </c>
      <c r="M1661" t="s">
        <v>23</v>
      </c>
      <c r="N1661" t="s">
        <v>7563</v>
      </c>
      <c r="O1661">
        <v>-999</v>
      </c>
      <c r="P1661">
        <v>181.77970579999999</v>
      </c>
      <c r="Q1661" s="1">
        <v>1.03E-7</v>
      </c>
    </row>
    <row r="1662" spans="1:17" x14ac:dyDescent="0.3">
      <c r="A1662">
        <v>10003053</v>
      </c>
      <c r="B1662" t="s">
        <v>7564</v>
      </c>
      <c r="C1662" t="s">
        <v>7565</v>
      </c>
      <c r="D1662" t="s">
        <v>408</v>
      </c>
      <c r="E1662" t="s">
        <v>65</v>
      </c>
      <c r="F1662">
        <v>16323</v>
      </c>
      <c r="G1662" t="s">
        <v>7566</v>
      </c>
      <c r="H1662" t="s">
        <v>10</v>
      </c>
      <c r="I1662" t="s">
        <v>22</v>
      </c>
      <c r="J1662">
        <v>166</v>
      </c>
      <c r="K1662" t="s">
        <v>7567</v>
      </c>
      <c r="L1662">
        <v>42121</v>
      </c>
      <c r="M1662" t="s">
        <v>23</v>
      </c>
      <c r="N1662" t="s">
        <v>7568</v>
      </c>
      <c r="O1662">
        <v>174</v>
      </c>
      <c r="P1662">
        <v>391.4550486</v>
      </c>
      <c r="Q1662" s="1">
        <v>2.3900000000000001E-7</v>
      </c>
    </row>
    <row r="1663" spans="1:17" x14ac:dyDescent="0.3">
      <c r="A1663">
        <v>10005222</v>
      </c>
      <c r="B1663" t="s">
        <v>7569</v>
      </c>
      <c r="C1663" t="s">
        <v>7570</v>
      </c>
      <c r="D1663" t="s">
        <v>197</v>
      </c>
      <c r="E1663" t="s">
        <v>65</v>
      </c>
      <c r="F1663">
        <v>18503</v>
      </c>
      <c r="G1663" t="s">
        <v>7571</v>
      </c>
      <c r="H1663" t="s">
        <v>4</v>
      </c>
      <c r="I1663" t="s">
        <v>22</v>
      </c>
      <c r="J1663">
        <v>0</v>
      </c>
      <c r="K1663" t="s">
        <v>199</v>
      </c>
      <c r="L1663">
        <v>42069</v>
      </c>
      <c r="M1663" t="s">
        <v>23</v>
      </c>
      <c r="N1663" t="s">
        <v>2085</v>
      </c>
      <c r="O1663">
        <v>36</v>
      </c>
      <c r="P1663">
        <v>115.195516</v>
      </c>
      <c r="Q1663" s="1">
        <v>3.92E-8</v>
      </c>
    </row>
    <row r="1664" spans="1:17" x14ac:dyDescent="0.3">
      <c r="A1664">
        <v>10005786</v>
      </c>
      <c r="B1664" t="s">
        <v>7572</v>
      </c>
      <c r="C1664" t="s">
        <v>7573</v>
      </c>
      <c r="D1664" t="s">
        <v>344</v>
      </c>
      <c r="E1664" t="s">
        <v>65</v>
      </c>
      <c r="F1664">
        <v>16652</v>
      </c>
      <c r="G1664" t="s">
        <v>7574</v>
      </c>
      <c r="H1664" t="s">
        <v>10</v>
      </c>
      <c r="I1664" t="s">
        <v>22</v>
      </c>
      <c r="J1664">
        <v>80</v>
      </c>
      <c r="K1664" t="s">
        <v>344</v>
      </c>
      <c r="L1664">
        <v>42061</v>
      </c>
      <c r="M1664" t="s">
        <v>23</v>
      </c>
      <c r="N1664" t="s">
        <v>7575</v>
      </c>
      <c r="O1664">
        <v>48</v>
      </c>
      <c r="P1664">
        <v>212.1381432</v>
      </c>
      <c r="Q1664" s="1">
        <v>1.24E-7</v>
      </c>
    </row>
    <row r="1665" spans="1:17" x14ac:dyDescent="0.3">
      <c r="A1665">
        <v>10001713</v>
      </c>
      <c r="B1665" t="s">
        <v>7576</v>
      </c>
      <c r="C1665" t="s">
        <v>7577</v>
      </c>
      <c r="D1665" t="s">
        <v>7578</v>
      </c>
      <c r="E1665" t="s">
        <v>1776</v>
      </c>
      <c r="F1665">
        <v>37367</v>
      </c>
      <c r="G1665" t="s">
        <v>7579</v>
      </c>
      <c r="H1665" t="s">
        <v>4</v>
      </c>
      <c r="I1665" t="s">
        <v>22</v>
      </c>
      <c r="J1665">
        <v>2427</v>
      </c>
      <c r="K1665" t="s">
        <v>7580</v>
      </c>
      <c r="L1665">
        <v>47007</v>
      </c>
      <c r="M1665" t="s">
        <v>23</v>
      </c>
      <c r="N1665" t="s">
        <v>7581</v>
      </c>
      <c r="O1665">
        <v>2539</v>
      </c>
      <c r="P1665">
        <v>4525.6254749999998</v>
      </c>
      <c r="Q1665" s="1">
        <v>2.7699999999999999E-5</v>
      </c>
    </row>
    <row r="1666" spans="1:17" x14ac:dyDescent="0.3">
      <c r="A1666">
        <v>10001958</v>
      </c>
      <c r="B1666" t="s">
        <v>7582</v>
      </c>
      <c r="C1666" t="s">
        <v>7583</v>
      </c>
      <c r="D1666" t="s">
        <v>6745</v>
      </c>
      <c r="E1666" t="s">
        <v>3308</v>
      </c>
      <c r="F1666">
        <v>99559</v>
      </c>
      <c r="G1666" t="s">
        <v>7584</v>
      </c>
      <c r="H1666" t="s">
        <v>4</v>
      </c>
      <c r="I1666" t="s">
        <v>22</v>
      </c>
      <c r="J1666">
        <v>9</v>
      </c>
      <c r="K1666" t="s">
        <v>6745</v>
      </c>
      <c r="L1666">
        <v>2050</v>
      </c>
      <c r="M1666" t="s">
        <v>23</v>
      </c>
      <c r="N1666" t="s">
        <v>3484</v>
      </c>
      <c r="O1666">
        <v>23</v>
      </c>
      <c r="P1666">
        <v>635.97810019999997</v>
      </c>
      <c r="Q1666" s="1">
        <v>6.2200000000000004E-7</v>
      </c>
    </row>
    <row r="1667" spans="1:17" x14ac:dyDescent="0.3">
      <c r="A1667">
        <v>10001145</v>
      </c>
      <c r="B1667" t="s">
        <v>7585</v>
      </c>
      <c r="C1667" t="s">
        <v>7586</v>
      </c>
      <c r="D1667" t="s">
        <v>7587</v>
      </c>
      <c r="E1667" t="s">
        <v>149</v>
      </c>
      <c r="F1667">
        <v>29899</v>
      </c>
      <c r="G1667" t="s">
        <v>7588</v>
      </c>
      <c r="H1667" t="s">
        <v>4</v>
      </c>
      <c r="I1667" t="s">
        <v>22</v>
      </c>
      <c r="J1667">
        <v>915</v>
      </c>
      <c r="K1667" t="s">
        <v>7587</v>
      </c>
      <c r="L1667">
        <v>45065</v>
      </c>
      <c r="M1667" t="s">
        <v>23</v>
      </c>
      <c r="N1667" t="s">
        <v>1168</v>
      </c>
      <c r="O1667">
        <v>859</v>
      </c>
      <c r="P1667">
        <v>1962.2290539999999</v>
      </c>
      <c r="Q1667" s="1">
        <v>1.5E-5</v>
      </c>
    </row>
    <row r="1668" spans="1:17" x14ac:dyDescent="0.3">
      <c r="A1668">
        <v>10006355</v>
      </c>
      <c r="B1668" t="s">
        <v>7589</v>
      </c>
      <c r="C1668" t="s">
        <v>7590</v>
      </c>
      <c r="D1668" t="s">
        <v>7591</v>
      </c>
      <c r="E1668" t="s">
        <v>171</v>
      </c>
      <c r="F1668">
        <v>73521</v>
      </c>
      <c r="G1668" t="s">
        <v>7592</v>
      </c>
      <c r="H1668" t="s">
        <v>4</v>
      </c>
      <c r="I1668" t="s">
        <v>774</v>
      </c>
      <c r="J1668">
        <v>0</v>
      </c>
      <c r="K1668" t="s">
        <v>338</v>
      </c>
      <c r="L1668">
        <v>40065</v>
      </c>
      <c r="M1668" t="s">
        <v>23</v>
      </c>
      <c r="N1668" t="s">
        <v>7593</v>
      </c>
      <c r="O1668">
        <v>80</v>
      </c>
      <c r="P1668">
        <v>262.05511369999999</v>
      </c>
      <c r="Q1668" s="1">
        <v>2.4499999999999998E-7</v>
      </c>
    </row>
    <row r="1669" spans="1:17" x14ac:dyDescent="0.3">
      <c r="A1669">
        <v>10001131</v>
      </c>
      <c r="B1669" t="s">
        <v>7594</v>
      </c>
      <c r="C1669" t="s">
        <v>7595</v>
      </c>
      <c r="D1669" t="s">
        <v>7596</v>
      </c>
      <c r="E1669" t="s">
        <v>149</v>
      </c>
      <c r="F1669">
        <v>29730</v>
      </c>
      <c r="G1669" t="s">
        <v>7597</v>
      </c>
      <c r="H1669" t="s">
        <v>4</v>
      </c>
      <c r="I1669" t="s">
        <v>774</v>
      </c>
      <c r="J1669">
        <v>0</v>
      </c>
      <c r="K1669" t="s">
        <v>2063</v>
      </c>
      <c r="L1669">
        <v>45091</v>
      </c>
      <c r="M1669" t="s">
        <v>23</v>
      </c>
      <c r="N1669" t="s">
        <v>7598</v>
      </c>
      <c r="O1669">
        <v>188</v>
      </c>
      <c r="P1669">
        <v>430.0935083</v>
      </c>
      <c r="Q1669" s="1">
        <v>3.1899999999999998E-7</v>
      </c>
    </row>
    <row r="1670" spans="1:17" x14ac:dyDescent="0.3">
      <c r="A1670">
        <v>10001725</v>
      </c>
      <c r="B1670" t="s">
        <v>7599</v>
      </c>
      <c r="C1670" t="s">
        <v>7600</v>
      </c>
      <c r="D1670" t="s">
        <v>5916</v>
      </c>
      <c r="E1670" t="s">
        <v>171</v>
      </c>
      <c r="F1670">
        <v>74463</v>
      </c>
      <c r="G1670" t="s">
        <v>7601</v>
      </c>
      <c r="H1670" t="s">
        <v>4</v>
      </c>
      <c r="I1670" t="s">
        <v>22</v>
      </c>
      <c r="J1670">
        <v>1109</v>
      </c>
      <c r="K1670" t="s">
        <v>1634</v>
      </c>
      <c r="L1670">
        <v>40101</v>
      </c>
      <c r="M1670" t="s">
        <v>23</v>
      </c>
      <c r="N1670" t="s">
        <v>7240</v>
      </c>
      <c r="O1670">
        <v>1087</v>
      </c>
      <c r="P1670">
        <v>1734.870398</v>
      </c>
      <c r="Q1670" s="1">
        <v>1.1600000000000001E-5</v>
      </c>
    </row>
    <row r="1671" spans="1:17" x14ac:dyDescent="0.3">
      <c r="A1671">
        <v>10005447</v>
      </c>
      <c r="B1671" t="s">
        <v>964</v>
      </c>
      <c r="C1671" t="s">
        <v>7602</v>
      </c>
      <c r="D1671" t="s">
        <v>7223</v>
      </c>
      <c r="E1671" t="s">
        <v>1497</v>
      </c>
      <c r="F1671">
        <v>99328</v>
      </c>
      <c r="G1671" t="s">
        <v>7603</v>
      </c>
      <c r="H1671" t="s">
        <v>10</v>
      </c>
      <c r="I1671" t="s">
        <v>22</v>
      </c>
      <c r="J1671">
        <v>5</v>
      </c>
      <c r="K1671" t="s">
        <v>968</v>
      </c>
      <c r="L1671">
        <v>53013</v>
      </c>
      <c r="M1671" t="s">
        <v>23</v>
      </c>
      <c r="N1671" t="s">
        <v>7604</v>
      </c>
      <c r="O1671">
        <v>11</v>
      </c>
      <c r="P1671">
        <v>139.761438</v>
      </c>
      <c r="Q1671" s="1">
        <v>6.7000000000000004E-8</v>
      </c>
    </row>
    <row r="1672" spans="1:17" x14ac:dyDescent="0.3">
      <c r="A1672">
        <v>10004015</v>
      </c>
      <c r="B1672" t="s">
        <v>7605</v>
      </c>
      <c r="C1672" t="s">
        <v>7606</v>
      </c>
      <c r="D1672" t="s">
        <v>7607</v>
      </c>
      <c r="E1672" t="s">
        <v>2204</v>
      </c>
      <c r="F1672">
        <v>8215</v>
      </c>
      <c r="G1672" t="s">
        <v>7608</v>
      </c>
      <c r="H1672" t="s">
        <v>4</v>
      </c>
      <c r="I1672" t="s">
        <v>22</v>
      </c>
      <c r="J1672">
        <v>-999</v>
      </c>
      <c r="K1672" t="s">
        <v>3016</v>
      </c>
      <c r="L1672">
        <v>34001</v>
      </c>
      <c r="M1672" t="s">
        <v>23</v>
      </c>
      <c r="N1672" t="s">
        <v>2405</v>
      </c>
      <c r="O1672">
        <v>27</v>
      </c>
      <c r="P1672">
        <v>350.98372210000002</v>
      </c>
      <c r="Q1672" s="1">
        <v>2.8999999999999998E-7</v>
      </c>
    </row>
    <row r="1673" spans="1:17" x14ac:dyDescent="0.3">
      <c r="A1673">
        <v>10004556</v>
      </c>
      <c r="B1673" t="s">
        <v>7609</v>
      </c>
      <c r="C1673" t="s">
        <v>7610</v>
      </c>
      <c r="D1673" t="s">
        <v>7611</v>
      </c>
      <c r="E1673" t="s">
        <v>493</v>
      </c>
      <c r="F1673">
        <v>32583</v>
      </c>
      <c r="G1673" t="s">
        <v>7612</v>
      </c>
      <c r="H1673" t="s">
        <v>4</v>
      </c>
      <c r="I1673" t="s">
        <v>22</v>
      </c>
      <c r="J1673">
        <v>415</v>
      </c>
      <c r="K1673" t="s">
        <v>7613</v>
      </c>
      <c r="L1673">
        <v>12113</v>
      </c>
      <c r="M1673" t="s">
        <v>23</v>
      </c>
      <c r="N1673" t="s">
        <v>1320</v>
      </c>
      <c r="O1673">
        <v>-999</v>
      </c>
      <c r="P1673">
        <v>814.06199389999995</v>
      </c>
      <c r="Q1673" s="1">
        <v>2.8499999999999998E-6</v>
      </c>
    </row>
    <row r="1674" spans="1:17" x14ac:dyDescent="0.3">
      <c r="A1674">
        <v>10004261</v>
      </c>
      <c r="B1674" t="s">
        <v>7614</v>
      </c>
      <c r="C1674" t="s">
        <v>7615</v>
      </c>
      <c r="D1674" t="s">
        <v>7616</v>
      </c>
      <c r="E1674" t="s">
        <v>96</v>
      </c>
      <c r="F1674">
        <v>39577</v>
      </c>
      <c r="G1674" t="s">
        <v>7617</v>
      </c>
      <c r="H1674" t="s">
        <v>10</v>
      </c>
      <c r="I1674" t="s">
        <v>22</v>
      </c>
      <c r="J1674">
        <v>325</v>
      </c>
      <c r="K1674" t="s">
        <v>7618</v>
      </c>
      <c r="L1674">
        <v>28131</v>
      </c>
      <c r="M1674" t="s">
        <v>23</v>
      </c>
      <c r="N1674" t="s">
        <v>3067</v>
      </c>
      <c r="O1674">
        <v>326</v>
      </c>
      <c r="P1674">
        <v>627.60146799999995</v>
      </c>
      <c r="Q1674" s="1">
        <v>1.08E-6</v>
      </c>
    </row>
    <row r="1675" spans="1:17" x14ac:dyDescent="0.3">
      <c r="A1675">
        <v>10004585</v>
      </c>
      <c r="B1675" t="s">
        <v>7619</v>
      </c>
      <c r="C1675" t="s">
        <v>7620</v>
      </c>
      <c r="D1675" t="s">
        <v>7434</v>
      </c>
      <c r="E1675" t="s">
        <v>493</v>
      </c>
      <c r="F1675">
        <v>34482</v>
      </c>
      <c r="G1675" t="s">
        <v>7621</v>
      </c>
      <c r="H1675" t="s">
        <v>4</v>
      </c>
      <c r="I1675" t="s">
        <v>22</v>
      </c>
      <c r="J1675">
        <v>336</v>
      </c>
      <c r="K1675" t="s">
        <v>643</v>
      </c>
      <c r="L1675">
        <v>12083</v>
      </c>
      <c r="M1675" t="s">
        <v>23</v>
      </c>
      <c r="N1675" t="s">
        <v>1320</v>
      </c>
      <c r="O1675">
        <v>-999</v>
      </c>
      <c r="P1675">
        <v>945.83045089999996</v>
      </c>
      <c r="Q1675" s="1">
        <v>3.8800000000000001E-6</v>
      </c>
    </row>
    <row r="1676" spans="1:17" x14ac:dyDescent="0.3">
      <c r="A1676">
        <v>10001332</v>
      </c>
      <c r="B1676" t="s">
        <v>501</v>
      </c>
      <c r="C1676" t="s">
        <v>7622</v>
      </c>
      <c r="D1676" t="s">
        <v>5019</v>
      </c>
      <c r="E1676" t="s">
        <v>38</v>
      </c>
      <c r="F1676">
        <v>55082</v>
      </c>
      <c r="G1676" t="s">
        <v>7623</v>
      </c>
      <c r="H1676" t="s">
        <v>10</v>
      </c>
      <c r="I1676" t="s">
        <v>22</v>
      </c>
      <c r="J1676">
        <v>194</v>
      </c>
      <c r="K1676" t="s">
        <v>64</v>
      </c>
      <c r="L1676">
        <v>27163</v>
      </c>
      <c r="M1676" t="s">
        <v>23</v>
      </c>
      <c r="N1676" t="s">
        <v>7624</v>
      </c>
      <c r="O1676">
        <v>228</v>
      </c>
      <c r="P1676">
        <v>511.1089475</v>
      </c>
      <c r="Q1676" s="1">
        <v>6.1900000000000002E-7</v>
      </c>
    </row>
    <row r="1677" spans="1:17" x14ac:dyDescent="0.3">
      <c r="A1677">
        <v>10000433</v>
      </c>
      <c r="B1677" t="s">
        <v>7625</v>
      </c>
      <c r="C1677" t="s">
        <v>5395</v>
      </c>
      <c r="D1677" t="s">
        <v>5396</v>
      </c>
      <c r="E1677" t="s">
        <v>493</v>
      </c>
      <c r="F1677">
        <v>32628</v>
      </c>
      <c r="G1677" t="s">
        <v>7626</v>
      </c>
      <c r="H1677" t="s">
        <v>4</v>
      </c>
      <c r="I1677" t="s">
        <v>22</v>
      </c>
      <c r="J1677">
        <v>280</v>
      </c>
      <c r="K1677" t="s">
        <v>5398</v>
      </c>
      <c r="L1677">
        <v>12029</v>
      </c>
      <c r="M1677" t="s">
        <v>23</v>
      </c>
      <c r="N1677" t="s">
        <v>2034</v>
      </c>
      <c r="O1677">
        <v>280</v>
      </c>
      <c r="P1677">
        <v>597.25303129999998</v>
      </c>
      <c r="Q1677" s="1">
        <v>1.5400000000000001E-6</v>
      </c>
    </row>
    <row r="1678" spans="1:17" x14ac:dyDescent="0.3">
      <c r="A1678">
        <v>10004012</v>
      </c>
      <c r="B1678" t="s">
        <v>7627</v>
      </c>
      <c r="C1678" t="s">
        <v>7628</v>
      </c>
      <c r="D1678" t="s">
        <v>2818</v>
      </c>
      <c r="E1678" t="s">
        <v>2204</v>
      </c>
      <c r="F1678">
        <v>8101</v>
      </c>
      <c r="G1678" t="s">
        <v>105</v>
      </c>
      <c r="H1678" t="s">
        <v>4</v>
      </c>
      <c r="I1678" t="s">
        <v>774</v>
      </c>
      <c r="J1678">
        <v>0</v>
      </c>
      <c r="K1678" t="s">
        <v>2818</v>
      </c>
      <c r="L1678">
        <v>34007</v>
      </c>
      <c r="M1678" t="s">
        <v>23</v>
      </c>
      <c r="N1678" t="s">
        <v>2405</v>
      </c>
      <c r="O1678">
        <v>-999</v>
      </c>
      <c r="P1678">
        <v>1161.933358</v>
      </c>
      <c r="Q1678" s="1">
        <v>4.1400000000000002E-6</v>
      </c>
    </row>
    <row r="1679" spans="1:17" x14ac:dyDescent="0.3">
      <c r="A1679">
        <v>10000441</v>
      </c>
      <c r="B1679" t="s">
        <v>7629</v>
      </c>
      <c r="C1679" t="s">
        <v>7630</v>
      </c>
      <c r="D1679" t="s">
        <v>7631</v>
      </c>
      <c r="E1679" t="s">
        <v>493</v>
      </c>
      <c r="F1679">
        <v>32663</v>
      </c>
      <c r="G1679" t="s">
        <v>7632</v>
      </c>
      <c r="H1679" t="s">
        <v>4</v>
      </c>
      <c r="I1679" t="s">
        <v>22</v>
      </c>
      <c r="J1679">
        <v>274</v>
      </c>
      <c r="K1679" t="s">
        <v>643</v>
      </c>
      <c r="L1679">
        <v>12083</v>
      </c>
      <c r="M1679" t="s">
        <v>23</v>
      </c>
      <c r="N1679" t="s">
        <v>1320</v>
      </c>
      <c r="O1679">
        <v>-999</v>
      </c>
      <c r="P1679">
        <v>591.46471780000002</v>
      </c>
      <c r="Q1679" s="1">
        <v>1.5400000000000001E-6</v>
      </c>
    </row>
    <row r="1680" spans="1:17" x14ac:dyDescent="0.3">
      <c r="A1680">
        <v>10001732</v>
      </c>
      <c r="B1680" t="s">
        <v>7633</v>
      </c>
      <c r="C1680" t="s">
        <v>7634</v>
      </c>
      <c r="D1680" t="s">
        <v>469</v>
      </c>
      <c r="E1680" t="s">
        <v>171</v>
      </c>
      <c r="F1680">
        <v>73051</v>
      </c>
      <c r="G1680" t="s">
        <v>7635</v>
      </c>
      <c r="H1680" t="s">
        <v>4</v>
      </c>
      <c r="I1680" t="s">
        <v>22</v>
      </c>
      <c r="J1680">
        <v>1249</v>
      </c>
      <c r="K1680" t="s">
        <v>1591</v>
      </c>
      <c r="L1680">
        <v>40027</v>
      </c>
      <c r="M1680" t="s">
        <v>23</v>
      </c>
      <c r="N1680" t="s">
        <v>7240</v>
      </c>
      <c r="O1680">
        <v>1318</v>
      </c>
      <c r="P1680">
        <v>2104.7655359999999</v>
      </c>
      <c r="Q1680" s="1">
        <v>1.5800000000000001E-5</v>
      </c>
    </row>
    <row r="1681" spans="1:17" x14ac:dyDescent="0.3">
      <c r="A1681">
        <v>10003986</v>
      </c>
      <c r="B1681" t="s">
        <v>7636</v>
      </c>
      <c r="C1681" t="s">
        <v>7637</v>
      </c>
      <c r="D1681" t="s">
        <v>7638</v>
      </c>
      <c r="E1681" t="s">
        <v>2204</v>
      </c>
      <c r="F1681">
        <v>7652</v>
      </c>
      <c r="G1681" t="s">
        <v>105</v>
      </c>
      <c r="H1681" t="s">
        <v>10</v>
      </c>
      <c r="I1681" t="s">
        <v>774</v>
      </c>
      <c r="J1681">
        <v>0</v>
      </c>
      <c r="K1681" t="s">
        <v>7639</v>
      </c>
      <c r="L1681">
        <v>34003</v>
      </c>
      <c r="M1681" t="s">
        <v>23</v>
      </c>
      <c r="N1681" t="s">
        <v>105</v>
      </c>
      <c r="O1681">
        <v>41</v>
      </c>
      <c r="P1681">
        <v>501.95257579999998</v>
      </c>
      <c r="Q1681" s="1">
        <v>7.23E-7</v>
      </c>
    </row>
    <row r="1682" spans="1:17" x14ac:dyDescent="0.3">
      <c r="A1682">
        <v>10006602</v>
      </c>
      <c r="B1682" t="s">
        <v>7640</v>
      </c>
      <c r="C1682" t="s">
        <v>7641</v>
      </c>
      <c r="D1682" t="s">
        <v>4066</v>
      </c>
      <c r="E1682" t="s">
        <v>2204</v>
      </c>
      <c r="F1682">
        <v>8525</v>
      </c>
      <c r="G1682" t="s">
        <v>7642</v>
      </c>
      <c r="H1682" t="s">
        <v>4</v>
      </c>
      <c r="I1682" t="s">
        <v>22</v>
      </c>
      <c r="J1682">
        <v>6</v>
      </c>
      <c r="K1682" t="s">
        <v>2835</v>
      </c>
      <c r="L1682">
        <v>34019</v>
      </c>
      <c r="M1682" t="s">
        <v>23</v>
      </c>
      <c r="N1682" t="s">
        <v>2405</v>
      </c>
      <c r="O1682">
        <v>16</v>
      </c>
      <c r="P1682">
        <v>199.36795989999999</v>
      </c>
      <c r="Q1682" s="1">
        <v>1.4999999999999999E-7</v>
      </c>
    </row>
    <row r="1683" spans="1:17" x14ac:dyDescent="0.3">
      <c r="A1683">
        <v>10001729</v>
      </c>
      <c r="B1683" t="s">
        <v>7643</v>
      </c>
      <c r="C1683" t="s">
        <v>7644</v>
      </c>
      <c r="D1683" t="s">
        <v>7645</v>
      </c>
      <c r="E1683" t="s">
        <v>171</v>
      </c>
      <c r="F1683">
        <v>74829</v>
      </c>
      <c r="G1683" t="s">
        <v>7646</v>
      </c>
      <c r="H1683" t="s">
        <v>4</v>
      </c>
      <c r="I1683" t="s">
        <v>22</v>
      </c>
      <c r="J1683">
        <v>823</v>
      </c>
      <c r="K1683" t="s">
        <v>2802</v>
      </c>
      <c r="L1683">
        <v>40107</v>
      </c>
      <c r="M1683" t="s">
        <v>23</v>
      </c>
      <c r="N1683" t="s">
        <v>7240</v>
      </c>
      <c r="O1683">
        <v>822</v>
      </c>
      <c r="P1683">
        <v>1828.5175939999999</v>
      </c>
      <c r="Q1683" s="1">
        <v>1.1399999999999999E-5</v>
      </c>
    </row>
    <row r="1684" spans="1:17" x14ac:dyDescent="0.3">
      <c r="A1684">
        <v>10001774</v>
      </c>
      <c r="B1684" t="s">
        <v>7647</v>
      </c>
      <c r="C1684" t="s">
        <v>7648</v>
      </c>
      <c r="D1684" t="s">
        <v>7649</v>
      </c>
      <c r="E1684" t="s">
        <v>179</v>
      </c>
      <c r="F1684">
        <v>28786</v>
      </c>
      <c r="G1684" t="s">
        <v>105</v>
      </c>
      <c r="H1684" t="s">
        <v>4</v>
      </c>
      <c r="I1684" t="s">
        <v>774</v>
      </c>
      <c r="J1684">
        <v>0</v>
      </c>
      <c r="K1684" t="s">
        <v>7650</v>
      </c>
      <c r="L1684">
        <v>37087</v>
      </c>
      <c r="M1684" t="s">
        <v>23</v>
      </c>
      <c r="N1684" t="s">
        <v>2184</v>
      </c>
      <c r="O1684">
        <v>128</v>
      </c>
      <c r="P1684">
        <v>420.05199299999998</v>
      </c>
      <c r="Q1684" s="1">
        <v>7.23E-7</v>
      </c>
    </row>
    <row r="1685" spans="1:17" x14ac:dyDescent="0.3">
      <c r="A1685">
        <v>10001733</v>
      </c>
      <c r="B1685" t="s">
        <v>7651</v>
      </c>
      <c r="C1685" t="s">
        <v>7652</v>
      </c>
      <c r="D1685" t="s">
        <v>469</v>
      </c>
      <c r="E1685" t="s">
        <v>171</v>
      </c>
      <c r="F1685">
        <v>73051</v>
      </c>
      <c r="G1685" t="s">
        <v>7653</v>
      </c>
      <c r="H1685" t="s">
        <v>4</v>
      </c>
      <c r="I1685" t="s">
        <v>22</v>
      </c>
      <c r="J1685">
        <v>499</v>
      </c>
      <c r="K1685" t="s">
        <v>1591</v>
      </c>
      <c r="L1685">
        <v>40027</v>
      </c>
      <c r="M1685" t="s">
        <v>23</v>
      </c>
      <c r="N1685" t="s">
        <v>7240</v>
      </c>
      <c r="O1685">
        <v>518</v>
      </c>
      <c r="P1685">
        <v>2451.9848489999999</v>
      </c>
      <c r="Q1685" s="1">
        <v>1.34E-5</v>
      </c>
    </row>
    <row r="1686" spans="1:17" x14ac:dyDescent="0.3">
      <c r="A1686">
        <v>10003121</v>
      </c>
      <c r="B1686" t="s">
        <v>7654</v>
      </c>
      <c r="C1686" t="s">
        <v>7655</v>
      </c>
      <c r="D1686" t="s">
        <v>1903</v>
      </c>
      <c r="E1686" t="s">
        <v>65</v>
      </c>
      <c r="F1686">
        <v>15370</v>
      </c>
      <c r="G1686" t="s">
        <v>7656</v>
      </c>
      <c r="H1686" t="s">
        <v>4</v>
      </c>
      <c r="I1686" t="s">
        <v>22</v>
      </c>
      <c r="J1686">
        <v>1695</v>
      </c>
      <c r="K1686" t="s">
        <v>414</v>
      </c>
      <c r="L1686">
        <v>42059</v>
      </c>
      <c r="M1686" t="s">
        <v>23</v>
      </c>
      <c r="N1686" t="s">
        <v>4859</v>
      </c>
      <c r="O1686">
        <v>1478</v>
      </c>
      <c r="P1686">
        <v>2262.5077649999998</v>
      </c>
      <c r="Q1686" s="1">
        <v>1.8300000000000001E-5</v>
      </c>
    </row>
    <row r="1687" spans="1:17" x14ac:dyDescent="0.3">
      <c r="A1687">
        <v>10001133</v>
      </c>
      <c r="B1687" t="s">
        <v>7657</v>
      </c>
      <c r="C1687" t="s">
        <v>7658</v>
      </c>
      <c r="D1687" t="s">
        <v>7659</v>
      </c>
      <c r="E1687" t="s">
        <v>149</v>
      </c>
      <c r="F1687">
        <v>29512</v>
      </c>
      <c r="G1687" t="s">
        <v>7660</v>
      </c>
      <c r="H1687" t="s">
        <v>4</v>
      </c>
      <c r="I1687" t="s">
        <v>22</v>
      </c>
      <c r="J1687">
        <v>1313</v>
      </c>
      <c r="K1687" t="s">
        <v>7661</v>
      </c>
      <c r="L1687">
        <v>45069</v>
      </c>
      <c r="M1687" t="s">
        <v>23</v>
      </c>
      <c r="N1687" t="s">
        <v>1168</v>
      </c>
      <c r="O1687">
        <v>1426</v>
      </c>
      <c r="P1687">
        <v>1880.4486260000001</v>
      </c>
      <c r="Q1687" s="1">
        <v>1.5099999999999999E-5</v>
      </c>
    </row>
    <row r="1688" spans="1:17" x14ac:dyDescent="0.3">
      <c r="A1688">
        <v>10002688</v>
      </c>
      <c r="B1688" t="s">
        <v>7662</v>
      </c>
      <c r="C1688" t="s">
        <v>7663</v>
      </c>
      <c r="D1688" t="s">
        <v>7664</v>
      </c>
      <c r="E1688" t="s">
        <v>149</v>
      </c>
      <c r="F1688">
        <v>29128</v>
      </c>
      <c r="G1688" t="s">
        <v>7665</v>
      </c>
      <c r="H1688" t="s">
        <v>4</v>
      </c>
      <c r="I1688" t="s">
        <v>22</v>
      </c>
      <c r="J1688">
        <v>812</v>
      </c>
      <c r="K1688" t="s">
        <v>7666</v>
      </c>
      <c r="L1688">
        <v>45085</v>
      </c>
      <c r="M1688" t="s">
        <v>23</v>
      </c>
      <c r="N1688" t="s">
        <v>1168</v>
      </c>
      <c r="O1688">
        <v>828</v>
      </c>
      <c r="P1688">
        <v>1653.4376259999999</v>
      </c>
      <c r="Q1688" s="1">
        <v>1.01E-5</v>
      </c>
    </row>
    <row r="1689" spans="1:17" x14ac:dyDescent="0.3">
      <c r="A1689">
        <v>10005828</v>
      </c>
      <c r="B1689" t="s">
        <v>7667</v>
      </c>
      <c r="C1689" t="s">
        <v>7668</v>
      </c>
      <c r="D1689" t="s">
        <v>7669</v>
      </c>
      <c r="E1689" t="s">
        <v>2204</v>
      </c>
      <c r="F1689">
        <v>8020</v>
      </c>
      <c r="G1689" t="s">
        <v>105</v>
      </c>
      <c r="H1689" t="s">
        <v>10</v>
      </c>
      <c r="I1689" t="s">
        <v>774</v>
      </c>
      <c r="J1689">
        <v>0</v>
      </c>
      <c r="K1689" t="s">
        <v>7670</v>
      </c>
      <c r="L1689">
        <v>34015</v>
      </c>
      <c r="M1689" t="s">
        <v>23</v>
      </c>
      <c r="N1689" t="s">
        <v>105</v>
      </c>
      <c r="O1689">
        <v>-999</v>
      </c>
      <c r="P1689">
        <v>393.82579320000002</v>
      </c>
      <c r="Q1689" s="1">
        <v>5.0900000000000002E-7</v>
      </c>
    </row>
    <row r="1690" spans="1:17" x14ac:dyDescent="0.3">
      <c r="A1690">
        <v>10001176</v>
      </c>
      <c r="B1690" t="s">
        <v>7671</v>
      </c>
      <c r="C1690" t="s">
        <v>7672</v>
      </c>
      <c r="D1690" t="s">
        <v>7673</v>
      </c>
      <c r="E1690" t="s">
        <v>1074</v>
      </c>
      <c r="F1690">
        <v>83445</v>
      </c>
      <c r="G1690" t="s">
        <v>7674</v>
      </c>
      <c r="H1690" t="s">
        <v>4</v>
      </c>
      <c r="I1690" t="s">
        <v>22</v>
      </c>
      <c r="J1690">
        <v>253</v>
      </c>
      <c r="K1690" t="s">
        <v>4752</v>
      </c>
      <c r="L1690">
        <v>16043</v>
      </c>
      <c r="M1690" t="s">
        <v>23</v>
      </c>
      <c r="N1690" t="s">
        <v>7675</v>
      </c>
      <c r="O1690">
        <v>262</v>
      </c>
      <c r="P1690">
        <v>529.99231029999999</v>
      </c>
      <c r="Q1690" s="1">
        <v>5.9800000000000003E-7</v>
      </c>
    </row>
    <row r="1691" spans="1:17" x14ac:dyDescent="0.3">
      <c r="A1691">
        <v>10000986</v>
      </c>
      <c r="B1691" t="s">
        <v>7676</v>
      </c>
      <c r="C1691" t="s">
        <v>7677</v>
      </c>
      <c r="D1691" t="s">
        <v>7678</v>
      </c>
      <c r="E1691" t="s">
        <v>52</v>
      </c>
      <c r="F1691">
        <v>45612</v>
      </c>
      <c r="G1691" t="s">
        <v>7679</v>
      </c>
      <c r="H1691" t="s">
        <v>4</v>
      </c>
      <c r="I1691" t="s">
        <v>22</v>
      </c>
      <c r="J1691">
        <v>53</v>
      </c>
      <c r="K1691" t="s">
        <v>7680</v>
      </c>
      <c r="L1691">
        <v>39141</v>
      </c>
      <c r="M1691" t="s">
        <v>23</v>
      </c>
      <c r="N1691" t="s">
        <v>7681</v>
      </c>
      <c r="O1691">
        <v>60</v>
      </c>
      <c r="P1691">
        <v>1751.0857410000001</v>
      </c>
      <c r="Q1691" s="1">
        <v>4.7899999999999999E-6</v>
      </c>
    </row>
    <row r="1692" spans="1:17" x14ac:dyDescent="0.3">
      <c r="A1692">
        <v>10005826</v>
      </c>
      <c r="B1692" t="s">
        <v>7682</v>
      </c>
      <c r="C1692" t="s">
        <v>7683</v>
      </c>
      <c r="D1692" t="s">
        <v>7684</v>
      </c>
      <c r="E1692" t="s">
        <v>2204</v>
      </c>
      <c r="F1692">
        <v>7960</v>
      </c>
      <c r="G1692" t="s">
        <v>7685</v>
      </c>
      <c r="H1692" t="s">
        <v>10</v>
      </c>
      <c r="I1692" t="s">
        <v>22</v>
      </c>
      <c r="J1692">
        <v>10</v>
      </c>
      <c r="K1692" t="s">
        <v>7686</v>
      </c>
      <c r="L1692">
        <v>34027</v>
      </c>
      <c r="M1692" t="s">
        <v>23</v>
      </c>
      <c r="N1692" t="s">
        <v>7687</v>
      </c>
      <c r="O1692">
        <v>42</v>
      </c>
      <c r="P1692">
        <v>351.2081033</v>
      </c>
      <c r="Q1692" s="1">
        <v>4.4200000000000001E-7</v>
      </c>
    </row>
    <row r="1693" spans="1:17" x14ac:dyDescent="0.3">
      <c r="A1693">
        <v>10002299</v>
      </c>
      <c r="B1693" t="s">
        <v>7688</v>
      </c>
      <c r="C1693" t="s">
        <v>7689</v>
      </c>
      <c r="D1693" t="s">
        <v>6492</v>
      </c>
      <c r="E1693" t="s">
        <v>2204</v>
      </c>
      <c r="F1693">
        <v>7728</v>
      </c>
      <c r="G1693" t="s">
        <v>7690</v>
      </c>
      <c r="H1693" t="s">
        <v>10</v>
      </c>
      <c r="I1693" t="s">
        <v>22</v>
      </c>
      <c r="J1693">
        <v>-999</v>
      </c>
      <c r="K1693" t="s">
        <v>6493</v>
      </c>
      <c r="L1693">
        <v>34025</v>
      </c>
      <c r="M1693" t="s">
        <v>23</v>
      </c>
      <c r="N1693" t="s">
        <v>7691</v>
      </c>
      <c r="O1693">
        <v>1328</v>
      </c>
      <c r="P1693">
        <v>1200.9827479999999</v>
      </c>
      <c r="Q1693" s="1">
        <v>4.1799999999999998E-6</v>
      </c>
    </row>
    <row r="1694" spans="1:17" x14ac:dyDescent="0.3">
      <c r="A1694">
        <v>10001716</v>
      </c>
      <c r="B1694" t="s">
        <v>7692</v>
      </c>
      <c r="C1694" t="s">
        <v>7693</v>
      </c>
      <c r="D1694" t="s">
        <v>5625</v>
      </c>
      <c r="E1694" t="s">
        <v>1776</v>
      </c>
      <c r="F1694">
        <v>38075</v>
      </c>
      <c r="G1694" t="s">
        <v>7694</v>
      </c>
      <c r="H1694" t="s">
        <v>4</v>
      </c>
      <c r="I1694" t="s">
        <v>22</v>
      </c>
      <c r="J1694">
        <v>1981</v>
      </c>
      <c r="K1694" t="s">
        <v>7695</v>
      </c>
      <c r="L1694">
        <v>47069</v>
      </c>
      <c r="M1694" t="s">
        <v>23</v>
      </c>
      <c r="N1694" t="s">
        <v>3277</v>
      </c>
      <c r="O1694">
        <v>2100</v>
      </c>
      <c r="P1694">
        <v>1442.510176</v>
      </c>
      <c r="Q1694" s="1">
        <v>9.5999999999999996E-6</v>
      </c>
    </row>
    <row r="1695" spans="1:17" x14ac:dyDescent="0.3">
      <c r="A1695">
        <v>10003077</v>
      </c>
      <c r="B1695" t="s">
        <v>7696</v>
      </c>
      <c r="C1695" t="s">
        <v>7697</v>
      </c>
      <c r="D1695" t="s">
        <v>1908</v>
      </c>
      <c r="E1695" t="s">
        <v>65</v>
      </c>
      <c r="F1695">
        <v>15701</v>
      </c>
      <c r="G1695" t="s">
        <v>7698</v>
      </c>
      <c r="H1695" t="s">
        <v>4</v>
      </c>
      <c r="I1695" t="s">
        <v>22</v>
      </c>
      <c r="J1695">
        <v>1148</v>
      </c>
      <c r="K1695" t="s">
        <v>1908</v>
      </c>
      <c r="L1695">
        <v>42063</v>
      </c>
      <c r="M1695" t="s">
        <v>23</v>
      </c>
      <c r="N1695" t="s">
        <v>4859</v>
      </c>
      <c r="O1695">
        <v>1163</v>
      </c>
      <c r="P1695">
        <v>1806.0929349999999</v>
      </c>
      <c r="Q1695" s="1">
        <v>1.1800000000000001E-5</v>
      </c>
    </row>
    <row r="1696" spans="1:17" x14ac:dyDescent="0.3">
      <c r="A1696">
        <v>10001204</v>
      </c>
      <c r="B1696" t="s">
        <v>7699</v>
      </c>
      <c r="C1696" t="s">
        <v>7700</v>
      </c>
      <c r="D1696" t="s">
        <v>7701</v>
      </c>
      <c r="E1696" t="s">
        <v>1951</v>
      </c>
      <c r="F1696">
        <v>35234</v>
      </c>
      <c r="G1696" t="s">
        <v>7702</v>
      </c>
      <c r="H1696" t="s">
        <v>4</v>
      </c>
      <c r="I1696" t="s">
        <v>22</v>
      </c>
      <c r="J1696">
        <v>239</v>
      </c>
      <c r="K1696" t="s">
        <v>587</v>
      </c>
      <c r="L1696">
        <v>1073</v>
      </c>
      <c r="M1696" t="s">
        <v>23</v>
      </c>
      <c r="N1696" t="s">
        <v>7703</v>
      </c>
      <c r="O1696">
        <v>312</v>
      </c>
      <c r="P1696">
        <v>202.84731500000001</v>
      </c>
      <c r="Q1696" s="1">
        <v>1.7100000000000001E-7</v>
      </c>
    </row>
    <row r="1697" spans="1:17" x14ac:dyDescent="0.3">
      <c r="A1697">
        <v>10001042</v>
      </c>
      <c r="B1697" t="s">
        <v>7704</v>
      </c>
      <c r="C1697" t="s">
        <v>7705</v>
      </c>
      <c r="D1697" t="s">
        <v>5987</v>
      </c>
      <c r="E1697" t="s">
        <v>3514</v>
      </c>
      <c r="F1697">
        <v>67504</v>
      </c>
      <c r="G1697" t="s">
        <v>7706</v>
      </c>
      <c r="H1697" t="s">
        <v>4</v>
      </c>
      <c r="I1697" t="s">
        <v>22</v>
      </c>
      <c r="J1697">
        <v>270</v>
      </c>
      <c r="K1697" t="s">
        <v>5160</v>
      </c>
      <c r="L1697">
        <v>20155</v>
      </c>
      <c r="M1697" t="s">
        <v>23</v>
      </c>
      <c r="N1697" t="s">
        <v>7707</v>
      </c>
      <c r="O1697">
        <v>260</v>
      </c>
      <c r="P1697">
        <v>1081.180644</v>
      </c>
      <c r="Q1697" s="1">
        <v>4.5499999999999996E-6</v>
      </c>
    </row>
    <row r="1698" spans="1:17" x14ac:dyDescent="0.3">
      <c r="A1698">
        <v>10003082</v>
      </c>
      <c r="B1698" t="s">
        <v>7708</v>
      </c>
      <c r="C1698" t="s">
        <v>7709</v>
      </c>
      <c r="D1698" t="s">
        <v>344</v>
      </c>
      <c r="E1698" t="s">
        <v>65</v>
      </c>
      <c r="F1698">
        <v>16652</v>
      </c>
      <c r="G1698" t="s">
        <v>7710</v>
      </c>
      <c r="H1698" t="s">
        <v>4</v>
      </c>
      <c r="I1698" t="s">
        <v>22</v>
      </c>
      <c r="J1698">
        <v>1346</v>
      </c>
      <c r="K1698" t="s">
        <v>344</v>
      </c>
      <c r="L1698">
        <v>42061</v>
      </c>
      <c r="M1698" t="s">
        <v>23</v>
      </c>
      <c r="N1698" t="s">
        <v>4859</v>
      </c>
      <c r="O1698">
        <v>1125</v>
      </c>
      <c r="P1698">
        <v>1869.5948209999999</v>
      </c>
      <c r="Q1698" s="1">
        <v>1.36E-5</v>
      </c>
    </row>
    <row r="1699" spans="1:17" x14ac:dyDescent="0.3">
      <c r="A1699">
        <v>10001150</v>
      </c>
      <c r="B1699" t="s">
        <v>7711</v>
      </c>
      <c r="C1699" t="s">
        <v>7712</v>
      </c>
      <c r="D1699" t="s">
        <v>3933</v>
      </c>
      <c r="E1699" t="s">
        <v>149</v>
      </c>
      <c r="F1699">
        <v>29936</v>
      </c>
      <c r="G1699" t="s">
        <v>7713</v>
      </c>
      <c r="H1699" t="s">
        <v>4</v>
      </c>
      <c r="I1699" t="s">
        <v>22</v>
      </c>
      <c r="J1699">
        <v>969</v>
      </c>
      <c r="K1699" t="s">
        <v>216</v>
      </c>
      <c r="L1699">
        <v>45053</v>
      </c>
      <c r="M1699" t="s">
        <v>23</v>
      </c>
      <c r="N1699" t="s">
        <v>1168</v>
      </c>
      <c r="O1699">
        <v>1014</v>
      </c>
      <c r="P1699">
        <v>2060.436999</v>
      </c>
      <c r="Q1699" s="1">
        <v>1.56E-5</v>
      </c>
    </row>
    <row r="1700" spans="1:17" x14ac:dyDescent="0.3">
      <c r="A1700">
        <v>10001094</v>
      </c>
      <c r="B1700" t="s">
        <v>7714</v>
      </c>
      <c r="C1700" t="s">
        <v>7715</v>
      </c>
      <c r="D1700" t="s">
        <v>4507</v>
      </c>
      <c r="E1700" t="s">
        <v>711</v>
      </c>
      <c r="F1700">
        <v>52801</v>
      </c>
      <c r="G1700" t="s">
        <v>7716</v>
      </c>
      <c r="H1700" t="s">
        <v>10</v>
      </c>
      <c r="I1700" t="s">
        <v>22</v>
      </c>
      <c r="J1700">
        <v>410</v>
      </c>
      <c r="K1700" t="s">
        <v>4390</v>
      </c>
      <c r="L1700">
        <v>19163</v>
      </c>
      <c r="M1700" t="s">
        <v>23</v>
      </c>
      <c r="N1700" t="s">
        <v>7717</v>
      </c>
      <c r="O1700">
        <v>363</v>
      </c>
      <c r="P1700">
        <v>570.67786290000004</v>
      </c>
      <c r="Q1700" s="1">
        <v>1.02E-6</v>
      </c>
    </row>
    <row r="1701" spans="1:17" x14ac:dyDescent="0.3">
      <c r="A1701">
        <v>10001098</v>
      </c>
      <c r="B1701" t="s">
        <v>7718</v>
      </c>
      <c r="C1701" t="s">
        <v>7719</v>
      </c>
      <c r="D1701" t="s">
        <v>2602</v>
      </c>
      <c r="E1701" t="s">
        <v>711</v>
      </c>
      <c r="F1701">
        <v>52601</v>
      </c>
      <c r="G1701" t="s">
        <v>7720</v>
      </c>
      <c r="H1701" t="s">
        <v>4</v>
      </c>
      <c r="I1701" t="s">
        <v>774</v>
      </c>
      <c r="J1701">
        <v>0</v>
      </c>
      <c r="K1701" t="s">
        <v>1793</v>
      </c>
      <c r="L1701">
        <v>19057</v>
      </c>
      <c r="M1701" t="s">
        <v>23</v>
      </c>
      <c r="N1701" t="s">
        <v>7721</v>
      </c>
      <c r="O1701">
        <v>28</v>
      </c>
      <c r="P1701">
        <v>503.36176119999999</v>
      </c>
      <c r="Q1701" s="1">
        <v>9.4600000000000003E-7</v>
      </c>
    </row>
    <row r="1702" spans="1:17" x14ac:dyDescent="0.3">
      <c r="A1702">
        <v>10000648</v>
      </c>
      <c r="B1702" t="s">
        <v>7722</v>
      </c>
      <c r="C1702" t="s">
        <v>7723</v>
      </c>
      <c r="D1702" t="s">
        <v>7724</v>
      </c>
      <c r="E1702" t="s">
        <v>2781</v>
      </c>
      <c r="F1702">
        <v>60432</v>
      </c>
      <c r="G1702" t="s">
        <v>7725</v>
      </c>
      <c r="H1702" t="s">
        <v>4</v>
      </c>
      <c r="I1702" t="s">
        <v>774</v>
      </c>
      <c r="J1702">
        <v>0</v>
      </c>
      <c r="K1702" t="s">
        <v>7726</v>
      </c>
      <c r="L1702">
        <v>17197</v>
      </c>
      <c r="M1702" t="s">
        <v>23</v>
      </c>
      <c r="N1702" t="s">
        <v>105</v>
      </c>
      <c r="O1702">
        <v>-999</v>
      </c>
      <c r="P1702">
        <v>1416.8552689999999</v>
      </c>
      <c r="Q1702" s="1">
        <v>7.7300000000000005E-6</v>
      </c>
    </row>
    <row r="1703" spans="1:17" x14ac:dyDescent="0.3">
      <c r="A1703">
        <v>10000696</v>
      </c>
      <c r="B1703" t="s">
        <v>7727</v>
      </c>
      <c r="C1703" t="s">
        <v>7728</v>
      </c>
      <c r="D1703" t="s">
        <v>7729</v>
      </c>
      <c r="E1703" t="s">
        <v>2781</v>
      </c>
      <c r="F1703">
        <v>62995</v>
      </c>
      <c r="G1703" t="s">
        <v>7730</v>
      </c>
      <c r="H1703" t="s">
        <v>4</v>
      </c>
      <c r="I1703" t="s">
        <v>22</v>
      </c>
      <c r="J1703">
        <v>33</v>
      </c>
      <c r="K1703" t="s">
        <v>593</v>
      </c>
      <c r="L1703">
        <v>17087</v>
      </c>
      <c r="M1703" t="s">
        <v>23</v>
      </c>
      <c r="N1703" t="s">
        <v>7731</v>
      </c>
      <c r="O1703">
        <v>270</v>
      </c>
      <c r="P1703">
        <v>1320.2315980000001</v>
      </c>
      <c r="Q1703" s="1">
        <v>6.63E-6</v>
      </c>
    </row>
    <row r="1704" spans="1:17" x14ac:dyDescent="0.3">
      <c r="A1704">
        <v>10002297</v>
      </c>
      <c r="B1704" t="s">
        <v>7732</v>
      </c>
      <c r="C1704" t="s">
        <v>7733</v>
      </c>
      <c r="D1704" t="s">
        <v>7734</v>
      </c>
      <c r="E1704" t="s">
        <v>2204</v>
      </c>
      <c r="F1704">
        <v>7032</v>
      </c>
      <c r="G1704" t="s">
        <v>7735</v>
      </c>
      <c r="H1704" t="s">
        <v>10</v>
      </c>
      <c r="I1704" t="s">
        <v>22</v>
      </c>
      <c r="J1704">
        <v>2650</v>
      </c>
      <c r="K1704" t="s">
        <v>3553</v>
      </c>
      <c r="L1704">
        <v>34017</v>
      </c>
      <c r="M1704" t="s">
        <v>23</v>
      </c>
      <c r="N1704" t="s">
        <v>7736</v>
      </c>
      <c r="O1704">
        <v>2080</v>
      </c>
      <c r="P1704">
        <v>1418.4663479999999</v>
      </c>
      <c r="Q1704" s="1">
        <v>4.25E-6</v>
      </c>
    </row>
    <row r="1705" spans="1:17" x14ac:dyDescent="0.3">
      <c r="A1705">
        <v>10001722</v>
      </c>
      <c r="B1705" t="s">
        <v>7737</v>
      </c>
      <c r="C1705" t="s">
        <v>7738</v>
      </c>
      <c r="D1705" t="s">
        <v>2209</v>
      </c>
      <c r="E1705" t="s">
        <v>171</v>
      </c>
      <c r="F1705">
        <v>73701</v>
      </c>
      <c r="G1705" t="s">
        <v>7739</v>
      </c>
      <c r="H1705" t="s">
        <v>4</v>
      </c>
      <c r="I1705" t="s">
        <v>22</v>
      </c>
      <c r="J1705">
        <v>95</v>
      </c>
      <c r="K1705" t="s">
        <v>2211</v>
      </c>
      <c r="L1705">
        <v>40047</v>
      </c>
      <c r="M1705" t="s">
        <v>23</v>
      </c>
      <c r="N1705" t="s">
        <v>7240</v>
      </c>
      <c r="O1705">
        <v>98</v>
      </c>
      <c r="P1705">
        <v>170.10845860000001</v>
      </c>
      <c r="Q1705" s="1">
        <v>7.8699999999999997E-8</v>
      </c>
    </row>
    <row r="1706" spans="1:17" x14ac:dyDescent="0.3">
      <c r="A1706">
        <v>10001519</v>
      </c>
      <c r="B1706" t="s">
        <v>7740</v>
      </c>
      <c r="C1706" t="s">
        <v>7741</v>
      </c>
      <c r="D1706" t="s">
        <v>7742</v>
      </c>
      <c r="E1706" t="s">
        <v>2204</v>
      </c>
      <c r="F1706">
        <v>8302</v>
      </c>
      <c r="G1706" t="s">
        <v>7743</v>
      </c>
      <c r="H1706" t="s">
        <v>4</v>
      </c>
      <c r="I1706" t="s">
        <v>22</v>
      </c>
      <c r="J1706">
        <v>3333</v>
      </c>
      <c r="K1706" t="s">
        <v>1056</v>
      </c>
      <c r="L1706">
        <v>34011</v>
      </c>
      <c r="M1706" t="s">
        <v>23</v>
      </c>
      <c r="N1706" t="s">
        <v>7744</v>
      </c>
      <c r="O1706">
        <v>3188</v>
      </c>
      <c r="P1706">
        <v>2726.667179</v>
      </c>
      <c r="Q1706" s="1">
        <v>2.34E-5</v>
      </c>
    </row>
    <row r="1707" spans="1:17" x14ac:dyDescent="0.3">
      <c r="A1707">
        <v>10002225</v>
      </c>
      <c r="B1707" t="s">
        <v>7745</v>
      </c>
      <c r="C1707" t="s">
        <v>7746</v>
      </c>
      <c r="D1707" t="s">
        <v>7747</v>
      </c>
      <c r="E1707" t="s">
        <v>2485</v>
      </c>
      <c r="F1707">
        <v>81212</v>
      </c>
      <c r="G1707" t="s">
        <v>7748</v>
      </c>
      <c r="H1707" t="s">
        <v>4</v>
      </c>
      <c r="I1707" t="s">
        <v>22</v>
      </c>
      <c r="J1707">
        <v>521</v>
      </c>
      <c r="K1707" t="s">
        <v>4752</v>
      </c>
      <c r="L1707">
        <v>8043</v>
      </c>
      <c r="M1707" t="s">
        <v>23</v>
      </c>
      <c r="N1707" t="s">
        <v>7749</v>
      </c>
      <c r="O1707">
        <v>520</v>
      </c>
      <c r="P1707">
        <v>853.79342940000004</v>
      </c>
      <c r="Q1707" s="1">
        <v>3.3100000000000001E-6</v>
      </c>
    </row>
    <row r="1708" spans="1:17" x14ac:dyDescent="0.3">
      <c r="A1708">
        <v>10004239</v>
      </c>
      <c r="B1708" t="s">
        <v>7750</v>
      </c>
      <c r="C1708" t="s">
        <v>7751</v>
      </c>
      <c r="D1708" t="s">
        <v>636</v>
      </c>
      <c r="E1708" t="s">
        <v>96</v>
      </c>
      <c r="F1708">
        <v>39341</v>
      </c>
      <c r="G1708" t="s">
        <v>7752</v>
      </c>
      <c r="H1708" t="s">
        <v>4</v>
      </c>
      <c r="I1708" t="s">
        <v>22</v>
      </c>
      <c r="J1708">
        <v>46</v>
      </c>
      <c r="K1708" t="s">
        <v>7753</v>
      </c>
      <c r="L1708">
        <v>28103</v>
      </c>
      <c r="M1708" t="s">
        <v>23</v>
      </c>
      <c r="N1708" t="s">
        <v>3830</v>
      </c>
      <c r="O1708">
        <v>58</v>
      </c>
      <c r="P1708">
        <v>394.82230190000001</v>
      </c>
      <c r="Q1708" s="1">
        <v>6.8999999999999996E-7</v>
      </c>
    </row>
    <row r="1709" spans="1:17" x14ac:dyDescent="0.3">
      <c r="A1709">
        <v>10001285</v>
      </c>
      <c r="B1709" t="s">
        <v>7754</v>
      </c>
      <c r="C1709" t="s">
        <v>7755</v>
      </c>
      <c r="D1709" t="s">
        <v>7756</v>
      </c>
      <c r="E1709" t="s">
        <v>20</v>
      </c>
      <c r="F1709">
        <v>77506</v>
      </c>
      <c r="G1709" t="s">
        <v>7757</v>
      </c>
      <c r="H1709" t="s">
        <v>46</v>
      </c>
      <c r="I1709" t="s">
        <v>22</v>
      </c>
      <c r="J1709">
        <v>-999</v>
      </c>
      <c r="K1709" t="s">
        <v>2583</v>
      </c>
      <c r="L1709">
        <v>48201</v>
      </c>
      <c r="M1709" t="s">
        <v>23</v>
      </c>
      <c r="N1709" t="s">
        <v>105</v>
      </c>
      <c r="O1709">
        <v>-999</v>
      </c>
      <c r="P1709">
        <v>384.9688529</v>
      </c>
      <c r="Q1709" s="1">
        <v>6.1900000000000002E-7</v>
      </c>
    </row>
    <row r="1710" spans="1:17" x14ac:dyDescent="0.3">
      <c r="A1710">
        <v>10001923</v>
      </c>
      <c r="B1710" t="s">
        <v>7758</v>
      </c>
      <c r="C1710" t="s">
        <v>7759</v>
      </c>
      <c r="D1710" t="s">
        <v>968</v>
      </c>
      <c r="E1710" t="s">
        <v>149</v>
      </c>
      <c r="F1710">
        <v>29210</v>
      </c>
      <c r="G1710" t="s">
        <v>7760</v>
      </c>
      <c r="H1710" t="s">
        <v>4</v>
      </c>
      <c r="I1710" t="s">
        <v>774</v>
      </c>
      <c r="J1710">
        <v>0</v>
      </c>
      <c r="K1710" t="s">
        <v>1167</v>
      </c>
      <c r="L1710">
        <v>45079</v>
      </c>
      <c r="M1710" t="s">
        <v>23</v>
      </c>
      <c r="N1710" t="s">
        <v>7598</v>
      </c>
      <c r="O1710">
        <v>693</v>
      </c>
      <c r="P1710">
        <v>410.26139690000002</v>
      </c>
      <c r="Q1710" s="1">
        <v>4.0600000000000001E-7</v>
      </c>
    </row>
    <row r="1711" spans="1:17" x14ac:dyDescent="0.3">
      <c r="A1711">
        <v>10002629</v>
      </c>
      <c r="B1711" t="s">
        <v>7761</v>
      </c>
      <c r="C1711" t="s">
        <v>7762</v>
      </c>
      <c r="D1711" t="s">
        <v>839</v>
      </c>
      <c r="E1711" t="s">
        <v>171</v>
      </c>
      <c r="F1711">
        <v>73131</v>
      </c>
      <c r="G1711" t="s">
        <v>7763</v>
      </c>
      <c r="H1711" t="s">
        <v>4</v>
      </c>
      <c r="I1711" t="s">
        <v>22</v>
      </c>
      <c r="J1711">
        <v>297</v>
      </c>
      <c r="K1711" t="s">
        <v>841</v>
      </c>
      <c r="L1711">
        <v>40109</v>
      </c>
      <c r="M1711" t="s">
        <v>23</v>
      </c>
      <c r="N1711" t="s">
        <v>7240</v>
      </c>
      <c r="O1711">
        <v>288</v>
      </c>
      <c r="P1711">
        <v>913.85950200000002</v>
      </c>
      <c r="Q1711" s="1">
        <v>3.32E-6</v>
      </c>
    </row>
    <row r="1712" spans="1:17" x14ac:dyDescent="0.3">
      <c r="A1712">
        <v>10000983</v>
      </c>
      <c r="B1712" t="s">
        <v>7764</v>
      </c>
      <c r="C1712" t="s">
        <v>7765</v>
      </c>
      <c r="D1712" t="s">
        <v>1193</v>
      </c>
      <c r="E1712" t="s">
        <v>52</v>
      </c>
      <c r="F1712">
        <v>43130</v>
      </c>
      <c r="G1712" t="s">
        <v>7766</v>
      </c>
      <c r="H1712" t="s">
        <v>4</v>
      </c>
      <c r="I1712" t="s">
        <v>22</v>
      </c>
      <c r="J1712">
        <v>-999</v>
      </c>
      <c r="K1712" t="s">
        <v>4476</v>
      </c>
      <c r="L1712">
        <v>39045</v>
      </c>
      <c r="M1712" t="s">
        <v>23</v>
      </c>
      <c r="N1712" t="s">
        <v>7767</v>
      </c>
      <c r="O1712">
        <v>1613</v>
      </c>
      <c r="P1712">
        <v>2812.327366</v>
      </c>
      <c r="Q1712" s="1">
        <v>1.3200000000000001E-5</v>
      </c>
    </row>
    <row r="1713" spans="1:17" x14ac:dyDescent="0.3">
      <c r="A1713">
        <v>10005584</v>
      </c>
      <c r="B1713" t="s">
        <v>3784</v>
      </c>
      <c r="C1713" t="s">
        <v>7768</v>
      </c>
      <c r="D1713" t="s">
        <v>7769</v>
      </c>
      <c r="E1713" t="s">
        <v>96</v>
      </c>
      <c r="F1713">
        <v>39120</v>
      </c>
      <c r="G1713" t="s">
        <v>7770</v>
      </c>
      <c r="H1713" t="s">
        <v>10</v>
      </c>
      <c r="I1713" t="s">
        <v>22</v>
      </c>
      <c r="J1713">
        <v>90</v>
      </c>
      <c r="K1713" t="s">
        <v>1258</v>
      </c>
      <c r="L1713">
        <v>28001</v>
      </c>
      <c r="M1713" t="s">
        <v>23</v>
      </c>
      <c r="N1713" t="s">
        <v>7771</v>
      </c>
      <c r="O1713">
        <v>-999</v>
      </c>
      <c r="P1713">
        <v>174.3982087</v>
      </c>
      <c r="Q1713" s="1">
        <v>8.6900000000000004E-8</v>
      </c>
    </row>
    <row r="1714" spans="1:17" x14ac:dyDescent="0.3">
      <c r="A1714">
        <v>10002296</v>
      </c>
      <c r="B1714" t="s">
        <v>7772</v>
      </c>
      <c r="C1714" t="s">
        <v>7773</v>
      </c>
      <c r="D1714" t="s">
        <v>7684</v>
      </c>
      <c r="E1714" t="s">
        <v>2204</v>
      </c>
      <c r="F1714">
        <v>7960</v>
      </c>
      <c r="G1714" t="s">
        <v>7774</v>
      </c>
      <c r="H1714" t="s">
        <v>10</v>
      </c>
      <c r="I1714" t="s">
        <v>22</v>
      </c>
      <c r="J1714">
        <v>572</v>
      </c>
      <c r="K1714" t="s">
        <v>7686</v>
      </c>
      <c r="L1714">
        <v>34027</v>
      </c>
      <c r="M1714" t="s">
        <v>23</v>
      </c>
      <c r="N1714" t="s">
        <v>7775</v>
      </c>
      <c r="O1714">
        <v>524</v>
      </c>
      <c r="P1714">
        <v>556.5425252</v>
      </c>
      <c r="Q1714" s="1">
        <v>8.3600000000000002E-7</v>
      </c>
    </row>
    <row r="1715" spans="1:17" x14ac:dyDescent="0.3">
      <c r="A1715">
        <v>10002306</v>
      </c>
      <c r="B1715" t="s">
        <v>7776</v>
      </c>
      <c r="C1715" t="s">
        <v>7777</v>
      </c>
      <c r="D1715" t="s">
        <v>2818</v>
      </c>
      <c r="E1715" t="s">
        <v>2204</v>
      </c>
      <c r="F1715">
        <v>8101</v>
      </c>
      <c r="G1715" t="s">
        <v>7778</v>
      </c>
      <c r="H1715" t="s">
        <v>10</v>
      </c>
      <c r="I1715" t="s">
        <v>22</v>
      </c>
      <c r="J1715">
        <v>1735</v>
      </c>
      <c r="K1715" t="s">
        <v>2818</v>
      </c>
      <c r="L1715">
        <v>34007</v>
      </c>
      <c r="M1715" t="s">
        <v>23</v>
      </c>
      <c r="N1715" t="s">
        <v>7779</v>
      </c>
      <c r="O1715">
        <v>1273</v>
      </c>
      <c r="P1715">
        <v>577.43365459999995</v>
      </c>
      <c r="Q1715" s="1">
        <v>8.9899999999999999E-7</v>
      </c>
    </row>
    <row r="1716" spans="1:17" x14ac:dyDescent="0.3">
      <c r="A1716">
        <v>10002695</v>
      </c>
      <c r="B1716" t="s">
        <v>7780</v>
      </c>
      <c r="C1716" t="s">
        <v>7781</v>
      </c>
      <c r="D1716" t="s">
        <v>6055</v>
      </c>
      <c r="E1716" t="s">
        <v>149</v>
      </c>
      <c r="F1716">
        <v>29801</v>
      </c>
      <c r="G1716" t="s">
        <v>7782</v>
      </c>
      <c r="H1716" t="s">
        <v>4</v>
      </c>
      <c r="I1716" t="s">
        <v>774</v>
      </c>
      <c r="J1716">
        <v>0</v>
      </c>
      <c r="K1716" t="s">
        <v>6055</v>
      </c>
      <c r="L1716">
        <v>45003</v>
      </c>
      <c r="M1716" t="s">
        <v>23</v>
      </c>
      <c r="N1716" t="s">
        <v>7598</v>
      </c>
      <c r="O1716">
        <v>250</v>
      </c>
      <c r="P1716">
        <v>140.66294909999999</v>
      </c>
      <c r="Q1716" s="1">
        <v>8.1800000000000005E-8</v>
      </c>
    </row>
    <row r="1717" spans="1:17" x14ac:dyDescent="0.3">
      <c r="A1717">
        <v>10005583</v>
      </c>
      <c r="B1717" t="s">
        <v>7783</v>
      </c>
      <c r="C1717" t="s">
        <v>7784</v>
      </c>
      <c r="D1717" t="s">
        <v>7769</v>
      </c>
      <c r="E1717" t="s">
        <v>96</v>
      </c>
      <c r="F1717">
        <v>39120</v>
      </c>
      <c r="G1717" t="s">
        <v>7785</v>
      </c>
      <c r="H1717" t="s">
        <v>10</v>
      </c>
      <c r="I1717" t="s">
        <v>22</v>
      </c>
      <c r="J1717">
        <v>14</v>
      </c>
      <c r="K1717" t="s">
        <v>1258</v>
      </c>
      <c r="L1717">
        <v>28001</v>
      </c>
      <c r="M1717" t="s">
        <v>23</v>
      </c>
      <c r="N1717" t="s">
        <v>7786</v>
      </c>
      <c r="O1717">
        <v>26</v>
      </c>
      <c r="P1717">
        <v>159.6472483</v>
      </c>
      <c r="Q1717" s="1">
        <v>8.0200000000000003E-8</v>
      </c>
    </row>
    <row r="1718" spans="1:17" x14ac:dyDescent="0.3">
      <c r="A1718">
        <v>10005531</v>
      </c>
      <c r="B1718" t="s">
        <v>7787</v>
      </c>
      <c r="C1718" t="s">
        <v>7788</v>
      </c>
      <c r="D1718" t="s">
        <v>7789</v>
      </c>
      <c r="E1718" t="s">
        <v>96</v>
      </c>
      <c r="F1718">
        <v>38834</v>
      </c>
      <c r="G1718" t="s">
        <v>7790</v>
      </c>
      <c r="H1718" t="s">
        <v>10</v>
      </c>
      <c r="I1718" t="s">
        <v>22</v>
      </c>
      <c r="J1718">
        <v>-999</v>
      </c>
      <c r="K1718" t="s">
        <v>7791</v>
      </c>
      <c r="L1718">
        <v>28003</v>
      </c>
      <c r="M1718" t="s">
        <v>23</v>
      </c>
      <c r="N1718" t="s">
        <v>7792</v>
      </c>
      <c r="O1718">
        <v>16</v>
      </c>
      <c r="P1718">
        <v>207.72903460000001</v>
      </c>
      <c r="Q1718" s="1">
        <v>1.49E-7</v>
      </c>
    </row>
    <row r="1719" spans="1:17" x14ac:dyDescent="0.3">
      <c r="A1719">
        <v>10005548</v>
      </c>
      <c r="B1719" t="s">
        <v>7793</v>
      </c>
      <c r="C1719" t="s">
        <v>7794</v>
      </c>
      <c r="D1719" t="s">
        <v>3064</v>
      </c>
      <c r="E1719" t="s">
        <v>96</v>
      </c>
      <c r="F1719">
        <v>38769</v>
      </c>
      <c r="G1719" t="s">
        <v>7795</v>
      </c>
      <c r="H1719" t="s">
        <v>10</v>
      </c>
      <c r="I1719" t="s">
        <v>22</v>
      </c>
      <c r="J1719">
        <v>-999</v>
      </c>
      <c r="K1719" t="s">
        <v>3066</v>
      </c>
      <c r="L1719">
        <v>28011</v>
      </c>
      <c r="M1719" t="s">
        <v>23</v>
      </c>
      <c r="N1719" t="s">
        <v>7796</v>
      </c>
      <c r="O1719">
        <v>-999</v>
      </c>
      <c r="P1719">
        <v>276.4743373</v>
      </c>
      <c r="Q1719" s="1">
        <v>3.1E-7</v>
      </c>
    </row>
    <row r="1720" spans="1:17" x14ac:dyDescent="0.3">
      <c r="A1720">
        <v>10003594</v>
      </c>
      <c r="B1720" t="s">
        <v>7797</v>
      </c>
      <c r="C1720" t="s">
        <v>7798</v>
      </c>
      <c r="D1720" t="s">
        <v>1560</v>
      </c>
      <c r="E1720" t="s">
        <v>171</v>
      </c>
      <c r="F1720">
        <v>73401</v>
      </c>
      <c r="G1720" t="s">
        <v>7799</v>
      </c>
      <c r="H1720" t="s">
        <v>4</v>
      </c>
      <c r="I1720" t="s">
        <v>774</v>
      </c>
      <c r="J1720">
        <v>0</v>
      </c>
      <c r="K1720" t="s">
        <v>1562</v>
      </c>
      <c r="L1720">
        <v>40019</v>
      </c>
      <c r="M1720" t="s">
        <v>23</v>
      </c>
      <c r="N1720" t="s">
        <v>7800</v>
      </c>
      <c r="O1720">
        <v>100</v>
      </c>
      <c r="P1720">
        <v>185.1879855</v>
      </c>
      <c r="Q1720" s="1">
        <v>1.4100000000000001E-7</v>
      </c>
    </row>
    <row r="1721" spans="1:17" x14ac:dyDescent="0.3">
      <c r="A1721">
        <v>10001365</v>
      </c>
      <c r="B1721" t="s">
        <v>7801</v>
      </c>
      <c r="C1721" t="s">
        <v>7802</v>
      </c>
      <c r="D1721" t="s">
        <v>4904</v>
      </c>
      <c r="E1721" t="s">
        <v>114</v>
      </c>
      <c r="F1721">
        <v>48846</v>
      </c>
      <c r="G1721" t="s">
        <v>7803</v>
      </c>
      <c r="H1721" t="s">
        <v>10</v>
      </c>
      <c r="I1721" t="s">
        <v>22</v>
      </c>
      <c r="J1721">
        <v>-999</v>
      </c>
      <c r="K1721" t="s">
        <v>4904</v>
      </c>
      <c r="L1721">
        <v>26067</v>
      </c>
      <c r="M1721" t="s">
        <v>23</v>
      </c>
      <c r="N1721" t="s">
        <v>7804</v>
      </c>
      <c r="O1721">
        <v>132</v>
      </c>
      <c r="P1721">
        <v>413.53230830000001</v>
      </c>
      <c r="Q1721" s="1">
        <v>4.3700000000000001E-7</v>
      </c>
    </row>
    <row r="1722" spans="1:17" x14ac:dyDescent="0.3">
      <c r="A1722">
        <v>10001367</v>
      </c>
      <c r="B1722" t="s">
        <v>7805</v>
      </c>
      <c r="C1722" t="s">
        <v>7806</v>
      </c>
      <c r="D1722" t="s">
        <v>7807</v>
      </c>
      <c r="E1722" t="s">
        <v>114</v>
      </c>
      <c r="F1722">
        <v>48043</v>
      </c>
      <c r="G1722" t="s">
        <v>7808</v>
      </c>
      <c r="H1722" t="s">
        <v>10</v>
      </c>
      <c r="I1722" t="s">
        <v>22</v>
      </c>
      <c r="J1722">
        <v>1148</v>
      </c>
      <c r="K1722" t="s">
        <v>7809</v>
      </c>
      <c r="L1722">
        <v>26099</v>
      </c>
      <c r="M1722" t="s">
        <v>23</v>
      </c>
      <c r="N1722" t="s">
        <v>7810</v>
      </c>
      <c r="O1722">
        <v>1238</v>
      </c>
      <c r="P1722">
        <v>831.95503350000001</v>
      </c>
      <c r="Q1722" s="1">
        <v>1.73E-6</v>
      </c>
    </row>
    <row r="1723" spans="1:17" x14ac:dyDescent="0.3">
      <c r="A1723">
        <v>10002689</v>
      </c>
      <c r="B1723" t="s">
        <v>7811</v>
      </c>
      <c r="C1723" t="s">
        <v>7812</v>
      </c>
      <c r="D1723" t="s">
        <v>2825</v>
      </c>
      <c r="E1723" t="s">
        <v>149</v>
      </c>
      <c r="F1723">
        <v>29847</v>
      </c>
      <c r="G1723" t="s">
        <v>7813</v>
      </c>
      <c r="H1723" t="s">
        <v>4</v>
      </c>
      <c r="I1723" t="s">
        <v>22</v>
      </c>
      <c r="J1723">
        <v>594</v>
      </c>
      <c r="K1723" t="s">
        <v>7814</v>
      </c>
      <c r="L1723">
        <v>45037</v>
      </c>
      <c r="M1723" t="s">
        <v>23</v>
      </c>
      <c r="N1723" t="s">
        <v>1168</v>
      </c>
      <c r="O1723">
        <v>719</v>
      </c>
      <c r="P1723">
        <v>1531.2898949999999</v>
      </c>
      <c r="Q1723" s="1">
        <v>9.9399999999999997E-6</v>
      </c>
    </row>
    <row r="1724" spans="1:17" x14ac:dyDescent="0.3">
      <c r="A1724">
        <v>10003580</v>
      </c>
      <c r="B1724" t="s">
        <v>7815</v>
      </c>
      <c r="C1724" t="s">
        <v>7816</v>
      </c>
      <c r="D1724" t="s">
        <v>7817</v>
      </c>
      <c r="E1724" t="s">
        <v>171</v>
      </c>
      <c r="F1724">
        <v>74851</v>
      </c>
      <c r="G1724" t="s">
        <v>7818</v>
      </c>
      <c r="H1724" t="s">
        <v>4</v>
      </c>
      <c r="I1724" t="s">
        <v>22</v>
      </c>
      <c r="J1724">
        <v>1271</v>
      </c>
      <c r="K1724" t="s">
        <v>6326</v>
      </c>
      <c r="L1724">
        <v>40125</v>
      </c>
      <c r="M1724" t="s">
        <v>23</v>
      </c>
      <c r="N1724" t="s">
        <v>7240</v>
      </c>
      <c r="O1724">
        <v>1275</v>
      </c>
      <c r="P1724">
        <v>1421.463006</v>
      </c>
      <c r="Q1724" s="1">
        <v>8.5199999999999997E-6</v>
      </c>
    </row>
    <row r="1725" spans="1:17" x14ac:dyDescent="0.3">
      <c r="A1725">
        <v>10001514</v>
      </c>
      <c r="B1725" t="s">
        <v>7819</v>
      </c>
      <c r="C1725" t="s">
        <v>7820</v>
      </c>
      <c r="D1725" t="s">
        <v>7821</v>
      </c>
      <c r="E1725" t="s">
        <v>2204</v>
      </c>
      <c r="F1725">
        <v>7202</v>
      </c>
      <c r="G1725" t="s">
        <v>105</v>
      </c>
      <c r="H1725" t="s">
        <v>10</v>
      </c>
      <c r="I1725" t="s">
        <v>105</v>
      </c>
      <c r="J1725">
        <v>38</v>
      </c>
      <c r="K1725" t="s">
        <v>406</v>
      </c>
      <c r="L1725">
        <v>34039</v>
      </c>
      <c r="M1725" t="s">
        <v>23</v>
      </c>
      <c r="N1725" t="s">
        <v>105</v>
      </c>
      <c r="O1725">
        <v>76</v>
      </c>
      <c r="P1725">
        <v>275.3170973</v>
      </c>
      <c r="Q1725" s="1">
        <v>1.7800000000000001E-7</v>
      </c>
    </row>
    <row r="1726" spans="1:17" x14ac:dyDescent="0.3">
      <c r="A1726">
        <v>10005419</v>
      </c>
      <c r="B1726" t="s">
        <v>7822</v>
      </c>
      <c r="C1726" t="s">
        <v>7823</v>
      </c>
      <c r="D1726" t="s">
        <v>7824</v>
      </c>
      <c r="E1726" t="s">
        <v>52</v>
      </c>
      <c r="F1726">
        <v>43452</v>
      </c>
      <c r="G1726" t="s">
        <v>7825</v>
      </c>
      <c r="H1726" t="s">
        <v>10</v>
      </c>
      <c r="I1726" t="s">
        <v>22</v>
      </c>
      <c r="J1726">
        <v>40</v>
      </c>
      <c r="K1726" t="s">
        <v>3536</v>
      </c>
      <c r="L1726">
        <v>39123</v>
      </c>
      <c r="M1726" t="s">
        <v>23</v>
      </c>
      <c r="N1726" t="s">
        <v>7826</v>
      </c>
      <c r="O1726">
        <v>41</v>
      </c>
      <c r="P1726">
        <v>326.39879999999999</v>
      </c>
      <c r="Q1726" s="1">
        <v>2.2499999999999999E-7</v>
      </c>
    </row>
    <row r="1727" spans="1:17" x14ac:dyDescent="0.3">
      <c r="A1727">
        <v>10001513</v>
      </c>
      <c r="B1727" t="s">
        <v>3735</v>
      </c>
      <c r="C1727" t="s">
        <v>7827</v>
      </c>
      <c r="D1727" t="s">
        <v>7821</v>
      </c>
      <c r="E1727" t="s">
        <v>2204</v>
      </c>
      <c r="F1727">
        <v>7207</v>
      </c>
      <c r="G1727" t="s">
        <v>7828</v>
      </c>
      <c r="H1727" t="s">
        <v>10</v>
      </c>
      <c r="I1727" t="s">
        <v>22</v>
      </c>
      <c r="J1727">
        <v>933</v>
      </c>
      <c r="K1727" t="s">
        <v>406</v>
      </c>
      <c r="L1727">
        <v>34039</v>
      </c>
      <c r="M1727" t="s">
        <v>23</v>
      </c>
      <c r="N1727" t="s">
        <v>7829</v>
      </c>
      <c r="O1727">
        <v>1048</v>
      </c>
      <c r="P1727">
        <v>346.5707913</v>
      </c>
      <c r="Q1727" s="1">
        <v>2.8000000000000002E-7</v>
      </c>
    </row>
    <row r="1728" spans="1:17" x14ac:dyDescent="0.3">
      <c r="A1728">
        <v>10003585</v>
      </c>
      <c r="B1728" t="s">
        <v>7830</v>
      </c>
      <c r="C1728" t="s">
        <v>7831</v>
      </c>
      <c r="D1728" t="s">
        <v>4978</v>
      </c>
      <c r="E1728" t="s">
        <v>171</v>
      </c>
      <c r="F1728">
        <v>74502</v>
      </c>
      <c r="G1728" t="s">
        <v>7832</v>
      </c>
      <c r="H1728" t="s">
        <v>4</v>
      </c>
      <c r="I1728" t="s">
        <v>22</v>
      </c>
      <c r="J1728">
        <v>720</v>
      </c>
      <c r="K1728" t="s">
        <v>4979</v>
      </c>
      <c r="L1728">
        <v>40121</v>
      </c>
      <c r="M1728" t="s">
        <v>23</v>
      </c>
      <c r="N1728" t="s">
        <v>7240</v>
      </c>
      <c r="O1728">
        <v>737</v>
      </c>
      <c r="P1728">
        <v>873.28269020000005</v>
      </c>
      <c r="Q1728" s="1">
        <v>1.6899999999999999E-6</v>
      </c>
    </row>
    <row r="1729" spans="1:17" x14ac:dyDescent="0.3">
      <c r="A1729">
        <v>10003584</v>
      </c>
      <c r="B1729" t="s">
        <v>7833</v>
      </c>
      <c r="C1729" t="s">
        <v>7834</v>
      </c>
      <c r="D1729" t="s">
        <v>4978</v>
      </c>
      <c r="E1729" t="s">
        <v>171</v>
      </c>
      <c r="F1729">
        <v>74502</v>
      </c>
      <c r="G1729" t="s">
        <v>7835</v>
      </c>
      <c r="H1729" t="s">
        <v>4</v>
      </c>
      <c r="I1729" t="s">
        <v>22</v>
      </c>
      <c r="J1729">
        <v>644</v>
      </c>
      <c r="K1729" t="s">
        <v>4979</v>
      </c>
      <c r="L1729">
        <v>40121</v>
      </c>
      <c r="M1729" t="s">
        <v>23</v>
      </c>
      <c r="N1729" t="s">
        <v>7240</v>
      </c>
      <c r="O1729">
        <v>674</v>
      </c>
      <c r="P1729">
        <v>2133.017738</v>
      </c>
      <c r="Q1729" s="1">
        <v>1.77E-5</v>
      </c>
    </row>
    <row r="1730" spans="1:17" x14ac:dyDescent="0.3">
      <c r="A1730">
        <v>10006468</v>
      </c>
      <c r="B1730" t="s">
        <v>7836</v>
      </c>
      <c r="C1730" t="s">
        <v>7837</v>
      </c>
      <c r="D1730" t="s">
        <v>7838</v>
      </c>
      <c r="E1730" t="s">
        <v>306</v>
      </c>
      <c r="F1730">
        <v>71646</v>
      </c>
      <c r="G1730" t="s">
        <v>7839</v>
      </c>
      <c r="H1730" t="s">
        <v>10</v>
      </c>
      <c r="I1730" t="s">
        <v>22</v>
      </c>
      <c r="J1730">
        <v>-999</v>
      </c>
      <c r="K1730" t="s">
        <v>7840</v>
      </c>
      <c r="L1730">
        <v>5003</v>
      </c>
      <c r="M1730" t="s">
        <v>23</v>
      </c>
      <c r="N1730" t="s">
        <v>7841</v>
      </c>
      <c r="O1730">
        <v>-999</v>
      </c>
      <c r="P1730">
        <v>500.34339829999999</v>
      </c>
      <c r="Q1730" s="1">
        <v>9.569999999999999E-7</v>
      </c>
    </row>
    <row r="1731" spans="1:17" x14ac:dyDescent="0.3">
      <c r="A1731">
        <v>10006459</v>
      </c>
      <c r="B1731" t="s">
        <v>7842</v>
      </c>
      <c r="C1731" t="s">
        <v>7843</v>
      </c>
      <c r="D1731" t="s">
        <v>6519</v>
      </c>
      <c r="E1731" t="s">
        <v>3308</v>
      </c>
      <c r="F1731">
        <v>99921</v>
      </c>
      <c r="G1731" t="s">
        <v>7844</v>
      </c>
      <c r="H1731" t="s">
        <v>46</v>
      </c>
      <c r="I1731" t="s">
        <v>22</v>
      </c>
      <c r="J1731">
        <v>-999</v>
      </c>
      <c r="K1731" t="s">
        <v>7845</v>
      </c>
      <c r="L1731">
        <v>2198</v>
      </c>
      <c r="M1731" t="s">
        <v>23</v>
      </c>
      <c r="N1731" t="s">
        <v>7846</v>
      </c>
      <c r="O1731">
        <v>-999</v>
      </c>
      <c r="P1731">
        <v>176.31258829999999</v>
      </c>
      <c r="Q1731" s="1">
        <v>8.5100000000000001E-8</v>
      </c>
    </row>
    <row r="1732" spans="1:17" x14ac:dyDescent="0.3">
      <c r="A1732">
        <v>10006465</v>
      </c>
      <c r="B1732" t="s">
        <v>7847</v>
      </c>
      <c r="C1732" t="s">
        <v>7848</v>
      </c>
      <c r="D1732" t="s">
        <v>7849</v>
      </c>
      <c r="E1732" t="s">
        <v>1951</v>
      </c>
      <c r="F1732">
        <v>35953</v>
      </c>
      <c r="G1732" t="s">
        <v>7850</v>
      </c>
      <c r="H1732" t="s">
        <v>10</v>
      </c>
      <c r="I1732" t="s">
        <v>22</v>
      </c>
      <c r="J1732">
        <v>-999</v>
      </c>
      <c r="K1732" t="s">
        <v>5406</v>
      </c>
      <c r="L1732">
        <v>1115</v>
      </c>
      <c r="M1732" t="s">
        <v>23</v>
      </c>
      <c r="N1732" t="s">
        <v>7851</v>
      </c>
      <c r="O1732">
        <v>74</v>
      </c>
      <c r="P1732">
        <v>172.88295719999999</v>
      </c>
      <c r="Q1732" s="1">
        <v>1.08E-7</v>
      </c>
    </row>
    <row r="1733" spans="1:17" x14ac:dyDescent="0.3">
      <c r="A1733">
        <v>10000470</v>
      </c>
      <c r="B1733" t="s">
        <v>7852</v>
      </c>
      <c r="C1733" t="s">
        <v>7853</v>
      </c>
      <c r="D1733" t="s">
        <v>7854</v>
      </c>
      <c r="E1733" t="s">
        <v>493</v>
      </c>
      <c r="F1733">
        <v>34637</v>
      </c>
      <c r="G1733" t="s">
        <v>105</v>
      </c>
      <c r="H1733" t="s">
        <v>10</v>
      </c>
      <c r="I1733" t="s">
        <v>22</v>
      </c>
      <c r="J1733">
        <v>1740</v>
      </c>
      <c r="K1733" t="s">
        <v>3732</v>
      </c>
      <c r="L1733">
        <v>12101</v>
      </c>
      <c r="M1733" t="s">
        <v>23</v>
      </c>
      <c r="N1733" t="s">
        <v>7855</v>
      </c>
      <c r="O1733">
        <v>1432</v>
      </c>
      <c r="P1733">
        <v>810.52627519999999</v>
      </c>
      <c r="Q1733" s="1">
        <v>2.48E-6</v>
      </c>
    </row>
    <row r="1734" spans="1:17" x14ac:dyDescent="0.3">
      <c r="A1734">
        <v>10001764</v>
      </c>
      <c r="B1734" t="s">
        <v>7856</v>
      </c>
      <c r="C1734" t="s">
        <v>7857</v>
      </c>
      <c r="D1734" t="s">
        <v>6145</v>
      </c>
      <c r="E1734" t="s">
        <v>179</v>
      </c>
      <c r="F1734">
        <v>27886</v>
      </c>
      <c r="G1734" t="s">
        <v>7858</v>
      </c>
      <c r="H1734" t="s">
        <v>10</v>
      </c>
      <c r="I1734" t="s">
        <v>22</v>
      </c>
      <c r="J1734">
        <v>-999</v>
      </c>
      <c r="K1734" t="s">
        <v>6147</v>
      </c>
      <c r="L1734">
        <v>37065</v>
      </c>
      <c r="M1734" t="s">
        <v>23</v>
      </c>
      <c r="N1734" t="s">
        <v>7859</v>
      </c>
      <c r="O1734">
        <v>93</v>
      </c>
      <c r="P1734">
        <v>200.75152729999999</v>
      </c>
      <c r="Q1734" s="1">
        <v>1.35E-7</v>
      </c>
    </row>
    <row r="1735" spans="1:17" x14ac:dyDescent="0.3">
      <c r="A1735">
        <v>10001607</v>
      </c>
      <c r="B1735" t="s">
        <v>7860</v>
      </c>
      <c r="C1735" t="s">
        <v>7861</v>
      </c>
      <c r="D1735" t="s">
        <v>7862</v>
      </c>
      <c r="E1735" t="s">
        <v>71</v>
      </c>
      <c r="F1735">
        <v>64670</v>
      </c>
      <c r="G1735" t="s">
        <v>7863</v>
      </c>
      <c r="H1735" t="s">
        <v>10</v>
      </c>
      <c r="I1735" t="s">
        <v>22</v>
      </c>
      <c r="J1735">
        <v>108</v>
      </c>
      <c r="K1735" t="s">
        <v>3978</v>
      </c>
      <c r="L1735">
        <v>29061</v>
      </c>
      <c r="M1735" t="s">
        <v>23</v>
      </c>
      <c r="N1735" t="s">
        <v>7864</v>
      </c>
      <c r="O1735">
        <v>202</v>
      </c>
      <c r="P1735">
        <v>627.75880810000001</v>
      </c>
      <c r="Q1735" s="1">
        <v>1.44E-6</v>
      </c>
    </row>
    <row r="1736" spans="1:17" x14ac:dyDescent="0.3">
      <c r="A1736">
        <v>10002308</v>
      </c>
      <c r="B1736" t="s">
        <v>7865</v>
      </c>
      <c r="C1736" t="s">
        <v>7866</v>
      </c>
      <c r="D1736" t="s">
        <v>7867</v>
      </c>
      <c r="E1736" t="s">
        <v>2204</v>
      </c>
      <c r="F1736">
        <v>8098</v>
      </c>
      <c r="G1736" t="s">
        <v>7868</v>
      </c>
      <c r="H1736" t="s">
        <v>10</v>
      </c>
      <c r="I1736" t="s">
        <v>22</v>
      </c>
      <c r="J1736">
        <v>350</v>
      </c>
      <c r="K1736" t="s">
        <v>318</v>
      </c>
      <c r="L1736">
        <v>34033</v>
      </c>
      <c r="M1736" t="s">
        <v>23</v>
      </c>
      <c r="N1736" t="s">
        <v>7869</v>
      </c>
      <c r="O1736">
        <v>464</v>
      </c>
      <c r="P1736">
        <v>872.35090479999997</v>
      </c>
      <c r="Q1736" s="1">
        <v>2.6000000000000001E-6</v>
      </c>
    </row>
    <row r="1737" spans="1:17" x14ac:dyDescent="0.3">
      <c r="A1737">
        <v>10000469</v>
      </c>
      <c r="B1737" t="s">
        <v>7870</v>
      </c>
      <c r="C1737" t="s">
        <v>7853</v>
      </c>
      <c r="D1737" t="s">
        <v>7854</v>
      </c>
      <c r="E1737" t="s">
        <v>493</v>
      </c>
      <c r="F1737">
        <v>34637</v>
      </c>
      <c r="G1737" t="s">
        <v>105</v>
      </c>
      <c r="H1737" t="s">
        <v>10</v>
      </c>
      <c r="I1737" t="s">
        <v>774</v>
      </c>
      <c r="J1737">
        <v>-999</v>
      </c>
      <c r="K1737" t="s">
        <v>3732</v>
      </c>
      <c r="L1737">
        <v>12101</v>
      </c>
      <c r="M1737" t="s">
        <v>23</v>
      </c>
      <c r="N1737" t="s">
        <v>7871</v>
      </c>
      <c r="O1737">
        <v>104</v>
      </c>
      <c r="P1737">
        <v>365.44575980000002</v>
      </c>
      <c r="Q1737" s="1">
        <v>4.9200000000000001E-7</v>
      </c>
    </row>
    <row r="1738" spans="1:17" x14ac:dyDescent="0.3">
      <c r="A1738">
        <v>10006473</v>
      </c>
      <c r="B1738" t="s">
        <v>7872</v>
      </c>
      <c r="C1738" t="s">
        <v>7873</v>
      </c>
      <c r="D1738" t="s">
        <v>4847</v>
      </c>
      <c r="E1738" t="s">
        <v>306</v>
      </c>
      <c r="F1738">
        <v>72150</v>
      </c>
      <c r="G1738" t="s">
        <v>7874</v>
      </c>
      <c r="H1738" t="s">
        <v>46</v>
      </c>
      <c r="I1738" t="s">
        <v>22</v>
      </c>
      <c r="J1738">
        <v>-999</v>
      </c>
      <c r="K1738" t="s">
        <v>1694</v>
      </c>
      <c r="L1738">
        <v>5053</v>
      </c>
      <c r="M1738" t="s">
        <v>23</v>
      </c>
      <c r="N1738" t="s">
        <v>7875</v>
      </c>
      <c r="O1738">
        <v>120</v>
      </c>
      <c r="P1738">
        <v>367.21831980000002</v>
      </c>
      <c r="Q1738" s="1">
        <v>5.44E-7</v>
      </c>
    </row>
    <row r="1739" spans="1:17" x14ac:dyDescent="0.3">
      <c r="A1739">
        <v>10002304</v>
      </c>
      <c r="B1739" t="s">
        <v>7876</v>
      </c>
      <c r="C1739" t="s">
        <v>7877</v>
      </c>
      <c r="D1739" t="s">
        <v>7878</v>
      </c>
      <c r="E1739" t="s">
        <v>2204</v>
      </c>
      <c r="F1739">
        <v>8060</v>
      </c>
      <c r="G1739" t="s">
        <v>7879</v>
      </c>
      <c r="H1739" t="s">
        <v>10</v>
      </c>
      <c r="I1739" t="s">
        <v>22</v>
      </c>
      <c r="J1739">
        <v>391</v>
      </c>
      <c r="K1739" t="s">
        <v>2602</v>
      </c>
      <c r="L1739">
        <v>34005</v>
      </c>
      <c r="M1739" t="s">
        <v>23</v>
      </c>
      <c r="N1739" t="s">
        <v>7880</v>
      </c>
      <c r="O1739">
        <v>625</v>
      </c>
      <c r="P1739">
        <v>426.23154299999999</v>
      </c>
      <c r="Q1739" s="1">
        <v>6.0200000000000002E-7</v>
      </c>
    </row>
    <row r="1740" spans="1:17" x14ac:dyDescent="0.3">
      <c r="A1740">
        <v>10002302</v>
      </c>
      <c r="B1740" t="s">
        <v>7881</v>
      </c>
      <c r="C1740" t="s">
        <v>7882</v>
      </c>
      <c r="D1740" t="s">
        <v>2825</v>
      </c>
      <c r="E1740" t="s">
        <v>2204</v>
      </c>
      <c r="F1740">
        <v>8638</v>
      </c>
      <c r="G1740" t="s">
        <v>105</v>
      </c>
      <c r="H1740" t="s">
        <v>10</v>
      </c>
      <c r="I1740" t="s">
        <v>774</v>
      </c>
      <c r="J1740">
        <v>0</v>
      </c>
      <c r="K1740" t="s">
        <v>2827</v>
      </c>
      <c r="L1740">
        <v>34021</v>
      </c>
      <c r="M1740" t="s">
        <v>23</v>
      </c>
      <c r="N1740" t="s">
        <v>105</v>
      </c>
      <c r="O1740">
        <v>55</v>
      </c>
      <c r="P1740">
        <v>691.14138839999998</v>
      </c>
      <c r="Q1740" s="1">
        <v>1.0699999999999999E-6</v>
      </c>
    </row>
    <row r="1741" spans="1:17" x14ac:dyDescent="0.3">
      <c r="A1741">
        <v>10006435</v>
      </c>
      <c r="B1741" t="s">
        <v>2909</v>
      </c>
      <c r="C1741" t="s">
        <v>7883</v>
      </c>
      <c r="D1741" t="s">
        <v>252</v>
      </c>
      <c r="E1741" t="s">
        <v>96</v>
      </c>
      <c r="F1741">
        <v>38951</v>
      </c>
      <c r="G1741" t="s">
        <v>7884</v>
      </c>
      <c r="H1741" t="s">
        <v>10</v>
      </c>
      <c r="I1741" t="s">
        <v>22</v>
      </c>
      <c r="J1741">
        <v>53</v>
      </c>
      <c r="K1741" t="s">
        <v>760</v>
      </c>
      <c r="L1741">
        <v>28013</v>
      </c>
      <c r="M1741" t="s">
        <v>23</v>
      </c>
      <c r="N1741" t="s">
        <v>7885</v>
      </c>
      <c r="O1741">
        <v>-999</v>
      </c>
      <c r="P1741">
        <v>291.83086709999998</v>
      </c>
      <c r="Q1741" s="1">
        <v>3.0800000000000001E-7</v>
      </c>
    </row>
    <row r="1742" spans="1:17" x14ac:dyDescent="0.3">
      <c r="A1742">
        <v>10006491</v>
      </c>
      <c r="B1742" t="s">
        <v>7886</v>
      </c>
      <c r="C1742" t="s">
        <v>7887</v>
      </c>
      <c r="D1742" t="s">
        <v>7888</v>
      </c>
      <c r="E1742" t="s">
        <v>1384</v>
      </c>
      <c r="F1742">
        <v>91723</v>
      </c>
      <c r="G1742" t="s">
        <v>7889</v>
      </c>
      <c r="H1742" t="s">
        <v>46</v>
      </c>
      <c r="I1742" t="s">
        <v>22</v>
      </c>
      <c r="J1742">
        <v>-999</v>
      </c>
      <c r="K1742" t="s">
        <v>1386</v>
      </c>
      <c r="L1742">
        <v>6037</v>
      </c>
      <c r="M1742" t="s">
        <v>23</v>
      </c>
      <c r="N1742" t="s">
        <v>7890</v>
      </c>
      <c r="O1742">
        <v>20</v>
      </c>
      <c r="P1742">
        <v>233.35552620000001</v>
      </c>
      <c r="Q1742" s="1">
        <v>1.8099999999999999E-7</v>
      </c>
    </row>
    <row r="1743" spans="1:17" x14ac:dyDescent="0.3">
      <c r="A1743">
        <v>10006343</v>
      </c>
      <c r="B1743" t="s">
        <v>7891</v>
      </c>
      <c r="C1743" t="s">
        <v>7892</v>
      </c>
      <c r="D1743" t="s">
        <v>2399</v>
      </c>
      <c r="E1743" t="s">
        <v>930</v>
      </c>
      <c r="F1743">
        <v>31044</v>
      </c>
      <c r="G1743" t="s">
        <v>7893</v>
      </c>
      <c r="H1743" t="s">
        <v>10</v>
      </c>
      <c r="I1743" t="s">
        <v>22</v>
      </c>
      <c r="J1743">
        <v>-999</v>
      </c>
      <c r="K1743" t="s">
        <v>7894</v>
      </c>
      <c r="L1743">
        <v>13289</v>
      </c>
      <c r="M1743" t="s">
        <v>23</v>
      </c>
      <c r="N1743" t="s">
        <v>7895</v>
      </c>
      <c r="O1743">
        <v>-999</v>
      </c>
      <c r="P1743">
        <v>180.71717939999999</v>
      </c>
      <c r="Q1743" s="1">
        <v>1.4700000000000001E-7</v>
      </c>
    </row>
    <row r="1744" spans="1:17" x14ac:dyDescent="0.3">
      <c r="A1744">
        <v>10002257</v>
      </c>
      <c r="B1744" t="s">
        <v>7896</v>
      </c>
      <c r="C1744" t="s">
        <v>7897</v>
      </c>
      <c r="D1744" t="s">
        <v>7898</v>
      </c>
      <c r="E1744" t="s">
        <v>2781</v>
      </c>
      <c r="F1744">
        <v>61802</v>
      </c>
      <c r="G1744" t="s">
        <v>7899</v>
      </c>
      <c r="H1744" t="s">
        <v>10</v>
      </c>
      <c r="I1744" t="s">
        <v>22</v>
      </c>
      <c r="J1744">
        <v>160</v>
      </c>
      <c r="K1744" t="s">
        <v>7900</v>
      </c>
      <c r="L1744">
        <v>17019</v>
      </c>
      <c r="M1744" t="s">
        <v>23</v>
      </c>
      <c r="N1744" t="s">
        <v>7901</v>
      </c>
      <c r="O1744">
        <v>182</v>
      </c>
      <c r="P1744">
        <v>425.07581340000002</v>
      </c>
      <c r="Q1744" s="1">
        <v>5.8599999999999998E-7</v>
      </c>
    </row>
    <row r="1745" spans="1:17" x14ac:dyDescent="0.3">
      <c r="A1745">
        <v>10003387</v>
      </c>
      <c r="B1745" t="s">
        <v>7902</v>
      </c>
      <c r="C1745" t="s">
        <v>7903</v>
      </c>
      <c r="D1745" t="s">
        <v>7904</v>
      </c>
      <c r="E1745" t="s">
        <v>52</v>
      </c>
      <c r="F1745">
        <v>44432</v>
      </c>
      <c r="G1745" t="s">
        <v>7905</v>
      </c>
      <c r="H1745" t="s">
        <v>4</v>
      </c>
      <c r="I1745" t="s">
        <v>22</v>
      </c>
      <c r="J1745">
        <v>33</v>
      </c>
      <c r="K1745" t="s">
        <v>7906</v>
      </c>
      <c r="L1745">
        <v>39029</v>
      </c>
      <c r="M1745" t="s">
        <v>23</v>
      </c>
      <c r="N1745" t="s">
        <v>7907</v>
      </c>
      <c r="O1745">
        <v>35</v>
      </c>
      <c r="P1745">
        <v>188.05855020000001</v>
      </c>
      <c r="Q1745" s="1">
        <v>1.1999999999999999E-7</v>
      </c>
    </row>
    <row r="1746" spans="1:17" x14ac:dyDescent="0.3">
      <c r="A1746">
        <v>10000223</v>
      </c>
      <c r="B1746" t="s">
        <v>7908</v>
      </c>
      <c r="C1746" t="s">
        <v>7909</v>
      </c>
      <c r="D1746" t="s">
        <v>7910</v>
      </c>
      <c r="E1746" t="s">
        <v>20</v>
      </c>
      <c r="F1746">
        <v>78942</v>
      </c>
      <c r="G1746" t="s">
        <v>7911</v>
      </c>
      <c r="H1746" t="s">
        <v>4</v>
      </c>
      <c r="I1746" t="s">
        <v>22</v>
      </c>
      <c r="J1746">
        <v>203</v>
      </c>
      <c r="K1746" t="s">
        <v>2130</v>
      </c>
      <c r="L1746">
        <v>48287</v>
      </c>
      <c r="M1746" t="s">
        <v>23</v>
      </c>
      <c r="N1746" t="s">
        <v>7912</v>
      </c>
      <c r="O1746">
        <v>289</v>
      </c>
      <c r="P1746">
        <v>2151.4738170000001</v>
      </c>
      <c r="Q1746" s="1">
        <v>1.8300000000000001E-5</v>
      </c>
    </row>
    <row r="1747" spans="1:17" x14ac:dyDescent="0.3">
      <c r="A1747">
        <v>10000195</v>
      </c>
      <c r="B1747" t="s">
        <v>7913</v>
      </c>
      <c r="C1747" t="s">
        <v>7914</v>
      </c>
      <c r="D1747" t="s">
        <v>1372</v>
      </c>
      <c r="E1747" t="s">
        <v>20</v>
      </c>
      <c r="F1747">
        <v>76528</v>
      </c>
      <c r="G1747" t="s">
        <v>7915</v>
      </c>
      <c r="H1747" t="s">
        <v>4</v>
      </c>
      <c r="I1747" t="s">
        <v>22</v>
      </c>
      <c r="J1747">
        <v>6478</v>
      </c>
      <c r="K1747" t="s">
        <v>1374</v>
      </c>
      <c r="L1747">
        <v>48099</v>
      </c>
      <c r="M1747" t="s">
        <v>23</v>
      </c>
      <c r="N1747" t="s">
        <v>1357</v>
      </c>
      <c r="O1747">
        <v>900</v>
      </c>
      <c r="P1747">
        <v>1166.291416</v>
      </c>
      <c r="Q1747" s="1">
        <v>6.0100000000000001E-6</v>
      </c>
    </row>
    <row r="1748" spans="1:17" x14ac:dyDescent="0.3">
      <c r="A1748">
        <v>10001245</v>
      </c>
      <c r="B1748" t="s">
        <v>7916</v>
      </c>
      <c r="C1748" t="s">
        <v>7917</v>
      </c>
      <c r="D1748" t="s">
        <v>7918</v>
      </c>
      <c r="E1748" t="s">
        <v>4808</v>
      </c>
      <c r="F1748">
        <v>87151</v>
      </c>
      <c r="G1748" t="s">
        <v>7919</v>
      </c>
      <c r="H1748" t="s">
        <v>10</v>
      </c>
      <c r="I1748" t="s">
        <v>22</v>
      </c>
      <c r="J1748">
        <v>1316</v>
      </c>
      <c r="K1748" t="s">
        <v>7920</v>
      </c>
      <c r="L1748">
        <v>35001</v>
      </c>
      <c r="M1748" t="s">
        <v>23</v>
      </c>
      <c r="N1748" t="s">
        <v>7921</v>
      </c>
      <c r="O1748">
        <v>1950</v>
      </c>
      <c r="P1748">
        <v>1468.4952499999999</v>
      </c>
      <c r="Q1748" s="1">
        <v>7.5700000000000004E-6</v>
      </c>
    </row>
    <row r="1749" spans="1:17" x14ac:dyDescent="0.3">
      <c r="A1749">
        <v>10000781</v>
      </c>
      <c r="B1749" t="s">
        <v>7922</v>
      </c>
      <c r="C1749" t="s">
        <v>7923</v>
      </c>
      <c r="D1749" t="s">
        <v>5620</v>
      </c>
      <c r="E1749" t="s">
        <v>1384</v>
      </c>
      <c r="F1749">
        <v>95814</v>
      </c>
      <c r="G1749" t="s">
        <v>7924</v>
      </c>
      <c r="H1749" t="s">
        <v>10</v>
      </c>
      <c r="I1749" t="s">
        <v>22</v>
      </c>
      <c r="J1749">
        <v>1700</v>
      </c>
      <c r="K1749" t="s">
        <v>5620</v>
      </c>
      <c r="L1749">
        <v>6067</v>
      </c>
      <c r="M1749" t="s">
        <v>23</v>
      </c>
      <c r="N1749" t="s">
        <v>7925</v>
      </c>
      <c r="O1749">
        <v>-999</v>
      </c>
      <c r="P1749">
        <v>392.17966209999997</v>
      </c>
      <c r="Q1749" s="1">
        <v>5.1799999999999995E-7</v>
      </c>
    </row>
    <row r="1750" spans="1:17" x14ac:dyDescent="0.3">
      <c r="A1750">
        <v>10001792</v>
      </c>
      <c r="B1750" t="s">
        <v>7926</v>
      </c>
      <c r="C1750" t="s">
        <v>7927</v>
      </c>
      <c r="D1750" t="s">
        <v>1937</v>
      </c>
      <c r="E1750" t="s">
        <v>179</v>
      </c>
      <c r="F1750">
        <v>28112</v>
      </c>
      <c r="G1750" t="s">
        <v>105</v>
      </c>
      <c r="H1750" t="s">
        <v>4</v>
      </c>
      <c r="I1750" t="s">
        <v>774</v>
      </c>
      <c r="J1750">
        <v>0</v>
      </c>
      <c r="K1750" t="s">
        <v>406</v>
      </c>
      <c r="L1750">
        <v>37179</v>
      </c>
      <c r="M1750" t="s">
        <v>23</v>
      </c>
      <c r="N1750" t="s">
        <v>2184</v>
      </c>
      <c r="O1750">
        <v>82</v>
      </c>
      <c r="P1750">
        <v>469.33941499999997</v>
      </c>
      <c r="Q1750" s="1">
        <v>9.0500000000000002E-7</v>
      </c>
    </row>
    <row r="1751" spans="1:17" x14ac:dyDescent="0.3">
      <c r="A1751">
        <v>10000859</v>
      </c>
      <c r="B1751" t="s">
        <v>7928</v>
      </c>
      <c r="C1751" t="s">
        <v>7929</v>
      </c>
      <c r="D1751" t="s">
        <v>7930</v>
      </c>
      <c r="E1751" t="s">
        <v>1384</v>
      </c>
      <c r="F1751">
        <v>92220</v>
      </c>
      <c r="G1751" t="s">
        <v>7931</v>
      </c>
      <c r="H1751" t="s">
        <v>10</v>
      </c>
      <c r="I1751" t="s">
        <v>22</v>
      </c>
      <c r="J1751">
        <v>1481</v>
      </c>
      <c r="K1751" t="s">
        <v>7932</v>
      </c>
      <c r="L1751">
        <v>6065</v>
      </c>
      <c r="M1751" t="s">
        <v>23</v>
      </c>
      <c r="N1751" t="s">
        <v>7933</v>
      </c>
      <c r="O1751">
        <v>1518</v>
      </c>
      <c r="P1751">
        <v>1905.372175</v>
      </c>
      <c r="Q1751" s="1">
        <v>8.9400000000000008E-6</v>
      </c>
    </row>
    <row r="1752" spans="1:17" x14ac:dyDescent="0.3">
      <c r="A1752">
        <v>10000488</v>
      </c>
      <c r="B1752" t="s">
        <v>7934</v>
      </c>
      <c r="C1752" t="s">
        <v>7935</v>
      </c>
      <c r="D1752" t="s">
        <v>3612</v>
      </c>
      <c r="E1752" t="s">
        <v>493</v>
      </c>
      <c r="F1752">
        <v>33619</v>
      </c>
      <c r="G1752" t="s">
        <v>7936</v>
      </c>
      <c r="H1752" t="s">
        <v>10</v>
      </c>
      <c r="I1752" t="s">
        <v>22</v>
      </c>
      <c r="J1752">
        <v>670</v>
      </c>
      <c r="K1752" t="s">
        <v>3613</v>
      </c>
      <c r="L1752">
        <v>12057</v>
      </c>
      <c r="M1752" t="s">
        <v>23</v>
      </c>
      <c r="N1752" t="s">
        <v>7937</v>
      </c>
      <c r="O1752">
        <v>1711</v>
      </c>
      <c r="P1752">
        <v>1235.983301</v>
      </c>
      <c r="Q1752" s="1">
        <v>5.2700000000000004E-6</v>
      </c>
    </row>
    <row r="1753" spans="1:17" x14ac:dyDescent="0.3">
      <c r="A1753">
        <v>10001349</v>
      </c>
      <c r="B1753" t="s">
        <v>7938</v>
      </c>
      <c r="C1753" t="s">
        <v>7939</v>
      </c>
      <c r="D1753" t="s">
        <v>7940</v>
      </c>
      <c r="E1753" t="s">
        <v>114</v>
      </c>
      <c r="F1753">
        <v>49920</v>
      </c>
      <c r="G1753" t="s">
        <v>7941</v>
      </c>
      <c r="H1753" t="s">
        <v>10</v>
      </c>
      <c r="I1753" t="s">
        <v>22</v>
      </c>
      <c r="J1753">
        <v>31</v>
      </c>
      <c r="K1753" t="s">
        <v>375</v>
      </c>
      <c r="L1753">
        <v>26071</v>
      </c>
      <c r="M1753" t="s">
        <v>23</v>
      </c>
      <c r="N1753" t="s">
        <v>7942</v>
      </c>
      <c r="O1753">
        <v>50</v>
      </c>
      <c r="P1753">
        <v>257.86165149999999</v>
      </c>
      <c r="Q1753" s="1">
        <v>1.6500000000000001E-7</v>
      </c>
    </row>
    <row r="1754" spans="1:17" x14ac:dyDescent="0.3">
      <c r="A1754">
        <v>10001740</v>
      </c>
      <c r="B1754" t="s">
        <v>7943</v>
      </c>
      <c r="C1754" t="s">
        <v>7944</v>
      </c>
      <c r="D1754" t="s">
        <v>1189</v>
      </c>
      <c r="E1754" t="s">
        <v>1138</v>
      </c>
      <c r="F1754">
        <v>68512</v>
      </c>
      <c r="G1754" t="s">
        <v>7945</v>
      </c>
      <c r="H1754" t="s">
        <v>10</v>
      </c>
      <c r="I1754" t="s">
        <v>22</v>
      </c>
      <c r="J1754">
        <v>28</v>
      </c>
      <c r="K1754" t="s">
        <v>1193</v>
      </c>
      <c r="L1754">
        <v>31109</v>
      </c>
      <c r="M1754" t="s">
        <v>23</v>
      </c>
      <c r="N1754" t="s">
        <v>7946</v>
      </c>
      <c r="O1754">
        <v>63</v>
      </c>
      <c r="P1754">
        <v>705.45306819999996</v>
      </c>
      <c r="Q1754" s="1">
        <v>1.8199999999999999E-6</v>
      </c>
    </row>
    <row r="1755" spans="1:17" x14ac:dyDescent="0.3">
      <c r="A1755">
        <v>10006338</v>
      </c>
      <c r="B1755" t="s">
        <v>7947</v>
      </c>
      <c r="C1755" t="s">
        <v>7948</v>
      </c>
      <c r="D1755" t="s">
        <v>191</v>
      </c>
      <c r="E1755" t="s">
        <v>20</v>
      </c>
      <c r="F1755">
        <v>78405</v>
      </c>
      <c r="G1755" t="s">
        <v>7949</v>
      </c>
      <c r="H1755" t="s">
        <v>4</v>
      </c>
      <c r="I1755" t="s">
        <v>105</v>
      </c>
      <c r="J1755">
        <v>-999</v>
      </c>
      <c r="K1755" t="s">
        <v>193</v>
      </c>
      <c r="L1755">
        <v>48355</v>
      </c>
      <c r="M1755" t="s">
        <v>23</v>
      </c>
      <c r="N1755" t="s">
        <v>1813</v>
      </c>
      <c r="O1755">
        <v>-999</v>
      </c>
      <c r="P1755">
        <v>207.56669049999999</v>
      </c>
      <c r="Q1755" s="1">
        <v>1.8799999999999999E-7</v>
      </c>
    </row>
    <row r="1756" spans="1:17" x14ac:dyDescent="0.3">
      <c r="A1756">
        <v>10002481</v>
      </c>
      <c r="B1756" t="s">
        <v>7950</v>
      </c>
      <c r="C1756" t="s">
        <v>7951</v>
      </c>
      <c r="D1756" t="s">
        <v>7952</v>
      </c>
      <c r="E1756" t="s">
        <v>1497</v>
      </c>
      <c r="F1756">
        <v>98563</v>
      </c>
      <c r="G1756" t="s">
        <v>7953</v>
      </c>
      <c r="H1756" t="s">
        <v>10</v>
      </c>
      <c r="I1756" t="s">
        <v>22</v>
      </c>
      <c r="J1756">
        <v>131</v>
      </c>
      <c r="K1756" t="s">
        <v>3744</v>
      </c>
      <c r="L1756">
        <v>53027</v>
      </c>
      <c r="M1756" t="s">
        <v>23</v>
      </c>
      <c r="N1756" t="s">
        <v>7954</v>
      </c>
      <c r="O1756">
        <v>176</v>
      </c>
      <c r="P1756">
        <v>418.78482250000002</v>
      </c>
      <c r="Q1756" s="1">
        <v>2.7399999999999999E-7</v>
      </c>
    </row>
    <row r="1757" spans="1:17" x14ac:dyDescent="0.3">
      <c r="A1757">
        <v>10003985</v>
      </c>
      <c r="B1757" t="s">
        <v>7955</v>
      </c>
      <c r="C1757" t="s">
        <v>7956</v>
      </c>
      <c r="D1757" t="s">
        <v>7957</v>
      </c>
      <c r="E1757" t="s">
        <v>2204</v>
      </c>
      <c r="F1757">
        <v>7508</v>
      </c>
      <c r="G1757" t="s">
        <v>105</v>
      </c>
      <c r="H1757" t="s">
        <v>10</v>
      </c>
      <c r="I1757" t="s">
        <v>774</v>
      </c>
      <c r="J1757">
        <v>0</v>
      </c>
      <c r="K1757" t="s">
        <v>7958</v>
      </c>
      <c r="L1757">
        <v>34031</v>
      </c>
      <c r="M1757" t="s">
        <v>23</v>
      </c>
      <c r="N1757" t="s">
        <v>7959</v>
      </c>
      <c r="O1757">
        <v>-999</v>
      </c>
      <c r="P1757">
        <v>556.71981089999997</v>
      </c>
      <c r="Q1757" s="1">
        <v>5.5300000000000004E-7</v>
      </c>
    </row>
    <row r="1758" spans="1:17" x14ac:dyDescent="0.3">
      <c r="A1758">
        <v>10000486</v>
      </c>
      <c r="B1758" t="s">
        <v>7960</v>
      </c>
      <c r="C1758" t="s">
        <v>7961</v>
      </c>
      <c r="D1758" t="s">
        <v>3612</v>
      </c>
      <c r="E1758" t="s">
        <v>493</v>
      </c>
      <c r="F1758">
        <v>33619</v>
      </c>
      <c r="G1758" t="s">
        <v>105</v>
      </c>
      <c r="H1758" t="s">
        <v>10</v>
      </c>
      <c r="I1758" t="s">
        <v>774</v>
      </c>
      <c r="J1758">
        <v>0</v>
      </c>
      <c r="K1758" t="s">
        <v>3613</v>
      </c>
      <c r="L1758">
        <v>12057</v>
      </c>
      <c r="M1758" t="s">
        <v>23</v>
      </c>
      <c r="N1758" t="s">
        <v>105</v>
      </c>
      <c r="O1758">
        <v>52</v>
      </c>
      <c r="P1758">
        <v>482.4151832</v>
      </c>
      <c r="Q1758" s="1">
        <v>1.0499999999999999E-6</v>
      </c>
    </row>
    <row r="1759" spans="1:17" x14ac:dyDescent="0.3">
      <c r="A1759">
        <v>10000130</v>
      </c>
      <c r="B1759" t="s">
        <v>7962</v>
      </c>
      <c r="C1759" t="s">
        <v>7963</v>
      </c>
      <c r="D1759" t="s">
        <v>575</v>
      </c>
      <c r="E1759" t="s">
        <v>1951</v>
      </c>
      <c r="F1759">
        <v>35611</v>
      </c>
      <c r="G1759" t="s">
        <v>7964</v>
      </c>
      <c r="H1759" t="s">
        <v>10</v>
      </c>
      <c r="I1759" t="s">
        <v>22</v>
      </c>
      <c r="J1759">
        <v>-999</v>
      </c>
      <c r="K1759" t="s">
        <v>7965</v>
      </c>
      <c r="L1759">
        <v>1083</v>
      </c>
      <c r="M1759" t="s">
        <v>23</v>
      </c>
      <c r="N1759" t="s">
        <v>7966</v>
      </c>
      <c r="O1759">
        <v>-999</v>
      </c>
      <c r="P1759">
        <v>717.84336429999996</v>
      </c>
      <c r="Q1759" s="1">
        <v>1.73E-6</v>
      </c>
    </row>
    <row r="1760" spans="1:17" x14ac:dyDescent="0.3">
      <c r="A1760">
        <v>10001143</v>
      </c>
      <c r="B1760" t="s">
        <v>7967</v>
      </c>
      <c r="C1760" t="s">
        <v>7968</v>
      </c>
      <c r="D1760" t="s">
        <v>968</v>
      </c>
      <c r="E1760" t="s">
        <v>149</v>
      </c>
      <c r="F1760">
        <v>29212</v>
      </c>
      <c r="G1760" t="s">
        <v>105</v>
      </c>
      <c r="H1760" t="s">
        <v>4</v>
      </c>
      <c r="I1760" t="s">
        <v>22</v>
      </c>
      <c r="J1760">
        <v>150</v>
      </c>
      <c r="K1760" t="s">
        <v>1167</v>
      </c>
      <c r="L1760">
        <v>45079</v>
      </c>
      <c r="M1760" t="s">
        <v>23</v>
      </c>
      <c r="N1760" t="s">
        <v>7969</v>
      </c>
      <c r="O1760">
        <v>140</v>
      </c>
      <c r="P1760">
        <v>1737.326059</v>
      </c>
      <c r="Q1760" s="1">
        <v>1.45E-5</v>
      </c>
    </row>
    <row r="1761" spans="1:17" x14ac:dyDescent="0.3">
      <c r="A1761">
        <v>10003987</v>
      </c>
      <c r="B1761" t="s">
        <v>7970</v>
      </c>
      <c r="C1761" t="s">
        <v>7971</v>
      </c>
      <c r="D1761" t="s">
        <v>7972</v>
      </c>
      <c r="E1761" t="s">
        <v>2204</v>
      </c>
      <c r="F1761">
        <v>7823</v>
      </c>
      <c r="G1761" t="s">
        <v>7973</v>
      </c>
      <c r="H1761" t="s">
        <v>10</v>
      </c>
      <c r="I1761" t="s">
        <v>22</v>
      </c>
      <c r="J1761">
        <v>150</v>
      </c>
      <c r="K1761" t="s">
        <v>465</v>
      </c>
      <c r="L1761">
        <v>34041</v>
      </c>
      <c r="M1761" t="s">
        <v>23</v>
      </c>
      <c r="N1761" t="s">
        <v>7974</v>
      </c>
      <c r="O1761">
        <v>176</v>
      </c>
      <c r="P1761">
        <v>448.10038589999999</v>
      </c>
      <c r="Q1761" s="1">
        <v>5.37E-7</v>
      </c>
    </row>
    <row r="1762" spans="1:17" x14ac:dyDescent="0.3">
      <c r="A1762">
        <v>10004257</v>
      </c>
      <c r="B1762" t="s">
        <v>7975</v>
      </c>
      <c r="C1762" t="s">
        <v>7976</v>
      </c>
      <c r="D1762" t="s">
        <v>2427</v>
      </c>
      <c r="E1762" t="s">
        <v>96</v>
      </c>
      <c r="F1762">
        <v>39401</v>
      </c>
      <c r="G1762" t="s">
        <v>7977</v>
      </c>
      <c r="H1762" t="s">
        <v>10</v>
      </c>
      <c r="I1762" t="s">
        <v>22</v>
      </c>
      <c r="J1762">
        <v>-999</v>
      </c>
      <c r="K1762" t="s">
        <v>2429</v>
      </c>
      <c r="L1762">
        <v>28035</v>
      </c>
      <c r="M1762" t="s">
        <v>23</v>
      </c>
      <c r="N1762" t="s">
        <v>2430</v>
      </c>
      <c r="O1762">
        <v>604</v>
      </c>
      <c r="P1762">
        <v>797.0178502</v>
      </c>
      <c r="Q1762" s="1">
        <v>1.95E-6</v>
      </c>
    </row>
    <row r="1763" spans="1:17" x14ac:dyDescent="0.3">
      <c r="A1763">
        <v>10000770</v>
      </c>
      <c r="B1763" t="s">
        <v>7978</v>
      </c>
      <c r="C1763" t="s">
        <v>6707</v>
      </c>
      <c r="D1763" t="s">
        <v>6708</v>
      </c>
      <c r="E1763" t="s">
        <v>2204</v>
      </c>
      <c r="F1763">
        <v>8640</v>
      </c>
      <c r="G1763" t="s">
        <v>6709</v>
      </c>
      <c r="H1763" t="s">
        <v>366</v>
      </c>
      <c r="I1763" t="s">
        <v>22</v>
      </c>
      <c r="J1763">
        <v>3114</v>
      </c>
      <c r="K1763" t="s">
        <v>2602</v>
      </c>
      <c r="L1763">
        <v>34005</v>
      </c>
      <c r="M1763" t="s">
        <v>23</v>
      </c>
      <c r="N1763" t="s">
        <v>1060</v>
      </c>
      <c r="O1763">
        <v>4041</v>
      </c>
      <c r="P1763">
        <v>5139.6001059999999</v>
      </c>
      <c r="Q1763" s="1">
        <v>5.5399999999999998E-5</v>
      </c>
    </row>
    <row r="1764" spans="1:17" x14ac:dyDescent="0.3">
      <c r="A1764">
        <v>10000797</v>
      </c>
      <c r="B1764" t="s">
        <v>7979</v>
      </c>
      <c r="C1764" t="s">
        <v>7980</v>
      </c>
      <c r="D1764" t="s">
        <v>7981</v>
      </c>
      <c r="E1764" t="s">
        <v>1384</v>
      </c>
      <c r="F1764">
        <v>95231</v>
      </c>
      <c r="G1764" t="s">
        <v>7982</v>
      </c>
      <c r="H1764" t="s">
        <v>10</v>
      </c>
      <c r="I1764" t="s">
        <v>22</v>
      </c>
      <c r="J1764">
        <v>188</v>
      </c>
      <c r="K1764" t="s">
        <v>7983</v>
      </c>
      <c r="L1764">
        <v>6077</v>
      </c>
      <c r="M1764" t="s">
        <v>23</v>
      </c>
      <c r="N1764" t="s">
        <v>7984</v>
      </c>
      <c r="O1764">
        <v>90</v>
      </c>
      <c r="P1764">
        <v>1291.4439769999999</v>
      </c>
      <c r="Q1764" s="1">
        <v>4.4800000000000003E-6</v>
      </c>
    </row>
    <row r="1765" spans="1:17" x14ac:dyDescent="0.3">
      <c r="A1765">
        <v>10005481</v>
      </c>
      <c r="B1765" t="s">
        <v>7985</v>
      </c>
      <c r="C1765" t="s">
        <v>7986</v>
      </c>
      <c r="D1765" t="s">
        <v>7987</v>
      </c>
      <c r="E1765" t="s">
        <v>171</v>
      </c>
      <c r="F1765">
        <v>74848</v>
      </c>
      <c r="G1765" t="s">
        <v>7988</v>
      </c>
      <c r="H1765" t="s">
        <v>10</v>
      </c>
      <c r="I1765" t="s">
        <v>22</v>
      </c>
      <c r="J1765">
        <v>-999</v>
      </c>
      <c r="K1765" t="s">
        <v>4437</v>
      </c>
      <c r="L1765">
        <v>40063</v>
      </c>
      <c r="M1765" t="s">
        <v>23</v>
      </c>
      <c r="N1765" t="s">
        <v>105</v>
      </c>
      <c r="O1765">
        <v>-999</v>
      </c>
      <c r="P1765">
        <v>216.508073</v>
      </c>
      <c r="Q1765" s="1">
        <v>1.79E-7</v>
      </c>
    </row>
    <row r="1766" spans="1:17" x14ac:dyDescent="0.3">
      <c r="A1766">
        <v>10000145</v>
      </c>
      <c r="B1766" t="s">
        <v>7989</v>
      </c>
      <c r="C1766" t="s">
        <v>7990</v>
      </c>
      <c r="D1766" t="s">
        <v>7991</v>
      </c>
      <c r="E1766" t="s">
        <v>1951</v>
      </c>
      <c r="F1766">
        <v>36016</v>
      </c>
      <c r="G1766" t="s">
        <v>105</v>
      </c>
      <c r="H1766" t="s">
        <v>105</v>
      </c>
      <c r="I1766" t="s">
        <v>105</v>
      </c>
      <c r="J1766">
        <v>-999</v>
      </c>
      <c r="K1766" t="s">
        <v>7992</v>
      </c>
      <c r="L1766">
        <v>1005</v>
      </c>
      <c r="M1766" t="s">
        <v>23</v>
      </c>
      <c r="N1766" t="s">
        <v>105</v>
      </c>
      <c r="O1766">
        <v>-999</v>
      </c>
      <c r="P1766">
        <v>1192.616561</v>
      </c>
      <c r="Q1766" s="1">
        <v>5.7899999999999996E-6</v>
      </c>
    </row>
    <row r="1767" spans="1:17" x14ac:dyDescent="0.3">
      <c r="A1767">
        <v>10006297</v>
      </c>
      <c r="B1767" t="s">
        <v>7993</v>
      </c>
      <c r="C1767" t="s">
        <v>7994</v>
      </c>
      <c r="D1767" t="s">
        <v>5844</v>
      </c>
      <c r="E1767" t="s">
        <v>493</v>
      </c>
      <c r="F1767">
        <v>33069</v>
      </c>
      <c r="G1767" t="s">
        <v>7995</v>
      </c>
      <c r="H1767" t="s">
        <v>4</v>
      </c>
      <c r="I1767" t="s">
        <v>22</v>
      </c>
      <c r="J1767">
        <v>-999</v>
      </c>
      <c r="K1767" t="s">
        <v>5455</v>
      </c>
      <c r="L1767">
        <v>12011</v>
      </c>
      <c r="M1767" t="s">
        <v>23</v>
      </c>
      <c r="N1767" t="s">
        <v>2362</v>
      </c>
      <c r="O1767">
        <v>24</v>
      </c>
      <c r="P1767">
        <v>351.9443751</v>
      </c>
      <c r="Q1767" s="1">
        <v>4.9699999999999996E-7</v>
      </c>
    </row>
    <row r="1768" spans="1:17" x14ac:dyDescent="0.3">
      <c r="A1768">
        <v>10000599</v>
      </c>
      <c r="B1768" t="s">
        <v>7996</v>
      </c>
      <c r="C1768" t="s">
        <v>7997</v>
      </c>
      <c r="D1768" t="s">
        <v>7998</v>
      </c>
      <c r="E1768" t="s">
        <v>1413</v>
      </c>
      <c r="F1768">
        <v>85502</v>
      </c>
      <c r="G1768" t="s">
        <v>7999</v>
      </c>
      <c r="H1768" t="s">
        <v>10</v>
      </c>
      <c r="I1768" t="s">
        <v>22</v>
      </c>
      <c r="J1768">
        <v>-999</v>
      </c>
      <c r="K1768" t="s">
        <v>2523</v>
      </c>
      <c r="L1768">
        <v>4007</v>
      </c>
      <c r="M1768" t="s">
        <v>23</v>
      </c>
      <c r="N1768" t="s">
        <v>2524</v>
      </c>
      <c r="O1768">
        <v>-999</v>
      </c>
      <c r="P1768">
        <v>359.94609689999999</v>
      </c>
      <c r="Q1768" s="1">
        <v>4.1100000000000001E-7</v>
      </c>
    </row>
    <row r="1769" spans="1:17" x14ac:dyDescent="0.3">
      <c r="A1769">
        <v>10000835</v>
      </c>
      <c r="B1769" t="s">
        <v>8000</v>
      </c>
      <c r="C1769" t="s">
        <v>8001</v>
      </c>
      <c r="D1769" t="s">
        <v>8002</v>
      </c>
      <c r="E1769" t="s">
        <v>1384</v>
      </c>
      <c r="F1769">
        <v>92407</v>
      </c>
      <c r="G1769" t="s">
        <v>8003</v>
      </c>
      <c r="H1769" t="s">
        <v>10</v>
      </c>
      <c r="I1769" t="s">
        <v>22</v>
      </c>
      <c r="J1769">
        <v>800</v>
      </c>
      <c r="K1769" t="s">
        <v>5578</v>
      </c>
      <c r="L1769">
        <v>6071</v>
      </c>
      <c r="M1769" t="s">
        <v>23</v>
      </c>
      <c r="N1769" t="s">
        <v>8004</v>
      </c>
      <c r="O1769">
        <v>1446</v>
      </c>
      <c r="P1769">
        <v>1724.6156269999999</v>
      </c>
      <c r="Q1769" s="1">
        <v>1.15E-5</v>
      </c>
    </row>
    <row r="1770" spans="1:17" x14ac:dyDescent="0.3">
      <c r="A1770">
        <v>10005552</v>
      </c>
      <c r="B1770" t="s">
        <v>8005</v>
      </c>
      <c r="C1770" t="s">
        <v>8006</v>
      </c>
      <c r="D1770" t="s">
        <v>8007</v>
      </c>
      <c r="E1770" t="s">
        <v>96</v>
      </c>
      <c r="F1770">
        <v>38901</v>
      </c>
      <c r="G1770" t="s">
        <v>8008</v>
      </c>
      <c r="H1770" t="s">
        <v>10</v>
      </c>
      <c r="I1770" t="s">
        <v>22</v>
      </c>
      <c r="J1770">
        <v>-999</v>
      </c>
      <c r="K1770" t="s">
        <v>8007</v>
      </c>
      <c r="L1770">
        <v>28043</v>
      </c>
      <c r="M1770" t="s">
        <v>23</v>
      </c>
      <c r="N1770" t="s">
        <v>8009</v>
      </c>
      <c r="O1770">
        <v>210</v>
      </c>
      <c r="P1770">
        <v>473.57504369999998</v>
      </c>
      <c r="Q1770" s="1">
        <v>5.2399999999999998E-7</v>
      </c>
    </row>
    <row r="1771" spans="1:17" x14ac:dyDescent="0.3">
      <c r="A1771">
        <v>10001682</v>
      </c>
      <c r="B1771" t="s">
        <v>8010</v>
      </c>
      <c r="C1771" t="s">
        <v>8011</v>
      </c>
      <c r="D1771" t="s">
        <v>8012</v>
      </c>
      <c r="E1771" t="s">
        <v>1497</v>
      </c>
      <c r="F1771">
        <v>98388</v>
      </c>
      <c r="G1771" t="s">
        <v>105</v>
      </c>
      <c r="H1771" t="s">
        <v>4</v>
      </c>
      <c r="I1771" t="s">
        <v>774</v>
      </c>
      <c r="J1771">
        <v>0</v>
      </c>
      <c r="K1771" t="s">
        <v>2296</v>
      </c>
      <c r="L1771">
        <v>53053</v>
      </c>
      <c r="M1771" t="s">
        <v>23</v>
      </c>
      <c r="N1771" t="s">
        <v>8013</v>
      </c>
      <c r="O1771">
        <v>853</v>
      </c>
      <c r="P1771">
        <v>1923.20651</v>
      </c>
      <c r="Q1771" s="1">
        <v>1.3699999999999999E-5</v>
      </c>
    </row>
    <row r="1772" spans="1:17" x14ac:dyDescent="0.3">
      <c r="A1772">
        <v>10001689</v>
      </c>
      <c r="B1772" t="s">
        <v>8014</v>
      </c>
      <c r="C1772" t="s">
        <v>8015</v>
      </c>
      <c r="D1772" t="s">
        <v>8016</v>
      </c>
      <c r="E1772" t="s">
        <v>1497</v>
      </c>
      <c r="F1772">
        <v>98660</v>
      </c>
      <c r="G1772" t="s">
        <v>8017</v>
      </c>
      <c r="H1772" t="s">
        <v>10</v>
      </c>
      <c r="I1772" t="s">
        <v>22</v>
      </c>
      <c r="J1772">
        <v>655</v>
      </c>
      <c r="K1772" t="s">
        <v>1806</v>
      </c>
      <c r="L1772">
        <v>53011</v>
      </c>
      <c r="M1772" t="s">
        <v>23</v>
      </c>
      <c r="N1772" t="s">
        <v>8018</v>
      </c>
      <c r="O1772">
        <v>569</v>
      </c>
      <c r="P1772">
        <v>462.0232838</v>
      </c>
      <c r="Q1772" s="1">
        <v>5.1500000000000005E-7</v>
      </c>
    </row>
    <row r="1773" spans="1:17" x14ac:dyDescent="0.3">
      <c r="A1773">
        <v>10000837</v>
      </c>
      <c r="B1773" t="s">
        <v>8019</v>
      </c>
      <c r="C1773" t="s">
        <v>8020</v>
      </c>
      <c r="D1773" t="s">
        <v>5576</v>
      </c>
      <c r="E1773" t="s">
        <v>1384</v>
      </c>
      <c r="F1773">
        <v>91710</v>
      </c>
      <c r="G1773" t="s">
        <v>105</v>
      </c>
      <c r="H1773" t="s">
        <v>4</v>
      </c>
      <c r="I1773" t="s">
        <v>774</v>
      </c>
      <c r="J1773">
        <v>0</v>
      </c>
      <c r="K1773" t="s">
        <v>5578</v>
      </c>
      <c r="L1773">
        <v>6071</v>
      </c>
      <c r="M1773" t="s">
        <v>23</v>
      </c>
      <c r="N1773" t="s">
        <v>105</v>
      </c>
      <c r="O1773">
        <v>-999</v>
      </c>
      <c r="P1773">
        <v>4719.8426049999998</v>
      </c>
      <c r="Q1773" s="1">
        <v>3.3399999999999999E-5</v>
      </c>
    </row>
    <row r="1774" spans="1:17" x14ac:dyDescent="0.3">
      <c r="A1774">
        <v>10000739</v>
      </c>
      <c r="B1774" t="s">
        <v>8021</v>
      </c>
      <c r="C1774" t="s">
        <v>8022</v>
      </c>
      <c r="D1774" t="s">
        <v>1980</v>
      </c>
      <c r="E1774" t="s">
        <v>65</v>
      </c>
      <c r="F1774">
        <v>19130</v>
      </c>
      <c r="G1774" t="s">
        <v>8023</v>
      </c>
      <c r="H1774" t="s">
        <v>4</v>
      </c>
      <c r="I1774" t="s">
        <v>774</v>
      </c>
      <c r="J1774">
        <v>0</v>
      </c>
      <c r="K1774" t="s">
        <v>1980</v>
      </c>
      <c r="L1774">
        <v>42101</v>
      </c>
      <c r="M1774" t="s">
        <v>23</v>
      </c>
      <c r="N1774" t="s">
        <v>8024</v>
      </c>
      <c r="O1774">
        <v>-999</v>
      </c>
      <c r="P1774">
        <v>1037.46102</v>
      </c>
      <c r="Q1774" s="1">
        <v>4.16E-6</v>
      </c>
    </row>
    <row r="1775" spans="1:17" x14ac:dyDescent="0.3">
      <c r="A1775">
        <v>10000244</v>
      </c>
      <c r="B1775" t="s">
        <v>8025</v>
      </c>
      <c r="C1775" t="s">
        <v>8026</v>
      </c>
      <c r="D1775" t="s">
        <v>8027</v>
      </c>
      <c r="E1775" t="s">
        <v>20</v>
      </c>
      <c r="F1775">
        <v>77583</v>
      </c>
      <c r="G1775" t="s">
        <v>8028</v>
      </c>
      <c r="H1775" t="s">
        <v>4</v>
      </c>
      <c r="I1775" t="s">
        <v>22</v>
      </c>
      <c r="J1775">
        <v>1094</v>
      </c>
      <c r="K1775" t="s">
        <v>8029</v>
      </c>
      <c r="L1775">
        <v>48039</v>
      </c>
      <c r="M1775" t="s">
        <v>23</v>
      </c>
      <c r="N1775" t="s">
        <v>1357</v>
      </c>
      <c r="O1775">
        <v>1212</v>
      </c>
      <c r="P1775">
        <v>1896.230916</v>
      </c>
      <c r="Q1775" s="1">
        <v>6.3400000000000003E-6</v>
      </c>
    </row>
    <row r="1776" spans="1:17" x14ac:dyDescent="0.3">
      <c r="A1776">
        <v>10005524</v>
      </c>
      <c r="B1776" t="s">
        <v>6159</v>
      </c>
      <c r="C1776" t="s">
        <v>8030</v>
      </c>
      <c r="D1776" t="s">
        <v>2628</v>
      </c>
      <c r="E1776" t="s">
        <v>179</v>
      </c>
      <c r="F1776">
        <v>28722</v>
      </c>
      <c r="G1776" t="s">
        <v>8031</v>
      </c>
      <c r="H1776" t="s">
        <v>10</v>
      </c>
      <c r="I1776" t="s">
        <v>22</v>
      </c>
      <c r="J1776">
        <v>-999</v>
      </c>
      <c r="K1776" t="s">
        <v>820</v>
      </c>
      <c r="L1776">
        <v>37149</v>
      </c>
      <c r="M1776" t="s">
        <v>23</v>
      </c>
      <c r="N1776" t="s">
        <v>8032</v>
      </c>
      <c r="O1776">
        <v>25</v>
      </c>
      <c r="P1776">
        <v>123.7537203</v>
      </c>
      <c r="Q1776" s="1">
        <v>5.5500000000000001E-8</v>
      </c>
    </row>
    <row r="1777" spans="1:17" x14ac:dyDescent="0.3">
      <c r="A1777">
        <v>10000237</v>
      </c>
      <c r="B1777" t="s">
        <v>8033</v>
      </c>
      <c r="C1777" t="s">
        <v>8034</v>
      </c>
      <c r="D1777" t="s">
        <v>6850</v>
      </c>
      <c r="E1777" t="s">
        <v>20</v>
      </c>
      <c r="F1777">
        <v>78861</v>
      </c>
      <c r="G1777" t="s">
        <v>8035</v>
      </c>
      <c r="H1777" t="s">
        <v>4</v>
      </c>
      <c r="I1777" t="s">
        <v>22</v>
      </c>
      <c r="J1777">
        <v>1360</v>
      </c>
      <c r="K1777" t="s">
        <v>6851</v>
      </c>
      <c r="L1777">
        <v>48325</v>
      </c>
      <c r="M1777" t="s">
        <v>23</v>
      </c>
      <c r="N1777" t="s">
        <v>1357</v>
      </c>
      <c r="O1777">
        <v>1384</v>
      </c>
      <c r="P1777">
        <v>1524.4515819999999</v>
      </c>
      <c r="Q1777" s="1">
        <v>1.04E-5</v>
      </c>
    </row>
    <row r="1778" spans="1:17" x14ac:dyDescent="0.3">
      <c r="A1778">
        <v>10001539</v>
      </c>
      <c r="B1778" t="s">
        <v>8036</v>
      </c>
      <c r="C1778" t="s">
        <v>8037</v>
      </c>
      <c r="D1778" t="s">
        <v>4460</v>
      </c>
      <c r="E1778" t="s">
        <v>1384</v>
      </c>
      <c r="F1778">
        <v>93030</v>
      </c>
      <c r="G1778" t="s">
        <v>8038</v>
      </c>
      <c r="H1778" t="s">
        <v>46</v>
      </c>
      <c r="I1778" t="s">
        <v>22</v>
      </c>
      <c r="J1778">
        <v>-999</v>
      </c>
      <c r="K1778" t="s">
        <v>4462</v>
      </c>
      <c r="L1778">
        <v>6111</v>
      </c>
      <c r="M1778" t="s">
        <v>23</v>
      </c>
      <c r="N1778" t="s">
        <v>8039</v>
      </c>
      <c r="O1778">
        <v>-999</v>
      </c>
      <c r="P1778">
        <v>205.18529229999999</v>
      </c>
      <c r="Q1778" s="1">
        <v>1.73E-7</v>
      </c>
    </row>
    <row r="1779" spans="1:17" x14ac:dyDescent="0.3">
      <c r="A1779">
        <v>10003257</v>
      </c>
      <c r="B1779" t="s">
        <v>8040</v>
      </c>
      <c r="C1779" t="s">
        <v>8041</v>
      </c>
      <c r="D1779" t="s">
        <v>8042</v>
      </c>
      <c r="E1779" t="s">
        <v>695</v>
      </c>
      <c r="F1779">
        <v>24402</v>
      </c>
      <c r="G1779" t="s">
        <v>8043</v>
      </c>
      <c r="H1779" t="s">
        <v>10</v>
      </c>
      <c r="I1779" t="s">
        <v>22</v>
      </c>
      <c r="J1779">
        <v>-999</v>
      </c>
      <c r="K1779" t="s">
        <v>796</v>
      </c>
      <c r="L1779">
        <v>51015</v>
      </c>
      <c r="M1779" t="s">
        <v>23</v>
      </c>
      <c r="N1779" t="s">
        <v>8044</v>
      </c>
      <c r="O1779">
        <v>902</v>
      </c>
      <c r="P1779">
        <v>1117.0408990000001</v>
      </c>
      <c r="Q1779" s="1">
        <v>2.0600000000000002E-6</v>
      </c>
    </row>
    <row r="1780" spans="1:17" x14ac:dyDescent="0.3">
      <c r="A1780">
        <v>10000218</v>
      </c>
      <c r="B1780" t="s">
        <v>8045</v>
      </c>
      <c r="C1780" t="s">
        <v>8046</v>
      </c>
      <c r="D1780" t="s">
        <v>3871</v>
      </c>
      <c r="E1780" t="s">
        <v>20</v>
      </c>
      <c r="F1780">
        <v>78626</v>
      </c>
      <c r="G1780" t="s">
        <v>8047</v>
      </c>
      <c r="H1780" t="s">
        <v>10</v>
      </c>
      <c r="I1780" t="s">
        <v>22</v>
      </c>
      <c r="J1780">
        <v>556</v>
      </c>
      <c r="K1780" t="s">
        <v>1752</v>
      </c>
      <c r="L1780">
        <v>48491</v>
      </c>
      <c r="M1780" t="s">
        <v>23</v>
      </c>
      <c r="N1780" t="s">
        <v>8048</v>
      </c>
      <c r="O1780">
        <v>1128</v>
      </c>
      <c r="P1780">
        <v>338.70014259999999</v>
      </c>
      <c r="Q1780" s="1">
        <v>4.9800000000000004E-7</v>
      </c>
    </row>
    <row r="1781" spans="1:17" x14ac:dyDescent="0.3">
      <c r="A1781">
        <v>10000160</v>
      </c>
      <c r="B1781" t="s">
        <v>8049</v>
      </c>
      <c r="C1781" t="s">
        <v>8050</v>
      </c>
      <c r="D1781" t="s">
        <v>8051</v>
      </c>
      <c r="E1781" t="s">
        <v>20</v>
      </c>
      <c r="F1781">
        <v>79316</v>
      </c>
      <c r="G1781" t="s">
        <v>8052</v>
      </c>
      <c r="H1781" t="s">
        <v>4</v>
      </c>
      <c r="I1781" t="s">
        <v>22</v>
      </c>
      <c r="J1781">
        <v>136</v>
      </c>
      <c r="K1781" t="s">
        <v>8053</v>
      </c>
      <c r="L1781">
        <v>48445</v>
      </c>
      <c r="M1781" t="s">
        <v>23</v>
      </c>
      <c r="N1781" t="s">
        <v>1357</v>
      </c>
      <c r="O1781">
        <v>612</v>
      </c>
      <c r="P1781">
        <v>872.98440909999999</v>
      </c>
      <c r="Q1781" s="1">
        <v>3.36E-6</v>
      </c>
    </row>
    <row r="1782" spans="1:17" x14ac:dyDescent="0.3">
      <c r="A1782">
        <v>10000211</v>
      </c>
      <c r="B1782" t="s">
        <v>8054</v>
      </c>
      <c r="C1782" t="s">
        <v>8055</v>
      </c>
      <c r="D1782" t="s">
        <v>264</v>
      </c>
      <c r="E1782" t="s">
        <v>20</v>
      </c>
      <c r="F1782">
        <v>77349</v>
      </c>
      <c r="G1782" t="s">
        <v>8056</v>
      </c>
      <c r="H1782" t="s">
        <v>4</v>
      </c>
      <c r="I1782" t="s">
        <v>22</v>
      </c>
      <c r="J1782">
        <v>2591</v>
      </c>
      <c r="K1782" t="s">
        <v>266</v>
      </c>
      <c r="L1782">
        <v>48471</v>
      </c>
      <c r="M1782" t="s">
        <v>23</v>
      </c>
      <c r="N1782" t="s">
        <v>1357</v>
      </c>
      <c r="O1782">
        <v>2621</v>
      </c>
      <c r="P1782">
        <v>2584.6539050000001</v>
      </c>
      <c r="Q1782" s="1">
        <v>1.6699999999999999E-5</v>
      </c>
    </row>
    <row r="1783" spans="1:17" x14ac:dyDescent="0.3">
      <c r="A1783">
        <v>10000179</v>
      </c>
      <c r="B1783" t="s">
        <v>8057</v>
      </c>
      <c r="C1783" t="s">
        <v>8058</v>
      </c>
      <c r="D1783" t="s">
        <v>1031</v>
      </c>
      <c r="E1783" t="s">
        <v>20</v>
      </c>
      <c r="F1783">
        <v>79512</v>
      </c>
      <c r="G1783" t="s">
        <v>8059</v>
      </c>
      <c r="H1783" t="s">
        <v>4</v>
      </c>
      <c r="I1783" t="s">
        <v>774</v>
      </c>
      <c r="J1783">
        <v>0</v>
      </c>
      <c r="K1783" t="s">
        <v>1033</v>
      </c>
      <c r="L1783">
        <v>48335</v>
      </c>
      <c r="M1783" t="s">
        <v>23</v>
      </c>
      <c r="N1783" t="s">
        <v>8060</v>
      </c>
      <c r="O1783">
        <v>508</v>
      </c>
      <c r="P1783">
        <v>1212.2170960000001</v>
      </c>
      <c r="Q1783" s="1">
        <v>6.1700000000000002E-6</v>
      </c>
    </row>
    <row r="1784" spans="1:17" x14ac:dyDescent="0.3">
      <c r="A1784">
        <v>10001698</v>
      </c>
      <c r="B1784" t="s">
        <v>1690</v>
      </c>
      <c r="C1784" t="s">
        <v>8061</v>
      </c>
      <c r="D1784" t="s">
        <v>1193</v>
      </c>
      <c r="E1784" t="s">
        <v>4352</v>
      </c>
      <c r="F1784">
        <v>53813</v>
      </c>
      <c r="G1784" t="s">
        <v>8062</v>
      </c>
      <c r="H1784" t="s">
        <v>10</v>
      </c>
      <c r="I1784" t="s">
        <v>22</v>
      </c>
      <c r="J1784">
        <v>46</v>
      </c>
      <c r="K1784" t="s">
        <v>1694</v>
      </c>
      <c r="L1784">
        <v>55043</v>
      </c>
      <c r="M1784" t="s">
        <v>23</v>
      </c>
      <c r="N1784" t="s">
        <v>8063</v>
      </c>
      <c r="O1784">
        <v>-999</v>
      </c>
      <c r="P1784">
        <v>422.23039720000003</v>
      </c>
      <c r="Q1784" s="1">
        <v>2.4400000000000001E-7</v>
      </c>
    </row>
    <row r="1785" spans="1:17" x14ac:dyDescent="0.3">
      <c r="A1785">
        <v>10000169</v>
      </c>
      <c r="B1785" t="s">
        <v>8064</v>
      </c>
      <c r="C1785" t="s">
        <v>8065</v>
      </c>
      <c r="D1785" t="s">
        <v>1766</v>
      </c>
      <c r="E1785" t="s">
        <v>20</v>
      </c>
      <c r="F1785">
        <v>75207</v>
      </c>
      <c r="G1785" t="s">
        <v>105</v>
      </c>
      <c r="H1785" t="s">
        <v>10</v>
      </c>
      <c r="I1785" t="s">
        <v>774</v>
      </c>
      <c r="J1785">
        <v>0</v>
      </c>
      <c r="K1785" t="s">
        <v>1766</v>
      </c>
      <c r="L1785">
        <v>48113</v>
      </c>
      <c r="M1785" t="s">
        <v>23</v>
      </c>
      <c r="N1785" t="s">
        <v>105</v>
      </c>
      <c r="O1785">
        <v>1008</v>
      </c>
      <c r="P1785">
        <v>865.4960873</v>
      </c>
      <c r="Q1785" s="1">
        <v>2.8100000000000002E-6</v>
      </c>
    </row>
    <row r="1786" spans="1:17" x14ac:dyDescent="0.3">
      <c r="A1786">
        <v>10000180</v>
      </c>
      <c r="B1786" t="s">
        <v>8066</v>
      </c>
      <c r="C1786" t="s">
        <v>8067</v>
      </c>
      <c r="D1786" t="s">
        <v>1031</v>
      </c>
      <c r="E1786" t="s">
        <v>20</v>
      </c>
      <c r="F1786">
        <v>79512</v>
      </c>
      <c r="G1786" t="s">
        <v>8059</v>
      </c>
      <c r="H1786" t="s">
        <v>4</v>
      </c>
      <c r="I1786" t="s">
        <v>22</v>
      </c>
      <c r="J1786">
        <v>1121</v>
      </c>
      <c r="K1786" t="s">
        <v>1033</v>
      </c>
      <c r="L1786">
        <v>48335</v>
      </c>
      <c r="M1786" t="s">
        <v>23</v>
      </c>
      <c r="N1786" t="s">
        <v>1357</v>
      </c>
      <c r="O1786">
        <v>1448</v>
      </c>
      <c r="P1786">
        <v>1573.170081</v>
      </c>
      <c r="Q1786" s="1">
        <v>1.0699999999999999E-5</v>
      </c>
    </row>
    <row r="1787" spans="1:17" x14ac:dyDescent="0.3">
      <c r="A1787">
        <v>10001693</v>
      </c>
      <c r="B1787" t="s">
        <v>8068</v>
      </c>
      <c r="C1787" t="s">
        <v>8069</v>
      </c>
      <c r="D1787" t="s">
        <v>8070</v>
      </c>
      <c r="E1787" t="s">
        <v>4352</v>
      </c>
      <c r="F1787">
        <v>54982</v>
      </c>
      <c r="G1787" t="s">
        <v>8071</v>
      </c>
      <c r="H1787" t="s">
        <v>10</v>
      </c>
      <c r="I1787" t="s">
        <v>22</v>
      </c>
      <c r="J1787">
        <v>-999</v>
      </c>
      <c r="K1787" t="s">
        <v>8072</v>
      </c>
      <c r="L1787">
        <v>55137</v>
      </c>
      <c r="M1787" t="s">
        <v>23</v>
      </c>
      <c r="N1787" t="s">
        <v>8073</v>
      </c>
      <c r="O1787">
        <v>-999</v>
      </c>
      <c r="P1787">
        <v>289.72736900000001</v>
      </c>
      <c r="Q1787" s="1">
        <v>2.53E-7</v>
      </c>
    </row>
    <row r="1788" spans="1:17" x14ac:dyDescent="0.3">
      <c r="A1788">
        <v>10000207</v>
      </c>
      <c r="B1788" t="s">
        <v>3506</v>
      </c>
      <c r="C1788" t="s">
        <v>8074</v>
      </c>
      <c r="D1788" t="s">
        <v>8075</v>
      </c>
      <c r="E1788" t="s">
        <v>20</v>
      </c>
      <c r="F1788">
        <v>77864</v>
      </c>
      <c r="G1788" t="s">
        <v>8076</v>
      </c>
      <c r="H1788" t="s">
        <v>10</v>
      </c>
      <c r="I1788" t="s">
        <v>22</v>
      </c>
      <c r="J1788">
        <v>32</v>
      </c>
      <c r="K1788" t="s">
        <v>2244</v>
      </c>
      <c r="L1788">
        <v>48313</v>
      </c>
      <c r="M1788" t="s">
        <v>23</v>
      </c>
      <c r="N1788" t="s">
        <v>105</v>
      </c>
      <c r="O1788">
        <v>51</v>
      </c>
      <c r="P1788">
        <v>385.04737990000001</v>
      </c>
      <c r="Q1788" s="1">
        <v>4.9800000000000004E-7</v>
      </c>
    </row>
    <row r="1789" spans="1:17" x14ac:dyDescent="0.3">
      <c r="A1789">
        <v>10000201</v>
      </c>
      <c r="B1789" t="s">
        <v>8077</v>
      </c>
      <c r="C1789" t="s">
        <v>8078</v>
      </c>
      <c r="D1789" t="s">
        <v>8079</v>
      </c>
      <c r="E1789" t="s">
        <v>20</v>
      </c>
      <c r="F1789">
        <v>79781</v>
      </c>
      <c r="G1789" t="s">
        <v>105</v>
      </c>
      <c r="H1789" t="s">
        <v>105</v>
      </c>
      <c r="I1789" t="s">
        <v>774</v>
      </c>
      <c r="J1789">
        <v>0</v>
      </c>
      <c r="K1789" t="s">
        <v>3488</v>
      </c>
      <c r="L1789">
        <v>48371</v>
      </c>
      <c r="M1789" t="s">
        <v>23</v>
      </c>
      <c r="N1789" t="s">
        <v>105</v>
      </c>
      <c r="O1789">
        <v>-999</v>
      </c>
      <c r="P1789">
        <v>754.76882569999998</v>
      </c>
      <c r="Q1789" s="1">
        <v>2.5100000000000001E-6</v>
      </c>
    </row>
    <row r="1790" spans="1:17" x14ac:dyDescent="0.3">
      <c r="A1790">
        <v>10000202</v>
      </c>
      <c r="B1790" t="s">
        <v>8080</v>
      </c>
      <c r="C1790" t="s">
        <v>8081</v>
      </c>
      <c r="D1790" t="s">
        <v>3487</v>
      </c>
      <c r="E1790" t="s">
        <v>20</v>
      </c>
      <c r="F1790">
        <v>79735</v>
      </c>
      <c r="G1790" t="s">
        <v>8082</v>
      </c>
      <c r="H1790" t="s">
        <v>10</v>
      </c>
      <c r="I1790" t="s">
        <v>22</v>
      </c>
      <c r="J1790">
        <v>29</v>
      </c>
      <c r="K1790" t="s">
        <v>3488</v>
      </c>
      <c r="L1790">
        <v>48371</v>
      </c>
      <c r="M1790" t="s">
        <v>23</v>
      </c>
      <c r="N1790" t="s">
        <v>105</v>
      </c>
      <c r="O1790">
        <v>49</v>
      </c>
      <c r="P1790">
        <v>246.2673044</v>
      </c>
      <c r="Q1790" s="1">
        <v>2.3200000000000001E-7</v>
      </c>
    </row>
    <row r="1791" spans="1:17" x14ac:dyDescent="0.3">
      <c r="A1791">
        <v>10004266</v>
      </c>
      <c r="B1791" t="s">
        <v>8083</v>
      </c>
      <c r="C1791" t="s">
        <v>8084</v>
      </c>
      <c r="D1791" t="s">
        <v>8085</v>
      </c>
      <c r="E1791" t="s">
        <v>96</v>
      </c>
      <c r="F1791">
        <v>39503</v>
      </c>
      <c r="G1791" t="s">
        <v>8086</v>
      </c>
      <c r="H1791" t="s">
        <v>10</v>
      </c>
      <c r="I1791" t="s">
        <v>22</v>
      </c>
      <c r="J1791">
        <v>850</v>
      </c>
      <c r="K1791" t="s">
        <v>477</v>
      </c>
      <c r="L1791">
        <v>28047</v>
      </c>
      <c r="M1791" t="s">
        <v>23</v>
      </c>
      <c r="N1791" t="s">
        <v>8087</v>
      </c>
      <c r="O1791">
        <v>760</v>
      </c>
      <c r="P1791">
        <v>800.59231709999995</v>
      </c>
      <c r="Q1791" s="1">
        <v>2.8899999999999999E-6</v>
      </c>
    </row>
    <row r="1792" spans="1:17" x14ac:dyDescent="0.3">
      <c r="A1792">
        <v>10000812</v>
      </c>
      <c r="B1792" t="s">
        <v>8088</v>
      </c>
      <c r="C1792" t="s">
        <v>8089</v>
      </c>
      <c r="D1792" t="s">
        <v>5573</v>
      </c>
      <c r="E1792" t="s">
        <v>1384</v>
      </c>
      <c r="F1792">
        <v>93702</v>
      </c>
      <c r="G1792" t="s">
        <v>8090</v>
      </c>
      <c r="H1792" t="s">
        <v>46</v>
      </c>
      <c r="I1792" t="s">
        <v>774</v>
      </c>
      <c r="J1792">
        <v>536</v>
      </c>
      <c r="K1792" t="s">
        <v>5573</v>
      </c>
      <c r="L1792">
        <v>6019</v>
      </c>
      <c r="M1792" t="s">
        <v>23</v>
      </c>
      <c r="N1792" t="s">
        <v>8091</v>
      </c>
      <c r="O1792">
        <v>-999</v>
      </c>
      <c r="P1792">
        <v>855.34659590000001</v>
      </c>
      <c r="Q1792" s="1">
        <v>2.0099999999999998E-6</v>
      </c>
    </row>
    <row r="1793" spans="1:17" x14ac:dyDescent="0.3">
      <c r="A1793">
        <v>10002498</v>
      </c>
      <c r="B1793" t="s">
        <v>8092</v>
      </c>
      <c r="C1793" t="s">
        <v>8093</v>
      </c>
      <c r="D1793" t="s">
        <v>3816</v>
      </c>
      <c r="E1793" t="s">
        <v>1497</v>
      </c>
      <c r="F1793">
        <v>98532</v>
      </c>
      <c r="G1793" t="s">
        <v>8094</v>
      </c>
      <c r="H1793" t="s">
        <v>10</v>
      </c>
      <c r="I1793" t="s">
        <v>22</v>
      </c>
      <c r="J1793">
        <v>245</v>
      </c>
      <c r="K1793" t="s">
        <v>2996</v>
      </c>
      <c r="L1793">
        <v>53041</v>
      </c>
      <c r="M1793" t="s">
        <v>23</v>
      </c>
      <c r="N1793" t="s">
        <v>8095</v>
      </c>
      <c r="O1793">
        <v>356</v>
      </c>
      <c r="P1793">
        <v>502.88889870000003</v>
      </c>
      <c r="Q1793" s="1">
        <v>8.2699999999999998E-7</v>
      </c>
    </row>
    <row r="1794" spans="1:17" x14ac:dyDescent="0.3">
      <c r="A1794">
        <v>10002442</v>
      </c>
      <c r="B1794" t="s">
        <v>8096</v>
      </c>
      <c r="C1794" t="s">
        <v>8097</v>
      </c>
      <c r="D1794" t="s">
        <v>8098</v>
      </c>
      <c r="E1794" t="s">
        <v>1497</v>
      </c>
      <c r="F1794">
        <v>99155</v>
      </c>
      <c r="G1794" t="s">
        <v>8099</v>
      </c>
      <c r="H1794" t="s">
        <v>46</v>
      </c>
      <c r="I1794" t="s">
        <v>22</v>
      </c>
      <c r="J1794">
        <v>27</v>
      </c>
      <c r="K1794" t="s">
        <v>3849</v>
      </c>
      <c r="L1794">
        <v>53047</v>
      </c>
      <c r="M1794" t="s">
        <v>23</v>
      </c>
      <c r="N1794" t="s">
        <v>8100</v>
      </c>
      <c r="O1794">
        <v>60</v>
      </c>
      <c r="P1794">
        <v>735.47761709999997</v>
      </c>
      <c r="Q1794" s="1">
        <v>1.22E-6</v>
      </c>
    </row>
    <row r="1795" spans="1:17" x14ac:dyDescent="0.3">
      <c r="A1795">
        <v>10001109</v>
      </c>
      <c r="B1795" t="s">
        <v>8101</v>
      </c>
      <c r="C1795" t="s">
        <v>8102</v>
      </c>
      <c r="D1795" t="s">
        <v>7535</v>
      </c>
      <c r="E1795" t="s">
        <v>5868</v>
      </c>
      <c r="F1795">
        <v>24801</v>
      </c>
      <c r="G1795" t="s">
        <v>8103</v>
      </c>
      <c r="H1795" t="s">
        <v>10</v>
      </c>
      <c r="I1795" t="s">
        <v>22</v>
      </c>
      <c r="J1795">
        <v>322</v>
      </c>
      <c r="K1795" t="s">
        <v>6236</v>
      </c>
      <c r="L1795">
        <v>54047</v>
      </c>
      <c r="M1795" t="s">
        <v>23</v>
      </c>
      <c r="N1795" t="s">
        <v>8104</v>
      </c>
      <c r="O1795">
        <v>322</v>
      </c>
      <c r="P1795">
        <v>520.98888290000002</v>
      </c>
      <c r="Q1795" s="1">
        <v>6.5000000000000002E-7</v>
      </c>
    </row>
    <row r="1796" spans="1:17" x14ac:dyDescent="0.3">
      <c r="A1796">
        <v>10003995</v>
      </c>
      <c r="B1796" t="s">
        <v>8105</v>
      </c>
      <c r="C1796" t="s">
        <v>8106</v>
      </c>
      <c r="D1796" t="s">
        <v>7821</v>
      </c>
      <c r="E1796" t="s">
        <v>2204</v>
      </c>
      <c r="F1796">
        <v>7201</v>
      </c>
      <c r="G1796" t="s">
        <v>8107</v>
      </c>
      <c r="H1796" t="s">
        <v>366</v>
      </c>
      <c r="I1796" t="s">
        <v>22</v>
      </c>
      <c r="J1796">
        <v>294</v>
      </c>
      <c r="K1796" t="s">
        <v>406</v>
      </c>
      <c r="L1796">
        <v>34039</v>
      </c>
      <c r="M1796" t="s">
        <v>23</v>
      </c>
      <c r="N1796" t="s">
        <v>8108</v>
      </c>
      <c r="O1796">
        <v>300</v>
      </c>
      <c r="P1796">
        <v>511.80104</v>
      </c>
      <c r="Q1796" s="1">
        <v>9.9999999999999995E-7</v>
      </c>
    </row>
    <row r="1797" spans="1:17" x14ac:dyDescent="0.3">
      <c r="A1797">
        <v>10000481</v>
      </c>
      <c r="B1797" t="s">
        <v>8109</v>
      </c>
      <c r="C1797" t="s">
        <v>8110</v>
      </c>
      <c r="D1797" t="s">
        <v>3612</v>
      </c>
      <c r="E1797" t="s">
        <v>493</v>
      </c>
      <c r="F1797">
        <v>33614</v>
      </c>
      <c r="G1797" t="s">
        <v>8111</v>
      </c>
      <c r="H1797" t="s">
        <v>4</v>
      </c>
      <c r="I1797" t="s">
        <v>22</v>
      </c>
      <c r="J1797">
        <v>87</v>
      </c>
      <c r="K1797" t="s">
        <v>3613</v>
      </c>
      <c r="L1797">
        <v>12057</v>
      </c>
      <c r="M1797" t="s">
        <v>23</v>
      </c>
      <c r="N1797" t="s">
        <v>3243</v>
      </c>
      <c r="O1797">
        <v>93</v>
      </c>
      <c r="P1797">
        <v>534.0359148</v>
      </c>
      <c r="Q1797" s="1">
        <v>1.0699999999999999E-6</v>
      </c>
    </row>
    <row r="1798" spans="1:17" x14ac:dyDescent="0.3">
      <c r="A1798">
        <v>10001851</v>
      </c>
      <c r="B1798" t="s">
        <v>8112</v>
      </c>
      <c r="C1798" t="s">
        <v>8113</v>
      </c>
      <c r="D1798" t="s">
        <v>8114</v>
      </c>
      <c r="E1798" t="s">
        <v>711</v>
      </c>
      <c r="F1798">
        <v>51245</v>
      </c>
      <c r="G1798" t="s">
        <v>8115</v>
      </c>
      <c r="H1798" t="s">
        <v>10</v>
      </c>
      <c r="I1798" t="s">
        <v>22</v>
      </c>
      <c r="J1798">
        <v>25</v>
      </c>
      <c r="K1798" t="s">
        <v>8116</v>
      </c>
      <c r="L1798">
        <v>19141</v>
      </c>
      <c r="M1798" t="s">
        <v>23</v>
      </c>
      <c r="N1798" t="s">
        <v>8117</v>
      </c>
      <c r="O1798">
        <v>58</v>
      </c>
      <c r="P1798">
        <v>223.39719059999999</v>
      </c>
      <c r="Q1798" s="1">
        <v>1.6400000000000001E-7</v>
      </c>
    </row>
    <row r="1799" spans="1:17" x14ac:dyDescent="0.3">
      <c r="A1799">
        <v>10001867</v>
      </c>
      <c r="B1799" t="s">
        <v>8118</v>
      </c>
      <c r="C1799" t="s">
        <v>8119</v>
      </c>
      <c r="D1799" t="s">
        <v>4393</v>
      </c>
      <c r="E1799" t="s">
        <v>711</v>
      </c>
      <c r="F1799">
        <v>51501</v>
      </c>
      <c r="G1799" t="s">
        <v>8120</v>
      </c>
      <c r="H1799" t="s">
        <v>4</v>
      </c>
      <c r="I1799" t="s">
        <v>22</v>
      </c>
      <c r="J1799">
        <v>71</v>
      </c>
      <c r="K1799" t="s">
        <v>4395</v>
      </c>
      <c r="L1799">
        <v>19155</v>
      </c>
      <c r="M1799" t="s">
        <v>23</v>
      </c>
      <c r="N1799" t="s">
        <v>4597</v>
      </c>
      <c r="O1799">
        <v>77</v>
      </c>
      <c r="P1799">
        <v>336.63989600000002</v>
      </c>
      <c r="Q1799" s="1">
        <v>2.8200000000000001E-7</v>
      </c>
    </row>
    <row r="1800" spans="1:17" x14ac:dyDescent="0.3">
      <c r="A1800">
        <v>10001055</v>
      </c>
      <c r="B1800" t="s">
        <v>8121</v>
      </c>
      <c r="C1800" t="s">
        <v>8122</v>
      </c>
      <c r="D1800" t="s">
        <v>3520</v>
      </c>
      <c r="E1800" t="s">
        <v>1102</v>
      </c>
      <c r="F1800">
        <v>46614</v>
      </c>
      <c r="G1800" t="s">
        <v>3521</v>
      </c>
      <c r="H1800" t="s">
        <v>4</v>
      </c>
      <c r="I1800" t="s">
        <v>774</v>
      </c>
      <c r="J1800">
        <v>0</v>
      </c>
      <c r="K1800" t="s">
        <v>220</v>
      </c>
      <c r="L1800">
        <v>18141</v>
      </c>
      <c r="M1800" t="s">
        <v>23</v>
      </c>
      <c r="N1800" t="s">
        <v>8123</v>
      </c>
      <c r="O1800">
        <v>144</v>
      </c>
      <c r="P1800">
        <v>199.58179269999999</v>
      </c>
      <c r="Q1800" s="1">
        <v>1.5099999999999999E-7</v>
      </c>
    </row>
    <row r="1801" spans="1:17" x14ac:dyDescent="0.3">
      <c r="A1801">
        <v>10001469</v>
      </c>
      <c r="B1801" t="s">
        <v>8124</v>
      </c>
      <c r="C1801" t="s">
        <v>8125</v>
      </c>
      <c r="D1801" t="s">
        <v>8126</v>
      </c>
      <c r="E1801" t="s">
        <v>2781</v>
      </c>
      <c r="F1801">
        <v>60426</v>
      </c>
      <c r="G1801" t="s">
        <v>105</v>
      </c>
      <c r="H1801" t="s">
        <v>4</v>
      </c>
      <c r="I1801" t="s">
        <v>774</v>
      </c>
      <c r="J1801">
        <v>0</v>
      </c>
      <c r="K1801" t="s">
        <v>8127</v>
      </c>
      <c r="L1801">
        <v>17031</v>
      </c>
      <c r="M1801" t="s">
        <v>23</v>
      </c>
      <c r="N1801" t="s">
        <v>105</v>
      </c>
      <c r="O1801">
        <v>-999</v>
      </c>
      <c r="P1801">
        <v>308.07217459999998</v>
      </c>
      <c r="Q1801" s="1">
        <v>3.0400000000000002E-7</v>
      </c>
    </row>
    <row r="1802" spans="1:17" x14ac:dyDescent="0.3">
      <c r="A1802">
        <v>10006514</v>
      </c>
      <c r="B1802" t="s">
        <v>8128</v>
      </c>
      <c r="C1802" t="s">
        <v>8129</v>
      </c>
      <c r="D1802" t="s">
        <v>8130</v>
      </c>
      <c r="E1802" t="s">
        <v>20</v>
      </c>
      <c r="F1802">
        <v>78019</v>
      </c>
      <c r="G1802" t="s">
        <v>8131</v>
      </c>
      <c r="H1802" t="s">
        <v>366</v>
      </c>
      <c r="I1802" t="s">
        <v>22</v>
      </c>
      <c r="J1802">
        <v>-999</v>
      </c>
      <c r="K1802" t="s">
        <v>8132</v>
      </c>
      <c r="L1802">
        <v>48283</v>
      </c>
      <c r="M1802" t="s">
        <v>23</v>
      </c>
      <c r="N1802" t="s">
        <v>3103</v>
      </c>
      <c r="O1802">
        <v>-999</v>
      </c>
      <c r="P1802">
        <v>846.14824190000002</v>
      </c>
      <c r="Q1802" s="1">
        <v>2.7499999999999999E-6</v>
      </c>
    </row>
    <row r="1803" spans="1:17" x14ac:dyDescent="0.3">
      <c r="A1803">
        <v>10004580</v>
      </c>
      <c r="B1803" t="s">
        <v>8133</v>
      </c>
      <c r="C1803" t="s">
        <v>8134</v>
      </c>
      <c r="D1803" t="s">
        <v>5781</v>
      </c>
      <c r="E1803" t="s">
        <v>493</v>
      </c>
      <c r="F1803">
        <v>32026</v>
      </c>
      <c r="G1803" t="s">
        <v>8135</v>
      </c>
      <c r="H1803" t="s">
        <v>4</v>
      </c>
      <c r="I1803" t="s">
        <v>22</v>
      </c>
      <c r="J1803">
        <v>1240</v>
      </c>
      <c r="K1803" t="s">
        <v>7341</v>
      </c>
      <c r="L1803">
        <v>12007</v>
      </c>
      <c r="M1803" t="s">
        <v>23</v>
      </c>
      <c r="N1803" t="s">
        <v>2034</v>
      </c>
      <c r="O1803">
        <v>1460</v>
      </c>
      <c r="P1803">
        <v>1839.473886</v>
      </c>
      <c r="Q1803" s="1">
        <v>1.43E-5</v>
      </c>
    </row>
    <row r="1804" spans="1:17" x14ac:dyDescent="0.3">
      <c r="A1804">
        <v>10000891</v>
      </c>
      <c r="B1804" t="s">
        <v>8136</v>
      </c>
      <c r="C1804" t="s">
        <v>8137</v>
      </c>
      <c r="D1804" t="s">
        <v>2350</v>
      </c>
      <c r="E1804" t="s">
        <v>1384</v>
      </c>
      <c r="F1804">
        <v>91384</v>
      </c>
      <c r="G1804" t="s">
        <v>8138</v>
      </c>
      <c r="H1804" t="s">
        <v>10</v>
      </c>
      <c r="I1804" t="s">
        <v>22</v>
      </c>
      <c r="J1804">
        <v>1281</v>
      </c>
      <c r="K1804" t="s">
        <v>1386</v>
      </c>
      <c r="L1804">
        <v>6037</v>
      </c>
      <c r="M1804" t="s">
        <v>23</v>
      </c>
      <c r="N1804" t="s">
        <v>2352</v>
      </c>
      <c r="O1804">
        <v>1536</v>
      </c>
      <c r="P1804">
        <v>2733.1093569999998</v>
      </c>
      <c r="Q1804" s="1">
        <v>1.1399999999999999E-5</v>
      </c>
    </row>
    <row r="1805" spans="1:17" x14ac:dyDescent="0.3">
      <c r="A1805">
        <v>10000900</v>
      </c>
      <c r="B1805" t="s">
        <v>8139</v>
      </c>
      <c r="C1805" t="s">
        <v>8140</v>
      </c>
      <c r="D1805" t="s">
        <v>8141</v>
      </c>
      <c r="E1805" t="s">
        <v>1384</v>
      </c>
      <c r="F1805">
        <v>91750</v>
      </c>
      <c r="G1805" t="s">
        <v>8142</v>
      </c>
      <c r="H1805" t="s">
        <v>10</v>
      </c>
      <c r="I1805" t="s">
        <v>22</v>
      </c>
      <c r="J1805">
        <v>-999</v>
      </c>
      <c r="K1805" t="s">
        <v>1386</v>
      </c>
      <c r="L1805">
        <v>6037</v>
      </c>
      <c r="M1805" t="s">
        <v>23</v>
      </c>
      <c r="N1805" t="s">
        <v>8143</v>
      </c>
      <c r="O1805">
        <v>-999</v>
      </c>
      <c r="P1805">
        <v>814.38135739999996</v>
      </c>
      <c r="Q1805" s="1">
        <v>2.5000000000000002E-6</v>
      </c>
    </row>
    <row r="1806" spans="1:17" x14ac:dyDescent="0.3">
      <c r="A1806">
        <v>10000775</v>
      </c>
      <c r="B1806" t="s">
        <v>8144</v>
      </c>
      <c r="C1806" t="s">
        <v>8145</v>
      </c>
      <c r="D1806" t="s">
        <v>8146</v>
      </c>
      <c r="E1806" t="s">
        <v>1384</v>
      </c>
      <c r="F1806">
        <v>96130</v>
      </c>
      <c r="G1806" t="s">
        <v>8147</v>
      </c>
      <c r="H1806" t="s">
        <v>10</v>
      </c>
      <c r="I1806" t="s">
        <v>22</v>
      </c>
      <c r="J1806">
        <v>120</v>
      </c>
      <c r="K1806" t="s">
        <v>8148</v>
      </c>
      <c r="L1806">
        <v>6035</v>
      </c>
      <c r="M1806" t="s">
        <v>23</v>
      </c>
      <c r="N1806" t="s">
        <v>8149</v>
      </c>
      <c r="O1806">
        <v>156</v>
      </c>
      <c r="P1806">
        <v>426.37528179999998</v>
      </c>
      <c r="Q1806" s="1">
        <v>6.1399999999999997E-7</v>
      </c>
    </row>
    <row r="1807" spans="1:17" x14ac:dyDescent="0.3">
      <c r="A1807">
        <v>10006832</v>
      </c>
      <c r="B1807" t="s">
        <v>8150</v>
      </c>
      <c r="C1807" t="s">
        <v>8151</v>
      </c>
      <c r="D1807" t="s">
        <v>8152</v>
      </c>
      <c r="E1807" t="s">
        <v>2204</v>
      </c>
      <c r="F1807">
        <v>7608</v>
      </c>
      <c r="G1807" t="s">
        <v>8153</v>
      </c>
      <c r="H1807" t="s">
        <v>10</v>
      </c>
      <c r="I1807" t="s">
        <v>22</v>
      </c>
      <c r="J1807">
        <v>-999</v>
      </c>
      <c r="K1807" t="s">
        <v>7639</v>
      </c>
      <c r="L1807">
        <v>34003</v>
      </c>
      <c r="M1807" t="s">
        <v>23</v>
      </c>
      <c r="N1807" t="s">
        <v>8154</v>
      </c>
      <c r="O1807">
        <v>-999</v>
      </c>
      <c r="P1807">
        <v>688.34200320000002</v>
      </c>
      <c r="Q1807" s="1">
        <v>9.5600000000000004E-7</v>
      </c>
    </row>
    <row r="1808" spans="1:17" x14ac:dyDescent="0.3">
      <c r="A1808">
        <v>10001650</v>
      </c>
      <c r="B1808" t="s">
        <v>8155</v>
      </c>
      <c r="C1808" t="s">
        <v>8156</v>
      </c>
      <c r="D1808" t="s">
        <v>8157</v>
      </c>
      <c r="E1808" t="s">
        <v>893</v>
      </c>
      <c r="F1808">
        <v>71327</v>
      </c>
      <c r="G1808" t="s">
        <v>8158</v>
      </c>
      <c r="H1808" t="s">
        <v>10</v>
      </c>
      <c r="I1808" t="s">
        <v>22</v>
      </c>
      <c r="J1808">
        <v>176</v>
      </c>
      <c r="K1808" t="s">
        <v>8159</v>
      </c>
      <c r="L1808">
        <v>22009</v>
      </c>
      <c r="M1808" t="s">
        <v>23</v>
      </c>
      <c r="N1808" t="s">
        <v>8160</v>
      </c>
      <c r="O1808">
        <v>204</v>
      </c>
      <c r="P1808">
        <v>375.71510419999998</v>
      </c>
      <c r="Q1808" s="1">
        <v>4.51E-7</v>
      </c>
    </row>
    <row r="1809" spans="1:17" x14ac:dyDescent="0.3">
      <c r="A1809">
        <v>10004009</v>
      </c>
      <c r="B1809" t="s">
        <v>8161</v>
      </c>
      <c r="C1809" t="s">
        <v>8162</v>
      </c>
      <c r="D1809" t="s">
        <v>8163</v>
      </c>
      <c r="E1809" t="s">
        <v>2204</v>
      </c>
      <c r="F1809">
        <v>8068</v>
      </c>
      <c r="G1809" t="s">
        <v>8164</v>
      </c>
      <c r="H1809" t="s">
        <v>10</v>
      </c>
      <c r="I1809" t="s">
        <v>22</v>
      </c>
      <c r="J1809">
        <v>-999</v>
      </c>
      <c r="K1809" t="s">
        <v>2602</v>
      </c>
      <c r="L1809">
        <v>34005</v>
      </c>
      <c r="M1809" t="s">
        <v>23</v>
      </c>
      <c r="N1809" t="s">
        <v>8165</v>
      </c>
      <c r="O1809">
        <v>-999</v>
      </c>
      <c r="P1809">
        <v>358.37375279999998</v>
      </c>
      <c r="Q1809" s="1">
        <v>4.7700000000000005E-7</v>
      </c>
    </row>
    <row r="1810" spans="1:17" x14ac:dyDescent="0.3">
      <c r="A1810">
        <v>10002307</v>
      </c>
      <c r="B1810" t="s">
        <v>8166</v>
      </c>
      <c r="C1810" t="s">
        <v>8167</v>
      </c>
      <c r="D1810" t="s">
        <v>8168</v>
      </c>
      <c r="E1810" t="s">
        <v>2204</v>
      </c>
      <c r="F1810">
        <v>8012</v>
      </c>
      <c r="G1810" t="s">
        <v>8169</v>
      </c>
      <c r="H1810" t="s">
        <v>10</v>
      </c>
      <c r="I1810" t="s">
        <v>22</v>
      </c>
      <c r="J1810">
        <v>45</v>
      </c>
      <c r="K1810" t="s">
        <v>2818</v>
      </c>
      <c r="L1810">
        <v>34007</v>
      </c>
      <c r="M1810" t="s">
        <v>23</v>
      </c>
      <c r="N1810" t="s">
        <v>8170</v>
      </c>
      <c r="O1810">
        <v>77</v>
      </c>
      <c r="P1810">
        <v>793.08741369999996</v>
      </c>
      <c r="Q1810" s="1">
        <v>2.1799999999999999E-6</v>
      </c>
    </row>
    <row r="1811" spans="1:17" x14ac:dyDescent="0.3">
      <c r="A1811">
        <v>10000908</v>
      </c>
      <c r="B1811" t="s">
        <v>8171</v>
      </c>
      <c r="C1811" t="s">
        <v>8172</v>
      </c>
      <c r="D1811" t="s">
        <v>8173</v>
      </c>
      <c r="E1811" t="s">
        <v>1384</v>
      </c>
      <c r="F1811">
        <v>93550</v>
      </c>
      <c r="G1811" t="s">
        <v>105</v>
      </c>
      <c r="H1811" t="s">
        <v>4</v>
      </c>
      <c r="I1811" t="s">
        <v>774</v>
      </c>
      <c r="J1811">
        <v>0</v>
      </c>
      <c r="K1811" t="s">
        <v>1386</v>
      </c>
      <c r="L1811">
        <v>6037</v>
      </c>
      <c r="M1811" t="s">
        <v>23</v>
      </c>
      <c r="N1811" t="s">
        <v>105</v>
      </c>
      <c r="O1811">
        <v>-999</v>
      </c>
      <c r="P1811">
        <v>1618.415475</v>
      </c>
      <c r="Q1811" s="1">
        <v>4.0199999999999996E-6</v>
      </c>
    </row>
    <row r="1812" spans="1:17" x14ac:dyDescent="0.3">
      <c r="A1812">
        <v>10000377</v>
      </c>
      <c r="B1812" t="s">
        <v>8174</v>
      </c>
      <c r="C1812" t="s">
        <v>8175</v>
      </c>
      <c r="D1812" t="s">
        <v>5370</v>
      </c>
      <c r="E1812" t="s">
        <v>493</v>
      </c>
      <c r="F1812">
        <v>32310</v>
      </c>
      <c r="G1812" t="s">
        <v>8176</v>
      </c>
      <c r="H1812" t="s">
        <v>4</v>
      </c>
      <c r="I1812" t="s">
        <v>22</v>
      </c>
      <c r="J1812">
        <v>-999</v>
      </c>
      <c r="K1812" t="s">
        <v>4728</v>
      </c>
      <c r="L1812">
        <v>12073</v>
      </c>
      <c r="M1812" t="s">
        <v>23</v>
      </c>
      <c r="N1812" t="s">
        <v>3243</v>
      </c>
      <c r="O1812">
        <v>40</v>
      </c>
      <c r="P1812">
        <v>543.7949188</v>
      </c>
      <c r="Q1812" s="1">
        <v>6.4600000000000004E-7</v>
      </c>
    </row>
    <row r="1813" spans="1:17" x14ac:dyDescent="0.3">
      <c r="A1813">
        <v>10005623</v>
      </c>
      <c r="B1813" t="s">
        <v>3735</v>
      </c>
      <c r="C1813" t="s">
        <v>8177</v>
      </c>
      <c r="D1813" t="s">
        <v>287</v>
      </c>
      <c r="E1813" t="s">
        <v>1102</v>
      </c>
      <c r="F1813">
        <v>47353</v>
      </c>
      <c r="G1813" t="s">
        <v>8178</v>
      </c>
      <c r="H1813" t="s">
        <v>10</v>
      </c>
      <c r="I1813" t="s">
        <v>22</v>
      </c>
      <c r="J1813">
        <v>-999</v>
      </c>
      <c r="K1813" t="s">
        <v>406</v>
      </c>
      <c r="L1813">
        <v>18161</v>
      </c>
      <c r="M1813" t="s">
        <v>23</v>
      </c>
      <c r="N1813" t="s">
        <v>8179</v>
      </c>
      <c r="O1813">
        <v>-999</v>
      </c>
      <c r="P1813">
        <v>180.0312792</v>
      </c>
      <c r="Q1813" s="1">
        <v>9.4399999999999998E-8</v>
      </c>
    </row>
    <row r="1814" spans="1:17" x14ac:dyDescent="0.3">
      <c r="A1814">
        <v>10000541</v>
      </c>
      <c r="B1814" t="s">
        <v>8180</v>
      </c>
      <c r="C1814" t="s">
        <v>8181</v>
      </c>
      <c r="D1814" t="s">
        <v>8182</v>
      </c>
      <c r="E1814" t="s">
        <v>493</v>
      </c>
      <c r="F1814">
        <v>33309</v>
      </c>
      <c r="G1814" t="s">
        <v>8183</v>
      </c>
      <c r="H1814" t="s">
        <v>10</v>
      </c>
      <c r="I1814" t="s">
        <v>774</v>
      </c>
      <c r="J1814">
        <v>0</v>
      </c>
      <c r="K1814" t="s">
        <v>5455</v>
      </c>
      <c r="L1814">
        <v>12011</v>
      </c>
      <c r="M1814" t="s">
        <v>23</v>
      </c>
      <c r="N1814" t="s">
        <v>105</v>
      </c>
      <c r="O1814">
        <v>-999</v>
      </c>
      <c r="P1814">
        <v>739.54343110000002</v>
      </c>
      <c r="Q1814" s="1">
        <v>1.7E-6</v>
      </c>
    </row>
    <row r="1815" spans="1:17" x14ac:dyDescent="0.3">
      <c r="A1815">
        <v>10000354</v>
      </c>
      <c r="B1815" t="s">
        <v>8184</v>
      </c>
      <c r="C1815" t="s">
        <v>8185</v>
      </c>
      <c r="D1815" t="s">
        <v>8186</v>
      </c>
      <c r="E1815" t="s">
        <v>493</v>
      </c>
      <c r="F1815">
        <v>32539</v>
      </c>
      <c r="G1815" t="s">
        <v>8187</v>
      </c>
      <c r="H1815" t="s">
        <v>10</v>
      </c>
      <c r="I1815" t="s">
        <v>22</v>
      </c>
      <c r="J1815">
        <v>730</v>
      </c>
      <c r="K1815" t="s">
        <v>8188</v>
      </c>
      <c r="L1815">
        <v>12091</v>
      </c>
      <c r="M1815" t="s">
        <v>23</v>
      </c>
      <c r="N1815" t="s">
        <v>8189</v>
      </c>
      <c r="O1815">
        <v>594</v>
      </c>
      <c r="P1815">
        <v>623.39597960000003</v>
      </c>
      <c r="Q1815" s="1">
        <v>1.4500000000000001E-6</v>
      </c>
    </row>
    <row r="1816" spans="1:17" x14ac:dyDescent="0.3">
      <c r="A1816">
        <v>10000351</v>
      </c>
      <c r="B1816" t="s">
        <v>8190</v>
      </c>
      <c r="C1816" t="s">
        <v>8191</v>
      </c>
      <c r="D1816" t="s">
        <v>8186</v>
      </c>
      <c r="E1816" t="s">
        <v>493</v>
      </c>
      <c r="F1816">
        <v>32539</v>
      </c>
      <c r="G1816" t="s">
        <v>8192</v>
      </c>
      <c r="H1816" t="s">
        <v>4</v>
      </c>
      <c r="I1816" t="s">
        <v>22</v>
      </c>
      <c r="J1816">
        <v>84</v>
      </c>
      <c r="K1816" t="s">
        <v>8188</v>
      </c>
      <c r="L1816">
        <v>12091</v>
      </c>
      <c r="M1816" t="s">
        <v>23</v>
      </c>
      <c r="N1816" t="s">
        <v>3243</v>
      </c>
      <c r="O1816">
        <v>38</v>
      </c>
      <c r="P1816">
        <v>869.41246690000003</v>
      </c>
      <c r="Q1816" s="1">
        <v>2.43E-6</v>
      </c>
    </row>
    <row r="1817" spans="1:17" x14ac:dyDescent="0.3">
      <c r="A1817">
        <v>10002327</v>
      </c>
      <c r="B1817" t="s">
        <v>8193</v>
      </c>
      <c r="C1817" t="s">
        <v>8194</v>
      </c>
      <c r="D1817" t="s">
        <v>8195</v>
      </c>
      <c r="E1817" t="s">
        <v>1384</v>
      </c>
      <c r="F1817">
        <v>95358</v>
      </c>
      <c r="G1817" t="s">
        <v>105</v>
      </c>
      <c r="H1817" t="s">
        <v>4</v>
      </c>
      <c r="I1817" t="s">
        <v>774</v>
      </c>
      <c r="J1817">
        <v>0</v>
      </c>
      <c r="K1817" t="s">
        <v>8196</v>
      </c>
      <c r="L1817">
        <v>6099</v>
      </c>
      <c r="M1817" t="s">
        <v>23</v>
      </c>
      <c r="N1817" t="s">
        <v>105</v>
      </c>
      <c r="O1817">
        <v>-999</v>
      </c>
      <c r="P1817">
        <v>1647.0897600000001</v>
      </c>
      <c r="Q1817" s="1">
        <v>6.1700000000000002E-6</v>
      </c>
    </row>
    <row r="1818" spans="1:17" x14ac:dyDescent="0.3">
      <c r="A1818">
        <v>10001968</v>
      </c>
      <c r="B1818" t="s">
        <v>8197</v>
      </c>
      <c r="C1818" t="s">
        <v>8198</v>
      </c>
      <c r="D1818" t="s">
        <v>8199</v>
      </c>
      <c r="E1818" t="s">
        <v>20</v>
      </c>
      <c r="F1818">
        <v>79370</v>
      </c>
      <c r="G1818" t="s">
        <v>105</v>
      </c>
      <c r="H1818" t="s">
        <v>10</v>
      </c>
      <c r="I1818" t="s">
        <v>774</v>
      </c>
      <c r="J1818">
        <v>0</v>
      </c>
      <c r="K1818" t="s">
        <v>5199</v>
      </c>
      <c r="L1818">
        <v>48125</v>
      </c>
      <c r="M1818" t="s">
        <v>23</v>
      </c>
      <c r="N1818" t="s">
        <v>105</v>
      </c>
      <c r="O1818">
        <v>479</v>
      </c>
      <c r="P1818">
        <v>695.28461979999997</v>
      </c>
      <c r="Q1818" s="1">
        <v>1.8500000000000001E-6</v>
      </c>
    </row>
    <row r="1819" spans="1:17" x14ac:dyDescent="0.3">
      <c r="A1819">
        <v>10001818</v>
      </c>
      <c r="B1819" t="s">
        <v>8200</v>
      </c>
      <c r="C1819" t="s">
        <v>8201</v>
      </c>
      <c r="D1819" t="s">
        <v>338</v>
      </c>
      <c r="E1819" t="s">
        <v>96</v>
      </c>
      <c r="F1819">
        <v>39201</v>
      </c>
      <c r="G1819" t="s">
        <v>8202</v>
      </c>
      <c r="H1819" t="s">
        <v>10</v>
      </c>
      <c r="I1819" t="s">
        <v>22</v>
      </c>
      <c r="J1819">
        <v>192</v>
      </c>
      <c r="K1819" t="s">
        <v>6560</v>
      </c>
      <c r="L1819">
        <v>28049</v>
      </c>
      <c r="M1819" t="s">
        <v>23</v>
      </c>
      <c r="N1819" t="s">
        <v>8203</v>
      </c>
      <c r="O1819">
        <v>-999</v>
      </c>
      <c r="P1819">
        <v>437.282265</v>
      </c>
      <c r="Q1819" s="1">
        <v>5.4700000000000001E-7</v>
      </c>
    </row>
    <row r="1820" spans="1:17" x14ac:dyDescent="0.3">
      <c r="A1820">
        <v>10001902</v>
      </c>
      <c r="B1820" t="s">
        <v>8204</v>
      </c>
      <c r="C1820" t="s">
        <v>8205</v>
      </c>
      <c r="D1820" t="s">
        <v>8206</v>
      </c>
      <c r="E1820" t="s">
        <v>6534</v>
      </c>
      <c r="F1820">
        <v>82930</v>
      </c>
      <c r="G1820" t="s">
        <v>8207</v>
      </c>
      <c r="H1820" t="s">
        <v>10</v>
      </c>
      <c r="I1820" t="s">
        <v>22</v>
      </c>
      <c r="J1820">
        <v>96</v>
      </c>
      <c r="K1820" t="s">
        <v>8208</v>
      </c>
      <c r="L1820">
        <v>56041</v>
      </c>
      <c r="M1820" t="s">
        <v>23</v>
      </c>
      <c r="N1820" t="s">
        <v>8209</v>
      </c>
      <c r="O1820">
        <v>-999</v>
      </c>
      <c r="P1820">
        <v>430.59155440000001</v>
      </c>
      <c r="Q1820" s="1">
        <v>3.8099999999999998E-7</v>
      </c>
    </row>
    <row r="1821" spans="1:17" x14ac:dyDescent="0.3">
      <c r="A1821">
        <v>10001511</v>
      </c>
      <c r="B1821" t="s">
        <v>8210</v>
      </c>
      <c r="C1821" t="s">
        <v>8211</v>
      </c>
      <c r="D1821" t="s">
        <v>2872</v>
      </c>
      <c r="E1821" t="s">
        <v>2204</v>
      </c>
      <c r="F1821">
        <v>7103</v>
      </c>
      <c r="G1821" t="s">
        <v>8212</v>
      </c>
      <c r="H1821" t="s">
        <v>10</v>
      </c>
      <c r="I1821" t="s">
        <v>22</v>
      </c>
      <c r="J1821">
        <v>125</v>
      </c>
      <c r="K1821" t="s">
        <v>2561</v>
      </c>
      <c r="L1821">
        <v>34013</v>
      </c>
      <c r="M1821" t="s">
        <v>23</v>
      </c>
      <c r="N1821" t="s">
        <v>8213</v>
      </c>
      <c r="O1821">
        <v>242</v>
      </c>
      <c r="P1821">
        <v>583.56664420000004</v>
      </c>
      <c r="Q1821" s="1">
        <v>5.6300000000000005E-7</v>
      </c>
    </row>
    <row r="1822" spans="1:17" x14ac:dyDescent="0.3">
      <c r="A1822">
        <v>10004016</v>
      </c>
      <c r="B1822" t="s">
        <v>8214</v>
      </c>
      <c r="C1822" t="s">
        <v>8215</v>
      </c>
      <c r="D1822" t="s">
        <v>7742</v>
      </c>
      <c r="E1822" t="s">
        <v>2204</v>
      </c>
      <c r="F1822">
        <v>8302</v>
      </c>
      <c r="G1822" t="s">
        <v>8216</v>
      </c>
      <c r="H1822" t="s">
        <v>10</v>
      </c>
      <c r="I1822" t="s">
        <v>22</v>
      </c>
      <c r="J1822">
        <v>445</v>
      </c>
      <c r="K1822" t="s">
        <v>1056</v>
      </c>
      <c r="L1822">
        <v>34011</v>
      </c>
      <c r="M1822" t="s">
        <v>23</v>
      </c>
      <c r="N1822" t="s">
        <v>8217</v>
      </c>
      <c r="O1822">
        <v>550</v>
      </c>
      <c r="P1822">
        <v>713.27162929999997</v>
      </c>
      <c r="Q1822" s="1">
        <v>9.569999999999999E-7</v>
      </c>
    </row>
    <row r="1823" spans="1:17" x14ac:dyDescent="0.3">
      <c r="A1823">
        <v>10000568</v>
      </c>
      <c r="B1823" t="s">
        <v>8218</v>
      </c>
      <c r="C1823" t="s">
        <v>8219</v>
      </c>
      <c r="D1823" t="s">
        <v>8220</v>
      </c>
      <c r="E1823" t="s">
        <v>2485</v>
      </c>
      <c r="F1823">
        <v>81416</v>
      </c>
      <c r="G1823" t="s">
        <v>8221</v>
      </c>
      <c r="H1823" t="s">
        <v>10</v>
      </c>
      <c r="I1823" t="s">
        <v>22</v>
      </c>
      <c r="J1823">
        <v>61</v>
      </c>
      <c r="K1823" t="s">
        <v>8220</v>
      </c>
      <c r="L1823">
        <v>8029</v>
      </c>
      <c r="M1823" t="s">
        <v>23</v>
      </c>
      <c r="N1823" t="s">
        <v>8222</v>
      </c>
      <c r="O1823">
        <v>98</v>
      </c>
      <c r="P1823">
        <v>207.25439349999999</v>
      </c>
      <c r="Q1823" s="1">
        <v>1.4700000000000001E-7</v>
      </c>
    </row>
    <row r="1824" spans="1:17" x14ac:dyDescent="0.3">
      <c r="A1824">
        <v>10002449</v>
      </c>
      <c r="B1824" t="s">
        <v>8223</v>
      </c>
      <c r="C1824" t="s">
        <v>8224</v>
      </c>
      <c r="D1824" t="s">
        <v>613</v>
      </c>
      <c r="E1824" t="s">
        <v>1497</v>
      </c>
      <c r="F1824">
        <v>98273</v>
      </c>
      <c r="G1824" t="s">
        <v>8225</v>
      </c>
      <c r="H1824" t="s">
        <v>10</v>
      </c>
      <c r="I1824" t="s">
        <v>22</v>
      </c>
      <c r="J1824">
        <v>-999</v>
      </c>
      <c r="K1824" t="s">
        <v>7262</v>
      </c>
      <c r="L1824">
        <v>53057</v>
      </c>
      <c r="M1824" t="s">
        <v>23</v>
      </c>
      <c r="N1824" t="s">
        <v>8226</v>
      </c>
      <c r="O1824">
        <v>-999</v>
      </c>
      <c r="P1824">
        <v>170.3131047</v>
      </c>
      <c r="Q1824" s="1">
        <v>8.9900000000000004E-8</v>
      </c>
    </row>
    <row r="1825" spans="1:17" x14ac:dyDescent="0.3">
      <c r="A1825">
        <v>10006017</v>
      </c>
      <c r="B1825" t="s">
        <v>8227</v>
      </c>
      <c r="C1825" t="s">
        <v>8228</v>
      </c>
      <c r="D1825" t="s">
        <v>8229</v>
      </c>
      <c r="E1825" t="s">
        <v>171</v>
      </c>
      <c r="F1825">
        <v>73737</v>
      </c>
      <c r="G1825" t="s">
        <v>8230</v>
      </c>
      <c r="H1825" t="s">
        <v>10</v>
      </c>
      <c r="I1825" t="s">
        <v>22</v>
      </c>
      <c r="J1825">
        <v>-999</v>
      </c>
      <c r="K1825" t="s">
        <v>8231</v>
      </c>
      <c r="L1825">
        <v>40093</v>
      </c>
      <c r="M1825" t="s">
        <v>23</v>
      </c>
      <c r="N1825" t="s">
        <v>105</v>
      </c>
      <c r="O1825">
        <v>-999</v>
      </c>
      <c r="P1825">
        <v>131.81460000000001</v>
      </c>
      <c r="Q1825" s="1">
        <v>6.9800000000000003E-8</v>
      </c>
    </row>
    <row r="1826" spans="1:17" x14ac:dyDescent="0.3">
      <c r="A1826">
        <v>10000555</v>
      </c>
      <c r="B1826" t="s">
        <v>8232</v>
      </c>
      <c r="C1826" t="s">
        <v>8233</v>
      </c>
      <c r="D1826" t="s">
        <v>8234</v>
      </c>
      <c r="E1826" t="s">
        <v>2485</v>
      </c>
      <c r="F1826">
        <v>80751</v>
      </c>
      <c r="G1826" t="s">
        <v>8235</v>
      </c>
      <c r="H1826" t="s">
        <v>10</v>
      </c>
      <c r="I1826" t="s">
        <v>22</v>
      </c>
      <c r="J1826">
        <v>-999</v>
      </c>
      <c r="K1826" t="s">
        <v>311</v>
      </c>
      <c r="L1826">
        <v>8075</v>
      </c>
      <c r="M1826" t="s">
        <v>23</v>
      </c>
      <c r="N1826" t="s">
        <v>8236</v>
      </c>
      <c r="O1826">
        <v>126</v>
      </c>
      <c r="P1826">
        <v>696.15936299999998</v>
      </c>
      <c r="Q1826" s="1">
        <v>7.5300000000000003E-7</v>
      </c>
    </row>
    <row r="1827" spans="1:17" x14ac:dyDescent="0.3">
      <c r="A1827">
        <v>10004020</v>
      </c>
      <c r="B1827" t="s">
        <v>8237</v>
      </c>
      <c r="C1827" t="s">
        <v>8238</v>
      </c>
      <c r="D1827" t="s">
        <v>7742</v>
      </c>
      <c r="E1827" t="s">
        <v>2204</v>
      </c>
      <c r="F1827">
        <v>8302</v>
      </c>
      <c r="G1827" t="s">
        <v>8239</v>
      </c>
      <c r="H1827" t="s">
        <v>10</v>
      </c>
      <c r="I1827" t="s">
        <v>22</v>
      </c>
      <c r="J1827">
        <v>31</v>
      </c>
      <c r="K1827" t="s">
        <v>1056</v>
      </c>
      <c r="L1827">
        <v>34011</v>
      </c>
      <c r="M1827" t="s">
        <v>23</v>
      </c>
      <c r="N1827" t="s">
        <v>8240</v>
      </c>
      <c r="O1827">
        <v>46</v>
      </c>
      <c r="P1827">
        <v>670.64350039999999</v>
      </c>
      <c r="Q1827" s="1">
        <v>1.1999999999999999E-6</v>
      </c>
    </row>
    <row r="1828" spans="1:17" x14ac:dyDescent="0.3">
      <c r="A1828">
        <v>10005562</v>
      </c>
      <c r="B1828" t="s">
        <v>8241</v>
      </c>
      <c r="C1828" t="s">
        <v>8242</v>
      </c>
      <c r="D1828" t="s">
        <v>8243</v>
      </c>
      <c r="E1828" t="s">
        <v>96</v>
      </c>
      <c r="F1828">
        <v>39038</v>
      </c>
      <c r="G1828" t="s">
        <v>8244</v>
      </c>
      <c r="H1828" t="s">
        <v>10</v>
      </c>
      <c r="I1828" t="s">
        <v>22</v>
      </c>
      <c r="J1828">
        <v>-999</v>
      </c>
      <c r="K1828" t="s">
        <v>8245</v>
      </c>
      <c r="L1828">
        <v>28053</v>
      </c>
      <c r="M1828" t="s">
        <v>23</v>
      </c>
      <c r="N1828" t="s">
        <v>8246</v>
      </c>
      <c r="O1828">
        <v>5</v>
      </c>
      <c r="P1828">
        <v>513.11946390000003</v>
      </c>
      <c r="Q1828" s="1">
        <v>4.5299999999999999E-7</v>
      </c>
    </row>
    <row r="1829" spans="1:17" x14ac:dyDescent="0.3">
      <c r="A1829">
        <v>10005576</v>
      </c>
      <c r="B1829" t="s">
        <v>8247</v>
      </c>
      <c r="C1829" t="s">
        <v>8248</v>
      </c>
      <c r="D1829" t="s">
        <v>8249</v>
      </c>
      <c r="E1829" t="s">
        <v>96</v>
      </c>
      <c r="F1829">
        <v>39422</v>
      </c>
      <c r="G1829" t="s">
        <v>8250</v>
      </c>
      <c r="H1829" t="s">
        <v>10</v>
      </c>
      <c r="I1829" t="s">
        <v>22</v>
      </c>
      <c r="J1829">
        <v>37</v>
      </c>
      <c r="K1829" t="s">
        <v>216</v>
      </c>
      <c r="L1829">
        <v>28061</v>
      </c>
      <c r="M1829" t="s">
        <v>23</v>
      </c>
      <c r="N1829" t="s">
        <v>8251</v>
      </c>
      <c r="O1829">
        <v>-999</v>
      </c>
      <c r="P1829">
        <v>304.70734759999999</v>
      </c>
      <c r="Q1829" s="1">
        <v>2.6899999999999999E-7</v>
      </c>
    </row>
    <row r="1830" spans="1:17" x14ac:dyDescent="0.3">
      <c r="A1830">
        <v>10000427</v>
      </c>
      <c r="B1830" t="s">
        <v>8252</v>
      </c>
      <c r="C1830" t="s">
        <v>8253</v>
      </c>
      <c r="D1830" t="s">
        <v>2895</v>
      </c>
      <c r="E1830" t="s">
        <v>493</v>
      </c>
      <c r="F1830">
        <v>32609</v>
      </c>
      <c r="G1830" t="s">
        <v>8254</v>
      </c>
      <c r="H1830" t="s">
        <v>10</v>
      </c>
      <c r="I1830" t="s">
        <v>22</v>
      </c>
      <c r="J1830">
        <v>781</v>
      </c>
      <c r="K1830" t="s">
        <v>7482</v>
      </c>
      <c r="L1830">
        <v>12001</v>
      </c>
      <c r="M1830" t="s">
        <v>23</v>
      </c>
      <c r="N1830" t="s">
        <v>8255</v>
      </c>
      <c r="O1830">
        <v>1148</v>
      </c>
      <c r="P1830">
        <v>1109.348659</v>
      </c>
      <c r="Q1830" s="1">
        <v>3.6799999999999999E-6</v>
      </c>
    </row>
    <row r="1831" spans="1:17" x14ac:dyDescent="0.3">
      <c r="A1831">
        <v>10001779</v>
      </c>
      <c r="B1831" t="s">
        <v>8256</v>
      </c>
      <c r="C1831" t="s">
        <v>8257</v>
      </c>
      <c r="D1831" t="s">
        <v>8258</v>
      </c>
      <c r="E1831" t="s">
        <v>179</v>
      </c>
      <c r="F1831">
        <v>28139</v>
      </c>
      <c r="G1831" t="s">
        <v>8259</v>
      </c>
      <c r="H1831" t="s">
        <v>10</v>
      </c>
      <c r="I1831" t="s">
        <v>22</v>
      </c>
      <c r="J1831">
        <v>158</v>
      </c>
      <c r="K1831" t="s">
        <v>8260</v>
      </c>
      <c r="L1831">
        <v>37161</v>
      </c>
      <c r="M1831" t="s">
        <v>23</v>
      </c>
      <c r="N1831" t="s">
        <v>8261</v>
      </c>
      <c r="O1831">
        <v>208</v>
      </c>
      <c r="P1831">
        <v>274.46980139999999</v>
      </c>
      <c r="Q1831" s="1">
        <v>2.6600000000000003E-7</v>
      </c>
    </row>
    <row r="1832" spans="1:17" x14ac:dyDescent="0.3">
      <c r="A1832">
        <v>10003296</v>
      </c>
      <c r="B1832" t="s">
        <v>8262</v>
      </c>
      <c r="C1832" t="s">
        <v>8263</v>
      </c>
      <c r="D1832" t="s">
        <v>8264</v>
      </c>
      <c r="E1832" t="s">
        <v>695</v>
      </c>
      <c r="F1832">
        <v>24016</v>
      </c>
      <c r="G1832" t="s">
        <v>8265</v>
      </c>
      <c r="H1832" t="s">
        <v>46</v>
      </c>
      <c r="I1832" t="s">
        <v>22</v>
      </c>
      <c r="J1832">
        <v>530</v>
      </c>
      <c r="K1832" t="s">
        <v>8266</v>
      </c>
      <c r="L1832">
        <v>51770</v>
      </c>
      <c r="M1832" t="s">
        <v>23</v>
      </c>
      <c r="N1832" t="s">
        <v>8267</v>
      </c>
      <c r="O1832">
        <v>-999</v>
      </c>
      <c r="P1832">
        <v>375.31020389999998</v>
      </c>
      <c r="Q1832" s="1">
        <v>4.3799999999999998E-7</v>
      </c>
    </row>
    <row r="1833" spans="1:17" x14ac:dyDescent="0.3">
      <c r="A1833">
        <v>10002747</v>
      </c>
      <c r="B1833" t="s">
        <v>8268</v>
      </c>
      <c r="C1833" t="s">
        <v>8269</v>
      </c>
      <c r="D1833" t="s">
        <v>945</v>
      </c>
      <c r="E1833" t="s">
        <v>20</v>
      </c>
      <c r="F1833">
        <v>76111</v>
      </c>
      <c r="G1833" t="s">
        <v>8270</v>
      </c>
      <c r="H1833" t="s">
        <v>10</v>
      </c>
      <c r="I1833" t="s">
        <v>22</v>
      </c>
      <c r="J1833">
        <v>-999</v>
      </c>
      <c r="K1833" t="s">
        <v>946</v>
      </c>
      <c r="L1833">
        <v>48439</v>
      </c>
      <c r="M1833" t="s">
        <v>23</v>
      </c>
      <c r="N1833" t="s">
        <v>105</v>
      </c>
      <c r="O1833">
        <v>120</v>
      </c>
      <c r="P1833">
        <v>903.93148440000004</v>
      </c>
      <c r="Q1833" s="1">
        <v>1.7400000000000001E-6</v>
      </c>
    </row>
    <row r="1834" spans="1:17" x14ac:dyDescent="0.3">
      <c r="A1834">
        <v>10001509</v>
      </c>
      <c r="B1834" t="s">
        <v>8271</v>
      </c>
      <c r="C1834" t="s">
        <v>8272</v>
      </c>
      <c r="D1834" t="s">
        <v>2408</v>
      </c>
      <c r="E1834" t="s">
        <v>743</v>
      </c>
      <c r="F1834">
        <v>10314</v>
      </c>
      <c r="G1834" t="s">
        <v>8273</v>
      </c>
      <c r="H1834" t="s">
        <v>46</v>
      </c>
      <c r="I1834" t="s">
        <v>22</v>
      </c>
      <c r="J1834">
        <v>24</v>
      </c>
      <c r="K1834" t="s">
        <v>2409</v>
      </c>
      <c r="L1834">
        <v>36085</v>
      </c>
      <c r="M1834" t="s">
        <v>23</v>
      </c>
      <c r="N1834" t="s">
        <v>3754</v>
      </c>
      <c r="O1834">
        <v>25</v>
      </c>
      <c r="P1834">
        <v>241.8726599</v>
      </c>
      <c r="Q1834" s="1">
        <v>1.3799999999999999E-7</v>
      </c>
    </row>
    <row r="1835" spans="1:17" x14ac:dyDescent="0.3">
      <c r="A1835">
        <v>10000717</v>
      </c>
      <c r="B1835" t="s">
        <v>8274</v>
      </c>
      <c r="C1835" t="s">
        <v>8275</v>
      </c>
      <c r="D1835" t="s">
        <v>8276</v>
      </c>
      <c r="E1835" t="s">
        <v>65</v>
      </c>
      <c r="F1835">
        <v>17754</v>
      </c>
      <c r="G1835" t="s">
        <v>8277</v>
      </c>
      <c r="H1835" t="s">
        <v>10</v>
      </c>
      <c r="I1835" t="s">
        <v>22</v>
      </c>
      <c r="J1835">
        <v>137</v>
      </c>
      <c r="K1835" t="s">
        <v>8278</v>
      </c>
      <c r="L1835">
        <v>42081</v>
      </c>
      <c r="M1835" t="s">
        <v>23</v>
      </c>
      <c r="N1835" t="s">
        <v>8279</v>
      </c>
      <c r="O1835">
        <v>137</v>
      </c>
      <c r="P1835">
        <v>874.67241320000005</v>
      </c>
      <c r="Q1835" s="1">
        <v>1.22E-6</v>
      </c>
    </row>
    <row r="1836" spans="1:17" x14ac:dyDescent="0.3">
      <c r="A1836">
        <v>10000722</v>
      </c>
      <c r="B1836" t="s">
        <v>8280</v>
      </c>
      <c r="C1836" t="s">
        <v>8281</v>
      </c>
      <c r="D1836" t="s">
        <v>8282</v>
      </c>
      <c r="E1836" t="s">
        <v>65</v>
      </c>
      <c r="F1836">
        <v>17801</v>
      </c>
      <c r="G1836" t="s">
        <v>105</v>
      </c>
      <c r="H1836" t="s">
        <v>10</v>
      </c>
      <c r="I1836" t="s">
        <v>774</v>
      </c>
      <c r="J1836">
        <v>0</v>
      </c>
      <c r="K1836" t="s">
        <v>8283</v>
      </c>
      <c r="L1836">
        <v>42097</v>
      </c>
      <c r="M1836" t="s">
        <v>23</v>
      </c>
      <c r="N1836" t="s">
        <v>105</v>
      </c>
      <c r="O1836">
        <v>234</v>
      </c>
      <c r="P1836">
        <v>318.30653640000003</v>
      </c>
      <c r="Q1836" s="1">
        <v>3.9799999999999999E-7</v>
      </c>
    </row>
    <row r="1837" spans="1:17" x14ac:dyDescent="0.3">
      <c r="A1837">
        <v>10000346</v>
      </c>
      <c r="B1837" t="s">
        <v>8284</v>
      </c>
      <c r="C1837" t="s">
        <v>8285</v>
      </c>
      <c r="D1837" t="s">
        <v>8286</v>
      </c>
      <c r="E1837" t="s">
        <v>493</v>
      </c>
      <c r="F1837">
        <v>32501</v>
      </c>
      <c r="G1837" t="s">
        <v>8287</v>
      </c>
      <c r="H1837" t="s">
        <v>10</v>
      </c>
      <c r="I1837" t="s">
        <v>22</v>
      </c>
      <c r="J1837">
        <v>899</v>
      </c>
      <c r="K1837" t="s">
        <v>6947</v>
      </c>
      <c r="L1837">
        <v>12033</v>
      </c>
      <c r="M1837" t="s">
        <v>23</v>
      </c>
      <c r="N1837" t="s">
        <v>8288</v>
      </c>
      <c r="O1837">
        <v>-999</v>
      </c>
      <c r="P1837">
        <v>613.75602070000002</v>
      </c>
      <c r="Q1837" s="1">
        <v>1.5E-6</v>
      </c>
    </row>
    <row r="1838" spans="1:17" x14ac:dyDescent="0.3">
      <c r="A1838">
        <v>10006487</v>
      </c>
      <c r="B1838" t="s">
        <v>8289</v>
      </c>
      <c r="C1838" t="s">
        <v>8290</v>
      </c>
      <c r="D1838" t="s">
        <v>8291</v>
      </c>
      <c r="E1838" t="s">
        <v>1384</v>
      </c>
      <c r="F1838">
        <v>91910</v>
      </c>
      <c r="G1838" t="s">
        <v>8292</v>
      </c>
      <c r="H1838" t="s">
        <v>46</v>
      </c>
      <c r="I1838" t="s">
        <v>22</v>
      </c>
      <c r="J1838">
        <v>54</v>
      </c>
      <c r="K1838" t="s">
        <v>6042</v>
      </c>
      <c r="L1838">
        <v>6073</v>
      </c>
      <c r="M1838" t="s">
        <v>23</v>
      </c>
      <c r="N1838" t="s">
        <v>105</v>
      </c>
      <c r="O1838">
        <v>50</v>
      </c>
      <c r="P1838">
        <v>396.98311130000002</v>
      </c>
      <c r="Q1838" s="1">
        <v>6.8100000000000002E-7</v>
      </c>
    </row>
    <row r="1839" spans="1:17" x14ac:dyDescent="0.3">
      <c r="A1839">
        <v>10004254</v>
      </c>
      <c r="B1839" t="s">
        <v>8293</v>
      </c>
      <c r="C1839" t="s">
        <v>8294</v>
      </c>
      <c r="D1839" t="s">
        <v>8295</v>
      </c>
      <c r="E1839" t="s">
        <v>96</v>
      </c>
      <c r="F1839">
        <v>39437</v>
      </c>
      <c r="G1839" t="s">
        <v>8296</v>
      </c>
      <c r="H1839" t="s">
        <v>10</v>
      </c>
      <c r="I1839" t="s">
        <v>22</v>
      </c>
      <c r="J1839">
        <v>11</v>
      </c>
      <c r="K1839" t="s">
        <v>766</v>
      </c>
      <c r="L1839">
        <v>28067</v>
      </c>
      <c r="M1839" t="s">
        <v>23</v>
      </c>
      <c r="N1839" t="s">
        <v>8297</v>
      </c>
      <c r="O1839">
        <v>36</v>
      </c>
      <c r="P1839">
        <v>330.34280000000001</v>
      </c>
      <c r="Q1839" s="1">
        <v>2.8099999999999999E-7</v>
      </c>
    </row>
    <row r="1840" spans="1:17" x14ac:dyDescent="0.3">
      <c r="A1840">
        <v>10002544</v>
      </c>
      <c r="B1840" t="s">
        <v>8298</v>
      </c>
      <c r="C1840" t="s">
        <v>8299</v>
      </c>
      <c r="D1840" t="s">
        <v>8300</v>
      </c>
      <c r="E1840" t="s">
        <v>4352</v>
      </c>
      <c r="F1840">
        <v>54456</v>
      </c>
      <c r="G1840" t="s">
        <v>8301</v>
      </c>
      <c r="H1840" t="s">
        <v>10</v>
      </c>
      <c r="I1840" t="s">
        <v>22</v>
      </c>
      <c r="J1840">
        <v>-999</v>
      </c>
      <c r="K1840" t="s">
        <v>1806</v>
      </c>
      <c r="L1840">
        <v>55019</v>
      </c>
      <c r="M1840" t="s">
        <v>23</v>
      </c>
      <c r="N1840" t="s">
        <v>8302</v>
      </c>
      <c r="O1840">
        <v>126</v>
      </c>
      <c r="P1840">
        <v>661.90048899999999</v>
      </c>
      <c r="Q1840" s="1">
        <v>6.1999999999999999E-7</v>
      </c>
    </row>
    <row r="1841" spans="1:17" x14ac:dyDescent="0.3">
      <c r="A1841">
        <v>10001875</v>
      </c>
      <c r="B1841" t="s">
        <v>8303</v>
      </c>
      <c r="C1841" t="s">
        <v>8304</v>
      </c>
      <c r="D1841" t="s">
        <v>8305</v>
      </c>
      <c r="E1841" t="s">
        <v>5868</v>
      </c>
      <c r="F1841">
        <v>26273</v>
      </c>
      <c r="G1841" t="s">
        <v>8306</v>
      </c>
      <c r="H1841" t="s">
        <v>4</v>
      </c>
      <c r="I1841" t="s">
        <v>22</v>
      </c>
      <c r="J1841">
        <v>1131</v>
      </c>
      <c r="K1841" t="s">
        <v>522</v>
      </c>
      <c r="L1841">
        <v>54083</v>
      </c>
      <c r="M1841" t="s">
        <v>23</v>
      </c>
      <c r="N1841" t="s">
        <v>8307</v>
      </c>
      <c r="O1841">
        <v>1135</v>
      </c>
      <c r="P1841">
        <v>1969.077018</v>
      </c>
      <c r="Q1841" s="1">
        <v>9.7899999999999994E-6</v>
      </c>
    </row>
    <row r="1842" spans="1:17" x14ac:dyDescent="0.3">
      <c r="A1842">
        <v>10005807</v>
      </c>
      <c r="B1842" t="s">
        <v>8308</v>
      </c>
      <c r="C1842" t="s">
        <v>8309</v>
      </c>
      <c r="D1842" t="s">
        <v>269</v>
      </c>
      <c r="E1842" t="s">
        <v>743</v>
      </c>
      <c r="F1842">
        <v>11550</v>
      </c>
      <c r="G1842" t="s">
        <v>8310</v>
      </c>
      <c r="H1842" t="s">
        <v>46</v>
      </c>
      <c r="I1842" t="s">
        <v>22</v>
      </c>
      <c r="J1842">
        <v>-999</v>
      </c>
      <c r="K1842" t="s">
        <v>8311</v>
      </c>
      <c r="L1842">
        <v>36059</v>
      </c>
      <c r="M1842" t="s">
        <v>23</v>
      </c>
      <c r="N1842" t="s">
        <v>8312</v>
      </c>
      <c r="O1842">
        <v>12</v>
      </c>
      <c r="P1842">
        <v>106.8191355</v>
      </c>
      <c r="Q1842" s="1">
        <v>4.1700000000000003E-8</v>
      </c>
    </row>
    <row r="1843" spans="1:17" x14ac:dyDescent="0.3">
      <c r="A1843">
        <v>10000157</v>
      </c>
      <c r="B1843" t="s">
        <v>8313</v>
      </c>
      <c r="C1843" t="s">
        <v>8314</v>
      </c>
      <c r="D1843" t="s">
        <v>6928</v>
      </c>
      <c r="E1843" t="s">
        <v>20</v>
      </c>
      <c r="F1843">
        <v>76458</v>
      </c>
      <c r="G1843" t="s">
        <v>8315</v>
      </c>
      <c r="H1843" t="s">
        <v>4</v>
      </c>
      <c r="I1843" t="s">
        <v>22</v>
      </c>
      <c r="J1843">
        <v>916</v>
      </c>
      <c r="K1843" t="s">
        <v>8316</v>
      </c>
      <c r="L1843">
        <v>48237</v>
      </c>
      <c r="M1843" t="s">
        <v>23</v>
      </c>
      <c r="N1843" t="s">
        <v>5918</v>
      </c>
      <c r="O1843">
        <v>1031</v>
      </c>
      <c r="P1843">
        <v>1394.222428</v>
      </c>
      <c r="Q1843" s="1">
        <v>7.52E-6</v>
      </c>
    </row>
    <row r="1844" spans="1:17" x14ac:dyDescent="0.3">
      <c r="A1844">
        <v>10005811</v>
      </c>
      <c r="B1844" t="s">
        <v>8317</v>
      </c>
      <c r="C1844" t="s">
        <v>8318</v>
      </c>
      <c r="D1844" t="s">
        <v>745</v>
      </c>
      <c r="E1844" t="s">
        <v>743</v>
      </c>
      <c r="F1844">
        <v>10453</v>
      </c>
      <c r="G1844" t="s">
        <v>105</v>
      </c>
      <c r="H1844" t="s">
        <v>46</v>
      </c>
      <c r="I1844" t="s">
        <v>105</v>
      </c>
      <c r="J1844">
        <v>-999</v>
      </c>
      <c r="K1844" t="s">
        <v>745</v>
      </c>
      <c r="L1844">
        <v>36005</v>
      </c>
      <c r="M1844" t="s">
        <v>23</v>
      </c>
      <c r="N1844" t="s">
        <v>105</v>
      </c>
      <c r="O1844">
        <v>12</v>
      </c>
      <c r="P1844">
        <v>105.5932262</v>
      </c>
      <c r="Q1844" s="1">
        <v>3.8899999999999998E-8</v>
      </c>
    </row>
    <row r="1845" spans="1:17" x14ac:dyDescent="0.3">
      <c r="A1845">
        <v>10005812</v>
      </c>
      <c r="B1845" t="s">
        <v>8319</v>
      </c>
      <c r="C1845" t="s">
        <v>8320</v>
      </c>
      <c r="D1845" t="s">
        <v>745</v>
      </c>
      <c r="E1845" t="s">
        <v>743</v>
      </c>
      <c r="F1845">
        <v>10466</v>
      </c>
      <c r="G1845" t="s">
        <v>105</v>
      </c>
      <c r="H1845" t="s">
        <v>46</v>
      </c>
      <c r="I1845" t="s">
        <v>774</v>
      </c>
      <c r="J1845">
        <v>0</v>
      </c>
      <c r="K1845" t="s">
        <v>745</v>
      </c>
      <c r="L1845">
        <v>36005</v>
      </c>
      <c r="M1845" t="s">
        <v>23</v>
      </c>
      <c r="N1845" t="s">
        <v>105</v>
      </c>
      <c r="O1845">
        <v>-999</v>
      </c>
      <c r="P1845">
        <v>154.50249830000001</v>
      </c>
      <c r="Q1845" s="1">
        <v>8.7499999999999996E-8</v>
      </c>
    </row>
    <row r="1846" spans="1:17" x14ac:dyDescent="0.3">
      <c r="A1846">
        <v>10001127</v>
      </c>
      <c r="B1846" t="s">
        <v>8321</v>
      </c>
      <c r="C1846" t="s">
        <v>8322</v>
      </c>
      <c r="D1846" t="s">
        <v>8323</v>
      </c>
      <c r="E1846" t="s">
        <v>1145</v>
      </c>
      <c r="F1846">
        <v>57078</v>
      </c>
      <c r="G1846" t="s">
        <v>8324</v>
      </c>
      <c r="H1846" t="s">
        <v>10</v>
      </c>
      <c r="I1846" t="s">
        <v>22</v>
      </c>
      <c r="J1846">
        <v>-999</v>
      </c>
      <c r="K1846" t="s">
        <v>8323</v>
      </c>
      <c r="L1846">
        <v>46135</v>
      </c>
      <c r="M1846" t="s">
        <v>23</v>
      </c>
      <c r="N1846" t="s">
        <v>8325</v>
      </c>
      <c r="O1846">
        <v>120</v>
      </c>
      <c r="P1846">
        <v>466.67250749999999</v>
      </c>
      <c r="Q1846" s="1">
        <v>6.37E-7</v>
      </c>
    </row>
    <row r="1847" spans="1:17" x14ac:dyDescent="0.3">
      <c r="A1847">
        <v>10006140</v>
      </c>
      <c r="B1847" t="s">
        <v>4368</v>
      </c>
      <c r="C1847" t="s">
        <v>8326</v>
      </c>
      <c r="D1847" t="s">
        <v>8327</v>
      </c>
      <c r="E1847" t="s">
        <v>1102</v>
      </c>
      <c r="F1847">
        <v>47834</v>
      </c>
      <c r="G1847" t="s">
        <v>8328</v>
      </c>
      <c r="H1847" t="s">
        <v>10</v>
      </c>
      <c r="I1847" t="s">
        <v>22</v>
      </c>
      <c r="J1847">
        <v>-999</v>
      </c>
      <c r="K1847" t="s">
        <v>289</v>
      </c>
      <c r="L1847">
        <v>18021</v>
      </c>
      <c r="M1847" t="s">
        <v>23</v>
      </c>
      <c r="N1847" t="s">
        <v>8329</v>
      </c>
      <c r="O1847">
        <v>-999</v>
      </c>
      <c r="P1847">
        <v>420.84683130000002</v>
      </c>
      <c r="Q1847" s="1">
        <v>4.39E-7</v>
      </c>
    </row>
    <row r="1848" spans="1:17" x14ac:dyDescent="0.3">
      <c r="A1848">
        <v>10001061</v>
      </c>
      <c r="B1848" t="s">
        <v>8330</v>
      </c>
      <c r="C1848" t="s">
        <v>8331</v>
      </c>
      <c r="D1848" t="s">
        <v>1840</v>
      </c>
      <c r="E1848" t="s">
        <v>1102</v>
      </c>
      <c r="F1848">
        <v>46064</v>
      </c>
      <c r="G1848" t="s">
        <v>8332</v>
      </c>
      <c r="H1848" t="s">
        <v>4</v>
      </c>
      <c r="I1848" t="s">
        <v>22</v>
      </c>
      <c r="J1848">
        <v>1800</v>
      </c>
      <c r="K1848" t="s">
        <v>2244</v>
      </c>
      <c r="L1848">
        <v>18095</v>
      </c>
      <c r="M1848" t="s">
        <v>23</v>
      </c>
      <c r="N1848" t="s">
        <v>2358</v>
      </c>
      <c r="O1848">
        <v>1800</v>
      </c>
      <c r="P1848">
        <v>2359.0110540000001</v>
      </c>
      <c r="Q1848" s="1">
        <v>1.5999999999999999E-5</v>
      </c>
    </row>
    <row r="1849" spans="1:17" x14ac:dyDescent="0.3">
      <c r="A1849">
        <v>10001273</v>
      </c>
      <c r="B1849" t="s">
        <v>8333</v>
      </c>
      <c r="C1849" t="s">
        <v>8334</v>
      </c>
      <c r="D1849" t="s">
        <v>8335</v>
      </c>
      <c r="E1849" t="s">
        <v>20</v>
      </c>
      <c r="F1849">
        <v>76642</v>
      </c>
      <c r="G1849" t="s">
        <v>8336</v>
      </c>
      <c r="H1849" t="s">
        <v>10</v>
      </c>
      <c r="I1849" t="s">
        <v>22</v>
      </c>
      <c r="J1849">
        <v>-999</v>
      </c>
      <c r="K1849" t="s">
        <v>7965</v>
      </c>
      <c r="L1849">
        <v>48293</v>
      </c>
      <c r="M1849" t="s">
        <v>23</v>
      </c>
      <c r="N1849" t="s">
        <v>105</v>
      </c>
      <c r="O1849">
        <v>17</v>
      </c>
      <c r="P1849">
        <v>312.64187190000001</v>
      </c>
      <c r="Q1849" s="1">
        <v>2.3999999999999998E-7</v>
      </c>
    </row>
    <row r="1850" spans="1:17" x14ac:dyDescent="0.3">
      <c r="A1850">
        <v>10001493</v>
      </c>
      <c r="B1850" t="s">
        <v>8337</v>
      </c>
      <c r="C1850" t="s">
        <v>8338</v>
      </c>
      <c r="D1850" t="s">
        <v>1510</v>
      </c>
      <c r="E1850" t="s">
        <v>65</v>
      </c>
      <c r="F1850">
        <v>17201</v>
      </c>
      <c r="G1850" t="s">
        <v>105</v>
      </c>
      <c r="H1850" t="s">
        <v>10</v>
      </c>
      <c r="I1850" t="s">
        <v>774</v>
      </c>
      <c r="J1850">
        <v>0</v>
      </c>
      <c r="K1850" t="s">
        <v>408</v>
      </c>
      <c r="L1850">
        <v>42055</v>
      </c>
      <c r="M1850" t="s">
        <v>23</v>
      </c>
      <c r="N1850" t="s">
        <v>105</v>
      </c>
      <c r="O1850">
        <v>-999</v>
      </c>
      <c r="P1850">
        <v>791.09023330000002</v>
      </c>
      <c r="Q1850" s="1">
        <v>1.7999999999999999E-6</v>
      </c>
    </row>
    <row r="1851" spans="1:17" x14ac:dyDescent="0.3">
      <c r="A1851">
        <v>10002651</v>
      </c>
      <c r="B1851" t="s">
        <v>843</v>
      </c>
      <c r="C1851" t="s">
        <v>8339</v>
      </c>
      <c r="D1851" t="s">
        <v>2385</v>
      </c>
      <c r="E1851" t="s">
        <v>1102</v>
      </c>
      <c r="F1851">
        <v>46176</v>
      </c>
      <c r="G1851" t="s">
        <v>8340</v>
      </c>
      <c r="H1851" t="s">
        <v>10</v>
      </c>
      <c r="I1851" t="s">
        <v>22</v>
      </c>
      <c r="J1851">
        <v>200</v>
      </c>
      <c r="K1851" t="s">
        <v>847</v>
      </c>
      <c r="L1851">
        <v>18145</v>
      </c>
      <c r="M1851" t="s">
        <v>23</v>
      </c>
      <c r="N1851" t="s">
        <v>8341</v>
      </c>
      <c r="O1851">
        <v>-999</v>
      </c>
      <c r="P1851">
        <v>334.28481950000003</v>
      </c>
      <c r="Q1851" s="1">
        <v>2.7099999999999998E-7</v>
      </c>
    </row>
    <row r="1852" spans="1:17" x14ac:dyDescent="0.3">
      <c r="A1852">
        <v>10001510</v>
      </c>
      <c r="B1852" t="s">
        <v>8342</v>
      </c>
      <c r="C1852" t="s">
        <v>8343</v>
      </c>
      <c r="D1852" t="s">
        <v>8344</v>
      </c>
      <c r="E1852" t="s">
        <v>2204</v>
      </c>
      <c r="F1852">
        <v>7601</v>
      </c>
      <c r="G1852" t="s">
        <v>8345</v>
      </c>
      <c r="H1852" t="s">
        <v>10</v>
      </c>
      <c r="I1852" t="s">
        <v>22</v>
      </c>
      <c r="J1852">
        <v>861</v>
      </c>
      <c r="K1852" t="s">
        <v>7639</v>
      </c>
      <c r="L1852">
        <v>34003</v>
      </c>
      <c r="M1852" t="s">
        <v>23</v>
      </c>
      <c r="N1852" t="s">
        <v>8346</v>
      </c>
      <c r="O1852">
        <v>1150</v>
      </c>
      <c r="P1852">
        <v>1029.8341820000001</v>
      </c>
      <c r="Q1852" s="1">
        <v>3.1999999999999999E-6</v>
      </c>
    </row>
    <row r="1853" spans="1:17" x14ac:dyDescent="0.3">
      <c r="A1853">
        <v>10002090</v>
      </c>
      <c r="B1853" t="s">
        <v>8347</v>
      </c>
      <c r="C1853" t="s">
        <v>8348</v>
      </c>
      <c r="D1853" t="s">
        <v>5296</v>
      </c>
      <c r="E1853" t="s">
        <v>114</v>
      </c>
      <c r="F1853">
        <v>48170</v>
      </c>
      <c r="G1853" t="s">
        <v>105</v>
      </c>
      <c r="H1853" t="s">
        <v>4</v>
      </c>
      <c r="I1853" t="s">
        <v>774</v>
      </c>
      <c r="J1853">
        <v>0</v>
      </c>
      <c r="K1853" t="s">
        <v>79</v>
      </c>
      <c r="L1853">
        <v>26163</v>
      </c>
      <c r="M1853" t="s">
        <v>23</v>
      </c>
      <c r="N1853" t="s">
        <v>8349</v>
      </c>
      <c r="O1853">
        <v>908</v>
      </c>
      <c r="P1853">
        <v>1840.690996</v>
      </c>
      <c r="Q1853" s="1">
        <v>1.0699999999999999E-5</v>
      </c>
    </row>
    <row r="1854" spans="1:17" x14ac:dyDescent="0.3">
      <c r="A1854">
        <v>10004233</v>
      </c>
      <c r="B1854" t="s">
        <v>8350</v>
      </c>
      <c r="C1854" t="s">
        <v>8351</v>
      </c>
      <c r="D1854" t="s">
        <v>8352</v>
      </c>
      <c r="E1854" t="s">
        <v>96</v>
      </c>
      <c r="F1854">
        <v>38804</v>
      </c>
      <c r="G1854" t="s">
        <v>8353</v>
      </c>
      <c r="H1854" t="s">
        <v>10</v>
      </c>
      <c r="I1854" t="s">
        <v>22</v>
      </c>
      <c r="J1854">
        <v>20</v>
      </c>
      <c r="K1854" t="s">
        <v>2130</v>
      </c>
      <c r="L1854">
        <v>28081</v>
      </c>
      <c r="M1854" t="s">
        <v>23</v>
      </c>
      <c r="N1854" t="s">
        <v>8354</v>
      </c>
      <c r="O1854">
        <v>22</v>
      </c>
      <c r="P1854">
        <v>265.15463410000001</v>
      </c>
      <c r="Q1854" s="1">
        <v>2.41E-7</v>
      </c>
    </row>
    <row r="1855" spans="1:17" x14ac:dyDescent="0.3">
      <c r="A1855">
        <v>10005585</v>
      </c>
      <c r="B1855" t="s">
        <v>4944</v>
      </c>
      <c r="C1855" t="s">
        <v>8355</v>
      </c>
      <c r="D1855" t="s">
        <v>8356</v>
      </c>
      <c r="E1855" t="s">
        <v>96</v>
      </c>
      <c r="F1855">
        <v>39602</v>
      </c>
      <c r="G1855" t="s">
        <v>8357</v>
      </c>
      <c r="H1855" t="s">
        <v>10</v>
      </c>
      <c r="I1855" t="s">
        <v>22</v>
      </c>
      <c r="J1855">
        <v>75</v>
      </c>
      <c r="K1855" t="s">
        <v>1189</v>
      </c>
      <c r="L1855">
        <v>28085</v>
      </c>
      <c r="M1855" t="s">
        <v>23</v>
      </c>
      <c r="N1855" t="s">
        <v>8358</v>
      </c>
      <c r="O1855">
        <v>25</v>
      </c>
      <c r="P1855">
        <v>426.81307240000001</v>
      </c>
      <c r="Q1855" s="1">
        <v>4.6100000000000001E-7</v>
      </c>
    </row>
    <row r="1856" spans="1:17" x14ac:dyDescent="0.3">
      <c r="A1856">
        <v>10005819</v>
      </c>
      <c r="B1856" t="s">
        <v>8359</v>
      </c>
      <c r="C1856" t="s">
        <v>8360</v>
      </c>
      <c r="D1856" t="s">
        <v>2577</v>
      </c>
      <c r="E1856" t="s">
        <v>743</v>
      </c>
      <c r="F1856">
        <v>11217</v>
      </c>
      <c r="G1856" t="s">
        <v>105</v>
      </c>
      <c r="H1856" t="s">
        <v>46</v>
      </c>
      <c r="I1856" t="s">
        <v>774</v>
      </c>
      <c r="J1856">
        <v>0</v>
      </c>
      <c r="K1856" t="s">
        <v>2578</v>
      </c>
      <c r="L1856">
        <v>36047</v>
      </c>
      <c r="M1856" t="s">
        <v>23</v>
      </c>
      <c r="N1856" t="s">
        <v>105</v>
      </c>
      <c r="O1856">
        <v>-999</v>
      </c>
      <c r="P1856">
        <v>86.092550529999997</v>
      </c>
      <c r="Q1856" s="1">
        <v>2.1999999999999998E-8</v>
      </c>
    </row>
    <row r="1857" spans="1:17" x14ac:dyDescent="0.3">
      <c r="A1857">
        <v>10005818</v>
      </c>
      <c r="B1857" t="s">
        <v>8361</v>
      </c>
      <c r="C1857" t="s">
        <v>8362</v>
      </c>
      <c r="D1857" t="s">
        <v>2577</v>
      </c>
      <c r="E1857" t="s">
        <v>743</v>
      </c>
      <c r="F1857">
        <v>11217</v>
      </c>
      <c r="G1857" t="s">
        <v>105</v>
      </c>
      <c r="H1857" t="s">
        <v>46</v>
      </c>
      <c r="I1857" t="s">
        <v>774</v>
      </c>
      <c r="J1857">
        <v>0</v>
      </c>
      <c r="K1857" t="s">
        <v>2578</v>
      </c>
      <c r="L1857">
        <v>36047</v>
      </c>
      <c r="M1857" t="s">
        <v>23</v>
      </c>
      <c r="N1857" t="s">
        <v>105</v>
      </c>
      <c r="O1857">
        <v>-999</v>
      </c>
      <c r="P1857">
        <v>91.893821290000005</v>
      </c>
      <c r="Q1857" s="1">
        <v>2.48E-8</v>
      </c>
    </row>
    <row r="1858" spans="1:17" x14ac:dyDescent="0.3">
      <c r="A1858">
        <v>10000551</v>
      </c>
      <c r="B1858" t="s">
        <v>8363</v>
      </c>
      <c r="C1858" t="s">
        <v>8364</v>
      </c>
      <c r="D1858" t="s">
        <v>1540</v>
      </c>
      <c r="E1858" t="s">
        <v>493</v>
      </c>
      <c r="F1858">
        <v>33169</v>
      </c>
      <c r="G1858" t="s">
        <v>105</v>
      </c>
      <c r="H1858" t="s">
        <v>10</v>
      </c>
      <c r="I1858" t="s">
        <v>774</v>
      </c>
      <c r="J1858">
        <v>0</v>
      </c>
      <c r="K1858" t="s">
        <v>2033</v>
      </c>
      <c r="L1858">
        <v>12086</v>
      </c>
      <c r="M1858" t="s">
        <v>23</v>
      </c>
      <c r="N1858" t="s">
        <v>105</v>
      </c>
      <c r="O1858">
        <v>-999</v>
      </c>
      <c r="P1858">
        <v>326.0771876</v>
      </c>
      <c r="Q1858" s="1">
        <v>3.3299999999999998E-7</v>
      </c>
    </row>
    <row r="1859" spans="1:17" x14ac:dyDescent="0.3">
      <c r="A1859">
        <v>10000532</v>
      </c>
      <c r="B1859" t="s">
        <v>8365</v>
      </c>
      <c r="C1859" t="s">
        <v>8366</v>
      </c>
      <c r="D1859" t="s">
        <v>8182</v>
      </c>
      <c r="E1859" t="s">
        <v>493</v>
      </c>
      <c r="F1859">
        <v>33332</v>
      </c>
      <c r="G1859" t="s">
        <v>105</v>
      </c>
      <c r="H1859" t="s">
        <v>4</v>
      </c>
      <c r="I1859" t="s">
        <v>774</v>
      </c>
      <c r="J1859">
        <v>0</v>
      </c>
      <c r="K1859" t="s">
        <v>5455</v>
      </c>
      <c r="L1859">
        <v>12011</v>
      </c>
      <c r="M1859" t="s">
        <v>23</v>
      </c>
      <c r="N1859" t="s">
        <v>105</v>
      </c>
      <c r="O1859">
        <v>-999</v>
      </c>
      <c r="P1859">
        <v>1142.226981</v>
      </c>
      <c r="Q1859" s="1">
        <v>6.1500000000000004E-6</v>
      </c>
    </row>
    <row r="1860" spans="1:17" x14ac:dyDescent="0.3">
      <c r="A1860">
        <v>10000539</v>
      </c>
      <c r="B1860" t="s">
        <v>8367</v>
      </c>
      <c r="C1860" t="s">
        <v>8368</v>
      </c>
      <c r="D1860" t="s">
        <v>5844</v>
      </c>
      <c r="E1860" t="s">
        <v>493</v>
      </c>
      <c r="F1860">
        <v>33069</v>
      </c>
      <c r="G1860" t="s">
        <v>8369</v>
      </c>
      <c r="H1860" t="s">
        <v>10</v>
      </c>
      <c r="I1860" t="s">
        <v>22</v>
      </c>
      <c r="J1860">
        <v>1289</v>
      </c>
      <c r="K1860" t="s">
        <v>5455</v>
      </c>
      <c r="L1860">
        <v>12011</v>
      </c>
      <c r="M1860" t="s">
        <v>23</v>
      </c>
      <c r="N1860" t="s">
        <v>8370</v>
      </c>
      <c r="O1860">
        <v>1328</v>
      </c>
      <c r="P1860">
        <v>592.33983450000005</v>
      </c>
      <c r="Q1860" s="1">
        <v>1.4300000000000001E-6</v>
      </c>
    </row>
    <row r="1861" spans="1:17" x14ac:dyDescent="0.3">
      <c r="A1861">
        <v>10004891</v>
      </c>
      <c r="B1861" t="s">
        <v>5754</v>
      </c>
      <c r="C1861" t="s">
        <v>8371</v>
      </c>
      <c r="D1861" t="s">
        <v>8372</v>
      </c>
      <c r="E1861" t="s">
        <v>1102</v>
      </c>
      <c r="F1861">
        <v>46307</v>
      </c>
      <c r="G1861" t="s">
        <v>8373</v>
      </c>
      <c r="H1861" t="s">
        <v>10</v>
      </c>
      <c r="I1861" t="s">
        <v>22</v>
      </c>
      <c r="J1861">
        <v>525</v>
      </c>
      <c r="K1861" t="s">
        <v>4853</v>
      </c>
      <c r="L1861">
        <v>18089</v>
      </c>
      <c r="M1861" t="s">
        <v>23</v>
      </c>
      <c r="N1861" t="s">
        <v>8374</v>
      </c>
      <c r="O1861">
        <v>1085</v>
      </c>
      <c r="P1861">
        <v>1359.8607770000001</v>
      </c>
      <c r="Q1861" s="1">
        <v>2.9500000000000001E-6</v>
      </c>
    </row>
    <row r="1862" spans="1:17" x14ac:dyDescent="0.3">
      <c r="A1862">
        <v>10005822</v>
      </c>
      <c r="B1862" t="s">
        <v>8375</v>
      </c>
      <c r="C1862" t="s">
        <v>8376</v>
      </c>
      <c r="D1862" t="s">
        <v>2590</v>
      </c>
      <c r="E1862" t="s">
        <v>743</v>
      </c>
      <c r="F1862">
        <v>10027</v>
      </c>
      <c r="G1862" t="s">
        <v>105</v>
      </c>
      <c r="H1862" t="s">
        <v>46</v>
      </c>
      <c r="I1862" t="s">
        <v>105</v>
      </c>
      <c r="J1862">
        <v>-999</v>
      </c>
      <c r="K1862" t="s">
        <v>2590</v>
      </c>
      <c r="L1862">
        <v>36061</v>
      </c>
      <c r="M1862" t="s">
        <v>23</v>
      </c>
      <c r="N1862" t="s">
        <v>105</v>
      </c>
      <c r="O1862">
        <v>12</v>
      </c>
      <c r="P1862">
        <v>80.385926769999998</v>
      </c>
      <c r="Q1862" s="1">
        <v>2.3199999999999999E-8</v>
      </c>
    </row>
    <row r="1863" spans="1:17" x14ac:dyDescent="0.3">
      <c r="A1863">
        <v>10000475</v>
      </c>
      <c r="B1863" t="s">
        <v>8377</v>
      </c>
      <c r="C1863" t="s">
        <v>8378</v>
      </c>
      <c r="D1863" t="s">
        <v>7345</v>
      </c>
      <c r="E1863" t="s">
        <v>493</v>
      </c>
      <c r="F1863">
        <v>33868</v>
      </c>
      <c r="G1863" t="s">
        <v>105</v>
      </c>
      <c r="H1863" t="s">
        <v>4</v>
      </c>
      <c r="I1863" t="s">
        <v>774</v>
      </c>
      <c r="J1863">
        <v>0</v>
      </c>
      <c r="K1863" t="s">
        <v>820</v>
      </c>
      <c r="L1863">
        <v>12105</v>
      </c>
      <c r="M1863" t="s">
        <v>23</v>
      </c>
      <c r="N1863" t="s">
        <v>105</v>
      </c>
      <c r="O1863">
        <v>-999</v>
      </c>
      <c r="P1863">
        <v>916.39037389999999</v>
      </c>
      <c r="Q1863" s="1">
        <v>3.6899999999999998E-6</v>
      </c>
    </row>
    <row r="1864" spans="1:17" x14ac:dyDescent="0.3">
      <c r="A1864">
        <v>10005618</v>
      </c>
      <c r="B1864" t="s">
        <v>461</v>
      </c>
      <c r="C1864" t="s">
        <v>8379</v>
      </c>
      <c r="D1864" t="s">
        <v>8380</v>
      </c>
      <c r="E1864" t="s">
        <v>1102</v>
      </c>
      <c r="F1864">
        <v>47993</v>
      </c>
      <c r="G1864" t="s">
        <v>8381</v>
      </c>
      <c r="H1864" t="s">
        <v>10</v>
      </c>
      <c r="I1864" t="s">
        <v>22</v>
      </c>
      <c r="J1864">
        <v>-999</v>
      </c>
      <c r="K1864" t="s">
        <v>465</v>
      </c>
      <c r="L1864">
        <v>18171</v>
      </c>
      <c r="M1864" t="s">
        <v>23</v>
      </c>
      <c r="N1864" t="s">
        <v>8382</v>
      </c>
      <c r="O1864">
        <v>-999</v>
      </c>
      <c r="P1864">
        <v>212.6969938</v>
      </c>
      <c r="Q1864" s="1">
        <v>1.6500000000000001E-7</v>
      </c>
    </row>
    <row r="1865" spans="1:17" x14ac:dyDescent="0.3">
      <c r="A1865">
        <v>10006142</v>
      </c>
      <c r="B1865" t="s">
        <v>8383</v>
      </c>
      <c r="C1865" t="s">
        <v>8384</v>
      </c>
      <c r="D1865" t="s">
        <v>8385</v>
      </c>
      <c r="E1865" t="s">
        <v>1102</v>
      </c>
      <c r="F1865">
        <v>47043</v>
      </c>
      <c r="G1865" t="s">
        <v>8386</v>
      </c>
      <c r="H1865" t="s">
        <v>10</v>
      </c>
      <c r="I1865" t="s">
        <v>22</v>
      </c>
      <c r="J1865">
        <v>36</v>
      </c>
      <c r="K1865" t="s">
        <v>8387</v>
      </c>
      <c r="L1865">
        <v>18155</v>
      </c>
      <c r="M1865" t="s">
        <v>23</v>
      </c>
      <c r="N1865" t="s">
        <v>8388</v>
      </c>
      <c r="O1865">
        <v>-999</v>
      </c>
      <c r="P1865">
        <v>268.61582479999998</v>
      </c>
      <c r="Q1865" s="1">
        <v>2.2499999999999999E-7</v>
      </c>
    </row>
    <row r="1866" spans="1:17" x14ac:dyDescent="0.3">
      <c r="A1866">
        <v>10005802</v>
      </c>
      <c r="B1866" t="s">
        <v>8389</v>
      </c>
      <c r="C1866" t="s">
        <v>8390</v>
      </c>
      <c r="D1866" t="s">
        <v>8391</v>
      </c>
      <c r="E1866" t="s">
        <v>743</v>
      </c>
      <c r="F1866">
        <v>10940</v>
      </c>
      <c r="G1866" t="s">
        <v>105</v>
      </c>
      <c r="H1866" t="s">
        <v>46</v>
      </c>
      <c r="I1866" t="s">
        <v>105</v>
      </c>
      <c r="J1866">
        <v>-999</v>
      </c>
      <c r="K1866" t="s">
        <v>2435</v>
      </c>
      <c r="L1866">
        <v>36071</v>
      </c>
      <c r="M1866" t="s">
        <v>23</v>
      </c>
      <c r="N1866" t="s">
        <v>105</v>
      </c>
      <c r="O1866">
        <v>12</v>
      </c>
      <c r="P1866">
        <v>203.23657729999999</v>
      </c>
      <c r="Q1866" s="1">
        <v>1.2599999999999999E-7</v>
      </c>
    </row>
    <row r="1867" spans="1:17" x14ac:dyDescent="0.3">
      <c r="A1867">
        <v>10005803</v>
      </c>
      <c r="B1867" t="s">
        <v>8392</v>
      </c>
      <c r="C1867" t="s">
        <v>8393</v>
      </c>
      <c r="D1867" t="s">
        <v>8391</v>
      </c>
      <c r="E1867" t="s">
        <v>743</v>
      </c>
      <c r="F1867">
        <v>10940</v>
      </c>
      <c r="G1867" t="s">
        <v>105</v>
      </c>
      <c r="H1867" t="s">
        <v>46</v>
      </c>
      <c r="I1867" t="s">
        <v>105</v>
      </c>
      <c r="J1867">
        <v>-999</v>
      </c>
      <c r="K1867" t="s">
        <v>2435</v>
      </c>
      <c r="L1867">
        <v>36071</v>
      </c>
      <c r="M1867" t="s">
        <v>23</v>
      </c>
      <c r="N1867" t="s">
        <v>105</v>
      </c>
      <c r="O1867">
        <v>10</v>
      </c>
      <c r="P1867">
        <v>151.75015160000001</v>
      </c>
      <c r="Q1867" s="1">
        <v>7.3500000000000003E-8</v>
      </c>
    </row>
    <row r="1868" spans="1:17" x14ac:dyDescent="0.3">
      <c r="A1868">
        <v>10001873</v>
      </c>
      <c r="B1868" t="s">
        <v>8394</v>
      </c>
      <c r="C1868" t="s">
        <v>8395</v>
      </c>
      <c r="D1868" t="s">
        <v>8396</v>
      </c>
      <c r="E1868" t="s">
        <v>5868</v>
      </c>
      <c r="F1868">
        <v>26003</v>
      </c>
      <c r="G1868" t="s">
        <v>8397</v>
      </c>
      <c r="H1868" t="s">
        <v>4</v>
      </c>
      <c r="I1868" t="s">
        <v>22</v>
      </c>
      <c r="J1868">
        <v>66</v>
      </c>
      <c r="K1868" t="s">
        <v>8398</v>
      </c>
      <c r="L1868">
        <v>54069</v>
      </c>
      <c r="M1868" t="s">
        <v>23</v>
      </c>
      <c r="N1868" t="s">
        <v>8399</v>
      </c>
      <c r="O1868">
        <v>67</v>
      </c>
      <c r="P1868">
        <v>203.4815638</v>
      </c>
      <c r="Q1868" s="1">
        <v>1.35E-7</v>
      </c>
    </row>
    <row r="1869" spans="1:17" x14ac:dyDescent="0.3">
      <c r="A1869">
        <v>10005817</v>
      </c>
      <c r="B1869" t="s">
        <v>8400</v>
      </c>
      <c r="C1869" t="s">
        <v>8401</v>
      </c>
      <c r="D1869" t="s">
        <v>8402</v>
      </c>
      <c r="E1869" t="s">
        <v>743</v>
      </c>
      <c r="F1869">
        <v>11368</v>
      </c>
      <c r="G1869" t="s">
        <v>105</v>
      </c>
      <c r="H1869" t="s">
        <v>46</v>
      </c>
      <c r="I1869" t="s">
        <v>105</v>
      </c>
      <c r="J1869">
        <v>-999</v>
      </c>
      <c r="K1869" t="s">
        <v>2684</v>
      </c>
      <c r="L1869">
        <v>36081</v>
      </c>
      <c r="M1869" t="s">
        <v>23</v>
      </c>
      <c r="N1869" t="s">
        <v>105</v>
      </c>
      <c r="O1869">
        <v>11</v>
      </c>
      <c r="P1869">
        <v>111.3250637</v>
      </c>
      <c r="Q1869" s="1">
        <v>4.6399999999999999E-8</v>
      </c>
    </row>
    <row r="1870" spans="1:17" x14ac:dyDescent="0.3">
      <c r="A1870">
        <v>10006162</v>
      </c>
      <c r="B1870" t="s">
        <v>8403</v>
      </c>
      <c r="C1870" t="s">
        <v>8404</v>
      </c>
      <c r="D1870" t="s">
        <v>745</v>
      </c>
      <c r="E1870" t="s">
        <v>743</v>
      </c>
      <c r="F1870">
        <v>10470</v>
      </c>
      <c r="G1870" t="s">
        <v>8405</v>
      </c>
      <c r="H1870" t="s">
        <v>46</v>
      </c>
      <c r="I1870" t="s">
        <v>105</v>
      </c>
      <c r="J1870">
        <v>-999</v>
      </c>
      <c r="K1870" t="s">
        <v>745</v>
      </c>
      <c r="L1870">
        <v>36005</v>
      </c>
      <c r="M1870" t="s">
        <v>23</v>
      </c>
      <c r="N1870" t="s">
        <v>105</v>
      </c>
      <c r="O1870">
        <v>10</v>
      </c>
      <c r="P1870">
        <v>106.10251340000001</v>
      </c>
      <c r="Q1870" s="1">
        <v>4.0399999999999998E-8</v>
      </c>
    </row>
    <row r="1871" spans="1:17" x14ac:dyDescent="0.3">
      <c r="A1871">
        <v>10000768</v>
      </c>
      <c r="B1871" t="s">
        <v>8406</v>
      </c>
      <c r="C1871" t="s">
        <v>8407</v>
      </c>
      <c r="D1871" t="s">
        <v>742</v>
      </c>
      <c r="E1871" t="s">
        <v>743</v>
      </c>
      <c r="F1871">
        <v>11370</v>
      </c>
      <c r="G1871" t="s">
        <v>8408</v>
      </c>
      <c r="H1871" t="s">
        <v>46</v>
      </c>
      <c r="I1871" t="s">
        <v>22</v>
      </c>
      <c r="J1871">
        <v>-999</v>
      </c>
      <c r="K1871" t="s">
        <v>745</v>
      </c>
      <c r="L1871">
        <v>36005</v>
      </c>
      <c r="M1871" t="s">
        <v>23</v>
      </c>
      <c r="N1871" t="s">
        <v>8409</v>
      </c>
      <c r="O1871">
        <v>1350</v>
      </c>
      <c r="P1871">
        <v>1967.0432800000001</v>
      </c>
      <c r="Q1871" s="1">
        <v>1.2500000000000001E-5</v>
      </c>
    </row>
    <row r="1872" spans="1:17" x14ac:dyDescent="0.3">
      <c r="A1872">
        <v>10000769</v>
      </c>
      <c r="B1872" t="s">
        <v>8410</v>
      </c>
      <c r="C1872" t="s">
        <v>8411</v>
      </c>
      <c r="D1872" t="s">
        <v>745</v>
      </c>
      <c r="E1872" t="s">
        <v>743</v>
      </c>
      <c r="F1872">
        <v>10451</v>
      </c>
      <c r="G1872" t="s">
        <v>105</v>
      </c>
      <c r="H1872" t="s">
        <v>46</v>
      </c>
      <c r="I1872" t="s">
        <v>774</v>
      </c>
      <c r="J1872">
        <v>0</v>
      </c>
      <c r="K1872" t="s">
        <v>745</v>
      </c>
      <c r="L1872">
        <v>36005</v>
      </c>
      <c r="M1872" t="s">
        <v>23</v>
      </c>
      <c r="N1872" t="s">
        <v>105</v>
      </c>
      <c r="O1872">
        <v>469</v>
      </c>
      <c r="P1872">
        <v>395.00858640000001</v>
      </c>
      <c r="Q1872" s="1">
        <v>5.7899999999999998E-7</v>
      </c>
    </row>
    <row r="1873" spans="1:17" x14ac:dyDescent="0.3">
      <c r="A1873">
        <v>10003218</v>
      </c>
      <c r="B1873" t="s">
        <v>8412</v>
      </c>
      <c r="C1873" t="s">
        <v>8413</v>
      </c>
      <c r="D1873" t="s">
        <v>745</v>
      </c>
      <c r="E1873" t="s">
        <v>743</v>
      </c>
      <c r="F1873">
        <v>10474</v>
      </c>
      <c r="G1873" t="s">
        <v>105</v>
      </c>
      <c r="H1873" t="s">
        <v>46</v>
      </c>
      <c r="I1873" t="s">
        <v>22</v>
      </c>
      <c r="J1873">
        <v>800</v>
      </c>
      <c r="K1873" t="s">
        <v>745</v>
      </c>
      <c r="L1873">
        <v>36005</v>
      </c>
      <c r="M1873" t="s">
        <v>23</v>
      </c>
      <c r="N1873" t="s">
        <v>2990</v>
      </c>
      <c r="O1873">
        <v>800</v>
      </c>
      <c r="P1873">
        <v>1031.1093470000001</v>
      </c>
      <c r="Q1873" s="1">
        <v>3.49E-6</v>
      </c>
    </row>
    <row r="1874" spans="1:17" x14ac:dyDescent="0.3">
      <c r="A1874">
        <v>10000534</v>
      </c>
      <c r="B1874" t="s">
        <v>8414</v>
      </c>
      <c r="C1874" t="s">
        <v>8415</v>
      </c>
      <c r="D1874" t="s">
        <v>5454</v>
      </c>
      <c r="E1874" t="s">
        <v>493</v>
      </c>
      <c r="F1874">
        <v>33025</v>
      </c>
      <c r="G1874" t="s">
        <v>105</v>
      </c>
      <c r="H1874" t="s">
        <v>4</v>
      </c>
      <c r="I1874" t="s">
        <v>774</v>
      </c>
      <c r="J1874">
        <v>0</v>
      </c>
      <c r="K1874" t="s">
        <v>5455</v>
      </c>
      <c r="L1874">
        <v>12011</v>
      </c>
      <c r="M1874" t="s">
        <v>23</v>
      </c>
      <c r="N1874" t="s">
        <v>105</v>
      </c>
      <c r="O1874">
        <v>-999</v>
      </c>
      <c r="P1874">
        <v>614.40991450000001</v>
      </c>
      <c r="Q1874" s="1">
        <v>1.3200000000000001E-6</v>
      </c>
    </row>
    <row r="1875" spans="1:17" x14ac:dyDescent="0.3">
      <c r="A1875">
        <v>10000438</v>
      </c>
      <c r="B1875" t="s">
        <v>8416</v>
      </c>
      <c r="C1875" t="s">
        <v>7620</v>
      </c>
      <c r="D1875" t="s">
        <v>7434</v>
      </c>
      <c r="E1875" t="s">
        <v>493</v>
      </c>
      <c r="F1875">
        <v>34482</v>
      </c>
      <c r="G1875" t="s">
        <v>7621</v>
      </c>
      <c r="H1875" t="s">
        <v>4</v>
      </c>
      <c r="I1875" t="s">
        <v>22</v>
      </c>
      <c r="J1875">
        <v>1262</v>
      </c>
      <c r="K1875" t="s">
        <v>643</v>
      </c>
      <c r="L1875">
        <v>12083</v>
      </c>
      <c r="M1875" t="s">
        <v>23</v>
      </c>
      <c r="N1875" t="s">
        <v>1320</v>
      </c>
      <c r="O1875">
        <v>1500</v>
      </c>
      <c r="P1875">
        <v>1612.4344180000001</v>
      </c>
      <c r="Q1875" s="1">
        <v>1.06E-5</v>
      </c>
    </row>
    <row r="1876" spans="1:17" x14ac:dyDescent="0.3">
      <c r="A1876">
        <v>10001934</v>
      </c>
      <c r="B1876" t="s">
        <v>8417</v>
      </c>
      <c r="C1876" t="s">
        <v>8418</v>
      </c>
      <c r="D1876" t="s">
        <v>2261</v>
      </c>
      <c r="E1876" t="s">
        <v>1095</v>
      </c>
      <c r="F1876">
        <v>59840</v>
      </c>
      <c r="G1876" t="s">
        <v>8419</v>
      </c>
      <c r="H1876" t="s">
        <v>10</v>
      </c>
      <c r="I1876" t="s">
        <v>22</v>
      </c>
      <c r="J1876">
        <v>55</v>
      </c>
      <c r="K1876" t="s">
        <v>8420</v>
      </c>
      <c r="L1876">
        <v>30081</v>
      </c>
      <c r="M1876" t="s">
        <v>23</v>
      </c>
      <c r="N1876" t="s">
        <v>8421</v>
      </c>
      <c r="O1876">
        <v>-999</v>
      </c>
      <c r="P1876">
        <v>479.98480289999998</v>
      </c>
      <c r="Q1876" s="1">
        <v>6.0100000000000005E-7</v>
      </c>
    </row>
    <row r="1877" spans="1:17" x14ac:dyDescent="0.3">
      <c r="A1877">
        <v>10000597</v>
      </c>
      <c r="B1877" t="s">
        <v>8422</v>
      </c>
      <c r="C1877" t="s">
        <v>8423</v>
      </c>
      <c r="D1877" t="s">
        <v>4620</v>
      </c>
      <c r="E1877" t="s">
        <v>1413</v>
      </c>
      <c r="F1877">
        <v>85936</v>
      </c>
      <c r="G1877" t="s">
        <v>8424</v>
      </c>
      <c r="H1877" t="s">
        <v>10</v>
      </c>
      <c r="I1877" t="s">
        <v>22</v>
      </c>
      <c r="J1877">
        <v>-999</v>
      </c>
      <c r="K1877" t="s">
        <v>7370</v>
      </c>
      <c r="L1877">
        <v>4001</v>
      </c>
      <c r="M1877" t="s">
        <v>23</v>
      </c>
      <c r="N1877" t="s">
        <v>8425</v>
      </c>
      <c r="O1877">
        <v>-999</v>
      </c>
      <c r="P1877">
        <v>499.86614120000002</v>
      </c>
      <c r="Q1877" s="1">
        <v>5.6899999999999997E-7</v>
      </c>
    </row>
    <row r="1878" spans="1:17" x14ac:dyDescent="0.3">
      <c r="A1878">
        <v>10002295</v>
      </c>
      <c r="B1878" t="s">
        <v>8426</v>
      </c>
      <c r="C1878" t="s">
        <v>8427</v>
      </c>
      <c r="D1878" t="s">
        <v>2577</v>
      </c>
      <c r="E1878" t="s">
        <v>743</v>
      </c>
      <c r="F1878">
        <v>11201</v>
      </c>
      <c r="G1878" t="s">
        <v>8428</v>
      </c>
      <c r="H1878" t="s">
        <v>46</v>
      </c>
      <c r="I1878" t="s">
        <v>22</v>
      </c>
      <c r="J1878">
        <v>-999</v>
      </c>
      <c r="K1878" t="s">
        <v>2578</v>
      </c>
      <c r="L1878">
        <v>36047</v>
      </c>
      <c r="M1878" t="s">
        <v>23</v>
      </c>
      <c r="N1878" t="s">
        <v>2990</v>
      </c>
      <c r="O1878">
        <v>815</v>
      </c>
      <c r="P1878">
        <v>430.67837059999999</v>
      </c>
      <c r="Q1878" s="1">
        <v>6.3300000000000002E-7</v>
      </c>
    </row>
    <row r="1879" spans="1:17" x14ac:dyDescent="0.3">
      <c r="A1879">
        <v>10000530</v>
      </c>
      <c r="B1879" t="s">
        <v>8429</v>
      </c>
      <c r="C1879" t="s">
        <v>8430</v>
      </c>
      <c r="D1879" t="s">
        <v>8431</v>
      </c>
      <c r="E1879" t="s">
        <v>493</v>
      </c>
      <c r="F1879">
        <v>34141</v>
      </c>
      <c r="G1879" t="s">
        <v>8432</v>
      </c>
      <c r="H1879" t="s">
        <v>4</v>
      </c>
      <c r="I1879" t="s">
        <v>774</v>
      </c>
      <c r="J1879">
        <v>0</v>
      </c>
      <c r="K1879" t="s">
        <v>8433</v>
      </c>
      <c r="L1879">
        <v>12021</v>
      </c>
      <c r="M1879" t="s">
        <v>23</v>
      </c>
      <c r="N1879" t="s">
        <v>2362</v>
      </c>
      <c r="O1879">
        <v>-999</v>
      </c>
      <c r="P1879">
        <v>446.45473240000001</v>
      </c>
      <c r="Q1879" s="1">
        <v>8.3399999999999998E-7</v>
      </c>
    </row>
    <row r="1880" spans="1:17" x14ac:dyDescent="0.3">
      <c r="A1880">
        <v>10001965</v>
      </c>
      <c r="B1880" t="s">
        <v>8434</v>
      </c>
      <c r="C1880" t="s">
        <v>8435</v>
      </c>
      <c r="D1880" t="s">
        <v>8436</v>
      </c>
      <c r="E1880" t="s">
        <v>1011</v>
      </c>
      <c r="F1880">
        <v>681</v>
      </c>
      <c r="G1880" t="s">
        <v>105</v>
      </c>
      <c r="H1880" t="s">
        <v>4</v>
      </c>
      <c r="I1880" t="s">
        <v>105</v>
      </c>
      <c r="J1880">
        <v>150</v>
      </c>
      <c r="K1880" t="s">
        <v>8436</v>
      </c>
      <c r="L1880">
        <v>72097</v>
      </c>
      <c r="M1880" t="s">
        <v>1013</v>
      </c>
      <c r="N1880" t="s">
        <v>105</v>
      </c>
      <c r="O1880">
        <v>152</v>
      </c>
      <c r="P1880">
        <v>371.51195259999997</v>
      </c>
      <c r="Q1880" s="1">
        <v>3.3799999999999998E-7</v>
      </c>
    </row>
    <row r="1881" spans="1:17" x14ac:dyDescent="0.3">
      <c r="A1881">
        <v>10003220</v>
      </c>
      <c r="B1881" t="s">
        <v>8437</v>
      </c>
      <c r="C1881" t="s">
        <v>8438</v>
      </c>
      <c r="D1881" t="s">
        <v>742</v>
      </c>
      <c r="E1881" t="s">
        <v>743</v>
      </c>
      <c r="F1881">
        <v>11370</v>
      </c>
      <c r="G1881" t="s">
        <v>8439</v>
      </c>
      <c r="H1881" t="s">
        <v>46</v>
      </c>
      <c r="I1881" t="s">
        <v>22</v>
      </c>
      <c r="J1881">
        <v>-999</v>
      </c>
      <c r="K1881" t="s">
        <v>745</v>
      </c>
      <c r="L1881">
        <v>36005</v>
      </c>
      <c r="M1881" t="s">
        <v>23</v>
      </c>
      <c r="N1881" t="s">
        <v>746</v>
      </c>
      <c r="O1881">
        <v>1900</v>
      </c>
      <c r="P1881">
        <v>1303.0352740000001</v>
      </c>
      <c r="Q1881" s="1">
        <v>5.2499999999999997E-6</v>
      </c>
    </row>
    <row r="1882" spans="1:17" x14ac:dyDescent="0.3">
      <c r="A1882">
        <v>10001166</v>
      </c>
      <c r="B1882" t="s">
        <v>8440</v>
      </c>
      <c r="C1882" t="s">
        <v>8441</v>
      </c>
      <c r="D1882" t="s">
        <v>8442</v>
      </c>
      <c r="E1882" t="s">
        <v>797</v>
      </c>
      <c r="F1882">
        <v>4106</v>
      </c>
      <c r="G1882" t="s">
        <v>8443</v>
      </c>
      <c r="H1882" t="s">
        <v>4</v>
      </c>
      <c r="I1882" t="s">
        <v>22</v>
      </c>
      <c r="J1882">
        <v>-999</v>
      </c>
      <c r="K1882" t="s">
        <v>1056</v>
      </c>
      <c r="L1882">
        <v>23005</v>
      </c>
      <c r="M1882" t="s">
        <v>23</v>
      </c>
      <c r="N1882" t="s">
        <v>8444</v>
      </c>
      <c r="O1882">
        <v>163</v>
      </c>
      <c r="P1882">
        <v>1521.630296</v>
      </c>
      <c r="Q1882" s="1">
        <v>8.1000000000000004E-6</v>
      </c>
    </row>
    <row r="1883" spans="1:17" x14ac:dyDescent="0.3">
      <c r="A1883">
        <v>10005537</v>
      </c>
      <c r="B1883" t="s">
        <v>1623</v>
      </c>
      <c r="C1883" t="s">
        <v>8445</v>
      </c>
      <c r="D1883" t="s">
        <v>8446</v>
      </c>
      <c r="E1883" t="s">
        <v>96</v>
      </c>
      <c r="F1883">
        <v>38635</v>
      </c>
      <c r="G1883" t="s">
        <v>105</v>
      </c>
      <c r="H1883" t="s">
        <v>10</v>
      </c>
      <c r="I1883" t="s">
        <v>22</v>
      </c>
      <c r="J1883">
        <v>-999</v>
      </c>
      <c r="K1883" t="s">
        <v>777</v>
      </c>
      <c r="L1883">
        <v>28093</v>
      </c>
      <c r="M1883" t="s">
        <v>23</v>
      </c>
      <c r="N1883" t="s">
        <v>8447</v>
      </c>
      <c r="O1883">
        <v>8</v>
      </c>
      <c r="P1883">
        <v>458.3252</v>
      </c>
      <c r="Q1883" s="1">
        <v>6.3499999999999996E-7</v>
      </c>
    </row>
    <row r="1884" spans="1:17" x14ac:dyDescent="0.3">
      <c r="A1884">
        <v>10003219</v>
      </c>
      <c r="B1884" t="s">
        <v>8448</v>
      </c>
      <c r="C1884" t="s">
        <v>8449</v>
      </c>
      <c r="D1884" t="s">
        <v>742</v>
      </c>
      <c r="E1884" t="s">
        <v>743</v>
      </c>
      <c r="F1884">
        <v>11370</v>
      </c>
      <c r="G1884" t="s">
        <v>8450</v>
      </c>
      <c r="H1884" t="s">
        <v>46</v>
      </c>
      <c r="I1884" t="s">
        <v>22</v>
      </c>
      <c r="J1884">
        <v>-999</v>
      </c>
      <c r="K1884" t="s">
        <v>745</v>
      </c>
      <c r="L1884">
        <v>36005</v>
      </c>
      <c r="M1884" t="s">
        <v>23</v>
      </c>
      <c r="N1884" t="s">
        <v>746</v>
      </c>
      <c r="O1884">
        <v>1851</v>
      </c>
      <c r="P1884">
        <v>1457.476128</v>
      </c>
      <c r="Q1884" s="1">
        <v>5.13E-6</v>
      </c>
    </row>
    <row r="1885" spans="1:17" x14ac:dyDescent="0.3">
      <c r="A1885">
        <v>10006374</v>
      </c>
      <c r="B1885" t="s">
        <v>8451</v>
      </c>
      <c r="C1885" t="s">
        <v>8452</v>
      </c>
      <c r="D1885" t="s">
        <v>8453</v>
      </c>
      <c r="E1885" t="s">
        <v>65</v>
      </c>
      <c r="F1885">
        <v>17101</v>
      </c>
      <c r="G1885" t="s">
        <v>8454</v>
      </c>
      <c r="H1885" t="s">
        <v>4</v>
      </c>
      <c r="I1885" t="s">
        <v>22</v>
      </c>
      <c r="J1885">
        <v>0</v>
      </c>
      <c r="K1885" t="s">
        <v>8455</v>
      </c>
      <c r="L1885">
        <v>42043</v>
      </c>
      <c r="M1885" t="s">
        <v>23</v>
      </c>
      <c r="N1885" t="s">
        <v>105</v>
      </c>
      <c r="O1885">
        <v>-999</v>
      </c>
      <c r="P1885">
        <v>166.15903059999999</v>
      </c>
      <c r="Q1885" s="1">
        <v>1.04E-7</v>
      </c>
    </row>
    <row r="1886" spans="1:17" x14ac:dyDescent="0.3">
      <c r="A1886">
        <v>10000623</v>
      </c>
      <c r="B1886" t="s">
        <v>8456</v>
      </c>
      <c r="C1886" t="s">
        <v>8457</v>
      </c>
      <c r="D1886" t="s">
        <v>1412</v>
      </c>
      <c r="E1886" t="s">
        <v>1413</v>
      </c>
      <c r="F1886">
        <v>85364</v>
      </c>
      <c r="G1886" t="s">
        <v>8458</v>
      </c>
      <c r="H1886" t="s">
        <v>10</v>
      </c>
      <c r="I1886" t="s">
        <v>22</v>
      </c>
      <c r="J1886">
        <v>436</v>
      </c>
      <c r="K1886" t="s">
        <v>1412</v>
      </c>
      <c r="L1886">
        <v>4027</v>
      </c>
      <c r="M1886" t="s">
        <v>23</v>
      </c>
      <c r="N1886" t="s">
        <v>8459</v>
      </c>
      <c r="O1886">
        <v>756</v>
      </c>
      <c r="P1886">
        <v>593.73443780000002</v>
      </c>
      <c r="Q1886" s="1">
        <v>9.4E-7</v>
      </c>
    </row>
    <row r="1887" spans="1:17" x14ac:dyDescent="0.3">
      <c r="A1887">
        <v>10003988</v>
      </c>
      <c r="B1887" t="s">
        <v>8460</v>
      </c>
      <c r="C1887" t="s">
        <v>8461</v>
      </c>
      <c r="D1887" t="s">
        <v>2872</v>
      </c>
      <c r="E1887" t="s">
        <v>2204</v>
      </c>
      <c r="F1887">
        <v>7105</v>
      </c>
      <c r="G1887" t="s">
        <v>8462</v>
      </c>
      <c r="H1887" t="s">
        <v>10</v>
      </c>
      <c r="I1887" t="s">
        <v>22</v>
      </c>
      <c r="J1887">
        <v>-999</v>
      </c>
      <c r="K1887" t="s">
        <v>2561</v>
      </c>
      <c r="L1887">
        <v>34013</v>
      </c>
      <c r="M1887" t="s">
        <v>23</v>
      </c>
      <c r="N1887" t="s">
        <v>8463</v>
      </c>
      <c r="O1887">
        <v>1200</v>
      </c>
      <c r="P1887">
        <v>693.3084824</v>
      </c>
      <c r="Q1887" s="1">
        <v>1.5999999999999999E-6</v>
      </c>
    </row>
    <row r="1888" spans="1:17" x14ac:dyDescent="0.3">
      <c r="A1888">
        <v>10001286</v>
      </c>
      <c r="B1888" t="s">
        <v>8464</v>
      </c>
      <c r="C1888" t="s">
        <v>8465</v>
      </c>
      <c r="D1888" t="s">
        <v>108</v>
      </c>
      <c r="E1888" t="s">
        <v>20</v>
      </c>
      <c r="F1888">
        <v>78266</v>
      </c>
      <c r="G1888" t="s">
        <v>8466</v>
      </c>
      <c r="H1888" t="s">
        <v>4</v>
      </c>
      <c r="I1888" t="s">
        <v>22</v>
      </c>
      <c r="J1888">
        <v>21</v>
      </c>
      <c r="K1888" t="s">
        <v>109</v>
      </c>
      <c r="L1888">
        <v>48029</v>
      </c>
      <c r="M1888" t="s">
        <v>23</v>
      </c>
      <c r="N1888" t="s">
        <v>1813</v>
      </c>
      <c r="O1888">
        <v>24</v>
      </c>
      <c r="P1888">
        <v>250.3634716</v>
      </c>
      <c r="Q1888" s="1">
        <v>2.29E-7</v>
      </c>
    </row>
    <row r="1889" spans="1:17" x14ac:dyDescent="0.3">
      <c r="A1889">
        <v>10006144</v>
      </c>
      <c r="B1889" t="s">
        <v>8467</v>
      </c>
      <c r="C1889" t="s">
        <v>8468</v>
      </c>
      <c r="D1889" t="s">
        <v>8469</v>
      </c>
      <c r="E1889" t="s">
        <v>1102</v>
      </c>
      <c r="F1889">
        <v>47586</v>
      </c>
      <c r="G1889" t="s">
        <v>8470</v>
      </c>
      <c r="H1889" t="s">
        <v>10</v>
      </c>
      <c r="I1889" t="s">
        <v>22</v>
      </c>
      <c r="J1889">
        <v>83</v>
      </c>
      <c r="K1889" t="s">
        <v>170</v>
      </c>
      <c r="L1889">
        <v>18123</v>
      </c>
      <c r="M1889" t="s">
        <v>23</v>
      </c>
      <c r="N1889" t="s">
        <v>8471</v>
      </c>
      <c r="O1889">
        <v>136</v>
      </c>
      <c r="P1889">
        <v>340.21258829999999</v>
      </c>
      <c r="Q1889" s="1">
        <v>3.4999999999999998E-7</v>
      </c>
    </row>
    <row r="1890" spans="1:17" x14ac:dyDescent="0.3">
      <c r="A1890">
        <v>10001464</v>
      </c>
      <c r="B1890" t="s">
        <v>8472</v>
      </c>
      <c r="C1890" t="s">
        <v>8473</v>
      </c>
      <c r="D1890" t="s">
        <v>8474</v>
      </c>
      <c r="E1890" t="s">
        <v>2485</v>
      </c>
      <c r="F1890">
        <v>81089</v>
      </c>
      <c r="G1890" t="s">
        <v>8475</v>
      </c>
      <c r="H1890" t="s">
        <v>10</v>
      </c>
      <c r="I1890" t="s">
        <v>22</v>
      </c>
      <c r="J1890">
        <v>-999</v>
      </c>
      <c r="K1890" t="s">
        <v>8476</v>
      </c>
      <c r="L1890">
        <v>8055</v>
      </c>
      <c r="M1890" t="s">
        <v>23</v>
      </c>
      <c r="N1890" t="s">
        <v>8477</v>
      </c>
      <c r="O1890">
        <v>-999</v>
      </c>
      <c r="P1890">
        <v>259.48167330000001</v>
      </c>
      <c r="Q1890" s="1">
        <v>1.8199999999999999E-7</v>
      </c>
    </row>
    <row r="1891" spans="1:17" x14ac:dyDescent="0.3">
      <c r="A1891">
        <v>10000366</v>
      </c>
      <c r="B1891" t="s">
        <v>8478</v>
      </c>
      <c r="C1891" t="s">
        <v>8479</v>
      </c>
      <c r="D1891" t="s">
        <v>8480</v>
      </c>
      <c r="E1891" t="s">
        <v>493</v>
      </c>
      <c r="F1891">
        <v>32427</v>
      </c>
      <c r="G1891" t="s">
        <v>105</v>
      </c>
      <c r="H1891" t="s">
        <v>4</v>
      </c>
      <c r="I1891" t="s">
        <v>774</v>
      </c>
      <c r="J1891">
        <v>0</v>
      </c>
      <c r="K1891" t="s">
        <v>64</v>
      </c>
      <c r="L1891">
        <v>12133</v>
      </c>
      <c r="M1891" t="s">
        <v>23</v>
      </c>
      <c r="N1891" t="s">
        <v>105</v>
      </c>
      <c r="O1891">
        <v>-999</v>
      </c>
      <c r="P1891">
        <v>1436.541526</v>
      </c>
      <c r="Q1891" s="1">
        <v>7.7500000000000003E-6</v>
      </c>
    </row>
    <row r="1892" spans="1:17" x14ac:dyDescent="0.3">
      <c r="A1892">
        <v>10000358</v>
      </c>
      <c r="B1892" t="s">
        <v>8481</v>
      </c>
      <c r="C1892" t="s">
        <v>8482</v>
      </c>
      <c r="D1892" t="s">
        <v>1317</v>
      </c>
      <c r="E1892" t="s">
        <v>493</v>
      </c>
      <c r="F1892">
        <v>32425</v>
      </c>
      <c r="G1892" t="s">
        <v>8483</v>
      </c>
      <c r="H1892" t="s">
        <v>10</v>
      </c>
      <c r="I1892" t="s">
        <v>22</v>
      </c>
      <c r="J1892">
        <v>140</v>
      </c>
      <c r="K1892" t="s">
        <v>1319</v>
      </c>
      <c r="L1892">
        <v>12059</v>
      </c>
      <c r="M1892" t="s">
        <v>23</v>
      </c>
      <c r="N1892" t="s">
        <v>8484</v>
      </c>
      <c r="O1892">
        <v>125</v>
      </c>
      <c r="P1892">
        <v>356.00645839999999</v>
      </c>
      <c r="Q1892" s="1">
        <v>3.9499999999999998E-7</v>
      </c>
    </row>
    <row r="1893" spans="1:17" x14ac:dyDescent="0.3">
      <c r="A1893">
        <v>10000408</v>
      </c>
      <c r="B1893" t="s">
        <v>8485</v>
      </c>
      <c r="C1893" t="s">
        <v>8486</v>
      </c>
      <c r="D1893" t="s">
        <v>3658</v>
      </c>
      <c r="E1893" t="s">
        <v>493</v>
      </c>
      <c r="F1893">
        <v>32327</v>
      </c>
      <c r="G1893" t="s">
        <v>8487</v>
      </c>
      <c r="H1893" t="s">
        <v>10</v>
      </c>
      <c r="I1893" t="s">
        <v>22</v>
      </c>
      <c r="J1893">
        <v>147</v>
      </c>
      <c r="K1893" t="s">
        <v>8488</v>
      </c>
      <c r="L1893">
        <v>12129</v>
      </c>
      <c r="M1893" t="s">
        <v>23</v>
      </c>
      <c r="N1893" t="s">
        <v>8489</v>
      </c>
      <c r="O1893">
        <v>350</v>
      </c>
      <c r="P1893">
        <v>621.46613560000003</v>
      </c>
      <c r="Q1893" s="1">
        <v>1.5600000000000001E-6</v>
      </c>
    </row>
    <row r="1894" spans="1:17" x14ac:dyDescent="0.3">
      <c r="A1894">
        <v>10001439</v>
      </c>
      <c r="B1894" t="s">
        <v>8490</v>
      </c>
      <c r="C1894" t="s">
        <v>8491</v>
      </c>
      <c r="D1894" t="s">
        <v>518</v>
      </c>
      <c r="E1894" t="s">
        <v>493</v>
      </c>
      <c r="F1894">
        <v>32344</v>
      </c>
      <c r="G1894" t="s">
        <v>105</v>
      </c>
      <c r="H1894" t="s">
        <v>4</v>
      </c>
      <c r="I1894" t="s">
        <v>774</v>
      </c>
      <c r="J1894">
        <v>0</v>
      </c>
      <c r="K1894" t="s">
        <v>587</v>
      </c>
      <c r="L1894">
        <v>12065</v>
      </c>
      <c r="M1894" t="s">
        <v>23</v>
      </c>
      <c r="N1894" t="s">
        <v>105</v>
      </c>
      <c r="O1894">
        <v>30</v>
      </c>
      <c r="P1894">
        <v>221.25045180000001</v>
      </c>
      <c r="Q1894" s="1">
        <v>2.16E-7</v>
      </c>
    </row>
    <row r="1895" spans="1:17" x14ac:dyDescent="0.3">
      <c r="A1895">
        <v>10000434</v>
      </c>
      <c r="B1895" t="s">
        <v>8492</v>
      </c>
      <c r="C1895" t="s">
        <v>8493</v>
      </c>
      <c r="D1895" t="s">
        <v>5396</v>
      </c>
      <c r="E1895" t="s">
        <v>493</v>
      </c>
      <c r="F1895">
        <v>32628</v>
      </c>
      <c r="G1895" t="s">
        <v>8494</v>
      </c>
      <c r="H1895" t="s">
        <v>10</v>
      </c>
      <c r="I1895" t="s">
        <v>22</v>
      </c>
      <c r="J1895">
        <v>128</v>
      </c>
      <c r="K1895" t="s">
        <v>5398</v>
      </c>
      <c r="L1895">
        <v>12029</v>
      </c>
      <c r="M1895" t="s">
        <v>23</v>
      </c>
      <c r="N1895" t="s">
        <v>8495</v>
      </c>
      <c r="O1895">
        <v>-999</v>
      </c>
      <c r="P1895">
        <v>430.64027390000001</v>
      </c>
      <c r="Q1895" s="1">
        <v>6.9299999999999997E-7</v>
      </c>
    </row>
    <row r="1896" spans="1:17" x14ac:dyDescent="0.3">
      <c r="A1896">
        <v>10000393</v>
      </c>
      <c r="B1896" t="s">
        <v>8496</v>
      </c>
      <c r="C1896" t="s">
        <v>8497</v>
      </c>
      <c r="D1896" t="s">
        <v>8498</v>
      </c>
      <c r="E1896" t="s">
        <v>493</v>
      </c>
      <c r="F1896">
        <v>32025</v>
      </c>
      <c r="G1896" t="s">
        <v>8499</v>
      </c>
      <c r="H1896" t="s">
        <v>4</v>
      </c>
      <c r="I1896" t="s">
        <v>22</v>
      </c>
      <c r="J1896">
        <v>288</v>
      </c>
      <c r="K1896" t="s">
        <v>968</v>
      </c>
      <c r="L1896">
        <v>12023</v>
      </c>
      <c r="M1896" t="s">
        <v>23</v>
      </c>
      <c r="N1896" t="s">
        <v>2034</v>
      </c>
      <c r="O1896">
        <v>-999</v>
      </c>
      <c r="P1896">
        <v>742.94197080000004</v>
      </c>
      <c r="Q1896" s="1">
        <v>2.4099999999999998E-6</v>
      </c>
    </row>
    <row r="1897" spans="1:17" x14ac:dyDescent="0.3">
      <c r="A1897">
        <v>10000404</v>
      </c>
      <c r="B1897" t="s">
        <v>8500</v>
      </c>
      <c r="C1897" t="s">
        <v>8501</v>
      </c>
      <c r="D1897" t="s">
        <v>7315</v>
      </c>
      <c r="E1897" t="s">
        <v>493</v>
      </c>
      <c r="F1897">
        <v>32064</v>
      </c>
      <c r="G1897" t="s">
        <v>8502</v>
      </c>
      <c r="H1897" t="s">
        <v>10</v>
      </c>
      <c r="I1897" t="s">
        <v>22</v>
      </c>
      <c r="J1897">
        <v>202</v>
      </c>
      <c r="K1897" t="s">
        <v>7317</v>
      </c>
      <c r="L1897">
        <v>12121</v>
      </c>
      <c r="M1897" t="s">
        <v>23</v>
      </c>
      <c r="N1897" t="s">
        <v>8503</v>
      </c>
      <c r="O1897">
        <v>235</v>
      </c>
      <c r="P1897">
        <v>395.35590889999997</v>
      </c>
      <c r="Q1897" s="1">
        <v>5.2900000000000004E-7</v>
      </c>
    </row>
    <row r="1898" spans="1:17" x14ac:dyDescent="0.3">
      <c r="A1898">
        <v>10002552</v>
      </c>
      <c r="B1898" t="s">
        <v>3706</v>
      </c>
      <c r="C1898" t="s">
        <v>8504</v>
      </c>
      <c r="D1898" t="s">
        <v>8505</v>
      </c>
      <c r="E1898" t="s">
        <v>4352</v>
      </c>
      <c r="F1898">
        <v>54311</v>
      </c>
      <c r="G1898" t="s">
        <v>8506</v>
      </c>
      <c r="H1898" t="s">
        <v>10</v>
      </c>
      <c r="I1898" t="s">
        <v>22</v>
      </c>
      <c r="J1898">
        <v>-999</v>
      </c>
      <c r="K1898" t="s">
        <v>3710</v>
      </c>
      <c r="L1898">
        <v>55009</v>
      </c>
      <c r="M1898" t="s">
        <v>23</v>
      </c>
      <c r="N1898" t="s">
        <v>8507</v>
      </c>
      <c r="O1898">
        <v>-999</v>
      </c>
      <c r="P1898">
        <v>913.04597290000004</v>
      </c>
      <c r="Q1898" s="1">
        <v>2.0600000000000002E-6</v>
      </c>
    </row>
    <row r="1899" spans="1:17" x14ac:dyDescent="0.3">
      <c r="A1899">
        <v>10002551</v>
      </c>
      <c r="B1899" t="s">
        <v>8508</v>
      </c>
      <c r="C1899" t="s">
        <v>8509</v>
      </c>
      <c r="D1899" t="s">
        <v>8510</v>
      </c>
      <c r="E1899" t="s">
        <v>4352</v>
      </c>
      <c r="F1899">
        <v>54981</v>
      </c>
      <c r="G1899" t="s">
        <v>8511</v>
      </c>
      <c r="H1899" t="s">
        <v>10</v>
      </c>
      <c r="I1899" t="s">
        <v>22</v>
      </c>
      <c r="J1899">
        <v>200</v>
      </c>
      <c r="K1899" t="s">
        <v>8510</v>
      </c>
      <c r="L1899">
        <v>55135</v>
      </c>
      <c r="M1899" t="s">
        <v>23</v>
      </c>
      <c r="N1899" t="s">
        <v>8512</v>
      </c>
      <c r="O1899">
        <v>320</v>
      </c>
      <c r="P1899">
        <v>438.84577849999999</v>
      </c>
      <c r="Q1899" s="1">
        <v>4.6100000000000001E-7</v>
      </c>
    </row>
    <row r="1900" spans="1:17" x14ac:dyDescent="0.3">
      <c r="A1900">
        <v>10000439</v>
      </c>
      <c r="B1900" t="s">
        <v>8513</v>
      </c>
      <c r="C1900" t="s">
        <v>8514</v>
      </c>
      <c r="D1900" t="s">
        <v>7434</v>
      </c>
      <c r="E1900" t="s">
        <v>493</v>
      </c>
      <c r="F1900">
        <v>32663</v>
      </c>
      <c r="G1900" t="s">
        <v>105</v>
      </c>
      <c r="H1900" t="s">
        <v>4</v>
      </c>
      <c r="I1900" t="s">
        <v>774</v>
      </c>
      <c r="J1900">
        <v>0</v>
      </c>
      <c r="K1900" t="s">
        <v>643</v>
      </c>
      <c r="L1900">
        <v>12083</v>
      </c>
      <c r="M1900" t="s">
        <v>23</v>
      </c>
      <c r="N1900" t="s">
        <v>105</v>
      </c>
      <c r="O1900">
        <v>96</v>
      </c>
      <c r="P1900">
        <v>725.48241270000005</v>
      </c>
      <c r="Q1900" s="1">
        <v>2.3099999999999999E-6</v>
      </c>
    </row>
    <row r="1901" spans="1:17" x14ac:dyDescent="0.3">
      <c r="A1901">
        <v>10000415</v>
      </c>
      <c r="B1901" t="s">
        <v>8515</v>
      </c>
      <c r="C1901" t="s">
        <v>8516</v>
      </c>
      <c r="D1901" t="s">
        <v>5781</v>
      </c>
      <c r="E1901" t="s">
        <v>493</v>
      </c>
      <c r="F1901">
        <v>32026</v>
      </c>
      <c r="G1901" t="s">
        <v>105</v>
      </c>
      <c r="H1901" t="s">
        <v>4</v>
      </c>
      <c r="I1901" t="s">
        <v>774</v>
      </c>
      <c r="J1901">
        <v>0</v>
      </c>
      <c r="K1901" t="s">
        <v>7341</v>
      </c>
      <c r="L1901">
        <v>12007</v>
      </c>
      <c r="M1901" t="s">
        <v>23</v>
      </c>
      <c r="N1901" t="s">
        <v>105</v>
      </c>
      <c r="O1901">
        <v>501</v>
      </c>
      <c r="P1901">
        <v>1078.5397459999999</v>
      </c>
      <c r="Q1901" s="1">
        <v>5.31E-6</v>
      </c>
    </row>
    <row r="1902" spans="1:17" x14ac:dyDescent="0.3">
      <c r="A1902">
        <v>10000406</v>
      </c>
      <c r="B1902" t="s">
        <v>2845</v>
      </c>
      <c r="C1902" t="s">
        <v>8517</v>
      </c>
      <c r="D1902" t="s">
        <v>170</v>
      </c>
      <c r="E1902" t="s">
        <v>493</v>
      </c>
      <c r="F1902">
        <v>32347</v>
      </c>
      <c r="G1902" t="s">
        <v>8518</v>
      </c>
      <c r="H1902" t="s">
        <v>10</v>
      </c>
      <c r="I1902" t="s">
        <v>22</v>
      </c>
      <c r="J1902">
        <v>126</v>
      </c>
      <c r="K1902" t="s">
        <v>2849</v>
      </c>
      <c r="L1902">
        <v>12123</v>
      </c>
      <c r="M1902" t="s">
        <v>23</v>
      </c>
      <c r="N1902" t="s">
        <v>8519</v>
      </c>
      <c r="O1902">
        <v>184</v>
      </c>
      <c r="P1902">
        <v>489.15733929999999</v>
      </c>
      <c r="Q1902" s="1">
        <v>9.3699999999999999E-7</v>
      </c>
    </row>
    <row r="1903" spans="1:17" x14ac:dyDescent="0.3">
      <c r="A1903">
        <v>10000715</v>
      </c>
      <c r="B1903" t="s">
        <v>8520</v>
      </c>
      <c r="C1903" t="s">
        <v>8521</v>
      </c>
      <c r="D1903" t="s">
        <v>197</v>
      </c>
      <c r="E1903" t="s">
        <v>65</v>
      </c>
      <c r="F1903">
        <v>18503</v>
      </c>
      <c r="G1903" t="s">
        <v>8522</v>
      </c>
      <c r="H1903" t="s">
        <v>10</v>
      </c>
      <c r="I1903" t="s">
        <v>22</v>
      </c>
      <c r="J1903">
        <v>-999</v>
      </c>
      <c r="K1903" t="s">
        <v>199</v>
      </c>
      <c r="L1903">
        <v>42069</v>
      </c>
      <c r="M1903" t="s">
        <v>23</v>
      </c>
      <c r="N1903" t="s">
        <v>8523</v>
      </c>
      <c r="O1903">
        <v>-999</v>
      </c>
      <c r="P1903">
        <v>161.53912750000001</v>
      </c>
      <c r="Q1903" s="1">
        <v>7.0599999999999997E-8</v>
      </c>
    </row>
    <row r="1904" spans="1:17" x14ac:dyDescent="0.3">
      <c r="A1904">
        <v>10000741</v>
      </c>
      <c r="B1904" t="s">
        <v>8524</v>
      </c>
      <c r="C1904" t="s">
        <v>8525</v>
      </c>
      <c r="D1904" t="s">
        <v>1980</v>
      </c>
      <c r="E1904" t="s">
        <v>65</v>
      </c>
      <c r="F1904">
        <v>19130</v>
      </c>
      <c r="G1904" t="s">
        <v>105</v>
      </c>
      <c r="H1904" t="s">
        <v>10</v>
      </c>
      <c r="I1904" t="s">
        <v>774</v>
      </c>
      <c r="J1904">
        <v>0</v>
      </c>
      <c r="K1904" t="s">
        <v>1980</v>
      </c>
      <c r="L1904">
        <v>42101</v>
      </c>
      <c r="M1904" t="s">
        <v>23</v>
      </c>
      <c r="N1904" t="s">
        <v>105</v>
      </c>
      <c r="O1904">
        <v>105</v>
      </c>
      <c r="P1904">
        <v>460.63956660000002</v>
      </c>
      <c r="Q1904" s="1">
        <v>5.2699999999999999E-7</v>
      </c>
    </row>
    <row r="1905" spans="1:17" x14ac:dyDescent="0.3">
      <c r="A1905">
        <v>10000490</v>
      </c>
      <c r="B1905" t="s">
        <v>8526</v>
      </c>
      <c r="C1905" t="s">
        <v>8527</v>
      </c>
      <c r="D1905" t="s">
        <v>8528</v>
      </c>
      <c r="E1905" t="s">
        <v>493</v>
      </c>
      <c r="F1905">
        <v>32960</v>
      </c>
      <c r="G1905" t="s">
        <v>8529</v>
      </c>
      <c r="H1905" t="s">
        <v>10</v>
      </c>
      <c r="I1905" t="s">
        <v>22</v>
      </c>
      <c r="J1905">
        <v>417</v>
      </c>
      <c r="K1905" t="s">
        <v>8530</v>
      </c>
      <c r="L1905">
        <v>12061</v>
      </c>
      <c r="M1905" t="s">
        <v>23</v>
      </c>
      <c r="N1905" t="s">
        <v>8531</v>
      </c>
      <c r="O1905">
        <v>-999</v>
      </c>
      <c r="P1905">
        <v>1399.05312</v>
      </c>
      <c r="Q1905" s="1">
        <v>2.9799999999999998E-6</v>
      </c>
    </row>
    <row r="1906" spans="1:17" x14ac:dyDescent="0.3">
      <c r="A1906">
        <v>10000742</v>
      </c>
      <c r="B1906" t="s">
        <v>8532</v>
      </c>
      <c r="C1906" t="s">
        <v>8533</v>
      </c>
      <c r="D1906" t="s">
        <v>8534</v>
      </c>
      <c r="E1906" t="s">
        <v>65</v>
      </c>
      <c r="F1906">
        <v>19342</v>
      </c>
      <c r="G1906" t="s">
        <v>8535</v>
      </c>
      <c r="H1906" t="s">
        <v>46</v>
      </c>
      <c r="I1906" t="s">
        <v>22</v>
      </c>
      <c r="J1906">
        <v>-999</v>
      </c>
      <c r="K1906" t="s">
        <v>1899</v>
      </c>
      <c r="L1906">
        <v>42045</v>
      </c>
      <c r="M1906" t="s">
        <v>23</v>
      </c>
      <c r="N1906" t="s">
        <v>8536</v>
      </c>
      <c r="O1906">
        <v>900</v>
      </c>
      <c r="P1906">
        <v>4390.4173840000003</v>
      </c>
      <c r="Q1906" s="1">
        <v>5.52E-5</v>
      </c>
    </row>
    <row r="1907" spans="1:17" x14ac:dyDescent="0.3">
      <c r="A1907">
        <v>10002634</v>
      </c>
      <c r="B1907" t="s">
        <v>8537</v>
      </c>
      <c r="C1907" t="s">
        <v>8538</v>
      </c>
      <c r="D1907" t="s">
        <v>6395</v>
      </c>
      <c r="E1907" t="s">
        <v>179</v>
      </c>
      <c r="F1907">
        <v>27983</v>
      </c>
      <c r="G1907" t="s">
        <v>8539</v>
      </c>
      <c r="H1907" t="s">
        <v>10</v>
      </c>
      <c r="I1907" t="s">
        <v>22</v>
      </c>
      <c r="J1907">
        <v>-999</v>
      </c>
      <c r="K1907" t="s">
        <v>6397</v>
      </c>
      <c r="L1907">
        <v>37015</v>
      </c>
      <c r="M1907" t="s">
        <v>23</v>
      </c>
      <c r="N1907" t="s">
        <v>8540</v>
      </c>
      <c r="O1907">
        <v>90</v>
      </c>
      <c r="P1907">
        <v>309.18925000000002</v>
      </c>
      <c r="Q1907" s="1">
        <v>2.6800000000000002E-7</v>
      </c>
    </row>
    <row r="1908" spans="1:17" x14ac:dyDescent="0.3">
      <c r="A1908">
        <v>10001882</v>
      </c>
      <c r="B1908" t="s">
        <v>8541</v>
      </c>
      <c r="C1908" t="s">
        <v>8542</v>
      </c>
      <c r="D1908" t="s">
        <v>8543</v>
      </c>
      <c r="E1908" t="s">
        <v>5868</v>
      </c>
      <c r="F1908">
        <v>24701</v>
      </c>
      <c r="G1908" t="s">
        <v>8544</v>
      </c>
      <c r="H1908" t="s">
        <v>46</v>
      </c>
      <c r="I1908" t="s">
        <v>22</v>
      </c>
      <c r="J1908">
        <v>-999</v>
      </c>
      <c r="K1908" t="s">
        <v>2827</v>
      </c>
      <c r="L1908">
        <v>54055</v>
      </c>
      <c r="M1908" t="s">
        <v>23</v>
      </c>
      <c r="N1908" t="s">
        <v>8545</v>
      </c>
      <c r="O1908">
        <v>22</v>
      </c>
      <c r="P1908">
        <v>246.1671489</v>
      </c>
      <c r="Q1908" s="1">
        <v>1.6299999999999999E-7</v>
      </c>
    </row>
    <row r="1909" spans="1:17" x14ac:dyDescent="0.3">
      <c r="A1909">
        <v>10002520</v>
      </c>
      <c r="B1909" t="s">
        <v>8546</v>
      </c>
      <c r="C1909" t="s">
        <v>8547</v>
      </c>
      <c r="D1909" t="s">
        <v>8548</v>
      </c>
      <c r="E1909" t="s">
        <v>4352</v>
      </c>
      <c r="F1909">
        <v>54871</v>
      </c>
      <c r="G1909" t="s">
        <v>8549</v>
      </c>
      <c r="H1909" t="s">
        <v>10</v>
      </c>
      <c r="I1909" t="s">
        <v>22</v>
      </c>
      <c r="J1909">
        <v>-999</v>
      </c>
      <c r="K1909" t="s">
        <v>8550</v>
      </c>
      <c r="L1909">
        <v>55129</v>
      </c>
      <c r="M1909" t="s">
        <v>23</v>
      </c>
      <c r="N1909" t="s">
        <v>8551</v>
      </c>
      <c r="O1909">
        <v>30</v>
      </c>
      <c r="P1909">
        <v>301.05182439999999</v>
      </c>
      <c r="Q1909" s="1">
        <v>2.1299999999999999E-7</v>
      </c>
    </row>
    <row r="1910" spans="1:17" x14ac:dyDescent="0.3">
      <c r="A1910">
        <v>10003221</v>
      </c>
      <c r="B1910" t="s">
        <v>8552</v>
      </c>
      <c r="C1910" t="s">
        <v>8553</v>
      </c>
      <c r="D1910" t="s">
        <v>742</v>
      </c>
      <c r="E1910" t="s">
        <v>743</v>
      </c>
      <c r="F1910">
        <v>11370</v>
      </c>
      <c r="G1910" t="s">
        <v>8554</v>
      </c>
      <c r="H1910" t="s">
        <v>46</v>
      </c>
      <c r="I1910" t="s">
        <v>22</v>
      </c>
      <c r="J1910">
        <v>-999</v>
      </c>
      <c r="K1910" t="s">
        <v>745</v>
      </c>
      <c r="L1910">
        <v>36005</v>
      </c>
      <c r="M1910" t="s">
        <v>23</v>
      </c>
      <c r="N1910" t="s">
        <v>746</v>
      </c>
      <c r="O1910">
        <v>2000</v>
      </c>
      <c r="P1910">
        <v>1362.8352829999999</v>
      </c>
      <c r="Q1910" s="1">
        <v>5.04E-6</v>
      </c>
    </row>
    <row r="1911" spans="1:17" x14ac:dyDescent="0.3">
      <c r="A1911">
        <v>10003224</v>
      </c>
      <c r="B1911" t="s">
        <v>8555</v>
      </c>
      <c r="C1911" t="s">
        <v>8556</v>
      </c>
      <c r="D1911" t="s">
        <v>742</v>
      </c>
      <c r="E1911" t="s">
        <v>743</v>
      </c>
      <c r="F1911">
        <v>11370</v>
      </c>
      <c r="G1911" t="s">
        <v>8554</v>
      </c>
      <c r="H1911" t="s">
        <v>46</v>
      </c>
      <c r="I1911" t="s">
        <v>22</v>
      </c>
      <c r="J1911">
        <v>-999</v>
      </c>
      <c r="K1911" t="s">
        <v>745</v>
      </c>
      <c r="L1911">
        <v>36005</v>
      </c>
      <c r="M1911" t="s">
        <v>23</v>
      </c>
      <c r="N1911" t="s">
        <v>746</v>
      </c>
      <c r="O1911">
        <v>400</v>
      </c>
      <c r="P1911">
        <v>1346.1330029999999</v>
      </c>
      <c r="Q1911" s="1">
        <v>3.32E-6</v>
      </c>
    </row>
    <row r="1912" spans="1:17" x14ac:dyDescent="0.3">
      <c r="A1912">
        <v>10002303</v>
      </c>
      <c r="B1912" t="s">
        <v>8557</v>
      </c>
      <c r="C1912" t="s">
        <v>8558</v>
      </c>
      <c r="D1912" t="s">
        <v>8163</v>
      </c>
      <c r="E1912" t="s">
        <v>2204</v>
      </c>
      <c r="F1912">
        <v>8068</v>
      </c>
      <c r="G1912" t="s">
        <v>105</v>
      </c>
      <c r="H1912" t="s">
        <v>10</v>
      </c>
      <c r="I1912" t="s">
        <v>774</v>
      </c>
      <c r="J1912">
        <v>0</v>
      </c>
      <c r="K1912" t="s">
        <v>2602</v>
      </c>
      <c r="L1912">
        <v>34005</v>
      </c>
      <c r="M1912" t="s">
        <v>23</v>
      </c>
      <c r="N1912" t="s">
        <v>8559</v>
      </c>
      <c r="O1912">
        <v>625</v>
      </c>
      <c r="P1912">
        <v>1048.377387</v>
      </c>
      <c r="Q1912" s="1">
        <v>2.7800000000000001E-6</v>
      </c>
    </row>
    <row r="1913" spans="1:17" x14ac:dyDescent="0.3">
      <c r="A1913">
        <v>10000073</v>
      </c>
      <c r="B1913" t="s">
        <v>8560</v>
      </c>
      <c r="C1913" t="s">
        <v>8561</v>
      </c>
      <c r="D1913" t="s">
        <v>8562</v>
      </c>
      <c r="E1913" t="s">
        <v>306</v>
      </c>
      <c r="F1913">
        <v>72204</v>
      </c>
      <c r="G1913" t="s">
        <v>8563</v>
      </c>
      <c r="H1913" t="s">
        <v>10</v>
      </c>
      <c r="I1913" t="s">
        <v>22</v>
      </c>
      <c r="J1913">
        <v>-999</v>
      </c>
      <c r="K1913" t="s">
        <v>4298</v>
      </c>
      <c r="L1913">
        <v>5119</v>
      </c>
      <c r="M1913" t="s">
        <v>23</v>
      </c>
      <c r="N1913" t="s">
        <v>8564</v>
      </c>
      <c r="O1913">
        <v>48</v>
      </c>
      <c r="P1913">
        <v>354.3335616</v>
      </c>
      <c r="Q1913" s="1">
        <v>5.5599999999999995E-7</v>
      </c>
    </row>
    <row r="1914" spans="1:17" x14ac:dyDescent="0.3">
      <c r="A1914">
        <v>10003226</v>
      </c>
      <c r="B1914" t="s">
        <v>8565</v>
      </c>
      <c r="C1914" t="s">
        <v>8566</v>
      </c>
      <c r="D1914" t="s">
        <v>742</v>
      </c>
      <c r="E1914" t="s">
        <v>743</v>
      </c>
      <c r="F1914">
        <v>11370</v>
      </c>
      <c r="G1914" t="s">
        <v>744</v>
      </c>
      <c r="H1914" t="s">
        <v>46</v>
      </c>
      <c r="I1914" t="s">
        <v>22</v>
      </c>
      <c r="J1914">
        <v>-999</v>
      </c>
      <c r="K1914" t="s">
        <v>745</v>
      </c>
      <c r="L1914">
        <v>36005</v>
      </c>
      <c r="M1914" t="s">
        <v>23</v>
      </c>
      <c r="N1914" t="s">
        <v>746</v>
      </c>
      <c r="O1914">
        <v>2238</v>
      </c>
      <c r="P1914">
        <v>2632.7690459999999</v>
      </c>
      <c r="Q1914" s="1">
        <v>1.6200000000000001E-5</v>
      </c>
    </row>
    <row r="1915" spans="1:17" x14ac:dyDescent="0.3">
      <c r="A1915">
        <v>10001507</v>
      </c>
      <c r="B1915" t="s">
        <v>8567</v>
      </c>
      <c r="C1915" t="s">
        <v>8568</v>
      </c>
      <c r="D1915" t="s">
        <v>745</v>
      </c>
      <c r="E1915" t="s">
        <v>743</v>
      </c>
      <c r="F1915">
        <v>10468</v>
      </c>
      <c r="G1915" t="s">
        <v>8569</v>
      </c>
      <c r="H1915" t="s">
        <v>366</v>
      </c>
      <c r="I1915" t="s">
        <v>22</v>
      </c>
      <c r="J1915">
        <v>-999</v>
      </c>
      <c r="K1915" t="s">
        <v>745</v>
      </c>
      <c r="L1915">
        <v>36005</v>
      </c>
      <c r="M1915" t="s">
        <v>23</v>
      </c>
      <c r="N1915" t="s">
        <v>8570</v>
      </c>
      <c r="O1915">
        <v>196</v>
      </c>
      <c r="P1915">
        <v>84.704071929999998</v>
      </c>
      <c r="Q1915" s="1">
        <v>2.11E-8</v>
      </c>
    </row>
    <row r="1916" spans="1:17" x14ac:dyDescent="0.3">
      <c r="A1916">
        <v>10002093</v>
      </c>
      <c r="B1916" t="s">
        <v>8571</v>
      </c>
      <c r="C1916" t="s">
        <v>8572</v>
      </c>
      <c r="D1916" t="s">
        <v>8573</v>
      </c>
      <c r="E1916" t="s">
        <v>114</v>
      </c>
      <c r="F1916">
        <v>49036</v>
      </c>
      <c r="G1916" t="s">
        <v>8574</v>
      </c>
      <c r="H1916" t="s">
        <v>10</v>
      </c>
      <c r="I1916" t="s">
        <v>22</v>
      </c>
      <c r="J1916">
        <v>113</v>
      </c>
      <c r="K1916" t="s">
        <v>8575</v>
      </c>
      <c r="L1916">
        <v>26023</v>
      </c>
      <c r="M1916" t="s">
        <v>23</v>
      </c>
      <c r="N1916" t="s">
        <v>8576</v>
      </c>
      <c r="O1916">
        <v>142</v>
      </c>
      <c r="P1916">
        <v>658.50698739999996</v>
      </c>
      <c r="Q1916" s="1">
        <v>6.8500000000000001E-7</v>
      </c>
    </row>
    <row r="1917" spans="1:17" x14ac:dyDescent="0.3">
      <c r="A1917">
        <v>10005590</v>
      </c>
      <c r="B1917" t="s">
        <v>8577</v>
      </c>
      <c r="C1917" t="s">
        <v>8578</v>
      </c>
      <c r="D1917" t="s">
        <v>8579</v>
      </c>
      <c r="E1917" t="s">
        <v>96</v>
      </c>
      <c r="F1917">
        <v>39462</v>
      </c>
      <c r="G1917" t="s">
        <v>8580</v>
      </c>
      <c r="H1917" t="s">
        <v>10</v>
      </c>
      <c r="I1917" t="s">
        <v>22</v>
      </c>
      <c r="J1917">
        <v>29</v>
      </c>
      <c r="K1917" t="s">
        <v>170</v>
      </c>
      <c r="L1917">
        <v>28111</v>
      </c>
      <c r="M1917" t="s">
        <v>23</v>
      </c>
      <c r="N1917" t="s">
        <v>8581</v>
      </c>
      <c r="O1917">
        <v>-999</v>
      </c>
      <c r="P1917">
        <v>298.19004949999999</v>
      </c>
      <c r="Q1917" s="1">
        <v>2.8000000000000002E-7</v>
      </c>
    </row>
    <row r="1918" spans="1:17" x14ac:dyDescent="0.3">
      <c r="A1918">
        <v>10005545</v>
      </c>
      <c r="B1918" t="s">
        <v>8582</v>
      </c>
      <c r="C1918" t="s">
        <v>8583</v>
      </c>
      <c r="D1918" t="s">
        <v>1650</v>
      </c>
      <c r="E1918" t="s">
        <v>96</v>
      </c>
      <c r="F1918">
        <v>38863</v>
      </c>
      <c r="G1918" t="s">
        <v>8584</v>
      </c>
      <c r="H1918" t="s">
        <v>10</v>
      </c>
      <c r="I1918" t="s">
        <v>22</v>
      </c>
      <c r="J1918">
        <v>-999</v>
      </c>
      <c r="K1918" t="s">
        <v>1650</v>
      </c>
      <c r="L1918">
        <v>28115</v>
      </c>
      <c r="M1918" t="s">
        <v>23</v>
      </c>
      <c r="N1918" t="s">
        <v>8585</v>
      </c>
      <c r="O1918">
        <v>42</v>
      </c>
      <c r="P1918">
        <v>494.6589563</v>
      </c>
      <c r="Q1918" s="1">
        <v>8.6400000000000001E-7</v>
      </c>
    </row>
    <row r="1919" spans="1:17" x14ac:dyDescent="0.3">
      <c r="A1919">
        <v>10000608</v>
      </c>
      <c r="B1919" t="s">
        <v>8586</v>
      </c>
      <c r="C1919" t="s">
        <v>8587</v>
      </c>
      <c r="D1919" t="s">
        <v>6513</v>
      </c>
      <c r="E1919" t="s">
        <v>1413</v>
      </c>
      <c r="F1919">
        <v>85009</v>
      </c>
      <c r="G1919" t="s">
        <v>8588</v>
      </c>
      <c r="H1919" t="s">
        <v>10</v>
      </c>
      <c r="I1919" t="s">
        <v>22</v>
      </c>
      <c r="J1919">
        <v>-999</v>
      </c>
      <c r="K1919" t="s">
        <v>2461</v>
      </c>
      <c r="L1919">
        <v>4013</v>
      </c>
      <c r="M1919" t="s">
        <v>23</v>
      </c>
      <c r="N1919" t="s">
        <v>8589</v>
      </c>
      <c r="O1919">
        <v>2382</v>
      </c>
      <c r="P1919">
        <v>1075.348193</v>
      </c>
      <c r="Q1919" s="1">
        <v>3.9400000000000004E-6</v>
      </c>
    </row>
    <row r="1920" spans="1:17" x14ac:dyDescent="0.3">
      <c r="A1920">
        <v>10001284</v>
      </c>
      <c r="B1920" t="s">
        <v>8590</v>
      </c>
      <c r="C1920" t="s">
        <v>8591</v>
      </c>
      <c r="D1920" t="s">
        <v>8592</v>
      </c>
      <c r="E1920" t="s">
        <v>20</v>
      </c>
      <c r="F1920">
        <v>77379</v>
      </c>
      <c r="G1920" t="s">
        <v>105</v>
      </c>
      <c r="H1920" t="s">
        <v>10</v>
      </c>
      <c r="I1920" t="s">
        <v>105</v>
      </c>
      <c r="J1920">
        <v>-999</v>
      </c>
      <c r="K1920" t="s">
        <v>2583</v>
      </c>
      <c r="L1920">
        <v>48201</v>
      </c>
      <c r="M1920" t="s">
        <v>23</v>
      </c>
      <c r="N1920" t="s">
        <v>105</v>
      </c>
      <c r="O1920">
        <v>-999</v>
      </c>
      <c r="P1920">
        <v>285.14658379999997</v>
      </c>
      <c r="Q1920" s="1">
        <v>2.6600000000000003E-7</v>
      </c>
    </row>
    <row r="1921" spans="1:17" x14ac:dyDescent="0.3">
      <c r="A1921">
        <v>10002575</v>
      </c>
      <c r="B1921" t="s">
        <v>8593</v>
      </c>
      <c r="C1921" t="s">
        <v>8594</v>
      </c>
      <c r="D1921" t="s">
        <v>8595</v>
      </c>
      <c r="E1921" t="s">
        <v>4352</v>
      </c>
      <c r="F1921">
        <v>54601</v>
      </c>
      <c r="G1921" t="s">
        <v>8596</v>
      </c>
      <c r="H1921" t="s">
        <v>10</v>
      </c>
      <c r="I1921" t="s">
        <v>22</v>
      </c>
      <c r="J1921">
        <v>65</v>
      </c>
      <c r="K1921" t="s">
        <v>8595</v>
      </c>
      <c r="L1921">
        <v>55063</v>
      </c>
      <c r="M1921" t="s">
        <v>23</v>
      </c>
      <c r="N1921" t="s">
        <v>8597</v>
      </c>
      <c r="O1921">
        <v>-999</v>
      </c>
      <c r="P1921">
        <v>303.55063539999998</v>
      </c>
      <c r="Q1921" s="1">
        <v>2.4499999999999998E-7</v>
      </c>
    </row>
    <row r="1922" spans="1:17" x14ac:dyDescent="0.3">
      <c r="A1922">
        <v>10002358</v>
      </c>
      <c r="B1922" t="s">
        <v>8598</v>
      </c>
      <c r="C1922" t="s">
        <v>8599</v>
      </c>
      <c r="D1922" t="s">
        <v>8600</v>
      </c>
      <c r="E1922" t="s">
        <v>1057</v>
      </c>
      <c r="F1922">
        <v>21157</v>
      </c>
      <c r="G1922" t="s">
        <v>8601</v>
      </c>
      <c r="H1922" t="s">
        <v>10</v>
      </c>
      <c r="I1922" t="s">
        <v>22</v>
      </c>
      <c r="J1922">
        <v>228</v>
      </c>
      <c r="K1922" t="s">
        <v>2141</v>
      </c>
      <c r="L1922">
        <v>24013</v>
      </c>
      <c r="M1922" t="s">
        <v>23</v>
      </c>
      <c r="N1922" t="s">
        <v>8602</v>
      </c>
      <c r="O1922">
        <v>185</v>
      </c>
      <c r="P1922">
        <v>353.89691670000002</v>
      </c>
      <c r="Q1922" s="1">
        <v>3.3299999999999998E-7</v>
      </c>
    </row>
    <row r="1923" spans="1:17" x14ac:dyDescent="0.3">
      <c r="A1923">
        <v>10006275</v>
      </c>
      <c r="B1923" t="s">
        <v>8603</v>
      </c>
      <c r="C1923" t="s">
        <v>8604</v>
      </c>
      <c r="D1923" t="s">
        <v>8605</v>
      </c>
      <c r="E1923" t="s">
        <v>1102</v>
      </c>
      <c r="F1923">
        <v>47567</v>
      </c>
      <c r="G1923" t="s">
        <v>8606</v>
      </c>
      <c r="H1923" t="s">
        <v>10</v>
      </c>
      <c r="I1923" t="s">
        <v>22</v>
      </c>
      <c r="J1923">
        <v>-999</v>
      </c>
      <c r="K1923" t="s">
        <v>937</v>
      </c>
      <c r="L1923">
        <v>18125</v>
      </c>
      <c r="M1923" t="s">
        <v>23</v>
      </c>
      <c r="N1923" t="s">
        <v>8607</v>
      </c>
      <c r="O1923">
        <v>-999</v>
      </c>
      <c r="P1923">
        <v>226.35819319999999</v>
      </c>
      <c r="Q1923" s="1">
        <v>1.7599999999999999E-7</v>
      </c>
    </row>
    <row r="1924" spans="1:17" x14ac:dyDescent="0.3">
      <c r="A1924">
        <v>10005792</v>
      </c>
      <c r="B1924" t="s">
        <v>8608</v>
      </c>
      <c r="C1924" t="s">
        <v>8609</v>
      </c>
      <c r="D1924" t="s">
        <v>8610</v>
      </c>
      <c r="E1924" t="s">
        <v>743</v>
      </c>
      <c r="F1924">
        <v>14534</v>
      </c>
      <c r="G1924" t="s">
        <v>105</v>
      </c>
      <c r="H1924" t="s">
        <v>10</v>
      </c>
      <c r="I1924" t="s">
        <v>774</v>
      </c>
      <c r="J1924">
        <v>0</v>
      </c>
      <c r="K1924" t="s">
        <v>1937</v>
      </c>
      <c r="L1924">
        <v>36055</v>
      </c>
      <c r="M1924" t="s">
        <v>23</v>
      </c>
      <c r="N1924" t="s">
        <v>105</v>
      </c>
      <c r="O1924">
        <v>8</v>
      </c>
      <c r="P1924">
        <v>535.90397389999998</v>
      </c>
      <c r="Q1924" s="1">
        <v>1.0499999999999999E-6</v>
      </c>
    </row>
    <row r="1925" spans="1:17" x14ac:dyDescent="0.3">
      <c r="A1925">
        <v>10002086</v>
      </c>
      <c r="B1925" t="s">
        <v>8611</v>
      </c>
      <c r="C1925" t="s">
        <v>8612</v>
      </c>
      <c r="D1925" t="s">
        <v>8613</v>
      </c>
      <c r="E1925" t="s">
        <v>114</v>
      </c>
      <c r="F1925">
        <v>49854</v>
      </c>
      <c r="G1925" t="s">
        <v>105</v>
      </c>
      <c r="H1925" t="s">
        <v>4</v>
      </c>
      <c r="I1925" t="s">
        <v>774</v>
      </c>
      <c r="J1925">
        <v>0</v>
      </c>
      <c r="K1925" t="s">
        <v>8614</v>
      </c>
      <c r="L1925">
        <v>26153</v>
      </c>
      <c r="M1925" t="s">
        <v>23</v>
      </c>
      <c r="N1925" t="s">
        <v>105</v>
      </c>
      <c r="O1925">
        <v>216</v>
      </c>
      <c r="P1925">
        <v>1540.5871219999999</v>
      </c>
      <c r="Q1925" s="1">
        <v>4.9799999999999998E-6</v>
      </c>
    </row>
    <row r="1926" spans="1:17" x14ac:dyDescent="0.3">
      <c r="A1926">
        <v>10002421</v>
      </c>
      <c r="B1926" t="s">
        <v>8615</v>
      </c>
      <c r="C1926" t="s">
        <v>8616</v>
      </c>
      <c r="D1926" t="s">
        <v>8617</v>
      </c>
      <c r="E1926" t="s">
        <v>893</v>
      </c>
      <c r="F1926">
        <v>70615</v>
      </c>
      <c r="G1926" t="s">
        <v>8618</v>
      </c>
      <c r="H1926" t="s">
        <v>10</v>
      </c>
      <c r="I1926" t="s">
        <v>22</v>
      </c>
      <c r="J1926">
        <v>27</v>
      </c>
      <c r="K1926" t="s">
        <v>8619</v>
      </c>
      <c r="L1926">
        <v>22019</v>
      </c>
      <c r="M1926" t="s">
        <v>23</v>
      </c>
      <c r="N1926" t="s">
        <v>8620</v>
      </c>
      <c r="O1926">
        <v>36</v>
      </c>
      <c r="P1926">
        <v>622.88813470000002</v>
      </c>
      <c r="Q1926" s="1">
        <v>5.3600000000000004E-7</v>
      </c>
    </row>
    <row r="1927" spans="1:17" x14ac:dyDescent="0.3">
      <c r="A1927">
        <v>10005570</v>
      </c>
      <c r="B1927" t="s">
        <v>8621</v>
      </c>
      <c r="C1927" t="s">
        <v>8622</v>
      </c>
      <c r="D1927" t="s">
        <v>8623</v>
      </c>
      <c r="E1927" t="s">
        <v>96</v>
      </c>
      <c r="F1927">
        <v>39208</v>
      </c>
      <c r="G1927" t="s">
        <v>8624</v>
      </c>
      <c r="H1927" t="s">
        <v>10</v>
      </c>
      <c r="I1927" t="s">
        <v>22</v>
      </c>
      <c r="J1927">
        <v>15</v>
      </c>
      <c r="K1927" t="s">
        <v>991</v>
      </c>
      <c r="L1927">
        <v>28121</v>
      </c>
      <c r="M1927" t="s">
        <v>23</v>
      </c>
      <c r="N1927" t="s">
        <v>8625</v>
      </c>
      <c r="O1927">
        <v>30</v>
      </c>
      <c r="P1927">
        <v>295.398934</v>
      </c>
      <c r="Q1927" s="1">
        <v>2.7500000000000001E-7</v>
      </c>
    </row>
    <row r="1928" spans="1:17" x14ac:dyDescent="0.3">
      <c r="A1928">
        <v>10005790</v>
      </c>
      <c r="B1928" t="s">
        <v>8626</v>
      </c>
      <c r="C1928" t="s">
        <v>8627</v>
      </c>
      <c r="D1928" t="s">
        <v>8628</v>
      </c>
      <c r="E1928" t="s">
        <v>743</v>
      </c>
      <c r="F1928">
        <v>12804</v>
      </c>
      <c r="G1928" t="s">
        <v>105</v>
      </c>
      <c r="H1928" t="s">
        <v>46</v>
      </c>
      <c r="I1928" t="s">
        <v>774</v>
      </c>
      <c r="J1928">
        <v>0</v>
      </c>
      <c r="K1928" t="s">
        <v>465</v>
      </c>
      <c r="L1928">
        <v>36113</v>
      </c>
      <c r="M1928" t="s">
        <v>23</v>
      </c>
      <c r="N1928" t="s">
        <v>105</v>
      </c>
      <c r="O1928">
        <v>6</v>
      </c>
      <c r="P1928">
        <v>180.39711650000001</v>
      </c>
      <c r="Q1928" s="1">
        <v>1.1300000000000001E-7</v>
      </c>
    </row>
    <row r="1929" spans="1:17" x14ac:dyDescent="0.3">
      <c r="A1929">
        <v>10003217</v>
      </c>
      <c r="B1929" t="s">
        <v>8629</v>
      </c>
      <c r="C1929" t="s">
        <v>8630</v>
      </c>
      <c r="D1929" t="s">
        <v>745</v>
      </c>
      <c r="E1929" t="s">
        <v>743</v>
      </c>
      <c r="F1929">
        <v>10474</v>
      </c>
      <c r="G1929" t="s">
        <v>105</v>
      </c>
      <c r="H1929" t="s">
        <v>4</v>
      </c>
      <c r="I1929" t="s">
        <v>774</v>
      </c>
      <c r="J1929">
        <v>0</v>
      </c>
      <c r="K1929" t="s">
        <v>745</v>
      </c>
      <c r="L1929">
        <v>36005</v>
      </c>
      <c r="M1929" t="s">
        <v>23</v>
      </c>
      <c r="N1929" t="s">
        <v>105</v>
      </c>
      <c r="O1929">
        <v>150</v>
      </c>
      <c r="P1929">
        <v>624.28425389999995</v>
      </c>
      <c r="Q1929" s="1">
        <v>1.4500000000000001E-6</v>
      </c>
    </row>
    <row r="1930" spans="1:17" x14ac:dyDescent="0.3">
      <c r="A1930">
        <v>10005810</v>
      </c>
      <c r="B1930" t="s">
        <v>8631</v>
      </c>
      <c r="C1930" t="s">
        <v>8632</v>
      </c>
      <c r="D1930" t="s">
        <v>745</v>
      </c>
      <c r="E1930" t="s">
        <v>743</v>
      </c>
      <c r="F1930">
        <v>10472</v>
      </c>
      <c r="G1930" t="s">
        <v>105</v>
      </c>
      <c r="H1930" t="s">
        <v>46</v>
      </c>
      <c r="I1930" t="s">
        <v>105</v>
      </c>
      <c r="J1930">
        <v>-999</v>
      </c>
      <c r="K1930" t="s">
        <v>745</v>
      </c>
      <c r="L1930">
        <v>36005</v>
      </c>
      <c r="M1930" t="s">
        <v>23</v>
      </c>
      <c r="N1930" t="s">
        <v>105</v>
      </c>
      <c r="O1930">
        <v>16</v>
      </c>
      <c r="P1930">
        <v>103.7089785</v>
      </c>
      <c r="Q1930" s="1">
        <v>3.7900000000000002E-8</v>
      </c>
    </row>
    <row r="1931" spans="1:17" x14ac:dyDescent="0.3">
      <c r="A1931">
        <v>10005794</v>
      </c>
      <c r="B1931" t="s">
        <v>8633</v>
      </c>
      <c r="C1931" t="s">
        <v>8634</v>
      </c>
      <c r="D1931" t="s">
        <v>7838</v>
      </c>
      <c r="E1931" t="s">
        <v>743</v>
      </c>
      <c r="F1931">
        <v>14075</v>
      </c>
      <c r="G1931" t="s">
        <v>8635</v>
      </c>
      <c r="H1931" t="s">
        <v>46</v>
      </c>
      <c r="I1931" t="s">
        <v>774</v>
      </c>
      <c r="J1931">
        <v>0</v>
      </c>
      <c r="K1931" t="s">
        <v>1487</v>
      </c>
      <c r="L1931">
        <v>36029</v>
      </c>
      <c r="M1931" t="s">
        <v>23</v>
      </c>
      <c r="N1931" t="s">
        <v>8636</v>
      </c>
      <c r="O1931">
        <v>94</v>
      </c>
      <c r="P1931">
        <v>1883.2685710000001</v>
      </c>
      <c r="Q1931" s="1">
        <v>1.34E-5</v>
      </c>
    </row>
    <row r="1932" spans="1:17" x14ac:dyDescent="0.3">
      <c r="A1932">
        <v>10000610</v>
      </c>
      <c r="B1932" t="s">
        <v>8637</v>
      </c>
      <c r="C1932" t="s">
        <v>8638</v>
      </c>
      <c r="D1932" t="s">
        <v>6513</v>
      </c>
      <c r="E1932" t="s">
        <v>1413</v>
      </c>
      <c r="F1932">
        <v>85009</v>
      </c>
      <c r="G1932" t="s">
        <v>8639</v>
      </c>
      <c r="H1932" t="s">
        <v>10</v>
      </c>
      <c r="I1932" t="s">
        <v>774</v>
      </c>
      <c r="J1932">
        <v>0</v>
      </c>
      <c r="K1932" t="s">
        <v>2461</v>
      </c>
      <c r="L1932">
        <v>4013</v>
      </c>
      <c r="M1932" t="s">
        <v>23</v>
      </c>
      <c r="N1932" t="s">
        <v>8640</v>
      </c>
      <c r="O1932">
        <v>2126</v>
      </c>
      <c r="P1932">
        <v>744.16515939999999</v>
      </c>
      <c r="Q1932" s="1">
        <v>1.59E-6</v>
      </c>
    </row>
    <row r="1933" spans="1:17" x14ac:dyDescent="0.3">
      <c r="A1933">
        <v>10000609</v>
      </c>
      <c r="B1933" t="s">
        <v>8641</v>
      </c>
      <c r="C1933" t="s">
        <v>8642</v>
      </c>
      <c r="D1933" t="s">
        <v>6513</v>
      </c>
      <c r="E1933" t="s">
        <v>1413</v>
      </c>
      <c r="F1933">
        <v>85009</v>
      </c>
      <c r="G1933" t="s">
        <v>8588</v>
      </c>
      <c r="H1933" t="s">
        <v>10</v>
      </c>
      <c r="I1933" t="s">
        <v>22</v>
      </c>
      <c r="J1933">
        <v>800</v>
      </c>
      <c r="K1933" t="s">
        <v>2461</v>
      </c>
      <c r="L1933">
        <v>4013</v>
      </c>
      <c r="M1933" t="s">
        <v>23</v>
      </c>
      <c r="N1933" t="s">
        <v>8589</v>
      </c>
      <c r="O1933">
        <v>1080</v>
      </c>
      <c r="P1933">
        <v>1166.352918</v>
      </c>
      <c r="Q1933" s="1">
        <v>4.5700000000000003E-6</v>
      </c>
    </row>
    <row r="1934" spans="1:17" x14ac:dyDescent="0.3">
      <c r="A1934">
        <v>10000067</v>
      </c>
      <c r="B1934" t="s">
        <v>8643</v>
      </c>
      <c r="C1934" t="s">
        <v>8644</v>
      </c>
      <c r="D1934" t="s">
        <v>8645</v>
      </c>
      <c r="E1934" t="s">
        <v>306</v>
      </c>
      <c r="F1934">
        <v>72358</v>
      </c>
      <c r="G1934" t="s">
        <v>8646</v>
      </c>
      <c r="H1934" t="s">
        <v>10</v>
      </c>
      <c r="I1934" t="s">
        <v>22</v>
      </c>
      <c r="J1934">
        <v>158</v>
      </c>
      <c r="K1934" t="s">
        <v>6266</v>
      </c>
      <c r="L1934">
        <v>5093</v>
      </c>
      <c r="M1934" t="s">
        <v>23</v>
      </c>
      <c r="N1934" t="s">
        <v>8647</v>
      </c>
      <c r="O1934">
        <v>-999</v>
      </c>
      <c r="P1934">
        <v>783.86763259999998</v>
      </c>
      <c r="Q1934" s="1">
        <v>1.9999999999999999E-6</v>
      </c>
    </row>
    <row r="1935" spans="1:17" x14ac:dyDescent="0.3">
      <c r="A1935">
        <v>10001265</v>
      </c>
      <c r="B1935" t="s">
        <v>8648</v>
      </c>
      <c r="C1935" t="s">
        <v>8649</v>
      </c>
      <c r="D1935" t="s">
        <v>1766</v>
      </c>
      <c r="E1935" t="s">
        <v>20</v>
      </c>
      <c r="F1935">
        <v>75227</v>
      </c>
      <c r="G1935" t="s">
        <v>8650</v>
      </c>
      <c r="H1935" t="s">
        <v>4</v>
      </c>
      <c r="I1935" t="s">
        <v>22</v>
      </c>
      <c r="J1935">
        <v>17</v>
      </c>
      <c r="K1935" t="s">
        <v>1766</v>
      </c>
      <c r="L1935">
        <v>48113</v>
      </c>
      <c r="M1935" t="s">
        <v>23</v>
      </c>
      <c r="N1935" t="s">
        <v>1813</v>
      </c>
      <c r="O1935">
        <v>24</v>
      </c>
      <c r="P1935">
        <v>161.2749154</v>
      </c>
      <c r="Q1935" s="1">
        <v>1.08E-7</v>
      </c>
    </row>
    <row r="1936" spans="1:17" x14ac:dyDescent="0.3">
      <c r="A1936">
        <v>10001264</v>
      </c>
      <c r="B1936" t="s">
        <v>8651</v>
      </c>
      <c r="C1936" t="s">
        <v>8652</v>
      </c>
      <c r="D1936" t="s">
        <v>1766</v>
      </c>
      <c r="E1936" t="s">
        <v>20</v>
      </c>
      <c r="F1936">
        <v>75202</v>
      </c>
      <c r="G1936" t="s">
        <v>105</v>
      </c>
      <c r="H1936" t="s">
        <v>10</v>
      </c>
      <c r="I1936" t="s">
        <v>774</v>
      </c>
      <c r="J1936">
        <v>0</v>
      </c>
      <c r="K1936" t="s">
        <v>1766</v>
      </c>
      <c r="L1936">
        <v>48113</v>
      </c>
      <c r="M1936" t="s">
        <v>23</v>
      </c>
      <c r="N1936" t="s">
        <v>105</v>
      </c>
      <c r="O1936">
        <v>1080</v>
      </c>
      <c r="P1936">
        <v>689.46118479999996</v>
      </c>
      <c r="Q1936" s="1">
        <v>9.7300000000000004E-7</v>
      </c>
    </row>
    <row r="1937" spans="1:17" x14ac:dyDescent="0.3">
      <c r="A1937">
        <v>10001281</v>
      </c>
      <c r="B1937" t="s">
        <v>8653</v>
      </c>
      <c r="C1937" t="s">
        <v>8654</v>
      </c>
      <c r="D1937" t="s">
        <v>853</v>
      </c>
      <c r="E1937" t="s">
        <v>20</v>
      </c>
      <c r="F1937">
        <v>78704</v>
      </c>
      <c r="G1937" t="s">
        <v>8655</v>
      </c>
      <c r="H1937" t="s">
        <v>10</v>
      </c>
      <c r="I1937" t="s">
        <v>22</v>
      </c>
      <c r="J1937">
        <v>46</v>
      </c>
      <c r="K1937" t="s">
        <v>980</v>
      </c>
      <c r="L1937">
        <v>48453</v>
      </c>
      <c r="M1937" t="s">
        <v>23</v>
      </c>
      <c r="N1937" t="s">
        <v>105</v>
      </c>
      <c r="O1937">
        <v>118</v>
      </c>
      <c r="P1937">
        <v>301.05548529999999</v>
      </c>
      <c r="Q1937" s="1">
        <v>2.8999999999999998E-7</v>
      </c>
    </row>
    <row r="1938" spans="1:17" x14ac:dyDescent="0.3">
      <c r="A1938">
        <v>10001200</v>
      </c>
      <c r="B1938" t="s">
        <v>8656</v>
      </c>
      <c r="C1938" t="s">
        <v>8657</v>
      </c>
      <c r="D1938" t="s">
        <v>8658</v>
      </c>
      <c r="E1938" t="s">
        <v>1951</v>
      </c>
      <c r="F1938">
        <v>35055</v>
      </c>
      <c r="G1938" t="s">
        <v>8659</v>
      </c>
      <c r="H1938" t="s">
        <v>10</v>
      </c>
      <c r="I1938" t="s">
        <v>22</v>
      </c>
      <c r="J1938">
        <v>-999</v>
      </c>
      <c r="K1938" t="s">
        <v>8658</v>
      </c>
      <c r="L1938">
        <v>1043</v>
      </c>
      <c r="M1938" t="s">
        <v>23</v>
      </c>
      <c r="N1938" t="s">
        <v>8660</v>
      </c>
      <c r="O1938">
        <v>326</v>
      </c>
      <c r="P1938">
        <v>450.09578190000002</v>
      </c>
      <c r="Q1938" s="1">
        <v>8.2799999999999995E-7</v>
      </c>
    </row>
    <row r="1939" spans="1:17" x14ac:dyDescent="0.3">
      <c r="A1939">
        <v>10002854</v>
      </c>
      <c r="B1939" t="s">
        <v>8661</v>
      </c>
      <c r="C1939" t="s">
        <v>8662</v>
      </c>
      <c r="D1939" t="s">
        <v>3180</v>
      </c>
      <c r="E1939" t="s">
        <v>20</v>
      </c>
      <c r="F1939">
        <v>77701</v>
      </c>
      <c r="G1939" t="s">
        <v>8663</v>
      </c>
      <c r="H1939" t="s">
        <v>10</v>
      </c>
      <c r="I1939" t="s">
        <v>22</v>
      </c>
      <c r="J1939">
        <v>267</v>
      </c>
      <c r="K1939" t="s">
        <v>587</v>
      </c>
      <c r="L1939">
        <v>48245</v>
      </c>
      <c r="M1939" t="s">
        <v>23</v>
      </c>
      <c r="N1939" t="s">
        <v>8664</v>
      </c>
      <c r="O1939">
        <v>501</v>
      </c>
      <c r="P1939">
        <v>478.85507489999998</v>
      </c>
      <c r="Q1939" s="1">
        <v>7.0699999999999996E-7</v>
      </c>
    </row>
    <row r="1940" spans="1:17" x14ac:dyDescent="0.3">
      <c r="A1940">
        <v>10005793</v>
      </c>
      <c r="B1940" t="s">
        <v>8665</v>
      </c>
      <c r="C1940" t="s">
        <v>8666</v>
      </c>
      <c r="D1940" t="s">
        <v>8667</v>
      </c>
      <c r="E1940" t="s">
        <v>743</v>
      </c>
      <c r="F1940">
        <v>13159</v>
      </c>
      <c r="G1940" t="s">
        <v>105</v>
      </c>
      <c r="H1940" t="s">
        <v>10</v>
      </c>
      <c r="I1940" t="s">
        <v>22</v>
      </c>
      <c r="J1940">
        <v>12</v>
      </c>
      <c r="K1940" t="s">
        <v>8668</v>
      </c>
      <c r="L1940">
        <v>36067</v>
      </c>
      <c r="M1940" t="s">
        <v>23</v>
      </c>
      <c r="N1940" t="s">
        <v>8669</v>
      </c>
      <c r="O1940">
        <v>12</v>
      </c>
      <c r="P1940">
        <v>157.36616280000001</v>
      </c>
      <c r="Q1940" s="1">
        <v>8.3599999999999994E-8</v>
      </c>
    </row>
    <row r="1941" spans="1:17" x14ac:dyDescent="0.3">
      <c r="A1941">
        <v>10002611</v>
      </c>
      <c r="B1941" t="s">
        <v>303</v>
      </c>
      <c r="C1941" t="s">
        <v>8670</v>
      </c>
      <c r="D1941" t="s">
        <v>4241</v>
      </c>
      <c r="E1941" t="s">
        <v>4352</v>
      </c>
      <c r="F1941">
        <v>53530</v>
      </c>
      <c r="G1941" t="s">
        <v>8671</v>
      </c>
      <c r="H1941" t="s">
        <v>10</v>
      </c>
      <c r="I1941" t="s">
        <v>22</v>
      </c>
      <c r="J1941">
        <v>-999</v>
      </c>
      <c r="K1941" t="s">
        <v>308</v>
      </c>
      <c r="L1941">
        <v>55065</v>
      </c>
      <c r="M1941" t="s">
        <v>23</v>
      </c>
      <c r="N1941" t="s">
        <v>8672</v>
      </c>
      <c r="O1941">
        <v>-999</v>
      </c>
      <c r="P1941">
        <v>433.9857834</v>
      </c>
      <c r="Q1941" s="1">
        <v>6.9800000000000003E-7</v>
      </c>
    </row>
    <row r="1942" spans="1:17" x14ac:dyDescent="0.3">
      <c r="A1942">
        <v>10002532</v>
      </c>
      <c r="B1942" t="s">
        <v>4944</v>
      </c>
      <c r="C1942" t="s">
        <v>8673</v>
      </c>
      <c r="D1942" t="s">
        <v>8674</v>
      </c>
      <c r="E1942" t="s">
        <v>4352</v>
      </c>
      <c r="F1942">
        <v>54452</v>
      </c>
      <c r="G1942" t="s">
        <v>8675</v>
      </c>
      <c r="H1942" t="s">
        <v>10</v>
      </c>
      <c r="I1942" t="s">
        <v>22</v>
      </c>
      <c r="J1942">
        <v>-999</v>
      </c>
      <c r="K1942" t="s">
        <v>1189</v>
      </c>
      <c r="L1942">
        <v>55069</v>
      </c>
      <c r="M1942" t="s">
        <v>23</v>
      </c>
      <c r="N1942" t="s">
        <v>8676</v>
      </c>
      <c r="O1942">
        <v>132</v>
      </c>
      <c r="P1942">
        <v>472.4376173</v>
      </c>
      <c r="Q1942" s="1">
        <v>4.9100000000000004E-7</v>
      </c>
    </row>
    <row r="1943" spans="1:17" x14ac:dyDescent="0.3">
      <c r="A1943">
        <v>10003703</v>
      </c>
      <c r="B1943" t="s">
        <v>8677</v>
      </c>
      <c r="C1943" t="s">
        <v>8678</v>
      </c>
      <c r="D1943" t="s">
        <v>8679</v>
      </c>
      <c r="E1943" t="s">
        <v>1951</v>
      </c>
      <c r="F1943">
        <v>35582</v>
      </c>
      <c r="G1943" t="s">
        <v>8680</v>
      </c>
      <c r="H1943" t="s">
        <v>46</v>
      </c>
      <c r="I1943" t="s">
        <v>22</v>
      </c>
      <c r="J1943">
        <v>-999</v>
      </c>
      <c r="K1943" t="s">
        <v>408</v>
      </c>
      <c r="L1943">
        <v>1059</v>
      </c>
      <c r="M1943" t="s">
        <v>23</v>
      </c>
      <c r="N1943" t="s">
        <v>105</v>
      </c>
      <c r="O1943">
        <v>-999</v>
      </c>
      <c r="P1943">
        <v>116.2259644</v>
      </c>
      <c r="Q1943" s="1">
        <v>5.17E-8</v>
      </c>
    </row>
    <row r="1944" spans="1:17" x14ac:dyDescent="0.3">
      <c r="A1944">
        <v>10001434</v>
      </c>
      <c r="B1944" t="s">
        <v>8681</v>
      </c>
      <c r="C1944" t="s">
        <v>8682</v>
      </c>
      <c r="D1944" t="s">
        <v>8286</v>
      </c>
      <c r="E1944" t="s">
        <v>493</v>
      </c>
      <c r="F1944">
        <v>32501</v>
      </c>
      <c r="G1944" t="s">
        <v>105</v>
      </c>
      <c r="H1944" t="s">
        <v>10</v>
      </c>
      <c r="I1944" t="s">
        <v>774</v>
      </c>
      <c r="J1944">
        <v>0</v>
      </c>
      <c r="K1944" t="s">
        <v>6947</v>
      </c>
      <c r="L1944">
        <v>12033</v>
      </c>
      <c r="M1944" t="s">
        <v>23</v>
      </c>
      <c r="N1944" t="s">
        <v>8683</v>
      </c>
      <c r="O1944">
        <v>-999</v>
      </c>
      <c r="P1944">
        <v>499.88369499999999</v>
      </c>
      <c r="Q1944" s="1">
        <v>6.4099999999999998E-7</v>
      </c>
    </row>
    <row r="1945" spans="1:17" x14ac:dyDescent="0.3">
      <c r="A1945">
        <v>10001299</v>
      </c>
      <c r="B1945" t="s">
        <v>8684</v>
      </c>
      <c r="C1945" t="s">
        <v>8685</v>
      </c>
      <c r="D1945" t="s">
        <v>1224</v>
      </c>
      <c r="E1945" t="s">
        <v>955</v>
      </c>
      <c r="F1945">
        <v>97203</v>
      </c>
      <c r="G1945" t="s">
        <v>105</v>
      </c>
      <c r="H1945" t="s">
        <v>10</v>
      </c>
      <c r="I1945" t="s">
        <v>774</v>
      </c>
      <c r="J1945">
        <v>0</v>
      </c>
      <c r="K1945" t="s">
        <v>1226</v>
      </c>
      <c r="L1945">
        <v>41051</v>
      </c>
      <c r="M1945" t="s">
        <v>23</v>
      </c>
      <c r="N1945" t="s">
        <v>105</v>
      </c>
      <c r="O1945">
        <v>525</v>
      </c>
      <c r="P1945">
        <v>785.31921390000002</v>
      </c>
      <c r="Q1945" s="1">
        <v>1.9999999999999999E-6</v>
      </c>
    </row>
    <row r="1946" spans="1:17" x14ac:dyDescent="0.3">
      <c r="A1946">
        <v>10001462</v>
      </c>
      <c r="B1946" t="s">
        <v>8686</v>
      </c>
      <c r="C1946" t="s">
        <v>8687</v>
      </c>
      <c r="D1946" t="s">
        <v>8688</v>
      </c>
      <c r="E1946" t="s">
        <v>2485</v>
      </c>
      <c r="F1946">
        <v>80701</v>
      </c>
      <c r="G1946" t="s">
        <v>8689</v>
      </c>
      <c r="H1946" t="s">
        <v>10</v>
      </c>
      <c r="I1946" t="s">
        <v>22</v>
      </c>
      <c r="J1946">
        <v>250</v>
      </c>
      <c r="K1946" t="s">
        <v>2286</v>
      </c>
      <c r="L1946">
        <v>8087</v>
      </c>
      <c r="M1946" t="s">
        <v>23</v>
      </c>
      <c r="N1946" t="s">
        <v>8690</v>
      </c>
      <c r="O1946">
        <v>-999</v>
      </c>
      <c r="P1946">
        <v>522.15295160000005</v>
      </c>
      <c r="Q1946" s="1">
        <v>5.7599999999999997E-7</v>
      </c>
    </row>
    <row r="1947" spans="1:17" x14ac:dyDescent="0.3">
      <c r="A1947">
        <v>10004013</v>
      </c>
      <c r="B1947" t="s">
        <v>8691</v>
      </c>
      <c r="C1947" t="s">
        <v>8692</v>
      </c>
      <c r="D1947" t="s">
        <v>5482</v>
      </c>
      <c r="E1947" t="s">
        <v>2204</v>
      </c>
      <c r="F1947">
        <v>8096</v>
      </c>
      <c r="G1947" t="s">
        <v>8693</v>
      </c>
      <c r="H1947" t="s">
        <v>10</v>
      </c>
      <c r="I1947" t="s">
        <v>774</v>
      </c>
      <c r="J1947">
        <v>0</v>
      </c>
      <c r="K1947" t="s">
        <v>7670</v>
      </c>
      <c r="L1947">
        <v>34015</v>
      </c>
      <c r="M1947" t="s">
        <v>23</v>
      </c>
      <c r="N1947" t="s">
        <v>8694</v>
      </c>
      <c r="O1947">
        <v>225</v>
      </c>
      <c r="P1947">
        <v>757.05447149999998</v>
      </c>
      <c r="Q1947" s="1">
        <v>9.8599999999999996E-7</v>
      </c>
    </row>
    <row r="1948" spans="1:17" x14ac:dyDescent="0.3">
      <c r="A1948">
        <v>10001303</v>
      </c>
      <c r="B1948" t="s">
        <v>8695</v>
      </c>
      <c r="C1948" t="s">
        <v>8696</v>
      </c>
      <c r="D1948" t="s">
        <v>8697</v>
      </c>
      <c r="E1948" t="s">
        <v>955</v>
      </c>
      <c r="F1948">
        <v>97071</v>
      </c>
      <c r="G1948" t="s">
        <v>8698</v>
      </c>
      <c r="H1948" t="s">
        <v>4</v>
      </c>
      <c r="I1948" t="s">
        <v>22</v>
      </c>
      <c r="J1948">
        <v>129</v>
      </c>
      <c r="K1948" t="s">
        <v>643</v>
      </c>
      <c r="L1948">
        <v>41047</v>
      </c>
      <c r="M1948" t="s">
        <v>23</v>
      </c>
      <c r="N1948" t="s">
        <v>8699</v>
      </c>
      <c r="O1948">
        <v>186</v>
      </c>
      <c r="P1948">
        <v>3747.9570530000001</v>
      </c>
      <c r="Q1948" s="1">
        <v>3.3099999999999998E-5</v>
      </c>
    </row>
    <row r="1949" spans="1:17" x14ac:dyDescent="0.3">
      <c r="A1949">
        <v>10000189</v>
      </c>
      <c r="B1949" t="s">
        <v>8700</v>
      </c>
      <c r="C1949" t="s">
        <v>8701</v>
      </c>
      <c r="D1949" t="s">
        <v>8702</v>
      </c>
      <c r="E1949" t="s">
        <v>20</v>
      </c>
      <c r="F1949">
        <v>76801</v>
      </c>
      <c r="G1949" t="s">
        <v>8703</v>
      </c>
      <c r="H1949" t="s">
        <v>4</v>
      </c>
      <c r="I1949" t="s">
        <v>22</v>
      </c>
      <c r="J1949">
        <v>181</v>
      </c>
      <c r="K1949" t="s">
        <v>3710</v>
      </c>
      <c r="L1949">
        <v>48049</v>
      </c>
      <c r="M1949" t="s">
        <v>23</v>
      </c>
      <c r="N1949" t="s">
        <v>1813</v>
      </c>
      <c r="O1949">
        <v>268</v>
      </c>
      <c r="P1949">
        <v>2175.5098240000002</v>
      </c>
      <c r="Q1949" s="1">
        <v>1.9199999999999999E-5</v>
      </c>
    </row>
    <row r="1950" spans="1:17" x14ac:dyDescent="0.3">
      <c r="A1950">
        <v>10005804</v>
      </c>
      <c r="B1950" t="s">
        <v>8704</v>
      </c>
      <c r="C1950" t="s">
        <v>8705</v>
      </c>
      <c r="D1950" t="s">
        <v>8706</v>
      </c>
      <c r="E1950" t="s">
        <v>743</v>
      </c>
      <c r="F1950">
        <v>10522</v>
      </c>
      <c r="G1950" t="s">
        <v>105</v>
      </c>
      <c r="H1950" t="s">
        <v>10</v>
      </c>
      <c r="I1950" t="s">
        <v>22</v>
      </c>
      <c r="J1950">
        <v>-999</v>
      </c>
      <c r="K1950" t="s">
        <v>2953</v>
      </c>
      <c r="L1950">
        <v>36119</v>
      </c>
      <c r="M1950" t="s">
        <v>23</v>
      </c>
      <c r="N1950" t="s">
        <v>105</v>
      </c>
      <c r="O1950">
        <v>12</v>
      </c>
      <c r="P1950">
        <v>221.44816420000001</v>
      </c>
      <c r="Q1950" s="1">
        <v>1.6400000000000001E-7</v>
      </c>
    </row>
    <row r="1951" spans="1:17" x14ac:dyDescent="0.3">
      <c r="A1951">
        <v>10000700</v>
      </c>
      <c r="B1951" t="s">
        <v>8707</v>
      </c>
      <c r="C1951" t="s">
        <v>8708</v>
      </c>
      <c r="D1951" t="s">
        <v>2900</v>
      </c>
      <c r="E1951" t="s">
        <v>8709</v>
      </c>
      <c r="F1951">
        <v>19808</v>
      </c>
      <c r="G1951" t="s">
        <v>8710</v>
      </c>
      <c r="H1951" t="s">
        <v>4</v>
      </c>
      <c r="I1951" t="s">
        <v>774</v>
      </c>
      <c r="J1951">
        <v>0</v>
      </c>
      <c r="K1951" t="s">
        <v>7283</v>
      </c>
      <c r="L1951">
        <v>10003</v>
      </c>
      <c r="M1951" t="s">
        <v>23</v>
      </c>
      <c r="N1951" t="s">
        <v>8711</v>
      </c>
      <c r="O1951">
        <v>-999</v>
      </c>
      <c r="P1951">
        <v>384.27546360000002</v>
      </c>
      <c r="Q1951" s="1">
        <v>3.3799999999999998E-7</v>
      </c>
    </row>
    <row r="1952" spans="1:17" x14ac:dyDescent="0.3">
      <c r="A1952">
        <v>10003991</v>
      </c>
      <c r="B1952" t="s">
        <v>8712</v>
      </c>
      <c r="C1952" t="s">
        <v>8713</v>
      </c>
      <c r="D1952" t="s">
        <v>8714</v>
      </c>
      <c r="E1952" t="s">
        <v>2204</v>
      </c>
      <c r="F1952">
        <v>7094</v>
      </c>
      <c r="G1952" t="s">
        <v>8715</v>
      </c>
      <c r="H1952" t="s">
        <v>10</v>
      </c>
      <c r="I1952" t="s">
        <v>774</v>
      </c>
      <c r="J1952">
        <v>0</v>
      </c>
      <c r="K1952" t="s">
        <v>3553</v>
      </c>
      <c r="L1952">
        <v>34017</v>
      </c>
      <c r="M1952" t="s">
        <v>23</v>
      </c>
      <c r="N1952" t="s">
        <v>105</v>
      </c>
      <c r="O1952">
        <v>79</v>
      </c>
      <c r="P1952">
        <v>498.09321610000001</v>
      </c>
      <c r="Q1952" s="1">
        <v>3.5199999999999998E-7</v>
      </c>
    </row>
    <row r="1953" spans="1:17" x14ac:dyDescent="0.3">
      <c r="A1953">
        <v>10002451</v>
      </c>
      <c r="B1953" t="s">
        <v>8716</v>
      </c>
      <c r="C1953" t="s">
        <v>8717</v>
      </c>
      <c r="D1953" t="s">
        <v>3596</v>
      </c>
      <c r="E1953" t="s">
        <v>1497</v>
      </c>
      <c r="F1953">
        <v>98801</v>
      </c>
      <c r="G1953" t="s">
        <v>8718</v>
      </c>
      <c r="H1953" t="s">
        <v>10</v>
      </c>
      <c r="I1953" t="s">
        <v>22</v>
      </c>
      <c r="J1953">
        <v>245</v>
      </c>
      <c r="K1953" t="s">
        <v>3598</v>
      </c>
      <c r="L1953">
        <v>53007</v>
      </c>
      <c r="M1953" t="s">
        <v>23</v>
      </c>
      <c r="N1953" t="s">
        <v>8719</v>
      </c>
      <c r="O1953">
        <v>383</v>
      </c>
      <c r="P1953">
        <v>607.95994189999999</v>
      </c>
      <c r="Q1953" s="1">
        <v>7.3399999999999998E-7</v>
      </c>
    </row>
    <row r="1954" spans="1:17" x14ac:dyDescent="0.3">
      <c r="A1954">
        <v>10003992</v>
      </c>
      <c r="B1954" t="s">
        <v>8720</v>
      </c>
      <c r="C1954" t="s">
        <v>8721</v>
      </c>
      <c r="D1954" t="s">
        <v>8722</v>
      </c>
      <c r="E1954" t="s">
        <v>2204</v>
      </c>
      <c r="F1954">
        <v>8822</v>
      </c>
      <c r="G1954" t="s">
        <v>105</v>
      </c>
      <c r="H1954" t="s">
        <v>10</v>
      </c>
      <c r="I1954" t="s">
        <v>774</v>
      </c>
      <c r="J1954">
        <v>0</v>
      </c>
      <c r="K1954" t="s">
        <v>2835</v>
      </c>
      <c r="L1954">
        <v>34019</v>
      </c>
      <c r="M1954" t="s">
        <v>23</v>
      </c>
      <c r="N1954" t="s">
        <v>8723</v>
      </c>
      <c r="O1954">
        <v>156</v>
      </c>
      <c r="P1954">
        <v>277.74341909999998</v>
      </c>
      <c r="Q1954" s="1">
        <v>2.6300000000000001E-7</v>
      </c>
    </row>
    <row r="1955" spans="1:17" x14ac:dyDescent="0.3">
      <c r="A1955">
        <v>10003984</v>
      </c>
      <c r="B1955" t="s">
        <v>8724</v>
      </c>
      <c r="C1955" t="s">
        <v>8725</v>
      </c>
      <c r="D1955" t="s">
        <v>8726</v>
      </c>
      <c r="E1955" t="s">
        <v>2204</v>
      </c>
      <c r="F1955">
        <v>7501</v>
      </c>
      <c r="G1955" t="s">
        <v>8727</v>
      </c>
      <c r="H1955" t="s">
        <v>10</v>
      </c>
      <c r="I1955" t="s">
        <v>22</v>
      </c>
      <c r="J1955">
        <v>862</v>
      </c>
      <c r="K1955" t="s">
        <v>7958</v>
      </c>
      <c r="L1955">
        <v>34031</v>
      </c>
      <c r="M1955" t="s">
        <v>23</v>
      </c>
      <c r="N1955" t="s">
        <v>8728</v>
      </c>
      <c r="O1955">
        <v>1242</v>
      </c>
      <c r="P1955">
        <v>574.73319160000005</v>
      </c>
      <c r="Q1955" s="1">
        <v>3.96E-7</v>
      </c>
    </row>
    <row r="1956" spans="1:17" x14ac:dyDescent="0.3">
      <c r="A1956">
        <v>10001140</v>
      </c>
      <c r="B1956" t="s">
        <v>8729</v>
      </c>
      <c r="C1956" t="s">
        <v>8730</v>
      </c>
      <c r="D1956" t="s">
        <v>968</v>
      </c>
      <c r="E1956" t="s">
        <v>149</v>
      </c>
      <c r="F1956">
        <v>29209</v>
      </c>
      <c r="G1956" t="s">
        <v>8731</v>
      </c>
      <c r="H1956" t="s">
        <v>10</v>
      </c>
      <c r="I1956" t="s">
        <v>22</v>
      </c>
      <c r="J1956">
        <v>824</v>
      </c>
      <c r="K1956" t="s">
        <v>1167</v>
      </c>
      <c r="L1956">
        <v>45079</v>
      </c>
      <c r="M1956" t="s">
        <v>23</v>
      </c>
      <c r="N1956" t="s">
        <v>8732</v>
      </c>
      <c r="O1956">
        <v>-999</v>
      </c>
      <c r="P1956">
        <v>1342.836546</v>
      </c>
      <c r="Q1956" s="1">
        <v>7.3000000000000004E-6</v>
      </c>
    </row>
    <row r="1957" spans="1:17" x14ac:dyDescent="0.3">
      <c r="A1957">
        <v>10003983</v>
      </c>
      <c r="B1957" t="s">
        <v>8733</v>
      </c>
      <c r="C1957" t="s">
        <v>8734</v>
      </c>
      <c r="D1957" t="s">
        <v>208</v>
      </c>
      <c r="E1957" t="s">
        <v>2204</v>
      </c>
      <c r="F1957">
        <v>7860</v>
      </c>
      <c r="G1957" t="s">
        <v>8735</v>
      </c>
      <c r="H1957" t="s">
        <v>10</v>
      </c>
      <c r="I1957" t="s">
        <v>22</v>
      </c>
      <c r="J1957">
        <v>116</v>
      </c>
      <c r="K1957" t="s">
        <v>8736</v>
      </c>
      <c r="L1957">
        <v>34037</v>
      </c>
      <c r="M1957" t="s">
        <v>23</v>
      </c>
      <c r="N1957" t="s">
        <v>8737</v>
      </c>
      <c r="O1957">
        <v>225</v>
      </c>
      <c r="P1957">
        <v>464.18934039999999</v>
      </c>
      <c r="Q1957" s="1">
        <v>3.9499999999999998E-7</v>
      </c>
    </row>
    <row r="1958" spans="1:17" x14ac:dyDescent="0.3">
      <c r="A1958">
        <v>10002619</v>
      </c>
      <c r="B1958" t="s">
        <v>8738</v>
      </c>
      <c r="C1958" t="s">
        <v>8739</v>
      </c>
      <c r="D1958" t="s">
        <v>8740</v>
      </c>
      <c r="E1958" t="s">
        <v>1776</v>
      </c>
      <c r="F1958">
        <v>37015</v>
      </c>
      <c r="G1958" t="s">
        <v>8741</v>
      </c>
      <c r="H1958" t="s">
        <v>10</v>
      </c>
      <c r="I1958" t="s">
        <v>22</v>
      </c>
      <c r="J1958">
        <v>170</v>
      </c>
      <c r="K1958" t="s">
        <v>8742</v>
      </c>
      <c r="L1958">
        <v>47021</v>
      </c>
      <c r="M1958" t="s">
        <v>23</v>
      </c>
      <c r="N1958" t="s">
        <v>8743</v>
      </c>
      <c r="O1958">
        <v>116</v>
      </c>
      <c r="P1958">
        <v>274.30287499999997</v>
      </c>
      <c r="Q1958" s="1">
        <v>2.1899999999999999E-7</v>
      </c>
    </row>
    <row r="1959" spans="1:17" x14ac:dyDescent="0.3">
      <c r="A1959">
        <v>10001220</v>
      </c>
      <c r="B1959" t="s">
        <v>8744</v>
      </c>
      <c r="C1959" t="s">
        <v>8745</v>
      </c>
      <c r="D1959" t="s">
        <v>655</v>
      </c>
      <c r="E1959" t="s">
        <v>1951</v>
      </c>
      <c r="F1959">
        <v>36104</v>
      </c>
      <c r="G1959" t="s">
        <v>8746</v>
      </c>
      <c r="H1959" t="s">
        <v>46</v>
      </c>
      <c r="I1959" t="s">
        <v>22</v>
      </c>
      <c r="J1959">
        <v>285</v>
      </c>
      <c r="K1959" t="s">
        <v>655</v>
      </c>
      <c r="L1959">
        <v>1101</v>
      </c>
      <c r="M1959" t="s">
        <v>23</v>
      </c>
      <c r="N1959" t="s">
        <v>105</v>
      </c>
      <c r="O1959">
        <v>-999</v>
      </c>
      <c r="P1959">
        <v>447.69273889999999</v>
      </c>
      <c r="Q1959" s="1">
        <v>4.4200000000000001E-7</v>
      </c>
    </row>
    <row r="1960" spans="1:17" x14ac:dyDescent="0.3">
      <c r="A1960">
        <v>10001224</v>
      </c>
      <c r="B1960" t="s">
        <v>8747</v>
      </c>
      <c r="C1960" t="s">
        <v>8748</v>
      </c>
      <c r="D1960" t="s">
        <v>2818</v>
      </c>
      <c r="E1960" t="s">
        <v>1951</v>
      </c>
      <c r="F1960">
        <v>36726</v>
      </c>
      <c r="G1960" t="s">
        <v>8749</v>
      </c>
      <c r="H1960" t="s">
        <v>10</v>
      </c>
      <c r="I1960" t="s">
        <v>22</v>
      </c>
      <c r="J1960">
        <v>-999</v>
      </c>
      <c r="K1960" t="s">
        <v>8750</v>
      </c>
      <c r="L1960">
        <v>1131</v>
      </c>
      <c r="M1960" t="s">
        <v>23</v>
      </c>
      <c r="N1960" t="s">
        <v>8751</v>
      </c>
      <c r="O1960">
        <v>64</v>
      </c>
      <c r="P1960">
        <v>305.0073122</v>
      </c>
      <c r="Q1960" s="1">
        <v>3.6100000000000002E-7</v>
      </c>
    </row>
    <row r="1961" spans="1:17" x14ac:dyDescent="0.3">
      <c r="A1961">
        <v>10002000</v>
      </c>
      <c r="B1961" t="s">
        <v>4944</v>
      </c>
      <c r="C1961" t="s">
        <v>8752</v>
      </c>
      <c r="D1961" t="s">
        <v>1187</v>
      </c>
      <c r="E1961" t="s">
        <v>955</v>
      </c>
      <c r="F1961">
        <v>97365</v>
      </c>
      <c r="G1961" t="s">
        <v>8753</v>
      </c>
      <c r="H1961" t="s">
        <v>10</v>
      </c>
      <c r="I1961" t="s">
        <v>22</v>
      </c>
      <c r="J1961">
        <v>166</v>
      </c>
      <c r="K1961" t="s">
        <v>1189</v>
      </c>
      <c r="L1961">
        <v>41041</v>
      </c>
      <c r="M1961" t="s">
        <v>23</v>
      </c>
      <c r="N1961" t="s">
        <v>8754</v>
      </c>
      <c r="O1961">
        <v>161</v>
      </c>
      <c r="P1961">
        <v>270.03742629999999</v>
      </c>
      <c r="Q1961" s="1">
        <v>2.04E-7</v>
      </c>
    </row>
    <row r="1962" spans="1:17" x14ac:dyDescent="0.3">
      <c r="A1962">
        <v>10005824</v>
      </c>
      <c r="B1962" t="s">
        <v>8755</v>
      </c>
      <c r="C1962" t="s">
        <v>8756</v>
      </c>
      <c r="D1962" t="s">
        <v>208</v>
      </c>
      <c r="E1962" t="s">
        <v>2204</v>
      </c>
      <c r="F1962">
        <v>7860</v>
      </c>
      <c r="G1962" t="s">
        <v>8757</v>
      </c>
      <c r="H1962" t="s">
        <v>10</v>
      </c>
      <c r="I1962" t="s">
        <v>774</v>
      </c>
      <c r="J1962">
        <v>0</v>
      </c>
      <c r="K1962" t="s">
        <v>8736</v>
      </c>
      <c r="L1962">
        <v>34037</v>
      </c>
      <c r="M1962" t="s">
        <v>23</v>
      </c>
      <c r="N1962" t="s">
        <v>8758</v>
      </c>
      <c r="O1962">
        <v>-999</v>
      </c>
      <c r="P1962">
        <v>393.98523169999999</v>
      </c>
      <c r="Q1962" s="1">
        <v>5.7899999999999998E-7</v>
      </c>
    </row>
    <row r="1963" spans="1:17" x14ac:dyDescent="0.3">
      <c r="A1963">
        <v>10001736</v>
      </c>
      <c r="B1963" t="s">
        <v>8759</v>
      </c>
      <c r="C1963" t="s">
        <v>8760</v>
      </c>
      <c r="D1963" t="s">
        <v>3839</v>
      </c>
      <c r="E1963" t="s">
        <v>171</v>
      </c>
      <c r="F1963">
        <v>73501</v>
      </c>
      <c r="G1963" t="s">
        <v>8761</v>
      </c>
      <c r="H1963" t="s">
        <v>10</v>
      </c>
      <c r="I1963" t="s">
        <v>22</v>
      </c>
      <c r="J1963">
        <v>298</v>
      </c>
      <c r="K1963" t="s">
        <v>2786</v>
      </c>
      <c r="L1963">
        <v>40031</v>
      </c>
      <c r="M1963" t="s">
        <v>23</v>
      </c>
      <c r="N1963" t="s">
        <v>8762</v>
      </c>
      <c r="O1963">
        <v>283</v>
      </c>
      <c r="P1963">
        <v>261.03171600000002</v>
      </c>
      <c r="Q1963" s="1">
        <v>2.2399999999999999E-7</v>
      </c>
    </row>
    <row r="1964" spans="1:17" x14ac:dyDescent="0.3">
      <c r="A1964">
        <v>10001139</v>
      </c>
      <c r="B1964" t="s">
        <v>8763</v>
      </c>
      <c r="C1964" t="s">
        <v>8764</v>
      </c>
      <c r="D1964" t="s">
        <v>8765</v>
      </c>
      <c r="E1964" t="s">
        <v>149</v>
      </c>
      <c r="F1964">
        <v>29541</v>
      </c>
      <c r="G1964" t="s">
        <v>8766</v>
      </c>
      <c r="H1964" t="s">
        <v>10</v>
      </c>
      <c r="I1964" t="s">
        <v>22</v>
      </c>
      <c r="J1964">
        <v>415</v>
      </c>
      <c r="K1964" t="s">
        <v>5858</v>
      </c>
      <c r="L1964">
        <v>45041</v>
      </c>
      <c r="M1964" t="s">
        <v>23</v>
      </c>
      <c r="N1964" t="s">
        <v>8767</v>
      </c>
      <c r="O1964">
        <v>520</v>
      </c>
      <c r="P1964">
        <v>1284.064875</v>
      </c>
      <c r="Q1964" s="1">
        <v>5.1399999999999999E-6</v>
      </c>
    </row>
    <row r="1965" spans="1:17" x14ac:dyDescent="0.3">
      <c r="A1965">
        <v>10001117</v>
      </c>
      <c r="B1965" t="s">
        <v>8768</v>
      </c>
      <c r="C1965" t="s">
        <v>8769</v>
      </c>
      <c r="D1965" t="s">
        <v>8770</v>
      </c>
      <c r="E1965" t="s">
        <v>1145</v>
      </c>
      <c r="F1965">
        <v>57469</v>
      </c>
      <c r="G1965" t="s">
        <v>105</v>
      </c>
      <c r="H1965" t="s">
        <v>4</v>
      </c>
      <c r="I1965" t="s">
        <v>774</v>
      </c>
      <c r="J1965">
        <v>0</v>
      </c>
      <c r="K1965" t="s">
        <v>8771</v>
      </c>
      <c r="L1965">
        <v>46115</v>
      </c>
      <c r="M1965" t="s">
        <v>23</v>
      </c>
      <c r="N1965" t="s">
        <v>105</v>
      </c>
      <c r="O1965">
        <v>-999</v>
      </c>
      <c r="P1965">
        <v>1217.4772230000001</v>
      </c>
      <c r="Q1965" s="1">
        <v>4.8199999999999996E-6</v>
      </c>
    </row>
    <row r="1966" spans="1:17" x14ac:dyDescent="0.3">
      <c r="A1966">
        <v>10001891</v>
      </c>
      <c r="B1966" t="s">
        <v>8772</v>
      </c>
      <c r="C1966" t="s">
        <v>8773</v>
      </c>
      <c r="D1966" t="s">
        <v>5006</v>
      </c>
      <c r="E1966" t="s">
        <v>6534</v>
      </c>
      <c r="F1966">
        <v>82520</v>
      </c>
      <c r="G1966" t="s">
        <v>8774</v>
      </c>
      <c r="H1966" t="s">
        <v>10</v>
      </c>
      <c r="I1966" t="s">
        <v>22</v>
      </c>
      <c r="J1966">
        <v>158</v>
      </c>
      <c r="K1966" t="s">
        <v>4752</v>
      </c>
      <c r="L1966">
        <v>56013</v>
      </c>
      <c r="M1966" t="s">
        <v>23</v>
      </c>
      <c r="N1966" t="s">
        <v>8775</v>
      </c>
      <c r="O1966">
        <v>171</v>
      </c>
      <c r="P1966">
        <v>393.9255837</v>
      </c>
      <c r="Q1966" s="1">
        <v>3.5100000000000001E-7</v>
      </c>
    </row>
    <row r="1967" spans="1:17" x14ac:dyDescent="0.3">
      <c r="A1967">
        <v>10002026</v>
      </c>
      <c r="B1967" t="s">
        <v>8776</v>
      </c>
      <c r="C1967" t="s">
        <v>8777</v>
      </c>
      <c r="D1967" t="s">
        <v>8778</v>
      </c>
      <c r="E1967" t="s">
        <v>38</v>
      </c>
      <c r="F1967">
        <v>56501</v>
      </c>
      <c r="G1967" t="s">
        <v>8779</v>
      </c>
      <c r="H1967" t="s">
        <v>10</v>
      </c>
      <c r="I1967" t="s">
        <v>22</v>
      </c>
      <c r="J1967">
        <v>39</v>
      </c>
      <c r="K1967" t="s">
        <v>8780</v>
      </c>
      <c r="L1967">
        <v>27005</v>
      </c>
      <c r="M1967" t="s">
        <v>23</v>
      </c>
      <c r="N1967" t="s">
        <v>8781</v>
      </c>
      <c r="O1967">
        <v>48</v>
      </c>
      <c r="P1967">
        <v>436.0549853</v>
      </c>
      <c r="Q1967" s="1">
        <v>4.63E-7</v>
      </c>
    </row>
    <row r="1968" spans="1:17" x14ac:dyDescent="0.3">
      <c r="A1968">
        <v>10003134</v>
      </c>
      <c r="B1968" t="s">
        <v>8782</v>
      </c>
      <c r="C1968" t="s">
        <v>8783</v>
      </c>
      <c r="D1968" t="s">
        <v>2559</v>
      </c>
      <c r="E1968" t="s">
        <v>743</v>
      </c>
      <c r="F1968">
        <v>12977</v>
      </c>
      <c r="G1968" t="s">
        <v>8784</v>
      </c>
      <c r="H1968" t="s">
        <v>4</v>
      </c>
      <c r="I1968" t="s">
        <v>22</v>
      </c>
      <c r="J1968">
        <v>398</v>
      </c>
      <c r="K1968" t="s">
        <v>2561</v>
      </c>
      <c r="L1968">
        <v>36031</v>
      </c>
      <c r="M1968" t="s">
        <v>23</v>
      </c>
      <c r="N1968" t="s">
        <v>8785</v>
      </c>
      <c r="O1968">
        <v>558</v>
      </c>
      <c r="P1968">
        <v>1907.1532179999999</v>
      </c>
      <c r="Q1968" s="1">
        <v>8.1200000000000002E-6</v>
      </c>
    </row>
    <row r="1969" spans="1:17" x14ac:dyDescent="0.3">
      <c r="A1969">
        <v>10001227</v>
      </c>
      <c r="B1969" t="s">
        <v>4136</v>
      </c>
      <c r="C1969" t="s">
        <v>8786</v>
      </c>
      <c r="D1969" t="s">
        <v>8787</v>
      </c>
      <c r="E1969" t="s">
        <v>1951</v>
      </c>
      <c r="F1969">
        <v>36351</v>
      </c>
      <c r="G1969" t="s">
        <v>8788</v>
      </c>
      <c r="H1969" t="s">
        <v>10</v>
      </c>
      <c r="I1969" t="s">
        <v>22</v>
      </c>
      <c r="J1969">
        <v>-999</v>
      </c>
      <c r="K1969" t="s">
        <v>4134</v>
      </c>
      <c r="L1969">
        <v>1031</v>
      </c>
      <c r="M1969" t="s">
        <v>23</v>
      </c>
      <c r="N1969" t="s">
        <v>8789</v>
      </c>
      <c r="O1969">
        <v>126</v>
      </c>
      <c r="P1969">
        <v>486.68021370000002</v>
      </c>
      <c r="Q1969" s="1">
        <v>8.6899999999999996E-7</v>
      </c>
    </row>
    <row r="1970" spans="1:17" x14ac:dyDescent="0.3">
      <c r="A1970">
        <v>10001225</v>
      </c>
      <c r="B1970" t="s">
        <v>8790</v>
      </c>
      <c r="C1970" t="s">
        <v>8791</v>
      </c>
      <c r="D1970" t="s">
        <v>7991</v>
      </c>
      <c r="E1970" t="s">
        <v>1951</v>
      </c>
      <c r="F1970">
        <v>36016</v>
      </c>
      <c r="G1970" t="s">
        <v>105</v>
      </c>
      <c r="H1970" t="s">
        <v>10</v>
      </c>
      <c r="I1970" t="s">
        <v>22</v>
      </c>
      <c r="J1970">
        <v>-999</v>
      </c>
      <c r="K1970" t="s">
        <v>7992</v>
      </c>
      <c r="L1970">
        <v>1005</v>
      </c>
      <c r="M1970" t="s">
        <v>23</v>
      </c>
      <c r="N1970" t="s">
        <v>8792</v>
      </c>
      <c r="O1970">
        <v>98</v>
      </c>
      <c r="P1970">
        <v>397.28003000000001</v>
      </c>
      <c r="Q1970" s="1">
        <v>2.8099999999999999E-7</v>
      </c>
    </row>
    <row r="1971" spans="1:17" x14ac:dyDescent="0.3">
      <c r="A1971">
        <v>10001442</v>
      </c>
      <c r="B1971" t="s">
        <v>8793</v>
      </c>
      <c r="C1971" t="s">
        <v>8794</v>
      </c>
      <c r="D1971" t="s">
        <v>6022</v>
      </c>
      <c r="E1971" t="s">
        <v>493</v>
      </c>
      <c r="F1971">
        <v>32202</v>
      </c>
      <c r="G1971" t="s">
        <v>8795</v>
      </c>
      <c r="H1971" t="s">
        <v>46</v>
      </c>
      <c r="I1971" t="s">
        <v>22</v>
      </c>
      <c r="J1971">
        <v>258</v>
      </c>
      <c r="K1971" t="s">
        <v>6864</v>
      </c>
      <c r="L1971">
        <v>12031</v>
      </c>
      <c r="M1971" t="s">
        <v>23</v>
      </c>
      <c r="N1971" t="s">
        <v>8796</v>
      </c>
      <c r="O1971">
        <v>300</v>
      </c>
      <c r="P1971">
        <v>490.01958159999998</v>
      </c>
      <c r="Q1971" s="1">
        <v>5.6100000000000001E-7</v>
      </c>
    </row>
    <row r="1972" spans="1:17" x14ac:dyDescent="0.3">
      <c r="A1972">
        <v>10001228</v>
      </c>
      <c r="B1972" t="s">
        <v>8797</v>
      </c>
      <c r="C1972" t="s">
        <v>8798</v>
      </c>
      <c r="D1972" t="s">
        <v>8799</v>
      </c>
      <c r="E1972" t="s">
        <v>1951</v>
      </c>
      <c r="F1972">
        <v>36426</v>
      </c>
      <c r="G1972" t="s">
        <v>8800</v>
      </c>
      <c r="H1972" t="s">
        <v>10</v>
      </c>
      <c r="I1972" t="s">
        <v>22</v>
      </c>
      <c r="J1972">
        <v>-999</v>
      </c>
      <c r="K1972" t="s">
        <v>6947</v>
      </c>
      <c r="L1972">
        <v>1053</v>
      </c>
      <c r="M1972" t="s">
        <v>23</v>
      </c>
      <c r="N1972" t="s">
        <v>8801</v>
      </c>
      <c r="O1972">
        <v>-999</v>
      </c>
      <c r="P1972">
        <v>292.56901490000001</v>
      </c>
      <c r="Q1972" s="1">
        <v>2.8999999999999998E-7</v>
      </c>
    </row>
    <row r="1973" spans="1:17" x14ac:dyDescent="0.3">
      <c r="A1973">
        <v>10001304</v>
      </c>
      <c r="B1973" t="s">
        <v>8802</v>
      </c>
      <c r="C1973" t="s">
        <v>8803</v>
      </c>
      <c r="D1973" t="s">
        <v>318</v>
      </c>
      <c r="E1973" t="s">
        <v>955</v>
      </c>
      <c r="F1973">
        <v>97317</v>
      </c>
      <c r="G1973" t="s">
        <v>8804</v>
      </c>
      <c r="H1973" t="s">
        <v>10</v>
      </c>
      <c r="I1973" t="s">
        <v>22</v>
      </c>
      <c r="J1973">
        <v>79</v>
      </c>
      <c r="K1973" t="s">
        <v>643</v>
      </c>
      <c r="L1973">
        <v>41047</v>
      </c>
      <c r="M1973" t="s">
        <v>23</v>
      </c>
      <c r="N1973" t="s">
        <v>8805</v>
      </c>
      <c r="O1973">
        <v>144</v>
      </c>
      <c r="P1973">
        <v>582.56724989999998</v>
      </c>
      <c r="Q1973" s="1">
        <v>4.6499999999999999E-7</v>
      </c>
    </row>
    <row r="1974" spans="1:17" x14ac:dyDescent="0.3">
      <c r="A1974">
        <v>10001113</v>
      </c>
      <c r="B1974" t="s">
        <v>1709</v>
      </c>
      <c r="C1974" t="s">
        <v>8806</v>
      </c>
      <c r="D1974" t="s">
        <v>1187</v>
      </c>
      <c r="E1974" t="s">
        <v>306</v>
      </c>
      <c r="F1974">
        <v>72112</v>
      </c>
      <c r="G1974" t="s">
        <v>8807</v>
      </c>
      <c r="H1974" t="s">
        <v>10</v>
      </c>
      <c r="I1974" t="s">
        <v>22</v>
      </c>
      <c r="J1974">
        <v>-999</v>
      </c>
      <c r="K1974" t="s">
        <v>338</v>
      </c>
      <c r="L1974">
        <v>5067</v>
      </c>
      <c r="M1974" t="s">
        <v>23</v>
      </c>
      <c r="N1974" t="s">
        <v>8808</v>
      </c>
      <c r="O1974">
        <v>23</v>
      </c>
      <c r="P1974">
        <v>398.47786860000002</v>
      </c>
      <c r="Q1974" s="1">
        <v>5.9699999999999996E-7</v>
      </c>
    </row>
    <row r="1975" spans="1:17" x14ac:dyDescent="0.3">
      <c r="A1975">
        <v>10002318</v>
      </c>
      <c r="B1975" t="s">
        <v>8809</v>
      </c>
      <c r="C1975" t="s">
        <v>2319</v>
      </c>
      <c r="D1975" t="s">
        <v>2279</v>
      </c>
      <c r="E1975" t="s">
        <v>1384</v>
      </c>
      <c r="F1975">
        <v>95776</v>
      </c>
      <c r="G1975" t="s">
        <v>8810</v>
      </c>
      <c r="H1975" t="s">
        <v>10</v>
      </c>
      <c r="I1975" t="s">
        <v>22</v>
      </c>
      <c r="J1975">
        <v>114</v>
      </c>
      <c r="K1975" t="s">
        <v>2280</v>
      </c>
      <c r="L1975">
        <v>6113</v>
      </c>
      <c r="M1975" t="s">
        <v>23</v>
      </c>
      <c r="N1975" t="s">
        <v>2321</v>
      </c>
      <c r="O1975">
        <v>-999</v>
      </c>
      <c r="P1975">
        <v>423.55102140000002</v>
      </c>
      <c r="Q1975" s="1">
        <v>6.3E-7</v>
      </c>
    </row>
    <row r="1976" spans="1:17" x14ac:dyDescent="0.3">
      <c r="A1976">
        <v>10001263</v>
      </c>
      <c r="B1976" t="s">
        <v>8811</v>
      </c>
      <c r="C1976" t="s">
        <v>8812</v>
      </c>
      <c r="D1976" t="s">
        <v>1766</v>
      </c>
      <c r="E1976" t="s">
        <v>20</v>
      </c>
      <c r="F1976">
        <v>75202</v>
      </c>
      <c r="G1976" t="s">
        <v>8813</v>
      </c>
      <c r="H1976" t="s">
        <v>10</v>
      </c>
      <c r="I1976" t="s">
        <v>22</v>
      </c>
      <c r="J1976">
        <v>2364</v>
      </c>
      <c r="K1976" t="s">
        <v>1766</v>
      </c>
      <c r="L1976">
        <v>48113</v>
      </c>
      <c r="M1976" t="s">
        <v>23</v>
      </c>
      <c r="N1976" t="s">
        <v>8814</v>
      </c>
      <c r="O1976">
        <v>3292</v>
      </c>
      <c r="P1976">
        <v>388.09686959999999</v>
      </c>
      <c r="Q1976" s="1">
        <v>4.5200000000000002E-7</v>
      </c>
    </row>
    <row r="1977" spans="1:17" x14ac:dyDescent="0.3">
      <c r="A1977">
        <v>10001282</v>
      </c>
      <c r="B1977" t="s">
        <v>8815</v>
      </c>
      <c r="C1977" t="s">
        <v>8654</v>
      </c>
      <c r="D1977" t="s">
        <v>853</v>
      </c>
      <c r="E1977" t="s">
        <v>20</v>
      </c>
      <c r="F1977">
        <v>78704</v>
      </c>
      <c r="G1977" t="s">
        <v>8655</v>
      </c>
      <c r="H1977" t="s">
        <v>10</v>
      </c>
      <c r="I1977" t="s">
        <v>22</v>
      </c>
      <c r="J1977">
        <v>64</v>
      </c>
      <c r="K1977" t="s">
        <v>980</v>
      </c>
      <c r="L1977">
        <v>48453</v>
      </c>
      <c r="M1977" t="s">
        <v>23</v>
      </c>
      <c r="N1977" t="s">
        <v>105</v>
      </c>
      <c r="O1977">
        <v>120</v>
      </c>
      <c r="P1977">
        <v>691.99615410000001</v>
      </c>
      <c r="Q1977" s="1">
        <v>7.9800000000000003E-7</v>
      </c>
    </row>
    <row r="1978" spans="1:17" x14ac:dyDescent="0.3">
      <c r="A1978">
        <v>10001529</v>
      </c>
      <c r="B1978" t="s">
        <v>8816</v>
      </c>
      <c r="C1978" t="s">
        <v>8817</v>
      </c>
      <c r="D1978" t="s">
        <v>6651</v>
      </c>
      <c r="E1978" t="s">
        <v>1384</v>
      </c>
      <c r="F1978">
        <v>95060</v>
      </c>
      <c r="G1978" t="s">
        <v>8818</v>
      </c>
      <c r="H1978" t="s">
        <v>10</v>
      </c>
      <c r="I1978" t="s">
        <v>22</v>
      </c>
      <c r="J1978">
        <v>392</v>
      </c>
      <c r="K1978" t="s">
        <v>6651</v>
      </c>
      <c r="L1978">
        <v>6087</v>
      </c>
      <c r="M1978" t="s">
        <v>23</v>
      </c>
      <c r="N1978" t="s">
        <v>8819</v>
      </c>
      <c r="O1978">
        <v>311</v>
      </c>
      <c r="P1978">
        <v>485.91952509999999</v>
      </c>
      <c r="Q1978" s="1">
        <v>7.7899999999999997E-7</v>
      </c>
    </row>
    <row r="1979" spans="1:17" x14ac:dyDescent="0.3">
      <c r="A1979">
        <v>10002543</v>
      </c>
      <c r="B1979" t="s">
        <v>8820</v>
      </c>
      <c r="C1979" t="s">
        <v>8821</v>
      </c>
      <c r="D1979" t="s">
        <v>8822</v>
      </c>
      <c r="E1979" t="s">
        <v>4352</v>
      </c>
      <c r="F1979">
        <v>54135</v>
      </c>
      <c r="G1979" t="s">
        <v>105</v>
      </c>
      <c r="H1979" t="s">
        <v>46</v>
      </c>
      <c r="I1979" t="s">
        <v>22</v>
      </c>
      <c r="J1979">
        <v>-999</v>
      </c>
      <c r="K1979" t="s">
        <v>8823</v>
      </c>
      <c r="L1979">
        <v>55078</v>
      </c>
      <c r="M1979" t="s">
        <v>23</v>
      </c>
      <c r="N1979" t="s">
        <v>8824</v>
      </c>
      <c r="O1979">
        <v>45</v>
      </c>
      <c r="P1979">
        <v>437.91525189999999</v>
      </c>
      <c r="Q1979" s="1">
        <v>3.6600000000000002E-7</v>
      </c>
    </row>
    <row r="1980" spans="1:17" x14ac:dyDescent="0.3">
      <c r="A1980">
        <v>10003136</v>
      </c>
      <c r="B1980" t="s">
        <v>8825</v>
      </c>
      <c r="C1980" t="s">
        <v>8826</v>
      </c>
      <c r="D1980" t="s">
        <v>8827</v>
      </c>
      <c r="E1980" t="s">
        <v>743</v>
      </c>
      <c r="F1980">
        <v>12956</v>
      </c>
      <c r="G1980" t="s">
        <v>8828</v>
      </c>
      <c r="H1980" t="s">
        <v>4</v>
      </c>
      <c r="I1980" t="s">
        <v>22</v>
      </c>
      <c r="J1980">
        <v>187</v>
      </c>
      <c r="K1980" t="s">
        <v>2561</v>
      </c>
      <c r="L1980">
        <v>36031</v>
      </c>
      <c r="M1980" t="s">
        <v>23</v>
      </c>
      <c r="N1980" t="s">
        <v>8829</v>
      </c>
      <c r="O1980">
        <v>300</v>
      </c>
      <c r="P1980">
        <v>1327.288947</v>
      </c>
      <c r="Q1980" s="1">
        <v>3.8500000000000004E-6</v>
      </c>
    </row>
    <row r="1981" spans="1:17" x14ac:dyDescent="0.3">
      <c r="A1981">
        <v>10002287</v>
      </c>
      <c r="B1981" t="s">
        <v>8830</v>
      </c>
      <c r="C1981" t="s">
        <v>8831</v>
      </c>
      <c r="D1981" t="s">
        <v>2617</v>
      </c>
      <c r="E1981" t="s">
        <v>743</v>
      </c>
      <c r="F1981">
        <v>14011</v>
      </c>
      <c r="G1981" t="s">
        <v>8832</v>
      </c>
      <c r="H1981" t="s">
        <v>4</v>
      </c>
      <c r="I1981" t="s">
        <v>22</v>
      </c>
      <c r="J1981">
        <v>2009</v>
      </c>
      <c r="K1981" t="s">
        <v>2619</v>
      </c>
      <c r="L1981">
        <v>36121</v>
      </c>
      <c r="M1981" t="s">
        <v>23</v>
      </c>
      <c r="N1981" t="s">
        <v>3129</v>
      </c>
      <c r="O1981">
        <v>2141</v>
      </c>
      <c r="P1981">
        <v>2687.4682769999999</v>
      </c>
      <c r="Q1981" s="1">
        <v>2.4700000000000001E-5</v>
      </c>
    </row>
    <row r="1982" spans="1:17" x14ac:dyDescent="0.3">
      <c r="A1982">
        <v>10003165</v>
      </c>
      <c r="B1982" t="s">
        <v>8833</v>
      </c>
      <c r="C1982" t="s">
        <v>8834</v>
      </c>
      <c r="D1982" t="s">
        <v>2993</v>
      </c>
      <c r="E1982" t="s">
        <v>743</v>
      </c>
      <c r="F1982">
        <v>14004</v>
      </c>
      <c r="G1982" t="s">
        <v>8835</v>
      </c>
      <c r="H1982" t="s">
        <v>4</v>
      </c>
      <c r="I1982" t="s">
        <v>22</v>
      </c>
      <c r="J1982">
        <v>872</v>
      </c>
      <c r="K1982" t="s">
        <v>1487</v>
      </c>
      <c r="L1982">
        <v>36029</v>
      </c>
      <c r="M1982" t="s">
        <v>23</v>
      </c>
      <c r="N1982" t="s">
        <v>8836</v>
      </c>
      <c r="O1982">
        <v>919</v>
      </c>
      <c r="P1982">
        <v>1521.1036409999999</v>
      </c>
      <c r="Q1982" s="1">
        <v>8.4100000000000008E-6</v>
      </c>
    </row>
    <row r="1983" spans="1:17" x14ac:dyDescent="0.3">
      <c r="A1983">
        <v>10003192</v>
      </c>
      <c r="B1983" t="s">
        <v>8837</v>
      </c>
      <c r="C1983" t="s">
        <v>8838</v>
      </c>
      <c r="D1983" t="s">
        <v>8839</v>
      </c>
      <c r="E1983" t="s">
        <v>743</v>
      </c>
      <c r="F1983">
        <v>14901</v>
      </c>
      <c r="G1983" t="s">
        <v>8840</v>
      </c>
      <c r="H1983" t="s">
        <v>4</v>
      </c>
      <c r="I1983" t="s">
        <v>22</v>
      </c>
      <c r="J1983">
        <v>1800</v>
      </c>
      <c r="K1983" t="s">
        <v>8841</v>
      </c>
      <c r="L1983">
        <v>36015</v>
      </c>
      <c r="M1983" t="s">
        <v>23</v>
      </c>
      <c r="N1983" t="s">
        <v>8842</v>
      </c>
      <c r="O1983">
        <v>1856</v>
      </c>
      <c r="P1983">
        <v>2104.53521</v>
      </c>
      <c r="Q1983" s="1">
        <v>1.42E-5</v>
      </c>
    </row>
    <row r="1984" spans="1:17" x14ac:dyDescent="0.3">
      <c r="A1984">
        <v>10003193</v>
      </c>
      <c r="B1984" t="s">
        <v>8843</v>
      </c>
      <c r="C1984" t="s">
        <v>8844</v>
      </c>
      <c r="D1984" t="s">
        <v>8845</v>
      </c>
      <c r="E1984" t="s">
        <v>743</v>
      </c>
      <c r="F1984">
        <v>14871</v>
      </c>
      <c r="G1984" t="s">
        <v>8846</v>
      </c>
      <c r="H1984" t="s">
        <v>4</v>
      </c>
      <c r="I1984" t="s">
        <v>22</v>
      </c>
      <c r="J1984">
        <v>486</v>
      </c>
      <c r="K1984" t="s">
        <v>8841</v>
      </c>
      <c r="L1984">
        <v>36015</v>
      </c>
      <c r="M1984" t="s">
        <v>23</v>
      </c>
      <c r="N1984" t="s">
        <v>8847</v>
      </c>
      <c r="O1984">
        <v>945</v>
      </c>
      <c r="P1984">
        <v>2442.235553</v>
      </c>
      <c r="Q1984" s="1">
        <v>1.9599999999999999E-5</v>
      </c>
    </row>
    <row r="1985" spans="1:17" x14ac:dyDescent="0.3">
      <c r="A1985">
        <v>10003230</v>
      </c>
      <c r="B1985" t="s">
        <v>8848</v>
      </c>
      <c r="C1985" t="s">
        <v>8849</v>
      </c>
      <c r="D1985" t="s">
        <v>2577</v>
      </c>
      <c r="E1985" t="s">
        <v>743</v>
      </c>
      <c r="F1985">
        <v>11212</v>
      </c>
      <c r="G1985" t="s">
        <v>8850</v>
      </c>
      <c r="H1985" t="s">
        <v>46</v>
      </c>
      <c r="I1985" t="s">
        <v>22</v>
      </c>
      <c r="J1985">
        <v>-999</v>
      </c>
      <c r="K1985" t="s">
        <v>2578</v>
      </c>
      <c r="L1985">
        <v>36047</v>
      </c>
      <c r="M1985" t="s">
        <v>23</v>
      </c>
      <c r="N1985" t="s">
        <v>8851</v>
      </c>
      <c r="O1985">
        <v>-999</v>
      </c>
      <c r="P1985">
        <v>624.53222800000003</v>
      </c>
      <c r="Q1985" s="1">
        <v>1.1000000000000001E-6</v>
      </c>
    </row>
    <row r="1986" spans="1:17" x14ac:dyDescent="0.3">
      <c r="A1986">
        <v>10003156</v>
      </c>
      <c r="B1986" t="s">
        <v>8852</v>
      </c>
      <c r="C1986" t="s">
        <v>8853</v>
      </c>
      <c r="D1986" t="s">
        <v>3005</v>
      </c>
      <c r="E1986" t="s">
        <v>743</v>
      </c>
      <c r="F1986">
        <v>12095</v>
      </c>
      <c r="G1986" t="s">
        <v>8854</v>
      </c>
      <c r="H1986" t="s">
        <v>4</v>
      </c>
      <c r="I1986" t="s">
        <v>22</v>
      </c>
      <c r="J1986">
        <v>367</v>
      </c>
      <c r="K1986" t="s">
        <v>324</v>
      </c>
      <c r="L1986">
        <v>36035</v>
      </c>
      <c r="M1986" t="s">
        <v>23</v>
      </c>
      <c r="N1986" t="s">
        <v>8855</v>
      </c>
      <c r="O1986">
        <v>480</v>
      </c>
      <c r="P1986">
        <v>1364.492041</v>
      </c>
      <c r="Q1986" s="1">
        <v>6.5400000000000001E-6</v>
      </c>
    </row>
    <row r="1987" spans="1:17" x14ac:dyDescent="0.3">
      <c r="A1987">
        <v>10006151</v>
      </c>
      <c r="B1987" t="s">
        <v>8856</v>
      </c>
      <c r="C1987" t="s">
        <v>8857</v>
      </c>
      <c r="D1987" t="s">
        <v>8858</v>
      </c>
      <c r="E1987" t="s">
        <v>20</v>
      </c>
      <c r="F1987">
        <v>75501</v>
      </c>
      <c r="G1987" t="s">
        <v>105</v>
      </c>
      <c r="H1987" t="s">
        <v>10</v>
      </c>
      <c r="I1987" t="s">
        <v>22</v>
      </c>
      <c r="J1987">
        <v>-999</v>
      </c>
      <c r="K1987" t="s">
        <v>8859</v>
      </c>
      <c r="L1987">
        <v>48037</v>
      </c>
      <c r="M1987" t="s">
        <v>23</v>
      </c>
      <c r="N1987" t="s">
        <v>8664</v>
      </c>
      <c r="O1987">
        <v>164</v>
      </c>
      <c r="P1987">
        <v>393.47214709999997</v>
      </c>
      <c r="Q1987" s="1">
        <v>4.4200000000000001E-7</v>
      </c>
    </row>
    <row r="1988" spans="1:17" x14ac:dyDescent="0.3">
      <c r="A1988">
        <v>10001272</v>
      </c>
      <c r="B1988" t="s">
        <v>8860</v>
      </c>
      <c r="C1988" t="s">
        <v>8861</v>
      </c>
      <c r="D1988" t="s">
        <v>3488</v>
      </c>
      <c r="E1988" t="s">
        <v>20</v>
      </c>
      <c r="F1988">
        <v>79772</v>
      </c>
      <c r="G1988" t="s">
        <v>105</v>
      </c>
      <c r="H1988" t="s">
        <v>10</v>
      </c>
      <c r="I1988" t="s">
        <v>22</v>
      </c>
      <c r="J1988">
        <v>67</v>
      </c>
      <c r="K1988" t="s">
        <v>8862</v>
      </c>
      <c r="L1988">
        <v>48389</v>
      </c>
      <c r="M1988" t="s">
        <v>23</v>
      </c>
      <c r="N1988" t="s">
        <v>8863</v>
      </c>
      <c r="O1988">
        <v>84</v>
      </c>
      <c r="P1988">
        <v>199.1418486</v>
      </c>
      <c r="Q1988" s="1">
        <v>1.6899999999999999E-7</v>
      </c>
    </row>
    <row r="1989" spans="1:17" x14ac:dyDescent="0.3">
      <c r="A1989">
        <v>10001280</v>
      </c>
      <c r="B1989" t="s">
        <v>8864</v>
      </c>
      <c r="C1989" t="s">
        <v>8865</v>
      </c>
      <c r="D1989" t="s">
        <v>1356</v>
      </c>
      <c r="E1989" t="s">
        <v>20</v>
      </c>
      <c r="F1989">
        <v>77830</v>
      </c>
      <c r="G1989" t="s">
        <v>8866</v>
      </c>
      <c r="H1989" t="s">
        <v>10</v>
      </c>
      <c r="I1989" t="s">
        <v>22</v>
      </c>
      <c r="J1989">
        <v>53</v>
      </c>
      <c r="K1989" t="s">
        <v>8867</v>
      </c>
      <c r="L1989">
        <v>48185</v>
      </c>
      <c r="M1989" t="s">
        <v>23</v>
      </c>
      <c r="N1989" t="s">
        <v>8868</v>
      </c>
      <c r="O1989">
        <v>111</v>
      </c>
      <c r="P1989">
        <v>352.73082629999999</v>
      </c>
      <c r="Q1989" s="1">
        <v>4.51E-7</v>
      </c>
    </row>
    <row r="1990" spans="1:17" x14ac:dyDescent="0.3">
      <c r="A1990">
        <v>10001253</v>
      </c>
      <c r="B1990" t="s">
        <v>8869</v>
      </c>
      <c r="C1990" t="s">
        <v>8870</v>
      </c>
      <c r="D1990" t="s">
        <v>1736</v>
      </c>
      <c r="E1990" t="s">
        <v>20</v>
      </c>
      <c r="F1990">
        <v>76301</v>
      </c>
      <c r="G1990" t="s">
        <v>8871</v>
      </c>
      <c r="H1990" t="s">
        <v>10</v>
      </c>
      <c r="I1990" t="s">
        <v>22</v>
      </c>
      <c r="J1990">
        <v>39</v>
      </c>
      <c r="K1990" t="s">
        <v>1738</v>
      </c>
      <c r="L1990">
        <v>48485</v>
      </c>
      <c r="M1990" t="s">
        <v>23</v>
      </c>
      <c r="N1990" t="s">
        <v>8872</v>
      </c>
      <c r="O1990">
        <v>253</v>
      </c>
      <c r="P1990">
        <v>311.66365400000001</v>
      </c>
      <c r="Q1990" s="1">
        <v>3.15E-7</v>
      </c>
    </row>
    <row r="1991" spans="1:17" x14ac:dyDescent="0.3">
      <c r="A1991">
        <v>10001251</v>
      </c>
      <c r="B1991" t="s">
        <v>8873</v>
      </c>
      <c r="C1991" t="s">
        <v>8874</v>
      </c>
      <c r="D1991" t="s">
        <v>5895</v>
      </c>
      <c r="E1991" t="s">
        <v>20</v>
      </c>
      <c r="F1991">
        <v>79088</v>
      </c>
      <c r="G1991" t="s">
        <v>8875</v>
      </c>
      <c r="H1991" t="s">
        <v>10</v>
      </c>
      <c r="I1991" t="s">
        <v>22</v>
      </c>
      <c r="J1991">
        <v>13</v>
      </c>
      <c r="K1991" t="s">
        <v>5897</v>
      </c>
      <c r="L1991">
        <v>48437</v>
      </c>
      <c r="M1991" t="s">
        <v>23</v>
      </c>
      <c r="N1991" t="s">
        <v>105</v>
      </c>
      <c r="O1991">
        <v>27</v>
      </c>
      <c r="P1991">
        <v>163.01076889999999</v>
      </c>
      <c r="Q1991" s="1">
        <v>8.4600000000000003E-8</v>
      </c>
    </row>
    <row r="1992" spans="1:17" x14ac:dyDescent="0.3">
      <c r="A1992">
        <v>10002473</v>
      </c>
      <c r="B1992" t="s">
        <v>8876</v>
      </c>
      <c r="C1992" t="s">
        <v>8877</v>
      </c>
      <c r="D1992" t="s">
        <v>2324</v>
      </c>
      <c r="E1992" t="s">
        <v>1497</v>
      </c>
      <c r="F1992">
        <v>98001</v>
      </c>
      <c r="G1992" t="s">
        <v>105</v>
      </c>
      <c r="H1992" t="s">
        <v>46</v>
      </c>
      <c r="I1992" t="s">
        <v>774</v>
      </c>
      <c r="J1992">
        <v>0</v>
      </c>
      <c r="K1992" t="s">
        <v>1499</v>
      </c>
      <c r="L1992">
        <v>53033</v>
      </c>
      <c r="M1992" t="s">
        <v>23</v>
      </c>
      <c r="N1992" t="s">
        <v>8878</v>
      </c>
      <c r="O1992">
        <v>-999</v>
      </c>
      <c r="P1992">
        <v>277.89592240000002</v>
      </c>
      <c r="Q1992" s="1">
        <v>1.54E-7</v>
      </c>
    </row>
    <row r="1993" spans="1:17" x14ac:dyDescent="0.3">
      <c r="A1993">
        <v>10001260</v>
      </c>
      <c r="B1993" t="s">
        <v>8879</v>
      </c>
      <c r="C1993" t="s">
        <v>8880</v>
      </c>
      <c r="D1993" t="s">
        <v>8881</v>
      </c>
      <c r="E1993" t="s">
        <v>20</v>
      </c>
      <c r="F1993">
        <v>75783</v>
      </c>
      <c r="G1993" t="s">
        <v>8882</v>
      </c>
      <c r="H1993" t="s">
        <v>10</v>
      </c>
      <c r="I1993" t="s">
        <v>22</v>
      </c>
      <c r="J1993">
        <v>125</v>
      </c>
      <c r="K1993" t="s">
        <v>562</v>
      </c>
      <c r="L1993">
        <v>48499</v>
      </c>
      <c r="M1993" t="s">
        <v>23</v>
      </c>
      <c r="N1993" t="s">
        <v>105</v>
      </c>
      <c r="O1993">
        <v>157</v>
      </c>
      <c r="P1993">
        <v>409.67145979999998</v>
      </c>
      <c r="Q1993" s="1">
        <v>4.51E-7</v>
      </c>
    </row>
    <row r="1994" spans="1:17" x14ac:dyDescent="0.3">
      <c r="A1994">
        <v>10001440</v>
      </c>
      <c r="B1994" t="s">
        <v>8883</v>
      </c>
      <c r="C1994" t="s">
        <v>8884</v>
      </c>
      <c r="D1994" t="s">
        <v>8885</v>
      </c>
      <c r="E1994" t="s">
        <v>493</v>
      </c>
      <c r="F1994">
        <v>32424</v>
      </c>
      <c r="G1994" t="s">
        <v>105</v>
      </c>
      <c r="H1994" t="s">
        <v>10</v>
      </c>
      <c r="I1994" t="s">
        <v>774</v>
      </c>
      <c r="J1994">
        <v>0</v>
      </c>
      <c r="K1994" t="s">
        <v>760</v>
      </c>
      <c r="L1994">
        <v>12013</v>
      </c>
      <c r="M1994" t="s">
        <v>23</v>
      </c>
      <c r="N1994" t="s">
        <v>105</v>
      </c>
      <c r="O1994">
        <v>-999</v>
      </c>
      <c r="P1994">
        <v>99.47216933</v>
      </c>
      <c r="Q1994" s="1">
        <v>4.0299999999999997E-8</v>
      </c>
    </row>
    <row r="1995" spans="1:17" x14ac:dyDescent="0.3">
      <c r="A1995">
        <v>10001446</v>
      </c>
      <c r="B1995" t="s">
        <v>303</v>
      </c>
      <c r="C1995" t="s">
        <v>8886</v>
      </c>
      <c r="D1995" t="s">
        <v>2117</v>
      </c>
      <c r="E1995" t="s">
        <v>493</v>
      </c>
      <c r="F1995">
        <v>32066</v>
      </c>
      <c r="G1995" t="s">
        <v>8887</v>
      </c>
      <c r="H1995" t="s">
        <v>10</v>
      </c>
      <c r="I1995" t="s">
        <v>22</v>
      </c>
      <c r="J1995">
        <v>15</v>
      </c>
      <c r="K1995" t="s">
        <v>308</v>
      </c>
      <c r="L1995">
        <v>12067</v>
      </c>
      <c r="M1995" t="s">
        <v>23</v>
      </c>
      <c r="N1995" t="s">
        <v>8519</v>
      </c>
      <c r="O1995">
        <v>-999</v>
      </c>
      <c r="P1995">
        <v>239.29055679999999</v>
      </c>
      <c r="Q1995" s="1">
        <v>2.1500000000000001E-7</v>
      </c>
    </row>
    <row r="1996" spans="1:17" x14ac:dyDescent="0.3">
      <c r="A1996">
        <v>10004369</v>
      </c>
      <c r="B1996" t="s">
        <v>8888</v>
      </c>
      <c r="C1996" t="s">
        <v>8889</v>
      </c>
      <c r="D1996" t="s">
        <v>8890</v>
      </c>
      <c r="E1996" t="s">
        <v>20</v>
      </c>
      <c r="F1996">
        <v>79027</v>
      </c>
      <c r="G1996" t="s">
        <v>8891</v>
      </c>
      <c r="H1996" t="s">
        <v>10</v>
      </c>
      <c r="I1996" t="s">
        <v>22</v>
      </c>
      <c r="J1996">
        <v>13</v>
      </c>
      <c r="K1996" t="s">
        <v>8892</v>
      </c>
      <c r="L1996">
        <v>48069</v>
      </c>
      <c r="M1996" t="s">
        <v>23</v>
      </c>
      <c r="N1996" t="s">
        <v>105</v>
      </c>
      <c r="O1996">
        <v>18</v>
      </c>
      <c r="P1996">
        <v>189.19814059999999</v>
      </c>
      <c r="Q1996" s="1">
        <v>1.4700000000000001E-7</v>
      </c>
    </row>
    <row r="1997" spans="1:17" x14ac:dyDescent="0.3">
      <c r="A1997">
        <v>10005994</v>
      </c>
      <c r="B1997" t="s">
        <v>4505</v>
      </c>
      <c r="C1997" t="s">
        <v>8893</v>
      </c>
      <c r="D1997" t="s">
        <v>264</v>
      </c>
      <c r="E1997" t="s">
        <v>1776</v>
      </c>
      <c r="F1997">
        <v>37756</v>
      </c>
      <c r="G1997" t="s">
        <v>8894</v>
      </c>
      <c r="H1997" t="s">
        <v>10</v>
      </c>
      <c r="I1997" t="s">
        <v>22</v>
      </c>
      <c r="J1997">
        <v>-999</v>
      </c>
      <c r="K1997" t="s">
        <v>4390</v>
      </c>
      <c r="L1997">
        <v>47151</v>
      </c>
      <c r="M1997" t="s">
        <v>23</v>
      </c>
      <c r="N1997" t="s">
        <v>8895</v>
      </c>
      <c r="O1997">
        <v>-999</v>
      </c>
      <c r="P1997">
        <v>234.4713677</v>
      </c>
      <c r="Q1997" s="1">
        <v>1.85E-7</v>
      </c>
    </row>
    <row r="1998" spans="1:17" x14ac:dyDescent="0.3">
      <c r="A1998">
        <v>10006515</v>
      </c>
      <c r="B1998" t="s">
        <v>8896</v>
      </c>
      <c r="C1998" t="s">
        <v>8897</v>
      </c>
      <c r="D1998" t="s">
        <v>8898</v>
      </c>
      <c r="E1998" t="s">
        <v>20</v>
      </c>
      <c r="F1998">
        <v>76009</v>
      </c>
      <c r="G1998" t="s">
        <v>8899</v>
      </c>
      <c r="H1998" t="s">
        <v>366</v>
      </c>
      <c r="I1998" t="s">
        <v>22</v>
      </c>
      <c r="J1998">
        <v>-999</v>
      </c>
      <c r="K1998" t="s">
        <v>593</v>
      </c>
      <c r="L1998">
        <v>48251</v>
      </c>
      <c r="M1998" t="s">
        <v>23</v>
      </c>
      <c r="N1998" t="s">
        <v>3103</v>
      </c>
      <c r="O1998">
        <v>700</v>
      </c>
      <c r="P1998">
        <v>1017.327122</v>
      </c>
      <c r="Q1998" s="1">
        <v>4.34E-6</v>
      </c>
    </row>
    <row r="1999" spans="1:17" x14ac:dyDescent="0.3">
      <c r="A1999">
        <v>10002618</v>
      </c>
      <c r="B1999" t="s">
        <v>651</v>
      </c>
      <c r="C1999" t="s">
        <v>8900</v>
      </c>
      <c r="D1999" t="s">
        <v>8901</v>
      </c>
      <c r="E1999" t="s">
        <v>1776</v>
      </c>
      <c r="F1999">
        <v>37040</v>
      </c>
      <c r="G1999" t="s">
        <v>8902</v>
      </c>
      <c r="H1999" t="s">
        <v>10</v>
      </c>
      <c r="I1999" t="s">
        <v>22</v>
      </c>
      <c r="J1999">
        <v>500</v>
      </c>
      <c r="K1999" t="s">
        <v>655</v>
      </c>
      <c r="L1999">
        <v>47125</v>
      </c>
      <c r="M1999" t="s">
        <v>23</v>
      </c>
      <c r="N1999" t="s">
        <v>8903</v>
      </c>
      <c r="O1999">
        <v>880</v>
      </c>
      <c r="P1999">
        <v>438.51981289999998</v>
      </c>
      <c r="Q1999" s="1">
        <v>7.0699999999999996E-7</v>
      </c>
    </row>
    <row r="2000" spans="1:17" x14ac:dyDescent="0.3">
      <c r="A2000">
        <v>10002881</v>
      </c>
      <c r="B2000" t="s">
        <v>8904</v>
      </c>
      <c r="C2000" t="s">
        <v>8905</v>
      </c>
      <c r="D2000" t="s">
        <v>8906</v>
      </c>
      <c r="E2000" t="s">
        <v>20</v>
      </c>
      <c r="F2000">
        <v>78155</v>
      </c>
      <c r="G2000" t="s">
        <v>8907</v>
      </c>
      <c r="H2000" t="s">
        <v>10</v>
      </c>
      <c r="I2000" t="s">
        <v>22</v>
      </c>
      <c r="J2000">
        <v>338</v>
      </c>
      <c r="K2000" t="s">
        <v>8908</v>
      </c>
      <c r="L2000">
        <v>48187</v>
      </c>
      <c r="M2000" t="s">
        <v>23</v>
      </c>
      <c r="N2000" t="s">
        <v>105</v>
      </c>
      <c r="O2000">
        <v>600</v>
      </c>
      <c r="P2000">
        <v>819.03788169999996</v>
      </c>
      <c r="Q2000" s="1">
        <v>1.4500000000000001E-6</v>
      </c>
    </row>
    <row r="2001" spans="1:17" x14ac:dyDescent="0.3">
      <c r="A2001">
        <v>10003130</v>
      </c>
      <c r="B2001" t="s">
        <v>8909</v>
      </c>
      <c r="C2001" t="s">
        <v>8910</v>
      </c>
      <c r="D2001" t="s">
        <v>3287</v>
      </c>
      <c r="E2001" t="s">
        <v>743</v>
      </c>
      <c r="F2001">
        <v>12953</v>
      </c>
      <c r="G2001" t="s">
        <v>8911</v>
      </c>
      <c r="H2001" t="s">
        <v>4</v>
      </c>
      <c r="I2001" t="s">
        <v>22</v>
      </c>
      <c r="J2001">
        <v>1221</v>
      </c>
      <c r="K2001" t="s">
        <v>408</v>
      </c>
      <c r="L2001">
        <v>36033</v>
      </c>
      <c r="M2001" t="s">
        <v>23</v>
      </c>
      <c r="N2001" t="s">
        <v>8912</v>
      </c>
      <c r="O2001">
        <v>1500</v>
      </c>
      <c r="P2001">
        <v>2597.2072450000001</v>
      </c>
      <c r="Q2001" s="1">
        <v>2.19E-5</v>
      </c>
    </row>
    <row r="2002" spans="1:17" x14ac:dyDescent="0.3">
      <c r="A2002">
        <v>10003299</v>
      </c>
      <c r="B2002" t="s">
        <v>8913</v>
      </c>
      <c r="C2002" t="s">
        <v>8914</v>
      </c>
      <c r="D2002" t="s">
        <v>8915</v>
      </c>
      <c r="E2002" t="s">
        <v>695</v>
      </c>
      <c r="F2002">
        <v>23860</v>
      </c>
      <c r="G2002" t="s">
        <v>8916</v>
      </c>
      <c r="H2002" t="s">
        <v>10</v>
      </c>
      <c r="I2002" t="s">
        <v>22</v>
      </c>
      <c r="J2002">
        <v>1569</v>
      </c>
      <c r="K2002" t="s">
        <v>4068</v>
      </c>
      <c r="L2002">
        <v>51149</v>
      </c>
      <c r="M2002" t="s">
        <v>23</v>
      </c>
      <c r="N2002" t="s">
        <v>8917</v>
      </c>
      <c r="O2002">
        <v>1372</v>
      </c>
      <c r="P2002">
        <v>1892.9452249999999</v>
      </c>
      <c r="Q2002" s="1">
        <v>7.4100000000000002E-6</v>
      </c>
    </row>
    <row r="2003" spans="1:17" x14ac:dyDescent="0.3">
      <c r="A2003">
        <v>10006393</v>
      </c>
      <c r="B2003" t="s">
        <v>8918</v>
      </c>
      <c r="C2003" t="s">
        <v>8919</v>
      </c>
      <c r="D2003" t="s">
        <v>8920</v>
      </c>
      <c r="E2003" t="s">
        <v>695</v>
      </c>
      <c r="F2003">
        <v>23923</v>
      </c>
      <c r="G2003" t="s">
        <v>8921</v>
      </c>
      <c r="H2003" t="s">
        <v>10</v>
      </c>
      <c r="I2003" t="s">
        <v>22</v>
      </c>
      <c r="J2003">
        <v>-999</v>
      </c>
      <c r="K2003" t="s">
        <v>5743</v>
      </c>
      <c r="L2003">
        <v>51037</v>
      </c>
      <c r="M2003" t="s">
        <v>23</v>
      </c>
      <c r="N2003" t="s">
        <v>8922</v>
      </c>
      <c r="O2003">
        <v>65</v>
      </c>
      <c r="P2003">
        <v>301.93244370000002</v>
      </c>
      <c r="Q2003" s="1">
        <v>1.8400000000000001E-7</v>
      </c>
    </row>
    <row r="2004" spans="1:17" x14ac:dyDescent="0.3">
      <c r="A2004">
        <v>10003239</v>
      </c>
      <c r="B2004" t="s">
        <v>8923</v>
      </c>
      <c r="C2004" t="s">
        <v>8924</v>
      </c>
      <c r="D2004" t="s">
        <v>4288</v>
      </c>
      <c r="E2004" t="s">
        <v>695</v>
      </c>
      <c r="F2004">
        <v>22603</v>
      </c>
      <c r="G2004" t="s">
        <v>8925</v>
      </c>
      <c r="H2004" t="s">
        <v>10</v>
      </c>
      <c r="I2004" t="s">
        <v>22</v>
      </c>
      <c r="J2004">
        <v>546</v>
      </c>
      <c r="K2004" t="s">
        <v>6401</v>
      </c>
      <c r="L2004">
        <v>51069</v>
      </c>
      <c r="M2004" t="s">
        <v>23</v>
      </c>
      <c r="N2004" t="s">
        <v>8926</v>
      </c>
      <c r="O2004">
        <v>540</v>
      </c>
      <c r="P2004">
        <v>795.96529539999995</v>
      </c>
      <c r="Q2004" s="1">
        <v>1.24E-6</v>
      </c>
    </row>
    <row r="2005" spans="1:17" x14ac:dyDescent="0.3">
      <c r="A2005">
        <v>10001479</v>
      </c>
      <c r="B2005" t="s">
        <v>410</v>
      </c>
      <c r="C2005" t="s">
        <v>8927</v>
      </c>
      <c r="D2005" t="s">
        <v>5273</v>
      </c>
      <c r="E2005" t="s">
        <v>2781</v>
      </c>
      <c r="F2005">
        <v>62016</v>
      </c>
      <c r="G2005" t="s">
        <v>8928</v>
      </c>
      <c r="H2005" t="s">
        <v>10</v>
      </c>
      <c r="I2005" t="s">
        <v>105</v>
      </c>
      <c r="J2005">
        <v>-999</v>
      </c>
      <c r="K2005" t="s">
        <v>414</v>
      </c>
      <c r="L2005">
        <v>17061</v>
      </c>
      <c r="M2005" t="s">
        <v>23</v>
      </c>
      <c r="N2005" t="s">
        <v>105</v>
      </c>
      <c r="O2005">
        <v>20</v>
      </c>
      <c r="P2005">
        <v>138.65891479999999</v>
      </c>
      <c r="Q2005" s="1">
        <v>4.3800000000000002E-8</v>
      </c>
    </row>
    <row r="2006" spans="1:17" x14ac:dyDescent="0.3">
      <c r="A2006">
        <v>10003250</v>
      </c>
      <c r="B2006" t="s">
        <v>8929</v>
      </c>
      <c r="C2006" t="s">
        <v>8930</v>
      </c>
      <c r="D2006" t="s">
        <v>8931</v>
      </c>
      <c r="E2006" t="s">
        <v>695</v>
      </c>
      <c r="F2006">
        <v>22701</v>
      </c>
      <c r="G2006" t="s">
        <v>8932</v>
      </c>
      <c r="H2006" t="s">
        <v>10</v>
      </c>
      <c r="I2006" t="s">
        <v>22</v>
      </c>
      <c r="J2006">
        <v>-999</v>
      </c>
      <c r="K2006" t="s">
        <v>8931</v>
      </c>
      <c r="L2006">
        <v>51047</v>
      </c>
      <c r="M2006" t="s">
        <v>23</v>
      </c>
      <c r="N2006" t="s">
        <v>8933</v>
      </c>
      <c r="O2006">
        <v>-999</v>
      </c>
      <c r="P2006">
        <v>123.8187752</v>
      </c>
      <c r="Q2006" s="1">
        <v>6.0300000000000004E-8</v>
      </c>
    </row>
    <row r="2007" spans="1:17" x14ac:dyDescent="0.3">
      <c r="A2007">
        <v>10003300</v>
      </c>
      <c r="B2007" t="s">
        <v>8934</v>
      </c>
      <c r="C2007" t="s">
        <v>8935</v>
      </c>
      <c r="D2007" t="s">
        <v>8936</v>
      </c>
      <c r="E2007" t="s">
        <v>695</v>
      </c>
      <c r="F2007">
        <v>24256</v>
      </c>
      <c r="G2007" t="s">
        <v>8937</v>
      </c>
      <c r="H2007" t="s">
        <v>10</v>
      </c>
      <c r="I2007" t="s">
        <v>22</v>
      </c>
      <c r="J2007">
        <v>258</v>
      </c>
      <c r="K2007" t="s">
        <v>8938</v>
      </c>
      <c r="L2007">
        <v>51051</v>
      </c>
      <c r="M2007" t="s">
        <v>23</v>
      </c>
      <c r="N2007" t="s">
        <v>8939</v>
      </c>
      <c r="O2007">
        <v>340</v>
      </c>
      <c r="P2007">
        <v>829.70899999999995</v>
      </c>
      <c r="Q2007" s="1">
        <v>1.1999999999999999E-6</v>
      </c>
    </row>
    <row r="2008" spans="1:17" x14ac:dyDescent="0.3">
      <c r="A2008">
        <v>10006876</v>
      </c>
      <c r="B2008" t="s">
        <v>8940</v>
      </c>
      <c r="C2008" t="s">
        <v>8941</v>
      </c>
      <c r="D2008" t="s">
        <v>8942</v>
      </c>
      <c r="E2008" t="s">
        <v>695</v>
      </c>
      <c r="F2008">
        <v>24244</v>
      </c>
      <c r="G2008" t="s">
        <v>8943</v>
      </c>
      <c r="H2008" t="s">
        <v>10</v>
      </c>
      <c r="I2008" t="s">
        <v>22</v>
      </c>
      <c r="J2008">
        <v>550</v>
      </c>
      <c r="K2008" t="s">
        <v>4390</v>
      </c>
      <c r="L2008">
        <v>51169</v>
      </c>
      <c r="M2008" t="s">
        <v>23</v>
      </c>
      <c r="N2008" t="s">
        <v>8939</v>
      </c>
      <c r="O2008">
        <v>422</v>
      </c>
      <c r="P2008">
        <v>806.90035350000005</v>
      </c>
      <c r="Q2008" s="1">
        <v>1.35E-6</v>
      </c>
    </row>
    <row r="2009" spans="1:17" x14ac:dyDescent="0.3">
      <c r="A2009">
        <v>10000692</v>
      </c>
      <c r="B2009" t="s">
        <v>1709</v>
      </c>
      <c r="C2009" t="s">
        <v>8944</v>
      </c>
      <c r="D2009" t="s">
        <v>8945</v>
      </c>
      <c r="E2009" t="s">
        <v>2781</v>
      </c>
      <c r="F2009">
        <v>62966</v>
      </c>
      <c r="G2009" t="s">
        <v>8946</v>
      </c>
      <c r="H2009" t="s">
        <v>10</v>
      </c>
      <c r="I2009" t="s">
        <v>22</v>
      </c>
      <c r="J2009">
        <v>138</v>
      </c>
      <c r="K2009" t="s">
        <v>338</v>
      </c>
      <c r="L2009">
        <v>17077</v>
      </c>
      <c r="M2009" t="s">
        <v>23</v>
      </c>
      <c r="N2009" t="s">
        <v>8947</v>
      </c>
      <c r="O2009">
        <v>199</v>
      </c>
      <c r="P2009">
        <v>485.28226430000001</v>
      </c>
      <c r="Q2009" s="1">
        <v>6.8800000000000002E-7</v>
      </c>
    </row>
    <row r="2010" spans="1:17" x14ac:dyDescent="0.3">
      <c r="A2010">
        <v>10002388</v>
      </c>
      <c r="B2010" t="s">
        <v>8948</v>
      </c>
      <c r="C2010" t="s">
        <v>8949</v>
      </c>
      <c r="D2010" t="s">
        <v>8950</v>
      </c>
      <c r="E2010" t="s">
        <v>695</v>
      </c>
      <c r="F2010">
        <v>23510</v>
      </c>
      <c r="G2010" t="s">
        <v>8951</v>
      </c>
      <c r="H2010" t="s">
        <v>46</v>
      </c>
      <c r="I2010" t="s">
        <v>22</v>
      </c>
      <c r="J2010">
        <v>1173</v>
      </c>
      <c r="K2010" t="s">
        <v>8950</v>
      </c>
      <c r="L2010">
        <v>51710</v>
      </c>
      <c r="M2010" t="s">
        <v>23</v>
      </c>
      <c r="N2010" t="s">
        <v>8952</v>
      </c>
      <c r="O2010">
        <v>-999</v>
      </c>
      <c r="P2010">
        <v>397.95049999999998</v>
      </c>
      <c r="Q2010" s="1">
        <v>4.75E-7</v>
      </c>
    </row>
    <row r="2011" spans="1:17" x14ac:dyDescent="0.3">
      <c r="A2011">
        <v>10001876</v>
      </c>
      <c r="B2011" t="s">
        <v>8953</v>
      </c>
      <c r="C2011" t="s">
        <v>8954</v>
      </c>
      <c r="D2011" t="s">
        <v>167</v>
      </c>
      <c r="E2011" t="s">
        <v>5868</v>
      </c>
      <c r="F2011">
        <v>26601</v>
      </c>
      <c r="G2011" t="s">
        <v>8955</v>
      </c>
      <c r="H2011" t="s">
        <v>10</v>
      </c>
      <c r="I2011" t="s">
        <v>22</v>
      </c>
      <c r="J2011">
        <v>310</v>
      </c>
      <c r="K2011" t="s">
        <v>8956</v>
      </c>
      <c r="L2011">
        <v>54007</v>
      </c>
      <c r="M2011" t="s">
        <v>23</v>
      </c>
      <c r="N2011" t="s">
        <v>8957</v>
      </c>
      <c r="O2011">
        <v>200</v>
      </c>
      <c r="P2011">
        <v>729.678223</v>
      </c>
      <c r="Q2011" s="1">
        <v>2.1399999999999998E-6</v>
      </c>
    </row>
    <row r="2012" spans="1:17" x14ac:dyDescent="0.3">
      <c r="A2012">
        <v>10003314</v>
      </c>
      <c r="B2012" t="s">
        <v>8958</v>
      </c>
      <c r="C2012" t="s">
        <v>8959</v>
      </c>
      <c r="D2012" t="s">
        <v>2216</v>
      </c>
      <c r="E2012" t="s">
        <v>695</v>
      </c>
      <c r="F2012">
        <v>23669</v>
      </c>
      <c r="G2012" t="s">
        <v>8960</v>
      </c>
      <c r="H2012" t="s">
        <v>46</v>
      </c>
      <c r="I2012" t="s">
        <v>22</v>
      </c>
      <c r="J2012">
        <v>-999</v>
      </c>
      <c r="K2012" t="s">
        <v>2216</v>
      </c>
      <c r="L2012">
        <v>51650</v>
      </c>
      <c r="M2012" t="s">
        <v>23</v>
      </c>
      <c r="N2012" t="s">
        <v>8961</v>
      </c>
      <c r="O2012">
        <v>168</v>
      </c>
      <c r="P2012">
        <v>238.52443650000001</v>
      </c>
      <c r="Q2012" s="1">
        <v>1.2800000000000001E-7</v>
      </c>
    </row>
    <row r="2013" spans="1:17" x14ac:dyDescent="0.3">
      <c r="A2013">
        <v>10003326</v>
      </c>
      <c r="B2013" t="s">
        <v>8962</v>
      </c>
      <c r="C2013" t="s">
        <v>8963</v>
      </c>
      <c r="D2013" t="s">
        <v>8964</v>
      </c>
      <c r="E2013" t="s">
        <v>695</v>
      </c>
      <c r="F2013">
        <v>24210</v>
      </c>
      <c r="G2013" t="s">
        <v>8965</v>
      </c>
      <c r="H2013" t="s">
        <v>10</v>
      </c>
      <c r="I2013" t="s">
        <v>22</v>
      </c>
      <c r="J2013">
        <v>763</v>
      </c>
      <c r="K2013" t="s">
        <v>64</v>
      </c>
      <c r="L2013">
        <v>51191</v>
      </c>
      <c r="M2013" t="s">
        <v>23</v>
      </c>
      <c r="N2013" t="s">
        <v>8939</v>
      </c>
      <c r="O2013">
        <v>620</v>
      </c>
      <c r="P2013">
        <v>1137.358518</v>
      </c>
      <c r="Q2013" s="1">
        <v>2.0099999999999998E-6</v>
      </c>
    </row>
    <row r="2014" spans="1:17" x14ac:dyDescent="0.3">
      <c r="A2014">
        <v>10001821</v>
      </c>
      <c r="B2014" t="s">
        <v>8966</v>
      </c>
      <c r="C2014" t="s">
        <v>8967</v>
      </c>
      <c r="D2014" t="s">
        <v>1667</v>
      </c>
      <c r="E2014" t="s">
        <v>96</v>
      </c>
      <c r="F2014">
        <v>39669</v>
      </c>
      <c r="G2014" t="s">
        <v>8968</v>
      </c>
      <c r="H2014" t="s">
        <v>4</v>
      </c>
      <c r="I2014" t="s">
        <v>22</v>
      </c>
      <c r="J2014">
        <v>904</v>
      </c>
      <c r="K2014" t="s">
        <v>8969</v>
      </c>
      <c r="L2014">
        <v>28157</v>
      </c>
      <c r="M2014" t="s">
        <v>23</v>
      </c>
      <c r="N2014" t="s">
        <v>3830</v>
      </c>
      <c r="O2014">
        <v>900</v>
      </c>
      <c r="P2014">
        <v>1142.7926809999999</v>
      </c>
      <c r="Q2014" s="1">
        <v>5.9900000000000002E-6</v>
      </c>
    </row>
    <row r="2015" spans="1:17" x14ac:dyDescent="0.3">
      <c r="A2015">
        <v>10003364</v>
      </c>
      <c r="B2015" t="s">
        <v>8970</v>
      </c>
      <c r="C2015" t="s">
        <v>8971</v>
      </c>
      <c r="D2015" t="s">
        <v>465</v>
      </c>
      <c r="E2015" t="s">
        <v>52</v>
      </c>
      <c r="F2015">
        <v>44482</v>
      </c>
      <c r="G2015" t="s">
        <v>8972</v>
      </c>
      <c r="H2015" t="s">
        <v>10</v>
      </c>
      <c r="I2015" t="s">
        <v>22</v>
      </c>
      <c r="J2015">
        <v>-999</v>
      </c>
      <c r="K2015" t="s">
        <v>8973</v>
      </c>
      <c r="L2015">
        <v>39155</v>
      </c>
      <c r="M2015" t="s">
        <v>23</v>
      </c>
      <c r="N2015" t="s">
        <v>8974</v>
      </c>
      <c r="O2015">
        <v>-999</v>
      </c>
      <c r="P2015">
        <v>408.5936858</v>
      </c>
      <c r="Q2015" s="1">
        <v>4.9599999999999999E-7</v>
      </c>
    </row>
    <row r="2016" spans="1:17" x14ac:dyDescent="0.3">
      <c r="A2016">
        <v>10006877</v>
      </c>
      <c r="B2016" t="s">
        <v>8975</v>
      </c>
      <c r="C2016" t="s">
        <v>8976</v>
      </c>
      <c r="D2016" t="s">
        <v>8977</v>
      </c>
      <c r="E2016" t="s">
        <v>695</v>
      </c>
      <c r="F2016">
        <v>23821</v>
      </c>
      <c r="G2016" t="s">
        <v>8978</v>
      </c>
      <c r="H2016" t="s">
        <v>10</v>
      </c>
      <c r="I2016" t="s">
        <v>22</v>
      </c>
      <c r="J2016">
        <v>384</v>
      </c>
      <c r="K2016" t="s">
        <v>4999</v>
      </c>
      <c r="L2016">
        <v>51025</v>
      </c>
      <c r="M2016" t="s">
        <v>23</v>
      </c>
      <c r="N2016" t="s">
        <v>8979</v>
      </c>
      <c r="O2016">
        <v>697</v>
      </c>
      <c r="P2016">
        <v>809.57244290000006</v>
      </c>
      <c r="Q2016" s="1">
        <v>2.1600000000000001E-6</v>
      </c>
    </row>
    <row r="2017" spans="1:17" x14ac:dyDescent="0.3">
      <c r="A2017">
        <v>10006878</v>
      </c>
      <c r="B2017" t="s">
        <v>8980</v>
      </c>
      <c r="C2017" t="s">
        <v>8981</v>
      </c>
      <c r="D2017" t="s">
        <v>8982</v>
      </c>
      <c r="E2017" t="s">
        <v>695</v>
      </c>
      <c r="F2017">
        <v>23917</v>
      </c>
      <c r="G2017" t="s">
        <v>8983</v>
      </c>
      <c r="H2017" t="s">
        <v>10</v>
      </c>
      <c r="I2017" t="s">
        <v>22</v>
      </c>
      <c r="J2017">
        <v>23</v>
      </c>
      <c r="K2017" t="s">
        <v>5745</v>
      </c>
      <c r="L2017">
        <v>51117</v>
      </c>
      <c r="M2017" t="s">
        <v>23</v>
      </c>
      <c r="N2017" t="s">
        <v>8979</v>
      </c>
      <c r="O2017">
        <v>80</v>
      </c>
      <c r="P2017">
        <v>388.8251444</v>
      </c>
      <c r="Q2017" s="1">
        <v>4.1199999999999998E-7</v>
      </c>
    </row>
    <row r="2018" spans="1:17" x14ac:dyDescent="0.3">
      <c r="A2018">
        <v>10005015</v>
      </c>
      <c r="B2018" t="s">
        <v>8984</v>
      </c>
      <c r="C2018" t="s">
        <v>8985</v>
      </c>
      <c r="D2018" t="s">
        <v>3070</v>
      </c>
      <c r="E2018" t="s">
        <v>149</v>
      </c>
      <c r="F2018">
        <v>29646</v>
      </c>
      <c r="G2018" t="s">
        <v>8986</v>
      </c>
      <c r="H2018" t="s">
        <v>10</v>
      </c>
      <c r="I2018" t="s">
        <v>22</v>
      </c>
      <c r="J2018">
        <v>-999</v>
      </c>
      <c r="K2018" t="s">
        <v>3070</v>
      </c>
      <c r="L2018">
        <v>45047</v>
      </c>
      <c r="M2018" t="s">
        <v>23</v>
      </c>
      <c r="N2018" t="s">
        <v>8987</v>
      </c>
      <c r="O2018">
        <v>-999</v>
      </c>
      <c r="P2018">
        <v>464.34372109999998</v>
      </c>
      <c r="Q2018" s="1">
        <v>5.2099999999999997E-7</v>
      </c>
    </row>
    <row r="2019" spans="1:17" x14ac:dyDescent="0.3">
      <c r="A2019">
        <v>10005012</v>
      </c>
      <c r="B2019" t="s">
        <v>8988</v>
      </c>
      <c r="C2019" t="s">
        <v>8989</v>
      </c>
      <c r="D2019" t="s">
        <v>2818</v>
      </c>
      <c r="E2019" t="s">
        <v>149</v>
      </c>
      <c r="F2019">
        <v>29020</v>
      </c>
      <c r="G2019" t="s">
        <v>8990</v>
      </c>
      <c r="H2019" t="s">
        <v>10</v>
      </c>
      <c r="I2019" t="s">
        <v>22</v>
      </c>
      <c r="J2019">
        <v>99</v>
      </c>
      <c r="K2019" t="s">
        <v>8991</v>
      </c>
      <c r="L2019">
        <v>45055</v>
      </c>
      <c r="M2019" t="s">
        <v>23</v>
      </c>
      <c r="N2019" t="s">
        <v>8992</v>
      </c>
      <c r="O2019">
        <v>-999</v>
      </c>
      <c r="P2019">
        <v>463.4029549</v>
      </c>
      <c r="Q2019" s="1">
        <v>6.0299999999999999E-7</v>
      </c>
    </row>
    <row r="2020" spans="1:17" x14ac:dyDescent="0.3">
      <c r="A2020">
        <v>10000921</v>
      </c>
      <c r="B2020" t="s">
        <v>8993</v>
      </c>
      <c r="C2020" t="s">
        <v>8994</v>
      </c>
      <c r="D2020" t="s">
        <v>8995</v>
      </c>
      <c r="E2020" t="s">
        <v>695</v>
      </c>
      <c r="F2020">
        <v>22030</v>
      </c>
      <c r="G2020" t="s">
        <v>8996</v>
      </c>
      <c r="H2020" t="s">
        <v>10</v>
      </c>
      <c r="I2020" t="s">
        <v>22</v>
      </c>
      <c r="J2020">
        <v>1035</v>
      </c>
      <c r="K2020" t="s">
        <v>8995</v>
      </c>
      <c r="L2020">
        <v>51059</v>
      </c>
      <c r="M2020" t="s">
        <v>23</v>
      </c>
      <c r="N2020" t="s">
        <v>8997</v>
      </c>
      <c r="O2020">
        <v>1260</v>
      </c>
      <c r="P2020">
        <v>1534.7746320000001</v>
      </c>
      <c r="Q2020" s="1">
        <v>3.4400000000000001E-6</v>
      </c>
    </row>
    <row r="2021" spans="1:17" x14ac:dyDescent="0.3">
      <c r="A2021">
        <v>10003259</v>
      </c>
      <c r="B2021" t="s">
        <v>8998</v>
      </c>
      <c r="C2021" t="s">
        <v>8999</v>
      </c>
      <c r="D2021" t="s">
        <v>2435</v>
      </c>
      <c r="E2021" t="s">
        <v>695</v>
      </c>
      <c r="F2021">
        <v>22960</v>
      </c>
      <c r="G2021" t="s">
        <v>9000</v>
      </c>
      <c r="H2021" t="s">
        <v>10</v>
      </c>
      <c r="I2021" t="s">
        <v>22</v>
      </c>
      <c r="J2021">
        <v>400</v>
      </c>
      <c r="K2021" t="s">
        <v>2435</v>
      </c>
      <c r="L2021">
        <v>51137</v>
      </c>
      <c r="M2021" t="s">
        <v>23</v>
      </c>
      <c r="N2021" t="s">
        <v>9001</v>
      </c>
      <c r="O2021">
        <v>247</v>
      </c>
      <c r="P2021">
        <v>743.50858670000002</v>
      </c>
      <c r="Q2021" s="1">
        <v>9.9900000000000009E-7</v>
      </c>
    </row>
    <row r="2022" spans="1:17" x14ac:dyDescent="0.3">
      <c r="A2022">
        <v>10001595</v>
      </c>
      <c r="B2022" t="s">
        <v>9002</v>
      </c>
      <c r="C2022" t="s">
        <v>9003</v>
      </c>
      <c r="D2022" t="s">
        <v>5053</v>
      </c>
      <c r="E2022" t="s">
        <v>695</v>
      </c>
      <c r="F2022">
        <v>24558</v>
      </c>
      <c r="G2022" t="s">
        <v>9004</v>
      </c>
      <c r="H2022" t="s">
        <v>10</v>
      </c>
      <c r="I2022" t="s">
        <v>22</v>
      </c>
      <c r="J2022">
        <v>134</v>
      </c>
      <c r="K2022" t="s">
        <v>5053</v>
      </c>
      <c r="L2022">
        <v>51083</v>
      </c>
      <c r="M2022" t="s">
        <v>23</v>
      </c>
      <c r="N2022" t="s">
        <v>9005</v>
      </c>
      <c r="O2022">
        <v>107</v>
      </c>
      <c r="P2022">
        <v>378.89387929999998</v>
      </c>
      <c r="Q2022" s="1">
        <v>3.4999999999999998E-7</v>
      </c>
    </row>
    <row r="2023" spans="1:17" x14ac:dyDescent="0.3">
      <c r="A2023">
        <v>10002094</v>
      </c>
      <c r="B2023" t="s">
        <v>9006</v>
      </c>
      <c r="C2023" t="s">
        <v>9007</v>
      </c>
      <c r="D2023" t="s">
        <v>9008</v>
      </c>
      <c r="E2023" t="s">
        <v>2637</v>
      </c>
      <c r="F2023">
        <v>2120</v>
      </c>
      <c r="G2023" t="s">
        <v>9009</v>
      </c>
      <c r="H2023" t="s">
        <v>46</v>
      </c>
      <c r="I2023" t="s">
        <v>22</v>
      </c>
      <c r="J2023">
        <v>-999</v>
      </c>
      <c r="K2023" t="s">
        <v>2925</v>
      </c>
      <c r="L2023">
        <v>25025</v>
      </c>
      <c r="M2023" t="s">
        <v>23</v>
      </c>
      <c r="N2023" t="s">
        <v>9010</v>
      </c>
      <c r="O2023">
        <v>-999</v>
      </c>
      <c r="P2023">
        <v>548.39437799999996</v>
      </c>
      <c r="Q2023" s="1">
        <v>7.5799999999999998E-7</v>
      </c>
    </row>
    <row r="2024" spans="1:17" x14ac:dyDescent="0.3">
      <c r="A2024">
        <v>10004447</v>
      </c>
      <c r="B2024" t="s">
        <v>9011</v>
      </c>
      <c r="C2024" t="s">
        <v>9012</v>
      </c>
      <c r="D2024" t="s">
        <v>9013</v>
      </c>
      <c r="E2024" t="s">
        <v>2637</v>
      </c>
      <c r="F2024">
        <v>1434</v>
      </c>
      <c r="G2024" t="s">
        <v>9014</v>
      </c>
      <c r="H2024" t="s">
        <v>366</v>
      </c>
      <c r="I2024" t="s">
        <v>22</v>
      </c>
      <c r="J2024">
        <v>102</v>
      </c>
      <c r="K2024" t="s">
        <v>6450</v>
      </c>
      <c r="L2024">
        <v>25027</v>
      </c>
      <c r="M2024" t="s">
        <v>23</v>
      </c>
      <c r="N2024" t="s">
        <v>9015</v>
      </c>
      <c r="O2024">
        <v>122</v>
      </c>
      <c r="P2024">
        <v>913.72399280000002</v>
      </c>
      <c r="Q2024" s="1">
        <v>2.2699999999999999E-6</v>
      </c>
    </row>
    <row r="2025" spans="1:17" x14ac:dyDescent="0.3">
      <c r="A2025">
        <v>10003339</v>
      </c>
      <c r="B2025" t="s">
        <v>9016</v>
      </c>
      <c r="C2025" t="s">
        <v>9017</v>
      </c>
      <c r="D2025" t="s">
        <v>9018</v>
      </c>
      <c r="E2025" t="s">
        <v>695</v>
      </c>
      <c r="F2025">
        <v>24543</v>
      </c>
      <c r="G2025" t="s">
        <v>9019</v>
      </c>
      <c r="H2025" t="s">
        <v>46</v>
      </c>
      <c r="I2025" t="s">
        <v>22</v>
      </c>
      <c r="J2025">
        <v>137</v>
      </c>
      <c r="K2025" t="s">
        <v>9018</v>
      </c>
      <c r="L2025">
        <v>51590</v>
      </c>
      <c r="M2025" t="s">
        <v>23</v>
      </c>
      <c r="N2025" t="s">
        <v>9020</v>
      </c>
      <c r="O2025">
        <v>160</v>
      </c>
      <c r="P2025">
        <v>529.98846209999999</v>
      </c>
      <c r="Q2025" s="1">
        <v>8.6400000000000001E-7</v>
      </c>
    </row>
    <row r="2026" spans="1:17" x14ac:dyDescent="0.3">
      <c r="A2026">
        <v>10003248</v>
      </c>
      <c r="B2026" t="s">
        <v>5267</v>
      </c>
      <c r="C2026" t="s">
        <v>9021</v>
      </c>
      <c r="D2026" t="s">
        <v>9022</v>
      </c>
      <c r="E2026" t="s">
        <v>695</v>
      </c>
      <c r="F2026">
        <v>22835</v>
      </c>
      <c r="G2026" t="s">
        <v>9023</v>
      </c>
      <c r="H2026" t="s">
        <v>10</v>
      </c>
      <c r="I2026" t="s">
        <v>22</v>
      </c>
      <c r="J2026">
        <v>79</v>
      </c>
      <c r="K2026" t="s">
        <v>4530</v>
      </c>
      <c r="L2026">
        <v>51139</v>
      </c>
      <c r="M2026" t="s">
        <v>23</v>
      </c>
      <c r="N2026" t="s">
        <v>9024</v>
      </c>
      <c r="O2026">
        <v>26</v>
      </c>
      <c r="P2026">
        <v>157.30897289999999</v>
      </c>
      <c r="Q2026" s="1">
        <v>8.5100000000000001E-8</v>
      </c>
    </row>
    <row r="2027" spans="1:17" x14ac:dyDescent="0.3">
      <c r="A2027">
        <v>10005833</v>
      </c>
      <c r="B2027" t="s">
        <v>9025</v>
      </c>
      <c r="C2027" t="s">
        <v>9026</v>
      </c>
      <c r="D2027" t="s">
        <v>64</v>
      </c>
      <c r="E2027" t="s">
        <v>695</v>
      </c>
      <c r="F2027">
        <v>22747</v>
      </c>
      <c r="G2027" t="s">
        <v>9027</v>
      </c>
      <c r="H2027" t="s">
        <v>10</v>
      </c>
      <c r="I2027" t="s">
        <v>22</v>
      </c>
      <c r="J2027">
        <v>-999</v>
      </c>
      <c r="K2027" t="s">
        <v>9028</v>
      </c>
      <c r="L2027">
        <v>51157</v>
      </c>
      <c r="M2027" t="s">
        <v>23</v>
      </c>
      <c r="N2027" t="s">
        <v>9029</v>
      </c>
      <c r="O2027">
        <v>-999</v>
      </c>
      <c r="P2027">
        <v>130.92002289999999</v>
      </c>
      <c r="Q2027" s="1">
        <v>6.2099999999999994E-8</v>
      </c>
    </row>
    <row r="2028" spans="1:17" x14ac:dyDescent="0.3">
      <c r="A2028">
        <v>10003391</v>
      </c>
      <c r="B2028" t="s">
        <v>1218</v>
      </c>
      <c r="C2028" t="s">
        <v>9030</v>
      </c>
      <c r="D2028" t="s">
        <v>643</v>
      </c>
      <c r="E2028" t="s">
        <v>52</v>
      </c>
      <c r="F2028">
        <v>43302</v>
      </c>
      <c r="G2028" t="s">
        <v>9031</v>
      </c>
      <c r="H2028" t="s">
        <v>10</v>
      </c>
      <c r="I2028" t="s">
        <v>774</v>
      </c>
      <c r="J2028">
        <v>-999</v>
      </c>
      <c r="K2028" t="s">
        <v>643</v>
      </c>
      <c r="L2028">
        <v>39101</v>
      </c>
      <c r="M2028" t="s">
        <v>23</v>
      </c>
      <c r="N2028" t="s">
        <v>9032</v>
      </c>
      <c r="O2028">
        <v>22</v>
      </c>
      <c r="P2028">
        <v>427.39164299999999</v>
      </c>
      <c r="Q2028" s="1">
        <v>4.15E-7</v>
      </c>
    </row>
    <row r="2029" spans="1:17" x14ac:dyDescent="0.3">
      <c r="A2029">
        <v>10002099</v>
      </c>
      <c r="B2029" t="s">
        <v>9033</v>
      </c>
      <c r="C2029" t="s">
        <v>9034</v>
      </c>
      <c r="D2029" t="s">
        <v>9035</v>
      </c>
      <c r="E2029" t="s">
        <v>2637</v>
      </c>
      <c r="F2029">
        <v>2324</v>
      </c>
      <c r="G2029" t="s">
        <v>9036</v>
      </c>
      <c r="H2029" t="s">
        <v>4</v>
      </c>
      <c r="I2029" t="s">
        <v>774</v>
      </c>
      <c r="J2029">
        <v>0</v>
      </c>
      <c r="K2029" t="s">
        <v>5296</v>
      </c>
      <c r="L2029">
        <v>25023</v>
      </c>
      <c r="M2029" t="s">
        <v>23</v>
      </c>
      <c r="N2029" t="s">
        <v>9037</v>
      </c>
      <c r="O2029">
        <v>236</v>
      </c>
      <c r="P2029">
        <v>1967.9031950000001</v>
      </c>
      <c r="Q2029" s="1">
        <v>4.78E-6</v>
      </c>
    </row>
    <row r="2030" spans="1:17" x14ac:dyDescent="0.3">
      <c r="A2030">
        <v>10006879</v>
      </c>
      <c r="B2030" t="s">
        <v>9038</v>
      </c>
      <c r="C2030" t="s">
        <v>9039</v>
      </c>
      <c r="D2030" t="s">
        <v>1550</v>
      </c>
      <c r="E2030" t="s">
        <v>695</v>
      </c>
      <c r="F2030">
        <v>22630</v>
      </c>
      <c r="G2030" t="s">
        <v>9040</v>
      </c>
      <c r="H2030" t="s">
        <v>10</v>
      </c>
      <c r="I2030" t="s">
        <v>22</v>
      </c>
      <c r="J2030">
        <v>411</v>
      </c>
      <c r="K2030" t="s">
        <v>465</v>
      </c>
      <c r="L2030">
        <v>51187</v>
      </c>
      <c r="M2030" t="s">
        <v>23</v>
      </c>
      <c r="N2030" t="s">
        <v>9041</v>
      </c>
      <c r="O2030">
        <v>375</v>
      </c>
      <c r="P2030">
        <v>766.39527150000004</v>
      </c>
      <c r="Q2030" s="1">
        <v>1.9999999999999999E-6</v>
      </c>
    </row>
    <row r="2031" spans="1:17" x14ac:dyDescent="0.3">
      <c r="A2031">
        <v>10001404</v>
      </c>
      <c r="B2031" t="s">
        <v>9042</v>
      </c>
      <c r="C2031" t="s">
        <v>9043</v>
      </c>
      <c r="D2031" t="s">
        <v>5296</v>
      </c>
      <c r="E2031" t="s">
        <v>2637</v>
      </c>
      <c r="F2031">
        <v>2360</v>
      </c>
      <c r="G2031" t="s">
        <v>9044</v>
      </c>
      <c r="H2031" t="s">
        <v>4</v>
      </c>
      <c r="I2031" t="s">
        <v>22</v>
      </c>
      <c r="J2031">
        <v>262</v>
      </c>
      <c r="K2031" t="s">
        <v>5296</v>
      </c>
      <c r="L2031">
        <v>25023</v>
      </c>
      <c r="M2031" t="s">
        <v>23</v>
      </c>
      <c r="N2031" t="s">
        <v>9045</v>
      </c>
      <c r="O2031">
        <v>275</v>
      </c>
      <c r="P2031">
        <v>1406.4961029999999</v>
      </c>
      <c r="Q2031" s="1">
        <v>4.07E-6</v>
      </c>
    </row>
    <row r="2032" spans="1:17" x14ac:dyDescent="0.3">
      <c r="A2032">
        <v>10002394</v>
      </c>
      <c r="B2032" t="s">
        <v>9046</v>
      </c>
      <c r="C2032" t="s">
        <v>9047</v>
      </c>
      <c r="D2032" t="s">
        <v>9048</v>
      </c>
      <c r="E2032" t="s">
        <v>695</v>
      </c>
      <c r="F2032">
        <v>23322</v>
      </c>
      <c r="G2032" t="s">
        <v>9049</v>
      </c>
      <c r="H2032" t="s">
        <v>46</v>
      </c>
      <c r="I2032" t="s">
        <v>22</v>
      </c>
      <c r="J2032">
        <v>62</v>
      </c>
      <c r="K2032" t="s">
        <v>9050</v>
      </c>
      <c r="L2032">
        <v>51550</v>
      </c>
      <c r="M2032" t="s">
        <v>23</v>
      </c>
      <c r="N2032" t="s">
        <v>9051</v>
      </c>
      <c r="O2032">
        <v>100</v>
      </c>
      <c r="P2032">
        <v>791.49830429999997</v>
      </c>
      <c r="Q2032" s="1">
        <v>1.2699999999999999E-6</v>
      </c>
    </row>
    <row r="2033" spans="1:17" x14ac:dyDescent="0.3">
      <c r="A2033">
        <v>10003261</v>
      </c>
      <c r="B2033" t="s">
        <v>9052</v>
      </c>
      <c r="C2033" t="s">
        <v>9053</v>
      </c>
      <c r="D2033" t="s">
        <v>136</v>
      </c>
      <c r="E2033" t="s">
        <v>695</v>
      </c>
      <c r="F2033">
        <v>22572</v>
      </c>
      <c r="G2033" t="s">
        <v>9054</v>
      </c>
      <c r="H2033" t="s">
        <v>10</v>
      </c>
      <c r="I2033" t="s">
        <v>22</v>
      </c>
      <c r="J2033">
        <v>439</v>
      </c>
      <c r="K2033" t="s">
        <v>2409</v>
      </c>
      <c r="L2033">
        <v>51159</v>
      </c>
      <c r="M2033" t="s">
        <v>23</v>
      </c>
      <c r="N2033" t="s">
        <v>9055</v>
      </c>
      <c r="O2033">
        <v>460</v>
      </c>
      <c r="P2033">
        <v>705.09758699999998</v>
      </c>
      <c r="Q2033" s="1">
        <v>1.42E-6</v>
      </c>
    </row>
    <row r="2034" spans="1:17" x14ac:dyDescent="0.3">
      <c r="A2034">
        <v>10001601</v>
      </c>
      <c r="B2034" t="s">
        <v>9056</v>
      </c>
      <c r="C2034" t="s">
        <v>9057</v>
      </c>
      <c r="D2034" t="s">
        <v>9058</v>
      </c>
      <c r="E2034" t="s">
        <v>695</v>
      </c>
      <c r="F2034">
        <v>23829</v>
      </c>
      <c r="G2034" t="s">
        <v>9059</v>
      </c>
      <c r="H2034" t="s">
        <v>4</v>
      </c>
      <c r="I2034" t="s">
        <v>22</v>
      </c>
      <c r="J2034">
        <v>154</v>
      </c>
      <c r="K2034" t="s">
        <v>9060</v>
      </c>
      <c r="L2034">
        <v>51175</v>
      </c>
      <c r="M2034" t="s">
        <v>23</v>
      </c>
      <c r="N2034" t="s">
        <v>1066</v>
      </c>
      <c r="O2034">
        <v>200</v>
      </c>
      <c r="P2034">
        <v>615.0811837</v>
      </c>
      <c r="Q2034" s="1">
        <v>1.53E-6</v>
      </c>
    </row>
    <row r="2035" spans="1:17" x14ac:dyDescent="0.3">
      <c r="A2035">
        <v>10002383</v>
      </c>
      <c r="B2035" t="s">
        <v>9061</v>
      </c>
      <c r="C2035" t="s">
        <v>9062</v>
      </c>
      <c r="D2035" t="s">
        <v>1821</v>
      </c>
      <c r="E2035" t="s">
        <v>695</v>
      </c>
      <c r="F2035">
        <v>23185</v>
      </c>
      <c r="G2035" t="s">
        <v>9063</v>
      </c>
      <c r="H2035" t="s">
        <v>10</v>
      </c>
      <c r="I2035" t="s">
        <v>22</v>
      </c>
      <c r="J2035">
        <v>470</v>
      </c>
      <c r="K2035" t="s">
        <v>1823</v>
      </c>
      <c r="L2035">
        <v>51095</v>
      </c>
      <c r="M2035" t="s">
        <v>23</v>
      </c>
      <c r="N2035" t="s">
        <v>9064</v>
      </c>
      <c r="O2035">
        <v>612</v>
      </c>
      <c r="P2035">
        <v>847.25260849999995</v>
      </c>
      <c r="Q2035" s="1">
        <v>1.3599999999999999E-6</v>
      </c>
    </row>
    <row r="2036" spans="1:17" x14ac:dyDescent="0.3">
      <c r="A2036">
        <v>10006631</v>
      </c>
      <c r="B2036" t="s">
        <v>9065</v>
      </c>
      <c r="C2036" t="s">
        <v>9066</v>
      </c>
      <c r="D2036" t="s">
        <v>9067</v>
      </c>
      <c r="E2036" t="s">
        <v>52</v>
      </c>
      <c r="F2036">
        <v>43950</v>
      </c>
      <c r="G2036" t="s">
        <v>9068</v>
      </c>
      <c r="H2036" t="s">
        <v>10</v>
      </c>
      <c r="I2036" t="s">
        <v>22</v>
      </c>
      <c r="J2036">
        <v>6</v>
      </c>
      <c r="K2036" t="s">
        <v>9069</v>
      </c>
      <c r="L2036">
        <v>39013</v>
      </c>
      <c r="M2036" t="s">
        <v>23</v>
      </c>
      <c r="N2036" t="s">
        <v>9070</v>
      </c>
      <c r="O2036">
        <v>24</v>
      </c>
      <c r="P2036">
        <v>510.84275309999998</v>
      </c>
      <c r="Q2036" s="1">
        <v>5.0800000000000005E-7</v>
      </c>
    </row>
    <row r="2037" spans="1:17" x14ac:dyDescent="0.3">
      <c r="A2037">
        <v>10003308</v>
      </c>
      <c r="B2037" t="s">
        <v>9071</v>
      </c>
      <c r="C2037" t="s">
        <v>9072</v>
      </c>
      <c r="D2037" t="s">
        <v>9073</v>
      </c>
      <c r="E2037" t="s">
        <v>695</v>
      </c>
      <c r="F2037">
        <v>24230</v>
      </c>
      <c r="G2037" t="s">
        <v>9074</v>
      </c>
      <c r="H2037" t="s">
        <v>4</v>
      </c>
      <c r="I2037" t="s">
        <v>22</v>
      </c>
      <c r="J2037">
        <v>110</v>
      </c>
      <c r="K2037" t="s">
        <v>3758</v>
      </c>
      <c r="L2037">
        <v>51195</v>
      </c>
      <c r="M2037" t="s">
        <v>23</v>
      </c>
      <c r="N2037" t="s">
        <v>1066</v>
      </c>
      <c r="O2037">
        <v>120</v>
      </c>
      <c r="P2037">
        <v>650.45972410000002</v>
      </c>
      <c r="Q2037" s="1">
        <v>1.15E-6</v>
      </c>
    </row>
    <row r="2038" spans="1:17" x14ac:dyDescent="0.3">
      <c r="A2038">
        <v>10003251</v>
      </c>
      <c r="B2038" t="s">
        <v>9075</v>
      </c>
      <c r="C2038" t="s">
        <v>9076</v>
      </c>
      <c r="D2038" t="s">
        <v>9077</v>
      </c>
      <c r="E2038" t="s">
        <v>695</v>
      </c>
      <c r="F2038">
        <v>22555</v>
      </c>
      <c r="G2038" t="s">
        <v>9078</v>
      </c>
      <c r="H2038" t="s">
        <v>10</v>
      </c>
      <c r="I2038" t="s">
        <v>22</v>
      </c>
      <c r="J2038">
        <v>1300</v>
      </c>
      <c r="K2038" t="s">
        <v>9077</v>
      </c>
      <c r="L2038">
        <v>51179</v>
      </c>
      <c r="M2038" t="s">
        <v>23</v>
      </c>
      <c r="N2038" t="s">
        <v>9079</v>
      </c>
      <c r="O2038">
        <v>2000</v>
      </c>
      <c r="P2038">
        <v>1375.2851700000001</v>
      </c>
      <c r="Q2038" s="1">
        <v>4.1400000000000002E-6</v>
      </c>
    </row>
    <row r="2039" spans="1:17" x14ac:dyDescent="0.3">
      <c r="A2039">
        <v>10003334</v>
      </c>
      <c r="B2039" t="s">
        <v>2131</v>
      </c>
      <c r="C2039" t="s">
        <v>9080</v>
      </c>
      <c r="D2039" t="s">
        <v>2284</v>
      </c>
      <c r="E2039" t="s">
        <v>695</v>
      </c>
      <c r="F2039">
        <v>24112</v>
      </c>
      <c r="G2039" t="s">
        <v>9081</v>
      </c>
      <c r="H2039" t="s">
        <v>10</v>
      </c>
      <c r="I2039" t="s">
        <v>22</v>
      </c>
      <c r="J2039">
        <v>-999</v>
      </c>
      <c r="K2039" t="s">
        <v>482</v>
      </c>
      <c r="L2039">
        <v>51089</v>
      </c>
      <c r="M2039" t="s">
        <v>23</v>
      </c>
      <c r="N2039" t="s">
        <v>9082</v>
      </c>
      <c r="O2039">
        <v>120</v>
      </c>
      <c r="P2039">
        <v>230.2141781</v>
      </c>
      <c r="Q2039" s="1">
        <v>1.8699999999999999E-7</v>
      </c>
    </row>
    <row r="2040" spans="1:17" x14ac:dyDescent="0.3">
      <c r="A2040">
        <v>10002391</v>
      </c>
      <c r="B2040" t="s">
        <v>9083</v>
      </c>
      <c r="C2040" t="s">
        <v>9084</v>
      </c>
      <c r="D2040" t="s">
        <v>124</v>
      </c>
      <c r="E2040" t="s">
        <v>695</v>
      </c>
      <c r="F2040">
        <v>23701</v>
      </c>
      <c r="G2040" t="s">
        <v>9085</v>
      </c>
      <c r="H2040" t="s">
        <v>46</v>
      </c>
      <c r="I2040" t="s">
        <v>22</v>
      </c>
      <c r="J2040">
        <v>-999</v>
      </c>
      <c r="K2040" t="s">
        <v>124</v>
      </c>
      <c r="L2040">
        <v>51740</v>
      </c>
      <c r="M2040" t="s">
        <v>23</v>
      </c>
      <c r="N2040" t="s">
        <v>9086</v>
      </c>
      <c r="O2040">
        <v>1300</v>
      </c>
      <c r="P2040">
        <v>1311.9151139999999</v>
      </c>
      <c r="Q2040" s="1">
        <v>4.6500000000000004E-6</v>
      </c>
    </row>
    <row r="2041" spans="1:17" x14ac:dyDescent="0.3">
      <c r="A2041">
        <v>10005458</v>
      </c>
      <c r="B2041" t="s">
        <v>9087</v>
      </c>
      <c r="C2041" t="s">
        <v>9088</v>
      </c>
      <c r="D2041" t="s">
        <v>4298</v>
      </c>
      <c r="E2041" t="s">
        <v>1776</v>
      </c>
      <c r="F2041">
        <v>38478</v>
      </c>
      <c r="G2041" t="s">
        <v>9089</v>
      </c>
      <c r="H2041" t="s">
        <v>10</v>
      </c>
      <c r="I2041" t="s">
        <v>22</v>
      </c>
      <c r="J2041">
        <v>-999</v>
      </c>
      <c r="K2041" t="s">
        <v>4300</v>
      </c>
      <c r="L2041">
        <v>47055</v>
      </c>
      <c r="M2041" t="s">
        <v>23</v>
      </c>
      <c r="N2041" t="s">
        <v>105</v>
      </c>
      <c r="O2041">
        <v>-999</v>
      </c>
      <c r="P2041">
        <v>152.33060080000001</v>
      </c>
      <c r="Q2041" s="1">
        <v>8.8100000000000001E-8</v>
      </c>
    </row>
    <row r="2042" spans="1:17" x14ac:dyDescent="0.3">
      <c r="A2042">
        <v>10004987</v>
      </c>
      <c r="B2042" t="s">
        <v>9090</v>
      </c>
      <c r="C2042" t="s">
        <v>9091</v>
      </c>
      <c r="D2042" t="s">
        <v>9092</v>
      </c>
      <c r="E2042" t="s">
        <v>1145</v>
      </c>
      <c r="F2042">
        <v>57350</v>
      </c>
      <c r="G2042" t="s">
        <v>105</v>
      </c>
      <c r="H2042" t="s">
        <v>10</v>
      </c>
      <c r="I2042" t="s">
        <v>22</v>
      </c>
      <c r="J2042">
        <v>32</v>
      </c>
      <c r="K2042" t="s">
        <v>9093</v>
      </c>
      <c r="L2042">
        <v>46005</v>
      </c>
      <c r="M2042" t="s">
        <v>23</v>
      </c>
      <c r="N2042" t="s">
        <v>9094</v>
      </c>
      <c r="O2042">
        <v>62</v>
      </c>
      <c r="P2042">
        <v>238.17320000000001</v>
      </c>
      <c r="Q2042" s="1">
        <v>1.48E-7</v>
      </c>
    </row>
    <row r="2043" spans="1:17" x14ac:dyDescent="0.3">
      <c r="A2043">
        <v>10001960</v>
      </c>
      <c r="B2043" t="s">
        <v>9095</v>
      </c>
      <c r="C2043" t="s">
        <v>9096</v>
      </c>
      <c r="D2043" t="s">
        <v>9097</v>
      </c>
      <c r="E2043" t="s">
        <v>4808</v>
      </c>
      <c r="F2043">
        <v>87031</v>
      </c>
      <c r="G2043" t="s">
        <v>9098</v>
      </c>
      <c r="H2043" t="s">
        <v>4</v>
      </c>
      <c r="I2043" t="s">
        <v>22</v>
      </c>
      <c r="J2043">
        <v>955</v>
      </c>
      <c r="K2043" t="s">
        <v>9099</v>
      </c>
      <c r="L2043">
        <v>35061</v>
      </c>
      <c r="M2043" t="s">
        <v>23</v>
      </c>
      <c r="N2043" t="s">
        <v>9100</v>
      </c>
      <c r="O2043">
        <v>966</v>
      </c>
      <c r="P2043">
        <v>3185.4169820000002</v>
      </c>
      <c r="Q2043" s="1">
        <v>2.41E-5</v>
      </c>
    </row>
    <row r="2044" spans="1:17" x14ac:dyDescent="0.3">
      <c r="A2044">
        <v>10002376</v>
      </c>
      <c r="B2044" t="s">
        <v>9101</v>
      </c>
      <c r="C2044" t="s">
        <v>9102</v>
      </c>
      <c r="D2044" t="s">
        <v>9103</v>
      </c>
      <c r="E2044" t="s">
        <v>695</v>
      </c>
      <c r="F2044">
        <v>22902</v>
      </c>
      <c r="G2044" t="s">
        <v>9104</v>
      </c>
      <c r="H2044" t="s">
        <v>10</v>
      </c>
      <c r="I2044" t="s">
        <v>22</v>
      </c>
      <c r="J2044">
        <v>451</v>
      </c>
      <c r="K2044" t="s">
        <v>6250</v>
      </c>
      <c r="L2044">
        <v>51003</v>
      </c>
      <c r="M2044" t="s">
        <v>23</v>
      </c>
      <c r="N2044" t="s">
        <v>9105</v>
      </c>
      <c r="O2044">
        <v>329</v>
      </c>
      <c r="P2044">
        <v>657.84111170000006</v>
      </c>
      <c r="Q2044" s="1">
        <v>9.7699999999999992E-7</v>
      </c>
    </row>
    <row r="2045" spans="1:17" x14ac:dyDescent="0.3">
      <c r="A2045">
        <v>10002375</v>
      </c>
      <c r="B2045" t="s">
        <v>9106</v>
      </c>
      <c r="C2045" t="s">
        <v>9107</v>
      </c>
      <c r="D2045" t="s">
        <v>9103</v>
      </c>
      <c r="E2045" t="s">
        <v>695</v>
      </c>
      <c r="F2045">
        <v>22902</v>
      </c>
      <c r="G2045" t="s">
        <v>9108</v>
      </c>
      <c r="H2045" t="s">
        <v>10</v>
      </c>
      <c r="I2045" t="s">
        <v>22</v>
      </c>
      <c r="J2045">
        <v>-999</v>
      </c>
      <c r="K2045" t="s">
        <v>6250</v>
      </c>
      <c r="L2045">
        <v>51003</v>
      </c>
      <c r="M2045" t="s">
        <v>23</v>
      </c>
      <c r="N2045" t="s">
        <v>9109</v>
      </c>
      <c r="O2045">
        <v>40</v>
      </c>
      <c r="P2045">
        <v>596.1632922</v>
      </c>
      <c r="Q2045" s="1">
        <v>8.4499999999999996E-7</v>
      </c>
    </row>
    <row r="2046" spans="1:17" x14ac:dyDescent="0.3">
      <c r="A2046">
        <v>10002006</v>
      </c>
      <c r="B2046" t="s">
        <v>9110</v>
      </c>
      <c r="C2046" t="s">
        <v>9111</v>
      </c>
      <c r="D2046" t="s">
        <v>9112</v>
      </c>
      <c r="E2046" t="s">
        <v>38</v>
      </c>
      <c r="F2046">
        <v>56728</v>
      </c>
      <c r="G2046" t="s">
        <v>9113</v>
      </c>
      <c r="H2046" t="s">
        <v>10</v>
      </c>
      <c r="I2046" t="s">
        <v>22</v>
      </c>
      <c r="J2046">
        <v>2</v>
      </c>
      <c r="K2046" t="s">
        <v>9114</v>
      </c>
      <c r="L2046">
        <v>27069</v>
      </c>
      <c r="M2046" t="s">
        <v>23</v>
      </c>
      <c r="N2046" t="s">
        <v>9115</v>
      </c>
      <c r="O2046">
        <v>6</v>
      </c>
      <c r="P2046">
        <v>345.89903079999999</v>
      </c>
      <c r="Q2046" s="1">
        <v>3.0100000000000001E-7</v>
      </c>
    </row>
    <row r="2047" spans="1:17" x14ac:dyDescent="0.3">
      <c r="A2047">
        <v>10003745</v>
      </c>
      <c r="B2047" t="s">
        <v>9116</v>
      </c>
      <c r="C2047" t="s">
        <v>9117</v>
      </c>
      <c r="D2047" t="s">
        <v>9118</v>
      </c>
      <c r="E2047" t="s">
        <v>1951</v>
      </c>
      <c r="F2047">
        <v>36401</v>
      </c>
      <c r="G2047" t="s">
        <v>9119</v>
      </c>
      <c r="H2047" t="s">
        <v>10</v>
      </c>
      <c r="I2047" t="s">
        <v>22</v>
      </c>
      <c r="J2047">
        <v>-999</v>
      </c>
      <c r="K2047" t="s">
        <v>9120</v>
      </c>
      <c r="L2047">
        <v>1035</v>
      </c>
      <c r="M2047" t="s">
        <v>23</v>
      </c>
      <c r="N2047" t="s">
        <v>9121</v>
      </c>
      <c r="O2047">
        <v>-999</v>
      </c>
      <c r="P2047">
        <v>281.20400910000001</v>
      </c>
      <c r="Q2047" s="1">
        <v>2.8799999999999998E-7</v>
      </c>
    </row>
    <row r="2048" spans="1:17" x14ac:dyDescent="0.3">
      <c r="A2048">
        <v>10002385</v>
      </c>
      <c r="B2048" t="s">
        <v>9122</v>
      </c>
      <c r="C2048" t="s">
        <v>9123</v>
      </c>
      <c r="D2048" t="s">
        <v>829</v>
      </c>
      <c r="E2048" t="s">
        <v>695</v>
      </c>
      <c r="F2048">
        <v>23607</v>
      </c>
      <c r="G2048" t="s">
        <v>830</v>
      </c>
      <c r="H2048" t="s">
        <v>46</v>
      </c>
      <c r="I2048" t="s">
        <v>22</v>
      </c>
      <c r="J2048">
        <v>474</v>
      </c>
      <c r="K2048" t="s">
        <v>829</v>
      </c>
      <c r="L2048">
        <v>51700</v>
      </c>
      <c r="M2048" t="s">
        <v>23</v>
      </c>
      <c r="N2048" t="s">
        <v>831</v>
      </c>
      <c r="O2048">
        <v>300</v>
      </c>
      <c r="P2048">
        <v>299.71412279999998</v>
      </c>
      <c r="Q2048" s="1">
        <v>2.11E-7</v>
      </c>
    </row>
    <row r="2049" spans="1:17" x14ac:dyDescent="0.3">
      <c r="A2049">
        <v>10006408</v>
      </c>
      <c r="B2049" t="s">
        <v>9124</v>
      </c>
      <c r="C2049" t="s">
        <v>9125</v>
      </c>
      <c r="D2049" t="s">
        <v>138</v>
      </c>
      <c r="E2049" t="s">
        <v>306</v>
      </c>
      <c r="F2049">
        <v>72015</v>
      </c>
      <c r="G2049" t="s">
        <v>9126</v>
      </c>
      <c r="H2049" t="s">
        <v>10</v>
      </c>
      <c r="I2049" t="s">
        <v>22</v>
      </c>
      <c r="J2049">
        <v>236</v>
      </c>
      <c r="K2049" t="s">
        <v>779</v>
      </c>
      <c r="L2049">
        <v>5125</v>
      </c>
      <c r="M2049" t="s">
        <v>23</v>
      </c>
      <c r="N2049" t="s">
        <v>9127</v>
      </c>
      <c r="O2049">
        <v>-999</v>
      </c>
      <c r="P2049">
        <v>378.19909849999999</v>
      </c>
      <c r="Q2049" s="1">
        <v>4.5299999999999999E-7</v>
      </c>
    </row>
    <row r="2050" spans="1:17" x14ac:dyDescent="0.3">
      <c r="A2050">
        <v>10004253</v>
      </c>
      <c r="B2050" t="s">
        <v>9128</v>
      </c>
      <c r="C2050" t="s">
        <v>8294</v>
      </c>
      <c r="D2050" t="s">
        <v>8295</v>
      </c>
      <c r="E2050" t="s">
        <v>96</v>
      </c>
      <c r="F2050">
        <v>39437</v>
      </c>
      <c r="G2050" t="s">
        <v>105</v>
      </c>
      <c r="H2050" t="s">
        <v>10</v>
      </c>
      <c r="I2050" t="s">
        <v>22</v>
      </c>
      <c r="J2050">
        <v>182</v>
      </c>
      <c r="K2050" t="s">
        <v>766</v>
      </c>
      <c r="L2050">
        <v>28067</v>
      </c>
      <c r="M2050" t="s">
        <v>23</v>
      </c>
      <c r="N2050" t="s">
        <v>9129</v>
      </c>
      <c r="O2050">
        <v>-999</v>
      </c>
      <c r="P2050">
        <v>385.12259999999998</v>
      </c>
      <c r="Q2050" s="1">
        <v>4.2599999999999998E-7</v>
      </c>
    </row>
    <row r="2051" spans="1:17" x14ac:dyDescent="0.3">
      <c r="A2051">
        <v>10005230</v>
      </c>
      <c r="B2051" t="s">
        <v>9130</v>
      </c>
      <c r="C2051" t="s">
        <v>9131</v>
      </c>
      <c r="D2051" t="s">
        <v>2057</v>
      </c>
      <c r="E2051" t="s">
        <v>65</v>
      </c>
      <c r="F2051">
        <v>15601</v>
      </c>
      <c r="G2051" t="s">
        <v>9132</v>
      </c>
      <c r="H2051" t="s">
        <v>10</v>
      </c>
      <c r="I2051" t="s">
        <v>22</v>
      </c>
      <c r="J2051">
        <v>17</v>
      </c>
      <c r="K2051" t="s">
        <v>2059</v>
      </c>
      <c r="L2051">
        <v>42129</v>
      </c>
      <c r="M2051" t="s">
        <v>23</v>
      </c>
      <c r="N2051" t="s">
        <v>9133</v>
      </c>
      <c r="O2051">
        <v>24</v>
      </c>
      <c r="P2051">
        <v>347.73992989999999</v>
      </c>
      <c r="Q2051" s="1">
        <v>3.8500000000000002E-7</v>
      </c>
    </row>
    <row r="2052" spans="1:17" x14ac:dyDescent="0.3">
      <c r="A2052">
        <v>10004108</v>
      </c>
      <c r="B2052" t="s">
        <v>9134</v>
      </c>
      <c r="C2052" t="s">
        <v>9135</v>
      </c>
      <c r="D2052" t="s">
        <v>6311</v>
      </c>
      <c r="E2052" t="s">
        <v>893</v>
      </c>
      <c r="F2052">
        <v>70119</v>
      </c>
      <c r="G2052" t="s">
        <v>9136</v>
      </c>
      <c r="H2052" t="s">
        <v>10</v>
      </c>
      <c r="I2052" t="s">
        <v>774</v>
      </c>
      <c r="J2052">
        <v>0</v>
      </c>
      <c r="K2052" t="s">
        <v>2624</v>
      </c>
      <c r="L2052">
        <v>22071</v>
      </c>
      <c r="M2052" t="s">
        <v>23</v>
      </c>
      <c r="N2052" t="s">
        <v>9137</v>
      </c>
      <c r="O2052">
        <v>-999</v>
      </c>
      <c r="P2052">
        <v>518.61312429999998</v>
      </c>
      <c r="Q2052" s="1">
        <v>1.0899999999999999E-6</v>
      </c>
    </row>
    <row r="2053" spans="1:17" x14ac:dyDescent="0.3">
      <c r="A2053">
        <v>10006436</v>
      </c>
      <c r="B2053" t="s">
        <v>9138</v>
      </c>
      <c r="C2053" t="s">
        <v>9139</v>
      </c>
      <c r="D2053" t="s">
        <v>9140</v>
      </c>
      <c r="E2053" t="s">
        <v>38</v>
      </c>
      <c r="F2053">
        <v>56164</v>
      </c>
      <c r="G2053" t="s">
        <v>9141</v>
      </c>
      <c r="H2053" t="s">
        <v>10</v>
      </c>
      <c r="I2053" t="s">
        <v>22</v>
      </c>
      <c r="J2053">
        <v>10</v>
      </c>
      <c r="K2053" t="s">
        <v>9140</v>
      </c>
      <c r="L2053">
        <v>27117</v>
      </c>
      <c r="M2053" t="s">
        <v>23</v>
      </c>
      <c r="N2053" t="s">
        <v>9142</v>
      </c>
      <c r="O2053">
        <v>19</v>
      </c>
      <c r="P2053">
        <v>222.0163761</v>
      </c>
      <c r="Q2053" s="1">
        <v>1.2200000000000001E-7</v>
      </c>
    </row>
    <row r="2054" spans="1:17" x14ac:dyDescent="0.3">
      <c r="A2054">
        <v>10001587</v>
      </c>
      <c r="B2054" t="s">
        <v>9143</v>
      </c>
      <c r="C2054" t="s">
        <v>9144</v>
      </c>
      <c r="D2054" t="s">
        <v>9145</v>
      </c>
      <c r="E2054" t="s">
        <v>695</v>
      </c>
      <c r="F2054">
        <v>23842</v>
      </c>
      <c r="G2054" t="s">
        <v>105</v>
      </c>
      <c r="H2054" t="s">
        <v>46</v>
      </c>
      <c r="I2054" t="s">
        <v>774</v>
      </c>
      <c r="J2054">
        <v>0</v>
      </c>
      <c r="K2054" t="s">
        <v>4068</v>
      </c>
      <c r="L2054">
        <v>51149</v>
      </c>
      <c r="M2054" t="s">
        <v>23</v>
      </c>
      <c r="N2054" t="s">
        <v>9146</v>
      </c>
      <c r="O2054">
        <v>-999</v>
      </c>
      <c r="P2054">
        <v>649.38970529999995</v>
      </c>
      <c r="Q2054" s="1">
        <v>1.28E-6</v>
      </c>
    </row>
    <row r="2055" spans="1:17" x14ac:dyDescent="0.3">
      <c r="A2055">
        <v>10001577</v>
      </c>
      <c r="B2055" t="s">
        <v>9147</v>
      </c>
      <c r="C2055" t="s">
        <v>9148</v>
      </c>
      <c r="D2055" t="s">
        <v>9149</v>
      </c>
      <c r="E2055" t="s">
        <v>695</v>
      </c>
      <c r="F2055">
        <v>24175</v>
      </c>
      <c r="G2055" t="s">
        <v>105</v>
      </c>
      <c r="H2055" t="s">
        <v>4</v>
      </c>
      <c r="I2055" t="s">
        <v>774</v>
      </c>
      <c r="J2055">
        <v>0</v>
      </c>
      <c r="K2055" t="s">
        <v>9150</v>
      </c>
      <c r="L2055">
        <v>51023</v>
      </c>
      <c r="M2055" t="s">
        <v>23</v>
      </c>
      <c r="N2055" t="s">
        <v>9151</v>
      </c>
      <c r="O2055">
        <v>-999</v>
      </c>
      <c r="P2055">
        <v>828.38061500000003</v>
      </c>
      <c r="Q2055" s="1">
        <v>2.6299999999999998E-6</v>
      </c>
    </row>
    <row r="2056" spans="1:17" x14ac:dyDescent="0.3">
      <c r="A2056">
        <v>10001580</v>
      </c>
      <c r="B2056" t="s">
        <v>9152</v>
      </c>
      <c r="C2056" t="s">
        <v>9153</v>
      </c>
      <c r="D2056" t="s">
        <v>1063</v>
      </c>
      <c r="E2056" t="s">
        <v>695</v>
      </c>
      <c r="F2056">
        <v>23160</v>
      </c>
      <c r="G2056" t="s">
        <v>9154</v>
      </c>
      <c r="H2056" t="s">
        <v>4</v>
      </c>
      <c r="I2056" t="s">
        <v>774</v>
      </c>
      <c r="J2056">
        <v>0</v>
      </c>
      <c r="K2056" t="s">
        <v>9155</v>
      </c>
      <c r="L2056">
        <v>51145</v>
      </c>
      <c r="M2056" t="s">
        <v>23</v>
      </c>
      <c r="N2056" t="s">
        <v>9156</v>
      </c>
      <c r="O2056">
        <v>-999</v>
      </c>
      <c r="P2056">
        <v>1736.191276</v>
      </c>
      <c r="Q2056" s="1">
        <v>9.7000000000000003E-6</v>
      </c>
    </row>
    <row r="2057" spans="1:17" x14ac:dyDescent="0.3">
      <c r="A2057">
        <v>10001576</v>
      </c>
      <c r="B2057" t="s">
        <v>9157</v>
      </c>
      <c r="C2057" t="s">
        <v>1062</v>
      </c>
      <c r="D2057" t="s">
        <v>1063</v>
      </c>
      <c r="E2057" t="s">
        <v>695</v>
      </c>
      <c r="F2057">
        <v>23160</v>
      </c>
      <c r="G2057" t="s">
        <v>105</v>
      </c>
      <c r="H2057" t="s">
        <v>4</v>
      </c>
      <c r="I2057" t="s">
        <v>774</v>
      </c>
      <c r="J2057">
        <v>0</v>
      </c>
      <c r="K2057" t="s">
        <v>1065</v>
      </c>
      <c r="L2057">
        <v>51075</v>
      </c>
      <c r="M2057" t="s">
        <v>23</v>
      </c>
      <c r="N2057" t="s">
        <v>9158</v>
      </c>
      <c r="O2057">
        <v>450</v>
      </c>
      <c r="P2057">
        <v>1396.3403800000001</v>
      </c>
      <c r="Q2057" s="1">
        <v>4.3800000000000004E-6</v>
      </c>
    </row>
    <row r="2058" spans="1:17" x14ac:dyDescent="0.3">
      <c r="A2058">
        <v>10002386</v>
      </c>
      <c r="B2058" t="s">
        <v>9159</v>
      </c>
      <c r="C2058" t="s">
        <v>9160</v>
      </c>
      <c r="D2058" t="s">
        <v>829</v>
      </c>
      <c r="E2058" t="s">
        <v>695</v>
      </c>
      <c r="F2058">
        <v>23602</v>
      </c>
      <c r="G2058" t="s">
        <v>105</v>
      </c>
      <c r="H2058" t="s">
        <v>46</v>
      </c>
      <c r="I2058" t="s">
        <v>774</v>
      </c>
      <c r="J2058">
        <v>0</v>
      </c>
      <c r="K2058" t="s">
        <v>829</v>
      </c>
      <c r="L2058">
        <v>51700</v>
      </c>
      <c r="M2058" t="s">
        <v>23</v>
      </c>
      <c r="N2058" t="s">
        <v>9161</v>
      </c>
      <c r="O2058">
        <v>262</v>
      </c>
      <c r="P2058">
        <v>1998.7286770000001</v>
      </c>
      <c r="Q2058" s="1">
        <v>7.8800000000000008E-6</v>
      </c>
    </row>
    <row r="2059" spans="1:17" x14ac:dyDescent="0.3">
      <c r="A2059">
        <v>10005814</v>
      </c>
      <c r="B2059" t="s">
        <v>9162</v>
      </c>
      <c r="C2059" t="s">
        <v>9163</v>
      </c>
      <c r="D2059" t="s">
        <v>9164</v>
      </c>
      <c r="E2059" t="s">
        <v>743</v>
      </c>
      <c r="F2059">
        <v>11415</v>
      </c>
      <c r="G2059" t="s">
        <v>744</v>
      </c>
      <c r="H2059" t="s">
        <v>46</v>
      </c>
      <c r="I2059" t="s">
        <v>22</v>
      </c>
      <c r="J2059">
        <v>-999</v>
      </c>
      <c r="K2059" t="s">
        <v>2684</v>
      </c>
      <c r="L2059">
        <v>36081</v>
      </c>
      <c r="M2059" t="s">
        <v>23</v>
      </c>
      <c r="N2059" t="s">
        <v>2990</v>
      </c>
      <c r="O2059">
        <v>-999</v>
      </c>
      <c r="P2059">
        <v>679.74647330000005</v>
      </c>
      <c r="Q2059" s="1">
        <v>1.64E-6</v>
      </c>
    </row>
    <row r="2060" spans="1:17" x14ac:dyDescent="0.3">
      <c r="A2060">
        <v>10002372</v>
      </c>
      <c r="B2060" t="s">
        <v>9165</v>
      </c>
      <c r="C2060" t="s">
        <v>9166</v>
      </c>
      <c r="D2060" t="s">
        <v>8995</v>
      </c>
      <c r="E2060" t="s">
        <v>695</v>
      </c>
      <c r="F2060">
        <v>22030</v>
      </c>
      <c r="G2060" t="s">
        <v>9167</v>
      </c>
      <c r="H2060" t="s">
        <v>10</v>
      </c>
      <c r="I2060" t="s">
        <v>22</v>
      </c>
      <c r="J2060">
        <v>-999</v>
      </c>
      <c r="K2060" t="s">
        <v>8995</v>
      </c>
      <c r="L2060">
        <v>51059</v>
      </c>
      <c r="M2060" t="s">
        <v>23</v>
      </c>
      <c r="N2060" t="s">
        <v>9168</v>
      </c>
      <c r="O2060">
        <v>121</v>
      </c>
      <c r="P2060">
        <v>846.79397019999999</v>
      </c>
      <c r="Q2060" s="1">
        <v>1.11E-6</v>
      </c>
    </row>
    <row r="2061" spans="1:17" x14ac:dyDescent="0.3">
      <c r="A2061">
        <v>10003280</v>
      </c>
      <c r="B2061" t="s">
        <v>9169</v>
      </c>
      <c r="C2061" t="s">
        <v>9170</v>
      </c>
      <c r="D2061" t="s">
        <v>2409</v>
      </c>
      <c r="E2061" t="s">
        <v>695</v>
      </c>
      <c r="F2061">
        <v>23223</v>
      </c>
      <c r="G2061" t="s">
        <v>9171</v>
      </c>
      <c r="H2061" t="s">
        <v>46</v>
      </c>
      <c r="I2061" t="s">
        <v>22</v>
      </c>
      <c r="J2061">
        <v>940</v>
      </c>
      <c r="K2061" t="s">
        <v>9172</v>
      </c>
      <c r="L2061">
        <v>51760</v>
      </c>
      <c r="M2061" t="s">
        <v>23</v>
      </c>
      <c r="N2061" t="s">
        <v>9173</v>
      </c>
      <c r="O2061">
        <v>1032</v>
      </c>
      <c r="P2061">
        <v>634.18782759999999</v>
      </c>
      <c r="Q2061" s="1">
        <v>1.11E-6</v>
      </c>
    </row>
    <row r="2062" spans="1:17" x14ac:dyDescent="0.3">
      <c r="A2062">
        <v>10005657</v>
      </c>
      <c r="B2062" t="s">
        <v>9174</v>
      </c>
      <c r="C2062" t="s">
        <v>9175</v>
      </c>
      <c r="D2062" t="s">
        <v>2737</v>
      </c>
      <c r="E2062" t="s">
        <v>1095</v>
      </c>
      <c r="F2062">
        <v>59935</v>
      </c>
      <c r="G2062" t="s">
        <v>9176</v>
      </c>
      <c r="H2062" t="s">
        <v>10</v>
      </c>
      <c r="I2062" t="s">
        <v>774</v>
      </c>
      <c r="J2062">
        <v>0</v>
      </c>
      <c r="K2062" t="s">
        <v>1189</v>
      </c>
      <c r="L2062">
        <v>30053</v>
      </c>
      <c r="M2062" t="s">
        <v>23</v>
      </c>
      <c r="N2062" t="s">
        <v>9177</v>
      </c>
      <c r="O2062">
        <v>-999</v>
      </c>
      <c r="P2062">
        <v>192.82698640000001</v>
      </c>
      <c r="Q2062" s="1">
        <v>1.11E-7</v>
      </c>
    </row>
    <row r="2063" spans="1:17" x14ac:dyDescent="0.3">
      <c r="A2063">
        <v>10005968</v>
      </c>
      <c r="B2063" t="s">
        <v>9178</v>
      </c>
      <c r="C2063" t="s">
        <v>9179</v>
      </c>
      <c r="D2063" t="s">
        <v>2737</v>
      </c>
      <c r="E2063" t="s">
        <v>52</v>
      </c>
      <c r="F2063">
        <v>45373</v>
      </c>
      <c r="G2063" t="s">
        <v>9180</v>
      </c>
      <c r="H2063" t="s">
        <v>10</v>
      </c>
      <c r="I2063" t="s">
        <v>22</v>
      </c>
      <c r="J2063">
        <v>129</v>
      </c>
      <c r="K2063" t="s">
        <v>1540</v>
      </c>
      <c r="L2063">
        <v>39109</v>
      </c>
      <c r="M2063" t="s">
        <v>23</v>
      </c>
      <c r="N2063" t="s">
        <v>9181</v>
      </c>
      <c r="O2063">
        <v>48</v>
      </c>
      <c r="P2063">
        <v>340.16692219999999</v>
      </c>
      <c r="Q2063" s="1">
        <v>3.03E-7</v>
      </c>
    </row>
    <row r="2064" spans="1:17" x14ac:dyDescent="0.3">
      <c r="A2064">
        <v>10006283</v>
      </c>
      <c r="B2064" t="s">
        <v>8691</v>
      </c>
      <c r="C2064" t="s">
        <v>9182</v>
      </c>
      <c r="D2064" t="s">
        <v>7670</v>
      </c>
      <c r="E2064" t="s">
        <v>695</v>
      </c>
      <c r="F2064">
        <v>23061</v>
      </c>
      <c r="G2064" t="s">
        <v>9183</v>
      </c>
      <c r="H2064" t="s">
        <v>10</v>
      </c>
      <c r="I2064" t="s">
        <v>22</v>
      </c>
      <c r="J2064">
        <v>38</v>
      </c>
      <c r="K2064" t="s">
        <v>7670</v>
      </c>
      <c r="L2064">
        <v>51073</v>
      </c>
      <c r="M2064" t="s">
        <v>23</v>
      </c>
      <c r="N2064" t="s">
        <v>9184</v>
      </c>
      <c r="O2064">
        <v>-999</v>
      </c>
      <c r="P2064">
        <v>298.09838810000002</v>
      </c>
      <c r="Q2064" s="1">
        <v>2.5600000000000002E-7</v>
      </c>
    </row>
    <row r="2065" spans="1:17" x14ac:dyDescent="0.3">
      <c r="A2065">
        <v>10004999</v>
      </c>
      <c r="B2065" t="s">
        <v>9185</v>
      </c>
      <c r="C2065" t="s">
        <v>9186</v>
      </c>
      <c r="D2065" t="s">
        <v>9187</v>
      </c>
      <c r="E2065" t="s">
        <v>1145</v>
      </c>
      <c r="F2065">
        <v>57066</v>
      </c>
      <c r="G2065" t="s">
        <v>9188</v>
      </c>
      <c r="H2065" t="s">
        <v>10</v>
      </c>
      <c r="I2065" t="s">
        <v>22</v>
      </c>
      <c r="J2065">
        <v>-999</v>
      </c>
      <c r="K2065" t="s">
        <v>9189</v>
      </c>
      <c r="L2065">
        <v>46009</v>
      </c>
      <c r="M2065" t="s">
        <v>23</v>
      </c>
      <c r="N2065" t="s">
        <v>105</v>
      </c>
      <c r="O2065">
        <v>6</v>
      </c>
      <c r="P2065">
        <v>172.25380129999999</v>
      </c>
      <c r="Q2065" s="1">
        <v>9.5700000000000003E-8</v>
      </c>
    </row>
    <row r="2066" spans="1:17" x14ac:dyDescent="0.3">
      <c r="A2066">
        <v>10005504</v>
      </c>
      <c r="B2066" t="s">
        <v>9190</v>
      </c>
      <c r="C2066" t="s">
        <v>9191</v>
      </c>
      <c r="D2066" t="s">
        <v>9192</v>
      </c>
      <c r="E2066" t="s">
        <v>179</v>
      </c>
      <c r="F2066">
        <v>27055</v>
      </c>
      <c r="G2066" t="s">
        <v>9193</v>
      </c>
      <c r="H2066" t="s">
        <v>10</v>
      </c>
      <c r="I2066" t="s">
        <v>22</v>
      </c>
      <c r="J2066">
        <v>55</v>
      </c>
      <c r="K2066" t="s">
        <v>9194</v>
      </c>
      <c r="L2066">
        <v>37197</v>
      </c>
      <c r="M2066" t="s">
        <v>23</v>
      </c>
      <c r="N2066" t="s">
        <v>9195</v>
      </c>
      <c r="O2066">
        <v>96</v>
      </c>
      <c r="P2066">
        <v>434.4706339</v>
      </c>
      <c r="Q2066" s="1">
        <v>4.1300000000000001E-7</v>
      </c>
    </row>
    <row r="2067" spans="1:17" x14ac:dyDescent="0.3">
      <c r="A2067">
        <v>10002096</v>
      </c>
      <c r="B2067" t="s">
        <v>9196</v>
      </c>
      <c r="C2067" t="s">
        <v>9197</v>
      </c>
      <c r="D2067" t="s">
        <v>9198</v>
      </c>
      <c r="E2067" t="s">
        <v>2637</v>
      </c>
      <c r="F2067">
        <v>2131</v>
      </c>
      <c r="G2067" t="s">
        <v>9199</v>
      </c>
      <c r="H2067" t="s">
        <v>4</v>
      </c>
      <c r="I2067" t="s">
        <v>22</v>
      </c>
      <c r="J2067">
        <v>75</v>
      </c>
      <c r="K2067" t="s">
        <v>2925</v>
      </c>
      <c r="L2067">
        <v>25025</v>
      </c>
      <c r="M2067" t="s">
        <v>23</v>
      </c>
      <c r="N2067" t="s">
        <v>105</v>
      </c>
      <c r="O2067">
        <v>-999</v>
      </c>
      <c r="P2067">
        <v>642.69216960000006</v>
      </c>
      <c r="Q2067" s="1">
        <v>8.5799999999999998E-7</v>
      </c>
    </row>
    <row r="2068" spans="1:17" x14ac:dyDescent="0.3">
      <c r="A2068">
        <v>10006325</v>
      </c>
      <c r="B2068" t="s">
        <v>9200</v>
      </c>
      <c r="C2068" t="s">
        <v>9201</v>
      </c>
      <c r="D2068" t="s">
        <v>9202</v>
      </c>
      <c r="E2068" t="s">
        <v>1384</v>
      </c>
      <c r="F2068">
        <v>92701</v>
      </c>
      <c r="G2068" t="s">
        <v>9203</v>
      </c>
      <c r="H2068" t="s">
        <v>46</v>
      </c>
      <c r="I2068" t="s">
        <v>22</v>
      </c>
      <c r="J2068">
        <v>-999</v>
      </c>
      <c r="K2068" t="s">
        <v>2435</v>
      </c>
      <c r="L2068">
        <v>6059</v>
      </c>
      <c r="M2068" t="s">
        <v>23</v>
      </c>
      <c r="N2068" t="s">
        <v>9204</v>
      </c>
      <c r="O2068">
        <v>-999</v>
      </c>
      <c r="P2068">
        <v>302.04416400000002</v>
      </c>
      <c r="Q2068" s="1">
        <v>3.6699999999999999E-7</v>
      </c>
    </row>
    <row r="2069" spans="1:17" x14ac:dyDescent="0.3">
      <c r="A2069">
        <v>10003297</v>
      </c>
      <c r="B2069" t="s">
        <v>9205</v>
      </c>
      <c r="C2069" t="s">
        <v>9206</v>
      </c>
      <c r="D2069" t="s">
        <v>318</v>
      </c>
      <c r="E2069" t="s">
        <v>695</v>
      </c>
      <c r="F2069">
        <v>24153</v>
      </c>
      <c r="G2069" t="s">
        <v>9207</v>
      </c>
      <c r="H2069" t="s">
        <v>10</v>
      </c>
      <c r="I2069" t="s">
        <v>22</v>
      </c>
      <c r="J2069">
        <v>188</v>
      </c>
      <c r="K2069" t="s">
        <v>318</v>
      </c>
      <c r="L2069">
        <v>51775</v>
      </c>
      <c r="M2069" t="s">
        <v>23</v>
      </c>
      <c r="N2069" t="s">
        <v>9208</v>
      </c>
      <c r="O2069">
        <v>108</v>
      </c>
      <c r="P2069">
        <v>648.64178660000005</v>
      </c>
      <c r="Q2069" s="1">
        <v>6.8400000000000004E-7</v>
      </c>
    </row>
    <row r="2070" spans="1:17" x14ac:dyDescent="0.3">
      <c r="A2070">
        <v>10003265</v>
      </c>
      <c r="B2070" t="s">
        <v>9209</v>
      </c>
      <c r="C2070" t="s">
        <v>9210</v>
      </c>
      <c r="D2070" t="s">
        <v>469</v>
      </c>
      <c r="E2070" t="s">
        <v>695</v>
      </c>
      <c r="F2070">
        <v>24450</v>
      </c>
      <c r="G2070" t="s">
        <v>9211</v>
      </c>
      <c r="H2070" t="s">
        <v>10</v>
      </c>
      <c r="I2070" t="s">
        <v>22</v>
      </c>
      <c r="J2070">
        <v>-999</v>
      </c>
      <c r="K2070" t="s">
        <v>9212</v>
      </c>
      <c r="L2070">
        <v>51163</v>
      </c>
      <c r="M2070" t="s">
        <v>23</v>
      </c>
      <c r="N2070" t="s">
        <v>9213</v>
      </c>
      <c r="O2070">
        <v>-999</v>
      </c>
      <c r="P2070">
        <v>343.8770806</v>
      </c>
      <c r="Q2070" s="1">
        <v>4.1800000000000001E-7</v>
      </c>
    </row>
    <row r="2071" spans="1:17" x14ac:dyDescent="0.3">
      <c r="A2071">
        <v>10001599</v>
      </c>
      <c r="B2071" t="s">
        <v>9214</v>
      </c>
      <c r="C2071" t="s">
        <v>9215</v>
      </c>
      <c r="D2071" t="s">
        <v>9058</v>
      </c>
      <c r="E2071" t="s">
        <v>695</v>
      </c>
      <c r="F2071">
        <v>23829</v>
      </c>
      <c r="G2071" t="s">
        <v>105</v>
      </c>
      <c r="H2071" t="s">
        <v>4</v>
      </c>
      <c r="I2071" t="s">
        <v>774</v>
      </c>
      <c r="J2071">
        <v>0</v>
      </c>
      <c r="K2071" t="s">
        <v>9060</v>
      </c>
      <c r="L2071">
        <v>51175</v>
      </c>
      <c r="M2071" t="s">
        <v>23</v>
      </c>
      <c r="N2071" t="s">
        <v>9216</v>
      </c>
      <c r="O2071">
        <v>-999</v>
      </c>
      <c r="P2071">
        <v>1535.1157410000001</v>
      </c>
      <c r="Q2071" s="1">
        <v>8.7900000000000005E-6</v>
      </c>
    </row>
    <row r="2072" spans="1:17" x14ac:dyDescent="0.3">
      <c r="A2072">
        <v>10005335</v>
      </c>
      <c r="B2072" t="s">
        <v>9217</v>
      </c>
      <c r="C2072" t="s">
        <v>9218</v>
      </c>
      <c r="D2072" t="s">
        <v>9219</v>
      </c>
      <c r="E2072" t="s">
        <v>1384</v>
      </c>
      <c r="F2072">
        <v>93501</v>
      </c>
      <c r="G2072" t="s">
        <v>9220</v>
      </c>
      <c r="H2072" t="s">
        <v>10</v>
      </c>
      <c r="I2072" t="s">
        <v>22</v>
      </c>
      <c r="J2072">
        <v>-999</v>
      </c>
      <c r="K2072" t="s">
        <v>2811</v>
      </c>
      <c r="L2072">
        <v>6029</v>
      </c>
      <c r="M2072" t="s">
        <v>23</v>
      </c>
      <c r="N2072" t="s">
        <v>9221</v>
      </c>
      <c r="O2072">
        <v>14</v>
      </c>
      <c r="P2072">
        <v>504.17110380000003</v>
      </c>
      <c r="Q2072" s="1">
        <v>9.3900000000000003E-7</v>
      </c>
    </row>
    <row r="2073" spans="1:17" x14ac:dyDescent="0.3">
      <c r="A2073">
        <v>10005494</v>
      </c>
      <c r="B2073" t="s">
        <v>9222</v>
      </c>
      <c r="C2073" t="s">
        <v>9223</v>
      </c>
      <c r="D2073" t="s">
        <v>1535</v>
      </c>
      <c r="E2073" t="s">
        <v>171</v>
      </c>
      <c r="F2073">
        <v>74701</v>
      </c>
      <c r="G2073" t="s">
        <v>105</v>
      </c>
      <c r="H2073" t="s">
        <v>10</v>
      </c>
      <c r="I2073" t="s">
        <v>774</v>
      </c>
      <c r="J2073">
        <v>0</v>
      </c>
      <c r="K2073" t="s">
        <v>1537</v>
      </c>
      <c r="L2073">
        <v>40013</v>
      </c>
      <c r="M2073" t="s">
        <v>23</v>
      </c>
      <c r="N2073" t="s">
        <v>105</v>
      </c>
      <c r="O2073">
        <v>-999</v>
      </c>
      <c r="P2073">
        <v>129.25579809999999</v>
      </c>
      <c r="Q2073" s="1">
        <v>5.84E-8</v>
      </c>
    </row>
    <row r="2074" spans="1:17" x14ac:dyDescent="0.3">
      <c r="A2074">
        <v>10005474</v>
      </c>
      <c r="B2074" t="s">
        <v>9224</v>
      </c>
      <c r="C2074" t="s">
        <v>9225</v>
      </c>
      <c r="D2074" t="s">
        <v>9226</v>
      </c>
      <c r="E2074" t="s">
        <v>171</v>
      </c>
      <c r="F2074">
        <v>74464</v>
      </c>
      <c r="G2074" t="s">
        <v>105</v>
      </c>
      <c r="H2074" t="s">
        <v>10</v>
      </c>
      <c r="I2074" t="s">
        <v>22</v>
      </c>
      <c r="J2074">
        <v>-999</v>
      </c>
      <c r="K2074" t="s">
        <v>1285</v>
      </c>
      <c r="L2074">
        <v>40021</v>
      </c>
      <c r="M2074" t="s">
        <v>23</v>
      </c>
      <c r="N2074" t="s">
        <v>105</v>
      </c>
      <c r="O2074">
        <v>-999</v>
      </c>
      <c r="P2074">
        <v>365.84508979999998</v>
      </c>
      <c r="Q2074" s="1">
        <v>3.1600000000000002E-7</v>
      </c>
    </row>
    <row r="2075" spans="1:17" x14ac:dyDescent="0.3">
      <c r="A2075">
        <v>10001602</v>
      </c>
      <c r="B2075" t="s">
        <v>9227</v>
      </c>
      <c r="C2075" t="s">
        <v>9228</v>
      </c>
      <c r="D2075" t="s">
        <v>9058</v>
      </c>
      <c r="E2075" t="s">
        <v>695</v>
      </c>
      <c r="F2075">
        <v>23829</v>
      </c>
      <c r="G2075" t="s">
        <v>105</v>
      </c>
      <c r="H2075" t="s">
        <v>4</v>
      </c>
      <c r="I2075" t="s">
        <v>774</v>
      </c>
      <c r="J2075">
        <v>0</v>
      </c>
      <c r="K2075" t="s">
        <v>9060</v>
      </c>
      <c r="L2075">
        <v>51175</v>
      </c>
      <c r="M2075" t="s">
        <v>23</v>
      </c>
      <c r="N2075" t="s">
        <v>9216</v>
      </c>
      <c r="O2075">
        <v>-999</v>
      </c>
      <c r="P2075">
        <v>386.01525329999998</v>
      </c>
      <c r="Q2075" s="1">
        <v>4.9800000000000004E-7</v>
      </c>
    </row>
    <row r="2076" spans="1:17" x14ac:dyDescent="0.3">
      <c r="A2076">
        <v>10002370</v>
      </c>
      <c r="B2076" t="s">
        <v>9229</v>
      </c>
      <c r="C2076" t="s">
        <v>9230</v>
      </c>
      <c r="D2076" t="s">
        <v>2403</v>
      </c>
      <c r="E2076" t="s">
        <v>695</v>
      </c>
      <c r="F2076">
        <v>20175</v>
      </c>
      <c r="G2076" t="s">
        <v>9231</v>
      </c>
      <c r="H2076" t="s">
        <v>10</v>
      </c>
      <c r="I2076" t="s">
        <v>22</v>
      </c>
      <c r="J2076">
        <v>-999</v>
      </c>
      <c r="K2076" t="s">
        <v>9232</v>
      </c>
      <c r="L2076">
        <v>51107</v>
      </c>
      <c r="M2076" t="s">
        <v>23</v>
      </c>
      <c r="N2076" t="s">
        <v>9233</v>
      </c>
      <c r="O2076">
        <v>80</v>
      </c>
      <c r="P2076">
        <v>160.83850330000001</v>
      </c>
      <c r="Q2076" s="1">
        <v>7.1E-8</v>
      </c>
    </row>
    <row r="2077" spans="1:17" x14ac:dyDescent="0.3">
      <c r="A2077">
        <v>10002371</v>
      </c>
      <c r="B2077" t="s">
        <v>9234</v>
      </c>
      <c r="C2077" t="s">
        <v>9235</v>
      </c>
      <c r="D2077" t="s">
        <v>2403</v>
      </c>
      <c r="E2077" t="s">
        <v>695</v>
      </c>
      <c r="F2077">
        <v>20175</v>
      </c>
      <c r="G2077" t="s">
        <v>9236</v>
      </c>
      <c r="H2077" t="s">
        <v>10</v>
      </c>
      <c r="I2077" t="s">
        <v>22</v>
      </c>
      <c r="J2077">
        <v>130</v>
      </c>
      <c r="K2077" t="s">
        <v>9232</v>
      </c>
      <c r="L2077">
        <v>51107</v>
      </c>
      <c r="M2077" t="s">
        <v>23</v>
      </c>
      <c r="N2077" t="s">
        <v>9237</v>
      </c>
      <c r="O2077">
        <v>-999</v>
      </c>
      <c r="P2077">
        <v>496.50773329999998</v>
      </c>
      <c r="Q2077" s="1">
        <v>6.8999999999999996E-7</v>
      </c>
    </row>
    <row r="2078" spans="1:17" x14ac:dyDescent="0.3">
      <c r="A2078">
        <v>10006156</v>
      </c>
      <c r="B2078" t="s">
        <v>9238</v>
      </c>
      <c r="C2078" t="s">
        <v>2509</v>
      </c>
      <c r="D2078" t="s">
        <v>2510</v>
      </c>
      <c r="E2078" t="s">
        <v>695</v>
      </c>
      <c r="F2078">
        <v>20110</v>
      </c>
      <c r="G2078" t="s">
        <v>2511</v>
      </c>
      <c r="H2078" t="s">
        <v>10</v>
      </c>
      <c r="I2078" t="s">
        <v>22</v>
      </c>
      <c r="J2078">
        <v>391</v>
      </c>
      <c r="K2078" t="s">
        <v>2512</v>
      </c>
      <c r="L2078">
        <v>51153</v>
      </c>
      <c r="M2078" t="s">
        <v>23</v>
      </c>
      <c r="N2078" t="s">
        <v>2513</v>
      </c>
      <c r="O2078">
        <v>202</v>
      </c>
      <c r="P2078">
        <v>397.51270440000002</v>
      </c>
      <c r="Q2078" s="1">
        <v>3.7300000000000002E-7</v>
      </c>
    </row>
    <row r="2079" spans="1:17" x14ac:dyDescent="0.3">
      <c r="A2079">
        <v>10005366</v>
      </c>
      <c r="B2079" t="s">
        <v>9239</v>
      </c>
      <c r="C2079" t="s">
        <v>9240</v>
      </c>
      <c r="D2079" t="s">
        <v>1386</v>
      </c>
      <c r="E2079" t="s">
        <v>1384</v>
      </c>
      <c r="F2079">
        <v>90066</v>
      </c>
      <c r="G2079" t="s">
        <v>9241</v>
      </c>
      <c r="H2079" t="s">
        <v>46</v>
      </c>
      <c r="I2079" t="s">
        <v>22</v>
      </c>
      <c r="J2079">
        <v>-999</v>
      </c>
      <c r="K2079" t="s">
        <v>1386</v>
      </c>
      <c r="L2079">
        <v>6037</v>
      </c>
      <c r="M2079" t="s">
        <v>23</v>
      </c>
      <c r="N2079" t="s">
        <v>105</v>
      </c>
      <c r="O2079">
        <v>-999</v>
      </c>
      <c r="P2079">
        <v>215.64087190000001</v>
      </c>
      <c r="Q2079" s="1">
        <v>1.8799999999999999E-7</v>
      </c>
    </row>
    <row r="2080" spans="1:17" x14ac:dyDescent="0.3">
      <c r="A2080">
        <v>10006296</v>
      </c>
      <c r="B2080" t="s">
        <v>9242</v>
      </c>
      <c r="C2080" t="s">
        <v>9243</v>
      </c>
      <c r="D2080" t="s">
        <v>412</v>
      </c>
      <c r="E2080" t="s">
        <v>2637</v>
      </c>
      <c r="F2080">
        <v>1108</v>
      </c>
      <c r="G2080" t="s">
        <v>9244</v>
      </c>
      <c r="H2080" t="s">
        <v>10</v>
      </c>
      <c r="I2080" t="s">
        <v>22</v>
      </c>
      <c r="J2080">
        <v>114</v>
      </c>
      <c r="K2080" t="s">
        <v>9245</v>
      </c>
      <c r="L2080">
        <v>25013</v>
      </c>
      <c r="M2080" t="s">
        <v>23</v>
      </c>
      <c r="N2080" t="s">
        <v>9246</v>
      </c>
      <c r="O2080">
        <v>148</v>
      </c>
      <c r="P2080">
        <v>277.9657512</v>
      </c>
      <c r="Q2080" s="1">
        <v>1.7100000000000001E-7</v>
      </c>
    </row>
    <row r="2081" spans="1:17" x14ac:dyDescent="0.3">
      <c r="A2081">
        <v>10000751</v>
      </c>
      <c r="B2081" t="s">
        <v>9247</v>
      </c>
      <c r="C2081" t="s">
        <v>9248</v>
      </c>
      <c r="D2081" t="s">
        <v>3548</v>
      </c>
      <c r="E2081" t="s">
        <v>743</v>
      </c>
      <c r="F2081">
        <v>13403</v>
      </c>
      <c r="G2081" t="s">
        <v>9249</v>
      </c>
      <c r="H2081" t="s">
        <v>4</v>
      </c>
      <c r="I2081" t="s">
        <v>22</v>
      </c>
      <c r="J2081">
        <v>1148</v>
      </c>
      <c r="K2081" t="s">
        <v>3550</v>
      </c>
      <c r="L2081">
        <v>36065</v>
      </c>
      <c r="M2081" t="s">
        <v>23</v>
      </c>
      <c r="N2081" t="s">
        <v>9250</v>
      </c>
      <c r="O2081">
        <v>1218</v>
      </c>
      <c r="P2081">
        <v>3315.9568210000002</v>
      </c>
      <c r="Q2081" s="1">
        <v>2.7100000000000001E-5</v>
      </c>
    </row>
    <row r="2082" spans="1:17" x14ac:dyDescent="0.3">
      <c r="A2082">
        <v>10000759</v>
      </c>
      <c r="B2082" t="s">
        <v>9251</v>
      </c>
      <c r="C2082" t="s">
        <v>2789</v>
      </c>
      <c r="D2082" t="s">
        <v>2790</v>
      </c>
      <c r="E2082" t="s">
        <v>743</v>
      </c>
      <c r="F2082">
        <v>14716</v>
      </c>
      <c r="G2082" t="s">
        <v>2791</v>
      </c>
      <c r="H2082" t="s">
        <v>4</v>
      </c>
      <c r="I2082" t="s">
        <v>22</v>
      </c>
      <c r="J2082">
        <v>660</v>
      </c>
      <c r="K2082" t="s">
        <v>2792</v>
      </c>
      <c r="L2082">
        <v>36013</v>
      </c>
      <c r="M2082" t="s">
        <v>23</v>
      </c>
      <c r="N2082" t="s">
        <v>2793</v>
      </c>
      <c r="O2082">
        <v>862</v>
      </c>
      <c r="P2082">
        <v>2844.397766</v>
      </c>
      <c r="Q2082" s="1">
        <v>2.4899999999999999E-5</v>
      </c>
    </row>
    <row r="2083" spans="1:17" x14ac:dyDescent="0.3">
      <c r="A2083">
        <v>10006302</v>
      </c>
      <c r="B2083" t="s">
        <v>9252</v>
      </c>
      <c r="C2083" t="s">
        <v>9253</v>
      </c>
      <c r="D2083" t="s">
        <v>9254</v>
      </c>
      <c r="E2083" t="s">
        <v>52</v>
      </c>
      <c r="F2083">
        <v>43338</v>
      </c>
      <c r="G2083" t="s">
        <v>9255</v>
      </c>
      <c r="H2083" t="s">
        <v>10</v>
      </c>
      <c r="I2083" t="s">
        <v>22</v>
      </c>
      <c r="J2083">
        <v>-999</v>
      </c>
      <c r="K2083" t="s">
        <v>9256</v>
      </c>
      <c r="L2083">
        <v>39117</v>
      </c>
      <c r="M2083" t="s">
        <v>23</v>
      </c>
      <c r="N2083" t="s">
        <v>9257</v>
      </c>
      <c r="O2083">
        <v>126</v>
      </c>
      <c r="P2083">
        <v>393.70551870000003</v>
      </c>
      <c r="Q2083" s="1">
        <v>3.2099999999999998E-7</v>
      </c>
    </row>
    <row r="2084" spans="1:17" x14ac:dyDescent="0.3">
      <c r="A2084">
        <v>10006069</v>
      </c>
      <c r="B2084" t="s">
        <v>9258</v>
      </c>
      <c r="C2084" t="s">
        <v>9259</v>
      </c>
      <c r="D2084" t="s">
        <v>9260</v>
      </c>
      <c r="E2084" t="s">
        <v>1138</v>
      </c>
      <c r="F2084">
        <v>68770</v>
      </c>
      <c r="G2084" t="s">
        <v>9261</v>
      </c>
      <c r="H2084" t="s">
        <v>10</v>
      </c>
      <c r="I2084" t="s">
        <v>22</v>
      </c>
      <c r="J2084">
        <v>-999</v>
      </c>
      <c r="K2084" t="s">
        <v>3495</v>
      </c>
      <c r="L2084">
        <v>31051</v>
      </c>
      <c r="M2084" t="s">
        <v>23</v>
      </c>
      <c r="N2084" t="s">
        <v>9262</v>
      </c>
      <c r="O2084">
        <v>12</v>
      </c>
      <c r="P2084">
        <v>158.3538647</v>
      </c>
      <c r="Q2084" s="1">
        <v>8.0299999999999998E-8</v>
      </c>
    </row>
    <row r="2085" spans="1:17" x14ac:dyDescent="0.3">
      <c r="A2085">
        <v>10005364</v>
      </c>
      <c r="B2085" t="s">
        <v>9263</v>
      </c>
      <c r="C2085" t="s">
        <v>9264</v>
      </c>
      <c r="D2085" t="s">
        <v>1386</v>
      </c>
      <c r="E2085" t="s">
        <v>1384</v>
      </c>
      <c r="F2085">
        <v>90003</v>
      </c>
      <c r="G2085" t="s">
        <v>9265</v>
      </c>
      <c r="H2085" t="s">
        <v>46</v>
      </c>
      <c r="I2085" t="s">
        <v>22</v>
      </c>
      <c r="J2085">
        <v>-999</v>
      </c>
      <c r="K2085" t="s">
        <v>1386</v>
      </c>
      <c r="L2085">
        <v>6037</v>
      </c>
      <c r="M2085" t="s">
        <v>23</v>
      </c>
      <c r="N2085" t="s">
        <v>105</v>
      </c>
      <c r="O2085">
        <v>-999</v>
      </c>
      <c r="P2085">
        <v>611.54201550000005</v>
      </c>
      <c r="Q2085" s="1">
        <v>1.5200000000000001E-6</v>
      </c>
    </row>
    <row r="2086" spans="1:17" x14ac:dyDescent="0.3">
      <c r="A2086">
        <v>10001398</v>
      </c>
      <c r="B2086" t="s">
        <v>9266</v>
      </c>
      <c r="C2086" t="s">
        <v>9267</v>
      </c>
      <c r="D2086" t="s">
        <v>9268</v>
      </c>
      <c r="E2086" t="s">
        <v>2637</v>
      </c>
      <c r="F2086">
        <v>1581</v>
      </c>
      <c r="G2086" t="s">
        <v>9269</v>
      </c>
      <c r="H2086" t="s">
        <v>105</v>
      </c>
      <c r="I2086" t="s">
        <v>22</v>
      </c>
      <c r="J2086">
        <v>-999</v>
      </c>
      <c r="K2086" t="s">
        <v>6450</v>
      </c>
      <c r="L2086">
        <v>25027</v>
      </c>
      <c r="M2086" t="s">
        <v>23</v>
      </c>
      <c r="N2086" t="s">
        <v>9270</v>
      </c>
      <c r="O2086">
        <v>-999</v>
      </c>
      <c r="P2086">
        <v>685.89360009999996</v>
      </c>
      <c r="Q2086" s="1">
        <v>1.0100000000000001E-6</v>
      </c>
    </row>
    <row r="2087" spans="1:17" x14ac:dyDescent="0.3">
      <c r="A2087">
        <v>10001407</v>
      </c>
      <c r="B2087" t="s">
        <v>9271</v>
      </c>
      <c r="C2087" t="s">
        <v>9272</v>
      </c>
      <c r="D2087" t="s">
        <v>9273</v>
      </c>
      <c r="E2087" t="s">
        <v>2637</v>
      </c>
      <c r="F2087">
        <v>2026</v>
      </c>
      <c r="G2087" t="s">
        <v>9274</v>
      </c>
      <c r="H2087" t="s">
        <v>10</v>
      </c>
      <c r="I2087" t="s">
        <v>22</v>
      </c>
      <c r="J2087">
        <v>477</v>
      </c>
      <c r="K2087" t="s">
        <v>8950</v>
      </c>
      <c r="L2087">
        <v>25021</v>
      </c>
      <c r="M2087" t="s">
        <v>23</v>
      </c>
      <c r="N2087" t="s">
        <v>9275</v>
      </c>
      <c r="O2087">
        <v>620</v>
      </c>
      <c r="P2087">
        <v>1105.8273300000001</v>
      </c>
      <c r="Q2087" s="1">
        <v>3.3699999999999999E-6</v>
      </c>
    </row>
    <row r="2088" spans="1:17" x14ac:dyDescent="0.3">
      <c r="A2088">
        <v>10004978</v>
      </c>
      <c r="B2088" t="s">
        <v>9276</v>
      </c>
      <c r="C2088" t="s">
        <v>9277</v>
      </c>
      <c r="D2088" t="s">
        <v>3742</v>
      </c>
      <c r="E2088" t="s">
        <v>1145</v>
      </c>
      <c r="F2088">
        <v>57401</v>
      </c>
      <c r="G2088" t="s">
        <v>9278</v>
      </c>
      <c r="H2088" t="s">
        <v>10</v>
      </c>
      <c r="I2088" t="s">
        <v>22</v>
      </c>
      <c r="J2088">
        <v>62</v>
      </c>
      <c r="K2088" t="s">
        <v>3710</v>
      </c>
      <c r="L2088">
        <v>46013</v>
      </c>
      <c r="M2088" t="s">
        <v>23</v>
      </c>
      <c r="N2088" t="s">
        <v>9279</v>
      </c>
      <c r="O2088">
        <v>48</v>
      </c>
      <c r="P2088">
        <v>292.50000030000001</v>
      </c>
      <c r="Q2088" s="1">
        <v>1.9399999999999999E-7</v>
      </c>
    </row>
    <row r="2089" spans="1:17" x14ac:dyDescent="0.3">
      <c r="A2089">
        <v>10000378</v>
      </c>
      <c r="B2089" t="s">
        <v>9280</v>
      </c>
      <c r="C2089" t="s">
        <v>9281</v>
      </c>
      <c r="D2089" t="s">
        <v>518</v>
      </c>
      <c r="E2089" t="s">
        <v>493</v>
      </c>
      <c r="F2089">
        <v>32344</v>
      </c>
      <c r="G2089" t="s">
        <v>9282</v>
      </c>
      <c r="H2089" t="s">
        <v>4</v>
      </c>
      <c r="I2089" t="s">
        <v>22</v>
      </c>
      <c r="J2089">
        <v>1091</v>
      </c>
      <c r="K2089" t="s">
        <v>587</v>
      </c>
      <c r="L2089">
        <v>12065</v>
      </c>
      <c r="M2089" t="s">
        <v>23</v>
      </c>
      <c r="N2089" t="s">
        <v>1320</v>
      </c>
      <c r="O2089">
        <v>1179</v>
      </c>
      <c r="P2089">
        <v>1836.141809</v>
      </c>
      <c r="Q2089" s="1">
        <v>1.34E-5</v>
      </c>
    </row>
    <row r="2090" spans="1:17" x14ac:dyDescent="0.3">
      <c r="A2090">
        <v>10006155</v>
      </c>
      <c r="B2090" t="s">
        <v>9283</v>
      </c>
      <c r="C2090" t="s">
        <v>2509</v>
      </c>
      <c r="D2090" t="s">
        <v>2510</v>
      </c>
      <c r="E2090" t="s">
        <v>695</v>
      </c>
      <c r="F2090">
        <v>20110</v>
      </c>
      <c r="G2090" t="s">
        <v>2511</v>
      </c>
      <c r="H2090" t="s">
        <v>10</v>
      </c>
      <c r="I2090" t="s">
        <v>22</v>
      </c>
      <c r="J2090">
        <v>255</v>
      </c>
      <c r="K2090" t="s">
        <v>2512</v>
      </c>
      <c r="L2090">
        <v>51153</v>
      </c>
      <c r="M2090" t="s">
        <v>23</v>
      </c>
      <c r="N2090" t="s">
        <v>2513</v>
      </c>
      <c r="O2090">
        <v>200</v>
      </c>
      <c r="P2090">
        <v>342.1089389</v>
      </c>
      <c r="Q2090" s="1">
        <v>3.96E-7</v>
      </c>
    </row>
    <row r="2091" spans="1:17" x14ac:dyDescent="0.3">
      <c r="A2091">
        <v>10002098</v>
      </c>
      <c r="B2091" t="s">
        <v>9284</v>
      </c>
      <c r="C2091" t="s">
        <v>9285</v>
      </c>
      <c r="D2091" t="s">
        <v>9035</v>
      </c>
      <c r="E2091" t="s">
        <v>2637</v>
      </c>
      <c r="F2091">
        <v>2324</v>
      </c>
      <c r="G2091" t="s">
        <v>9286</v>
      </c>
      <c r="H2091" t="s">
        <v>4</v>
      </c>
      <c r="I2091" t="s">
        <v>22</v>
      </c>
      <c r="J2091">
        <v>499</v>
      </c>
      <c r="K2091" t="s">
        <v>5296</v>
      </c>
      <c r="L2091">
        <v>25023</v>
      </c>
      <c r="M2091" t="s">
        <v>23</v>
      </c>
      <c r="N2091" t="s">
        <v>9287</v>
      </c>
      <c r="O2091">
        <v>667</v>
      </c>
      <c r="P2091">
        <v>1310.524915</v>
      </c>
      <c r="Q2091" s="1">
        <v>5.49E-6</v>
      </c>
    </row>
    <row r="2092" spans="1:17" x14ac:dyDescent="0.3">
      <c r="A2092">
        <v>10003787</v>
      </c>
      <c r="B2092" t="s">
        <v>9288</v>
      </c>
      <c r="C2092" t="s">
        <v>9289</v>
      </c>
      <c r="D2092" t="s">
        <v>9097</v>
      </c>
      <c r="E2092" t="s">
        <v>4808</v>
      </c>
      <c r="F2092">
        <v>87031</v>
      </c>
      <c r="G2092" t="s">
        <v>9290</v>
      </c>
      <c r="H2092" t="s">
        <v>4</v>
      </c>
      <c r="I2092" t="s">
        <v>22</v>
      </c>
      <c r="J2092">
        <v>350</v>
      </c>
      <c r="K2092" t="s">
        <v>9099</v>
      </c>
      <c r="L2092">
        <v>35061</v>
      </c>
      <c r="M2092" t="s">
        <v>23</v>
      </c>
      <c r="N2092" t="s">
        <v>9100</v>
      </c>
      <c r="O2092">
        <v>336</v>
      </c>
      <c r="P2092">
        <v>1490.9403609999999</v>
      </c>
      <c r="Q2092" s="1">
        <v>7.2200000000000003E-6</v>
      </c>
    </row>
    <row r="2093" spans="1:17" x14ac:dyDescent="0.3">
      <c r="A2093">
        <v>10003769</v>
      </c>
      <c r="B2093" t="s">
        <v>9291</v>
      </c>
      <c r="C2093" t="s">
        <v>9292</v>
      </c>
      <c r="D2093" t="s">
        <v>9293</v>
      </c>
      <c r="E2093" t="s">
        <v>4808</v>
      </c>
      <c r="F2093">
        <v>87747</v>
      </c>
      <c r="G2093" t="s">
        <v>9294</v>
      </c>
      <c r="H2093" t="s">
        <v>4</v>
      </c>
      <c r="I2093" t="s">
        <v>22</v>
      </c>
      <c r="J2093">
        <v>271</v>
      </c>
      <c r="K2093" t="s">
        <v>7406</v>
      </c>
      <c r="L2093">
        <v>35007</v>
      </c>
      <c r="M2093" t="s">
        <v>23</v>
      </c>
      <c r="N2093" t="s">
        <v>9295</v>
      </c>
      <c r="O2093">
        <v>294</v>
      </c>
      <c r="P2093">
        <v>1954.806791</v>
      </c>
      <c r="Q2093" s="1">
        <v>1.5800000000000001E-5</v>
      </c>
    </row>
    <row r="2094" spans="1:17" x14ac:dyDescent="0.3">
      <c r="A2094">
        <v>10003722</v>
      </c>
      <c r="B2094" t="s">
        <v>9296</v>
      </c>
      <c r="C2094" t="s">
        <v>9297</v>
      </c>
      <c r="D2094" t="s">
        <v>7487</v>
      </c>
      <c r="E2094" t="s">
        <v>1951</v>
      </c>
      <c r="F2094">
        <v>35136</v>
      </c>
      <c r="G2094" t="s">
        <v>9298</v>
      </c>
      <c r="H2094" t="s">
        <v>10</v>
      </c>
      <c r="I2094" t="s">
        <v>22</v>
      </c>
      <c r="J2094">
        <v>35</v>
      </c>
      <c r="K2094" t="s">
        <v>9299</v>
      </c>
      <c r="L2094">
        <v>1037</v>
      </c>
      <c r="M2094" t="s">
        <v>23</v>
      </c>
      <c r="N2094" t="s">
        <v>9300</v>
      </c>
      <c r="O2094">
        <v>-999</v>
      </c>
      <c r="P2094">
        <v>265.05862939999997</v>
      </c>
      <c r="Q2094" s="1">
        <v>2.11E-7</v>
      </c>
    </row>
    <row r="2095" spans="1:17" x14ac:dyDescent="0.3">
      <c r="A2095">
        <v>10002389</v>
      </c>
      <c r="B2095" t="s">
        <v>9301</v>
      </c>
      <c r="C2095" t="s">
        <v>9302</v>
      </c>
      <c r="D2095" t="s">
        <v>9303</v>
      </c>
      <c r="E2095" t="s">
        <v>695</v>
      </c>
      <c r="F2095">
        <v>23456</v>
      </c>
      <c r="G2095" t="s">
        <v>9304</v>
      </c>
      <c r="H2095" t="s">
        <v>46</v>
      </c>
      <c r="I2095" t="s">
        <v>22</v>
      </c>
      <c r="J2095">
        <v>1381</v>
      </c>
      <c r="K2095" t="s">
        <v>9303</v>
      </c>
      <c r="L2095">
        <v>51810</v>
      </c>
      <c r="M2095" t="s">
        <v>23</v>
      </c>
      <c r="N2095" t="s">
        <v>9305</v>
      </c>
      <c r="O2095">
        <v>800</v>
      </c>
      <c r="P2095">
        <v>713.16254479999998</v>
      </c>
      <c r="Q2095" s="1">
        <v>1.4699999999999999E-6</v>
      </c>
    </row>
    <row r="2096" spans="1:17" x14ac:dyDescent="0.3">
      <c r="A2096">
        <v>10002392</v>
      </c>
      <c r="B2096" t="s">
        <v>9306</v>
      </c>
      <c r="C2096" t="s">
        <v>9307</v>
      </c>
      <c r="D2096" t="s">
        <v>2925</v>
      </c>
      <c r="E2096" t="s">
        <v>695</v>
      </c>
      <c r="F2096">
        <v>23434</v>
      </c>
      <c r="G2096" t="s">
        <v>9308</v>
      </c>
      <c r="H2096" t="s">
        <v>10</v>
      </c>
      <c r="I2096" t="s">
        <v>22</v>
      </c>
      <c r="J2096">
        <v>614</v>
      </c>
      <c r="K2096" t="s">
        <v>2925</v>
      </c>
      <c r="L2096">
        <v>51800</v>
      </c>
      <c r="M2096" t="s">
        <v>23</v>
      </c>
      <c r="N2096" t="s">
        <v>9309</v>
      </c>
      <c r="O2096">
        <v>1070</v>
      </c>
      <c r="P2096">
        <v>905.138642</v>
      </c>
      <c r="Q2096" s="1">
        <v>1.3200000000000001E-6</v>
      </c>
    </row>
    <row r="2097" spans="1:17" x14ac:dyDescent="0.3">
      <c r="A2097">
        <v>10003795</v>
      </c>
      <c r="B2097" t="s">
        <v>9310</v>
      </c>
      <c r="C2097" t="s">
        <v>9311</v>
      </c>
      <c r="D2097" t="s">
        <v>9312</v>
      </c>
      <c r="E2097" t="s">
        <v>4808</v>
      </c>
      <c r="F2097">
        <v>88004</v>
      </c>
      <c r="G2097" t="s">
        <v>9313</v>
      </c>
      <c r="H2097" t="s">
        <v>4</v>
      </c>
      <c r="I2097" t="s">
        <v>22</v>
      </c>
      <c r="J2097">
        <v>440</v>
      </c>
      <c r="K2097" t="s">
        <v>9314</v>
      </c>
      <c r="L2097">
        <v>35013</v>
      </c>
      <c r="M2097" t="s">
        <v>23</v>
      </c>
      <c r="N2097" t="s">
        <v>9315</v>
      </c>
      <c r="O2097">
        <v>480</v>
      </c>
      <c r="P2097">
        <v>2262.9930429999999</v>
      </c>
      <c r="Q2097" s="1">
        <v>2.1800000000000001E-5</v>
      </c>
    </row>
    <row r="2098" spans="1:17" x14ac:dyDescent="0.3">
      <c r="A2098">
        <v>10002390</v>
      </c>
      <c r="B2098" t="s">
        <v>9316</v>
      </c>
      <c r="C2098" t="s">
        <v>4996</v>
      </c>
      <c r="D2098" t="s">
        <v>4997</v>
      </c>
      <c r="E2098" t="s">
        <v>695</v>
      </c>
      <c r="F2098">
        <v>23868</v>
      </c>
      <c r="G2098" t="s">
        <v>105</v>
      </c>
      <c r="H2098" t="s">
        <v>4</v>
      </c>
      <c r="I2098" t="s">
        <v>774</v>
      </c>
      <c r="J2098">
        <v>0</v>
      </c>
      <c r="K2098" t="s">
        <v>4999</v>
      </c>
      <c r="L2098">
        <v>51025</v>
      </c>
      <c r="M2098" t="s">
        <v>23</v>
      </c>
      <c r="N2098" t="s">
        <v>9317</v>
      </c>
      <c r="O2098">
        <v>-999</v>
      </c>
      <c r="P2098">
        <v>1605.5838940000001</v>
      </c>
      <c r="Q2098" s="1">
        <v>1.1E-5</v>
      </c>
    </row>
    <row r="2099" spans="1:17" x14ac:dyDescent="0.3">
      <c r="A2099">
        <v>10003292</v>
      </c>
      <c r="B2099" t="s">
        <v>9318</v>
      </c>
      <c r="C2099" t="s">
        <v>9319</v>
      </c>
      <c r="D2099" t="s">
        <v>1113</v>
      </c>
      <c r="E2099" t="s">
        <v>695</v>
      </c>
      <c r="F2099">
        <v>23901</v>
      </c>
      <c r="G2099" t="s">
        <v>9320</v>
      </c>
      <c r="H2099" t="s">
        <v>10</v>
      </c>
      <c r="I2099" t="s">
        <v>22</v>
      </c>
      <c r="J2099">
        <v>-999</v>
      </c>
      <c r="K2099" t="s">
        <v>1115</v>
      </c>
      <c r="L2099">
        <v>51147</v>
      </c>
      <c r="M2099" t="s">
        <v>23</v>
      </c>
      <c r="N2099" t="s">
        <v>9321</v>
      </c>
      <c r="O2099">
        <v>-999</v>
      </c>
      <c r="P2099">
        <v>300.11189460000003</v>
      </c>
      <c r="Q2099" s="1">
        <v>2.2600000000000001E-7</v>
      </c>
    </row>
    <row r="2100" spans="1:17" x14ac:dyDescent="0.3">
      <c r="A2100">
        <v>10003302</v>
      </c>
      <c r="B2100" t="s">
        <v>9322</v>
      </c>
      <c r="C2100" t="s">
        <v>9323</v>
      </c>
      <c r="D2100" t="s">
        <v>2253</v>
      </c>
      <c r="E2100" t="s">
        <v>695</v>
      </c>
      <c r="F2100">
        <v>24084</v>
      </c>
      <c r="G2100" t="s">
        <v>105</v>
      </c>
      <c r="H2100" t="s">
        <v>4</v>
      </c>
      <c r="I2100" t="s">
        <v>774</v>
      </c>
      <c r="J2100">
        <v>0</v>
      </c>
      <c r="K2100" t="s">
        <v>4298</v>
      </c>
      <c r="L2100">
        <v>51155</v>
      </c>
      <c r="M2100" t="s">
        <v>23</v>
      </c>
      <c r="N2100" t="s">
        <v>9324</v>
      </c>
      <c r="O2100">
        <v>-999</v>
      </c>
      <c r="P2100">
        <v>959.36852009999996</v>
      </c>
      <c r="Q2100" s="1">
        <v>3.1300000000000001E-6</v>
      </c>
    </row>
    <row r="2101" spans="1:17" x14ac:dyDescent="0.3">
      <c r="A2101">
        <v>10001249</v>
      </c>
      <c r="B2101" t="s">
        <v>9325</v>
      </c>
      <c r="C2101" t="s">
        <v>9326</v>
      </c>
      <c r="D2101" t="s">
        <v>9327</v>
      </c>
      <c r="E2101" t="s">
        <v>4808</v>
      </c>
      <c r="F2101">
        <v>88232</v>
      </c>
      <c r="G2101" t="s">
        <v>9328</v>
      </c>
      <c r="H2101" t="s">
        <v>4</v>
      </c>
      <c r="I2101" t="s">
        <v>22</v>
      </c>
      <c r="J2101">
        <v>339</v>
      </c>
      <c r="K2101" t="s">
        <v>9329</v>
      </c>
      <c r="L2101">
        <v>35005</v>
      </c>
      <c r="M2101" t="s">
        <v>23</v>
      </c>
      <c r="N2101" t="s">
        <v>9330</v>
      </c>
      <c r="O2101">
        <v>340</v>
      </c>
      <c r="P2101">
        <v>998.69253089999995</v>
      </c>
      <c r="Q2101" s="1">
        <v>2.4700000000000001E-6</v>
      </c>
    </row>
    <row r="2102" spans="1:17" x14ac:dyDescent="0.3">
      <c r="A2102">
        <v>10004775</v>
      </c>
      <c r="B2102" t="s">
        <v>9331</v>
      </c>
      <c r="C2102" t="s">
        <v>9332</v>
      </c>
      <c r="D2102" t="s">
        <v>9333</v>
      </c>
      <c r="E2102" t="s">
        <v>1776</v>
      </c>
      <c r="F2102">
        <v>37166</v>
      </c>
      <c r="G2102" t="s">
        <v>9334</v>
      </c>
      <c r="H2102" t="s">
        <v>10</v>
      </c>
      <c r="I2102" t="s">
        <v>22</v>
      </c>
      <c r="J2102">
        <v>80</v>
      </c>
      <c r="K2102" t="s">
        <v>9335</v>
      </c>
      <c r="L2102">
        <v>47041</v>
      </c>
      <c r="M2102" t="s">
        <v>23</v>
      </c>
      <c r="N2102" t="s">
        <v>9336</v>
      </c>
      <c r="O2102">
        <v>104</v>
      </c>
      <c r="P2102">
        <v>286.02740879999999</v>
      </c>
      <c r="Q2102" s="1">
        <v>2.53E-7</v>
      </c>
    </row>
    <row r="2103" spans="1:17" x14ac:dyDescent="0.3">
      <c r="A2103">
        <v>10003512</v>
      </c>
      <c r="B2103" t="s">
        <v>9337</v>
      </c>
      <c r="C2103" t="s">
        <v>9338</v>
      </c>
      <c r="D2103" t="s">
        <v>5743</v>
      </c>
      <c r="E2103" t="s">
        <v>1776</v>
      </c>
      <c r="F2103">
        <v>37036</v>
      </c>
      <c r="G2103" t="s">
        <v>9339</v>
      </c>
      <c r="H2103" t="s">
        <v>10</v>
      </c>
      <c r="I2103" t="s">
        <v>22</v>
      </c>
      <c r="J2103">
        <v>298</v>
      </c>
      <c r="K2103" t="s">
        <v>9340</v>
      </c>
      <c r="L2103">
        <v>47043</v>
      </c>
      <c r="M2103" t="s">
        <v>23</v>
      </c>
      <c r="N2103" t="s">
        <v>9341</v>
      </c>
      <c r="O2103">
        <v>399</v>
      </c>
      <c r="P2103">
        <v>511.3446093</v>
      </c>
      <c r="Q2103" s="1">
        <v>5.7999999999999995E-7</v>
      </c>
    </row>
    <row r="2104" spans="1:17" x14ac:dyDescent="0.3">
      <c r="A2104">
        <v>10003867</v>
      </c>
      <c r="B2104" t="s">
        <v>9342</v>
      </c>
      <c r="C2104" t="s">
        <v>9343</v>
      </c>
      <c r="D2104" t="s">
        <v>9344</v>
      </c>
      <c r="E2104" t="s">
        <v>2637</v>
      </c>
      <c r="F2104">
        <v>2631</v>
      </c>
      <c r="G2104" t="s">
        <v>9345</v>
      </c>
      <c r="H2104" t="s">
        <v>105</v>
      </c>
      <c r="I2104" t="s">
        <v>774</v>
      </c>
      <c r="J2104">
        <v>0</v>
      </c>
      <c r="K2104" t="s">
        <v>9346</v>
      </c>
      <c r="L2104">
        <v>25001</v>
      </c>
      <c r="M2104" t="s">
        <v>23</v>
      </c>
      <c r="N2104" t="s">
        <v>105</v>
      </c>
      <c r="O2104">
        <v>-999</v>
      </c>
      <c r="P2104">
        <v>908.72605910000004</v>
      </c>
      <c r="Q2104" s="1">
        <v>1.4699999999999999E-6</v>
      </c>
    </row>
    <row r="2105" spans="1:17" x14ac:dyDescent="0.3">
      <c r="A2105">
        <v>10000676</v>
      </c>
      <c r="B2105" t="s">
        <v>9347</v>
      </c>
      <c r="C2105" t="s">
        <v>9348</v>
      </c>
      <c r="D2105" t="s">
        <v>9349</v>
      </c>
      <c r="E2105" t="s">
        <v>2781</v>
      </c>
      <c r="F2105">
        <v>62082</v>
      </c>
      <c r="G2105" t="s">
        <v>9350</v>
      </c>
      <c r="H2105" t="s">
        <v>4</v>
      </c>
      <c r="I2105" t="s">
        <v>22</v>
      </c>
      <c r="J2105">
        <v>125</v>
      </c>
      <c r="K2105" t="s">
        <v>414</v>
      </c>
      <c r="L2105">
        <v>17061</v>
      </c>
      <c r="M2105" t="s">
        <v>23</v>
      </c>
      <c r="N2105" t="s">
        <v>9351</v>
      </c>
      <c r="O2105">
        <v>200</v>
      </c>
      <c r="P2105">
        <v>670.80264320000003</v>
      </c>
      <c r="Q2105" s="1">
        <v>1.88E-6</v>
      </c>
    </row>
    <row r="2106" spans="1:17" x14ac:dyDescent="0.3">
      <c r="A2106">
        <v>10003298</v>
      </c>
      <c r="B2106" t="s">
        <v>9352</v>
      </c>
      <c r="C2106" t="s">
        <v>9353</v>
      </c>
      <c r="D2106" t="s">
        <v>9145</v>
      </c>
      <c r="E2106" t="s">
        <v>695</v>
      </c>
      <c r="F2106">
        <v>23842</v>
      </c>
      <c r="G2106" t="s">
        <v>9354</v>
      </c>
      <c r="H2106" t="s">
        <v>10</v>
      </c>
      <c r="I2106" t="s">
        <v>22</v>
      </c>
      <c r="J2106">
        <v>-999</v>
      </c>
      <c r="K2106" t="s">
        <v>4068</v>
      </c>
      <c r="L2106">
        <v>51149</v>
      </c>
      <c r="M2106" t="s">
        <v>23</v>
      </c>
      <c r="N2106" t="s">
        <v>9355</v>
      </c>
      <c r="O2106">
        <v>22</v>
      </c>
      <c r="P2106">
        <v>503.3065512</v>
      </c>
      <c r="Q2106" s="1">
        <v>7.5600000000000005E-7</v>
      </c>
    </row>
    <row r="2107" spans="1:17" x14ac:dyDescent="0.3">
      <c r="A2107">
        <v>10003272</v>
      </c>
      <c r="B2107" t="s">
        <v>9356</v>
      </c>
      <c r="C2107" t="s">
        <v>9357</v>
      </c>
      <c r="D2107" t="s">
        <v>8264</v>
      </c>
      <c r="E2107" t="s">
        <v>695</v>
      </c>
      <c r="F2107">
        <v>24012</v>
      </c>
      <c r="G2107" t="s">
        <v>9358</v>
      </c>
      <c r="H2107" t="s">
        <v>10</v>
      </c>
      <c r="I2107" t="s">
        <v>22</v>
      </c>
      <c r="J2107">
        <v>-999</v>
      </c>
      <c r="K2107" t="s">
        <v>9150</v>
      </c>
      <c r="L2107">
        <v>51023</v>
      </c>
      <c r="M2107" t="s">
        <v>23</v>
      </c>
      <c r="N2107" t="s">
        <v>9359</v>
      </c>
      <c r="O2107">
        <v>81</v>
      </c>
      <c r="P2107">
        <v>609.57246529999998</v>
      </c>
      <c r="Q2107" s="1">
        <v>9.3900000000000003E-7</v>
      </c>
    </row>
    <row r="2108" spans="1:17" x14ac:dyDescent="0.3">
      <c r="A2108">
        <v>10003511</v>
      </c>
      <c r="B2108" t="s">
        <v>9360</v>
      </c>
      <c r="C2108" t="s">
        <v>9361</v>
      </c>
      <c r="D2108" t="s">
        <v>5743</v>
      </c>
      <c r="E2108" t="s">
        <v>1776</v>
      </c>
      <c r="F2108">
        <v>37036</v>
      </c>
      <c r="G2108" t="s">
        <v>9362</v>
      </c>
      <c r="H2108" t="s">
        <v>10</v>
      </c>
      <c r="I2108" t="s">
        <v>22</v>
      </c>
      <c r="J2108">
        <v>54</v>
      </c>
      <c r="K2108" t="s">
        <v>9340</v>
      </c>
      <c r="L2108">
        <v>47043</v>
      </c>
      <c r="M2108" t="s">
        <v>23</v>
      </c>
      <c r="N2108" t="s">
        <v>9341</v>
      </c>
      <c r="O2108">
        <v>48</v>
      </c>
      <c r="P2108">
        <v>342.65042019999999</v>
      </c>
      <c r="Q2108" s="1">
        <v>3.4499999999999998E-7</v>
      </c>
    </row>
    <row r="2109" spans="1:17" x14ac:dyDescent="0.3">
      <c r="A2109">
        <v>10006285</v>
      </c>
      <c r="B2109" t="s">
        <v>9363</v>
      </c>
      <c r="C2109" t="s">
        <v>9364</v>
      </c>
      <c r="D2109" t="s">
        <v>9365</v>
      </c>
      <c r="E2109" t="s">
        <v>3308</v>
      </c>
      <c r="F2109">
        <v>99576</v>
      </c>
      <c r="G2109" t="s">
        <v>9366</v>
      </c>
      <c r="H2109" t="s">
        <v>46</v>
      </c>
      <c r="I2109" t="s">
        <v>22</v>
      </c>
      <c r="J2109">
        <v>-999</v>
      </c>
      <c r="K2109" t="s">
        <v>9365</v>
      </c>
      <c r="L2109">
        <v>2070</v>
      </c>
      <c r="M2109" t="s">
        <v>23</v>
      </c>
      <c r="N2109" t="s">
        <v>9367</v>
      </c>
      <c r="O2109">
        <v>8</v>
      </c>
      <c r="P2109">
        <v>219.18225519999999</v>
      </c>
      <c r="Q2109" s="1">
        <v>9.9999999999999995E-8</v>
      </c>
    </row>
    <row r="2110" spans="1:17" x14ac:dyDescent="0.3">
      <c r="A2110">
        <v>10003870</v>
      </c>
      <c r="B2110" t="s">
        <v>9368</v>
      </c>
      <c r="C2110" t="s">
        <v>3323</v>
      </c>
      <c r="D2110" t="s">
        <v>3324</v>
      </c>
      <c r="E2110" t="s">
        <v>2637</v>
      </c>
      <c r="F2110">
        <v>2747</v>
      </c>
      <c r="G2110" t="s">
        <v>3325</v>
      </c>
      <c r="H2110" t="s">
        <v>10</v>
      </c>
      <c r="I2110" t="s">
        <v>22</v>
      </c>
      <c r="J2110">
        <v>1003</v>
      </c>
      <c r="K2110" t="s">
        <v>2361</v>
      </c>
      <c r="L2110">
        <v>25005</v>
      </c>
      <c r="M2110" t="s">
        <v>23</v>
      </c>
      <c r="N2110" t="s">
        <v>3321</v>
      </c>
      <c r="O2110">
        <v>1100</v>
      </c>
      <c r="P2110">
        <v>1289.6085599999999</v>
      </c>
      <c r="Q2110" s="1">
        <v>6.7399999999999998E-6</v>
      </c>
    </row>
    <row r="2111" spans="1:17" x14ac:dyDescent="0.3">
      <c r="A2111">
        <v>10003858</v>
      </c>
      <c r="B2111" t="s">
        <v>9369</v>
      </c>
      <c r="C2111" t="s">
        <v>9370</v>
      </c>
      <c r="D2111" t="s">
        <v>9371</v>
      </c>
      <c r="E2111" t="s">
        <v>2637</v>
      </c>
      <c r="F2111">
        <v>1301</v>
      </c>
      <c r="G2111" t="s">
        <v>105</v>
      </c>
      <c r="H2111" t="s">
        <v>10</v>
      </c>
      <c r="I2111" t="s">
        <v>105</v>
      </c>
      <c r="J2111">
        <v>-999</v>
      </c>
      <c r="K2111" t="s">
        <v>408</v>
      </c>
      <c r="L2111">
        <v>25011</v>
      </c>
      <c r="M2111" t="s">
        <v>23</v>
      </c>
      <c r="N2111" t="s">
        <v>105</v>
      </c>
      <c r="O2111">
        <v>-999</v>
      </c>
      <c r="P2111">
        <v>238.4617069</v>
      </c>
      <c r="Q2111" s="1">
        <v>1.6E-7</v>
      </c>
    </row>
    <row r="2112" spans="1:17" x14ac:dyDescent="0.3">
      <c r="A2112">
        <v>10004440</v>
      </c>
      <c r="B2112" t="s">
        <v>9372</v>
      </c>
      <c r="C2112" t="s">
        <v>9373</v>
      </c>
      <c r="D2112" t="s">
        <v>5921</v>
      </c>
      <c r="E2112" t="s">
        <v>2637</v>
      </c>
      <c r="F2112">
        <v>1952</v>
      </c>
      <c r="G2112" t="s">
        <v>9374</v>
      </c>
      <c r="H2112" t="s">
        <v>10</v>
      </c>
      <c r="I2112" t="s">
        <v>22</v>
      </c>
      <c r="J2112">
        <v>30</v>
      </c>
      <c r="K2112" t="s">
        <v>2561</v>
      </c>
      <c r="L2112">
        <v>25009</v>
      </c>
      <c r="M2112" t="s">
        <v>23</v>
      </c>
      <c r="N2112" t="s">
        <v>9375</v>
      </c>
      <c r="O2112">
        <v>23</v>
      </c>
      <c r="P2112">
        <v>378.91213169999997</v>
      </c>
      <c r="Q2112" s="1">
        <v>2.1899999999999999E-7</v>
      </c>
    </row>
    <row r="2113" spans="1:17" x14ac:dyDescent="0.3">
      <c r="A2113">
        <v>10004442</v>
      </c>
      <c r="B2113" t="s">
        <v>9376</v>
      </c>
      <c r="C2113" t="s">
        <v>9377</v>
      </c>
      <c r="D2113" t="s">
        <v>615</v>
      </c>
      <c r="E2113" t="s">
        <v>2637</v>
      </c>
      <c r="F2113">
        <v>1841</v>
      </c>
      <c r="G2113" t="s">
        <v>105</v>
      </c>
      <c r="H2113" t="s">
        <v>10</v>
      </c>
      <c r="I2113" t="s">
        <v>105</v>
      </c>
      <c r="J2113">
        <v>-999</v>
      </c>
      <c r="K2113" t="s">
        <v>2561</v>
      </c>
      <c r="L2113">
        <v>25009</v>
      </c>
      <c r="M2113" t="s">
        <v>23</v>
      </c>
      <c r="N2113" t="s">
        <v>9378</v>
      </c>
      <c r="O2113">
        <v>290</v>
      </c>
      <c r="P2113">
        <v>221.43866439999999</v>
      </c>
      <c r="Q2113" s="1">
        <v>1.4700000000000001E-7</v>
      </c>
    </row>
    <row r="2114" spans="1:17" x14ac:dyDescent="0.3">
      <c r="A2114">
        <v>10004448</v>
      </c>
      <c r="B2114" t="s">
        <v>9379</v>
      </c>
      <c r="C2114" t="s">
        <v>9380</v>
      </c>
      <c r="D2114" t="s">
        <v>9268</v>
      </c>
      <c r="E2114" t="s">
        <v>2637</v>
      </c>
      <c r="F2114">
        <v>1581</v>
      </c>
      <c r="G2114" t="s">
        <v>105</v>
      </c>
      <c r="H2114" t="s">
        <v>105</v>
      </c>
      <c r="I2114" t="s">
        <v>22</v>
      </c>
      <c r="J2114">
        <v>-999</v>
      </c>
      <c r="K2114" t="s">
        <v>6450</v>
      </c>
      <c r="L2114">
        <v>25027</v>
      </c>
      <c r="M2114" t="s">
        <v>23</v>
      </c>
      <c r="N2114" t="s">
        <v>9381</v>
      </c>
      <c r="O2114">
        <v>26</v>
      </c>
      <c r="P2114">
        <v>1005.192934</v>
      </c>
      <c r="Q2114" s="1">
        <v>3.41E-6</v>
      </c>
    </row>
    <row r="2115" spans="1:17" x14ac:dyDescent="0.3">
      <c r="A2115">
        <v>10004446</v>
      </c>
      <c r="B2115" t="s">
        <v>9382</v>
      </c>
      <c r="C2115" t="s">
        <v>9012</v>
      </c>
      <c r="D2115" t="s">
        <v>9013</v>
      </c>
      <c r="E2115" t="s">
        <v>2637</v>
      </c>
      <c r="F2115">
        <v>1434</v>
      </c>
      <c r="G2115" t="s">
        <v>9014</v>
      </c>
      <c r="H2115" t="s">
        <v>366</v>
      </c>
      <c r="I2115" t="s">
        <v>22</v>
      </c>
      <c r="J2115">
        <v>999</v>
      </c>
      <c r="K2115" t="s">
        <v>6450</v>
      </c>
      <c r="L2115">
        <v>25027</v>
      </c>
      <c r="M2115" t="s">
        <v>23</v>
      </c>
      <c r="N2115" t="s">
        <v>9015</v>
      </c>
      <c r="O2115">
        <v>1066</v>
      </c>
      <c r="P2115">
        <v>2407.8229289999999</v>
      </c>
      <c r="Q2115" s="1">
        <v>1.0900000000000001E-5</v>
      </c>
    </row>
    <row r="2116" spans="1:17" x14ac:dyDescent="0.3">
      <c r="A2116">
        <v>10006307</v>
      </c>
      <c r="B2116" t="s">
        <v>9383</v>
      </c>
      <c r="C2116" t="s">
        <v>9384</v>
      </c>
      <c r="D2116" t="s">
        <v>6042</v>
      </c>
      <c r="E2116" t="s">
        <v>1384</v>
      </c>
      <c r="F2116">
        <v>92113</v>
      </c>
      <c r="G2116" t="s">
        <v>9385</v>
      </c>
      <c r="H2116" t="s">
        <v>173</v>
      </c>
      <c r="I2116" t="s">
        <v>22</v>
      </c>
      <c r="J2116">
        <v>-999</v>
      </c>
      <c r="K2116" t="s">
        <v>6042</v>
      </c>
      <c r="L2116">
        <v>6073</v>
      </c>
      <c r="M2116" t="s">
        <v>23</v>
      </c>
      <c r="N2116" t="s">
        <v>1163</v>
      </c>
      <c r="O2116">
        <v>483</v>
      </c>
      <c r="P2116">
        <v>523.34123250000005</v>
      </c>
      <c r="Q2116" s="1">
        <v>1.15E-6</v>
      </c>
    </row>
    <row r="2117" spans="1:17" x14ac:dyDescent="0.3">
      <c r="A2117">
        <v>10003293</v>
      </c>
      <c r="B2117" t="s">
        <v>9386</v>
      </c>
      <c r="C2117" t="s">
        <v>9387</v>
      </c>
      <c r="D2117" t="s">
        <v>1337</v>
      </c>
      <c r="E2117" t="s">
        <v>695</v>
      </c>
      <c r="F2117">
        <v>24523</v>
      </c>
      <c r="G2117" t="s">
        <v>9388</v>
      </c>
      <c r="H2117" t="s">
        <v>46</v>
      </c>
      <c r="I2117" t="s">
        <v>22</v>
      </c>
      <c r="J2117">
        <v>61</v>
      </c>
      <c r="K2117" t="s">
        <v>9389</v>
      </c>
      <c r="L2117">
        <v>51515</v>
      </c>
      <c r="M2117" t="s">
        <v>23</v>
      </c>
      <c r="N2117" t="s">
        <v>9390</v>
      </c>
      <c r="O2117">
        <v>55</v>
      </c>
      <c r="P2117">
        <v>389.72758570000002</v>
      </c>
      <c r="Q2117" s="1">
        <v>4.34E-7</v>
      </c>
    </row>
    <row r="2118" spans="1:17" x14ac:dyDescent="0.3">
      <c r="A2118">
        <v>10003271</v>
      </c>
      <c r="B2118" t="s">
        <v>9391</v>
      </c>
      <c r="C2118" t="s">
        <v>9392</v>
      </c>
      <c r="D2118" t="s">
        <v>9393</v>
      </c>
      <c r="E2118" t="s">
        <v>695</v>
      </c>
      <c r="F2118">
        <v>24090</v>
      </c>
      <c r="G2118" t="s">
        <v>9394</v>
      </c>
      <c r="H2118" t="s">
        <v>10</v>
      </c>
      <c r="I2118" t="s">
        <v>22</v>
      </c>
      <c r="J2118">
        <v>-999</v>
      </c>
      <c r="K2118" t="s">
        <v>9150</v>
      </c>
      <c r="L2118">
        <v>51023</v>
      </c>
      <c r="M2118" t="s">
        <v>23</v>
      </c>
      <c r="N2118" t="s">
        <v>9395</v>
      </c>
      <c r="O2118">
        <v>214</v>
      </c>
      <c r="P2118">
        <v>504.65934950000002</v>
      </c>
      <c r="Q2118" s="1">
        <v>7.4499999999999996E-7</v>
      </c>
    </row>
    <row r="2119" spans="1:17" x14ac:dyDescent="0.3">
      <c r="A2119">
        <v>10003274</v>
      </c>
      <c r="B2119" t="s">
        <v>9396</v>
      </c>
      <c r="C2119" t="s">
        <v>9397</v>
      </c>
      <c r="D2119" t="s">
        <v>984</v>
      </c>
      <c r="E2119" t="s">
        <v>695</v>
      </c>
      <c r="F2119">
        <v>23228</v>
      </c>
      <c r="G2119" t="s">
        <v>9398</v>
      </c>
      <c r="H2119" t="s">
        <v>10</v>
      </c>
      <c r="I2119" t="s">
        <v>22</v>
      </c>
      <c r="J2119">
        <v>600</v>
      </c>
      <c r="K2119" t="s">
        <v>984</v>
      </c>
      <c r="L2119">
        <v>51087</v>
      </c>
      <c r="M2119" t="s">
        <v>23</v>
      </c>
      <c r="N2119" t="s">
        <v>9399</v>
      </c>
      <c r="O2119">
        <v>521</v>
      </c>
      <c r="P2119">
        <v>832.01505350000002</v>
      </c>
      <c r="Q2119" s="1">
        <v>1.4100000000000001E-6</v>
      </c>
    </row>
    <row r="2120" spans="1:17" x14ac:dyDescent="0.3">
      <c r="A2120">
        <v>10002387</v>
      </c>
      <c r="B2120" t="s">
        <v>9400</v>
      </c>
      <c r="C2120" t="s">
        <v>9401</v>
      </c>
      <c r="D2120" t="s">
        <v>254</v>
      </c>
      <c r="E2120" t="s">
        <v>695</v>
      </c>
      <c r="F2120">
        <v>24531</v>
      </c>
      <c r="G2120" t="s">
        <v>105</v>
      </c>
      <c r="H2120" t="s">
        <v>4</v>
      </c>
      <c r="I2120" t="s">
        <v>774</v>
      </c>
      <c r="J2120">
        <v>0</v>
      </c>
      <c r="K2120" t="s">
        <v>5152</v>
      </c>
      <c r="L2120">
        <v>51143</v>
      </c>
      <c r="M2120" t="s">
        <v>23</v>
      </c>
      <c r="N2120" t="s">
        <v>9402</v>
      </c>
      <c r="O2120">
        <v>-999</v>
      </c>
      <c r="P2120">
        <v>617.31436570000005</v>
      </c>
      <c r="Q2120" s="1">
        <v>1.37E-6</v>
      </c>
    </row>
    <row r="2121" spans="1:17" x14ac:dyDescent="0.3">
      <c r="A2121">
        <v>10000192</v>
      </c>
      <c r="B2121" t="s">
        <v>9403</v>
      </c>
      <c r="C2121" t="s">
        <v>9404</v>
      </c>
      <c r="D2121" t="s">
        <v>3488</v>
      </c>
      <c r="E2121" t="s">
        <v>20</v>
      </c>
      <c r="F2121">
        <v>79772</v>
      </c>
      <c r="G2121" t="s">
        <v>9405</v>
      </c>
      <c r="H2121" t="s">
        <v>173</v>
      </c>
      <c r="I2121" t="s">
        <v>22</v>
      </c>
      <c r="J2121">
        <v>1255</v>
      </c>
      <c r="K2121" t="s">
        <v>8862</v>
      </c>
      <c r="L2121">
        <v>48389</v>
      </c>
      <c r="M2121" t="s">
        <v>23</v>
      </c>
      <c r="N2121" t="s">
        <v>9406</v>
      </c>
      <c r="O2121">
        <v>2407</v>
      </c>
      <c r="P2121">
        <v>1793.5659419999999</v>
      </c>
      <c r="Q2121" s="1">
        <v>1.3699999999999999E-5</v>
      </c>
    </row>
    <row r="2122" spans="1:17" x14ac:dyDescent="0.3">
      <c r="A2122">
        <v>10005911</v>
      </c>
      <c r="B2122" t="s">
        <v>9407</v>
      </c>
      <c r="C2122" t="s">
        <v>9408</v>
      </c>
      <c r="D2122" t="s">
        <v>968</v>
      </c>
      <c r="E2122" t="s">
        <v>893</v>
      </c>
      <c r="F2122">
        <v>71418</v>
      </c>
      <c r="G2122" t="s">
        <v>9409</v>
      </c>
      <c r="H2122" t="s">
        <v>10</v>
      </c>
      <c r="I2122" t="s">
        <v>22</v>
      </c>
      <c r="J2122">
        <v>26</v>
      </c>
      <c r="K2122" t="s">
        <v>228</v>
      </c>
      <c r="L2122">
        <v>22021</v>
      </c>
      <c r="M2122" t="s">
        <v>23</v>
      </c>
      <c r="N2122" t="s">
        <v>9410</v>
      </c>
      <c r="O2122">
        <v>45</v>
      </c>
      <c r="P2122">
        <v>198.9277084</v>
      </c>
      <c r="Q2122" s="1">
        <v>9.9999999999999995E-8</v>
      </c>
    </row>
    <row r="2123" spans="1:17" x14ac:dyDescent="0.3">
      <c r="A2123">
        <v>10003781</v>
      </c>
      <c r="B2123" t="s">
        <v>9411</v>
      </c>
      <c r="C2123" t="s">
        <v>9412</v>
      </c>
      <c r="D2123" t="s">
        <v>9413</v>
      </c>
      <c r="E2123" t="s">
        <v>4808</v>
      </c>
      <c r="F2123">
        <v>87020</v>
      </c>
      <c r="G2123" t="s">
        <v>9414</v>
      </c>
      <c r="H2123" t="s">
        <v>4</v>
      </c>
      <c r="I2123" t="s">
        <v>22</v>
      </c>
      <c r="J2123">
        <v>-999</v>
      </c>
      <c r="K2123" t="s">
        <v>9415</v>
      </c>
      <c r="L2123">
        <v>35006</v>
      </c>
      <c r="M2123" t="s">
        <v>23</v>
      </c>
      <c r="N2123" t="s">
        <v>9416</v>
      </c>
      <c r="O2123">
        <v>-999</v>
      </c>
      <c r="P2123">
        <v>985.4994183</v>
      </c>
      <c r="Q2123" s="1">
        <v>3.9099999999999998E-6</v>
      </c>
    </row>
    <row r="2124" spans="1:17" x14ac:dyDescent="0.3">
      <c r="A2124">
        <v>10001246</v>
      </c>
      <c r="B2124" t="s">
        <v>9417</v>
      </c>
      <c r="C2124" t="s">
        <v>9418</v>
      </c>
      <c r="D2124" t="s">
        <v>7613</v>
      </c>
      <c r="E2124" t="s">
        <v>4808</v>
      </c>
      <c r="F2124">
        <v>88435</v>
      </c>
      <c r="G2124" t="s">
        <v>9419</v>
      </c>
      <c r="H2124" t="s">
        <v>4</v>
      </c>
      <c r="I2124" t="s">
        <v>22</v>
      </c>
      <c r="J2124">
        <v>588</v>
      </c>
      <c r="K2124" t="s">
        <v>8908</v>
      </c>
      <c r="L2124">
        <v>35019</v>
      </c>
      <c r="M2124" t="s">
        <v>23</v>
      </c>
      <c r="N2124" t="s">
        <v>9420</v>
      </c>
      <c r="O2124">
        <v>600</v>
      </c>
      <c r="P2124">
        <v>1099.6049800000001</v>
      </c>
      <c r="Q2124" s="1">
        <v>5.1000000000000003E-6</v>
      </c>
    </row>
    <row r="2125" spans="1:17" x14ac:dyDescent="0.3">
      <c r="A2125">
        <v>10003783</v>
      </c>
      <c r="B2125" t="s">
        <v>9421</v>
      </c>
      <c r="C2125" t="s">
        <v>9422</v>
      </c>
      <c r="D2125" t="s">
        <v>7918</v>
      </c>
      <c r="E2125" t="s">
        <v>4808</v>
      </c>
      <c r="F2125">
        <v>87197</v>
      </c>
      <c r="G2125" t="s">
        <v>9423</v>
      </c>
      <c r="H2125" t="s">
        <v>4</v>
      </c>
      <c r="I2125" t="s">
        <v>22</v>
      </c>
      <c r="J2125">
        <v>76</v>
      </c>
      <c r="K2125" t="s">
        <v>7920</v>
      </c>
      <c r="L2125">
        <v>35001</v>
      </c>
      <c r="M2125" t="s">
        <v>23</v>
      </c>
      <c r="N2125" t="s">
        <v>9424</v>
      </c>
      <c r="O2125">
        <v>108</v>
      </c>
      <c r="P2125">
        <v>1691.0720080000001</v>
      </c>
      <c r="Q2125" s="1">
        <v>5.7699999999999998E-6</v>
      </c>
    </row>
    <row r="2126" spans="1:17" x14ac:dyDescent="0.3">
      <c r="A2126">
        <v>10006611</v>
      </c>
      <c r="B2126" t="s">
        <v>9425</v>
      </c>
      <c r="C2126" t="s">
        <v>9426</v>
      </c>
      <c r="D2126" t="s">
        <v>9312</v>
      </c>
      <c r="E2126" t="s">
        <v>4808</v>
      </c>
      <c r="F2126">
        <v>88007</v>
      </c>
      <c r="G2126" t="s">
        <v>9427</v>
      </c>
      <c r="H2126" t="s">
        <v>4</v>
      </c>
      <c r="I2126" t="s">
        <v>22</v>
      </c>
      <c r="J2126">
        <v>46</v>
      </c>
      <c r="K2126" t="s">
        <v>9314</v>
      </c>
      <c r="L2126">
        <v>35013</v>
      </c>
      <c r="M2126" t="s">
        <v>23</v>
      </c>
      <c r="N2126" t="s">
        <v>9428</v>
      </c>
      <c r="O2126">
        <v>48</v>
      </c>
      <c r="P2126">
        <v>693.83171709999999</v>
      </c>
      <c r="Q2126" s="1">
        <v>2.04E-6</v>
      </c>
    </row>
    <row r="2127" spans="1:17" x14ac:dyDescent="0.3">
      <c r="A2127">
        <v>10002393</v>
      </c>
      <c r="B2127" t="s">
        <v>9429</v>
      </c>
      <c r="C2127" t="s">
        <v>9430</v>
      </c>
      <c r="D2127" t="s">
        <v>9048</v>
      </c>
      <c r="E2127" t="s">
        <v>695</v>
      </c>
      <c r="F2127">
        <v>23322</v>
      </c>
      <c r="G2127" t="s">
        <v>9431</v>
      </c>
      <c r="H2127" t="s">
        <v>46</v>
      </c>
      <c r="I2127" t="s">
        <v>22</v>
      </c>
      <c r="J2127">
        <v>1041</v>
      </c>
      <c r="K2127" t="s">
        <v>9050</v>
      </c>
      <c r="L2127">
        <v>51550</v>
      </c>
      <c r="M2127" t="s">
        <v>23</v>
      </c>
      <c r="N2127" t="s">
        <v>9432</v>
      </c>
      <c r="O2127">
        <v>991</v>
      </c>
      <c r="P2127">
        <v>923.41430409999998</v>
      </c>
      <c r="Q2127" s="1">
        <v>1.9400000000000001E-6</v>
      </c>
    </row>
    <row r="2128" spans="1:17" x14ac:dyDescent="0.3">
      <c r="A2128">
        <v>10006044</v>
      </c>
      <c r="B2128" t="s">
        <v>9433</v>
      </c>
      <c r="C2128" t="s">
        <v>9434</v>
      </c>
      <c r="D2128" t="s">
        <v>1648</v>
      </c>
      <c r="E2128" t="s">
        <v>171</v>
      </c>
      <c r="F2128">
        <v>74820</v>
      </c>
      <c r="G2128" t="s">
        <v>9435</v>
      </c>
      <c r="H2128" t="s">
        <v>46</v>
      </c>
      <c r="I2128" t="s">
        <v>22</v>
      </c>
      <c r="J2128">
        <v>-999</v>
      </c>
      <c r="K2128" t="s">
        <v>1650</v>
      </c>
      <c r="L2128">
        <v>40123</v>
      </c>
      <c r="M2128" t="s">
        <v>23</v>
      </c>
      <c r="N2128" t="s">
        <v>105</v>
      </c>
      <c r="O2128">
        <v>-999</v>
      </c>
      <c r="P2128">
        <v>191.84232309999999</v>
      </c>
      <c r="Q2128" s="1">
        <v>1.4700000000000001E-7</v>
      </c>
    </row>
    <row r="2129" spans="1:17" x14ac:dyDescent="0.3">
      <c r="A2129">
        <v>10002381</v>
      </c>
      <c r="B2129" t="s">
        <v>9436</v>
      </c>
      <c r="C2129" t="s">
        <v>9437</v>
      </c>
      <c r="D2129" t="s">
        <v>2600</v>
      </c>
      <c r="E2129" t="s">
        <v>695</v>
      </c>
      <c r="F2129">
        <v>23832</v>
      </c>
      <c r="G2129" t="s">
        <v>9438</v>
      </c>
      <c r="H2129" t="s">
        <v>10</v>
      </c>
      <c r="I2129" t="s">
        <v>22</v>
      </c>
      <c r="J2129">
        <v>327</v>
      </c>
      <c r="K2129" t="s">
        <v>2600</v>
      </c>
      <c r="L2129">
        <v>51041</v>
      </c>
      <c r="M2129" t="s">
        <v>23</v>
      </c>
      <c r="N2129" t="s">
        <v>9439</v>
      </c>
      <c r="O2129">
        <v>477</v>
      </c>
      <c r="P2129">
        <v>711.25408979999997</v>
      </c>
      <c r="Q2129" s="1">
        <v>1.4100000000000001E-6</v>
      </c>
    </row>
    <row r="2130" spans="1:17" x14ac:dyDescent="0.3">
      <c r="A2130">
        <v>10004773</v>
      </c>
      <c r="B2130" t="s">
        <v>9440</v>
      </c>
      <c r="C2130" t="s">
        <v>9441</v>
      </c>
      <c r="D2130" t="s">
        <v>9442</v>
      </c>
      <c r="E2130" t="s">
        <v>1776</v>
      </c>
      <c r="F2130">
        <v>38024</v>
      </c>
      <c r="G2130" t="s">
        <v>9443</v>
      </c>
      <c r="H2130" t="s">
        <v>10</v>
      </c>
      <c r="I2130" t="s">
        <v>22</v>
      </c>
      <c r="J2130">
        <v>207</v>
      </c>
      <c r="K2130" t="s">
        <v>9444</v>
      </c>
      <c r="L2130">
        <v>47045</v>
      </c>
      <c r="M2130" t="s">
        <v>23</v>
      </c>
      <c r="N2130" t="s">
        <v>9445</v>
      </c>
      <c r="O2130">
        <v>184</v>
      </c>
      <c r="P2130">
        <v>456.98946230000001</v>
      </c>
      <c r="Q2130" s="1">
        <v>5.4700000000000001E-7</v>
      </c>
    </row>
    <row r="2131" spans="1:17" x14ac:dyDescent="0.3">
      <c r="A2131">
        <v>10004073</v>
      </c>
      <c r="B2131" t="s">
        <v>9446</v>
      </c>
      <c r="C2131" t="s">
        <v>9447</v>
      </c>
      <c r="D2131" t="s">
        <v>9448</v>
      </c>
      <c r="E2131" t="s">
        <v>893</v>
      </c>
      <c r="F2131">
        <v>71229</v>
      </c>
      <c r="G2131" t="s">
        <v>105</v>
      </c>
      <c r="H2131" t="s">
        <v>10</v>
      </c>
      <c r="I2131" t="s">
        <v>22</v>
      </c>
      <c r="J2131">
        <v>260</v>
      </c>
      <c r="K2131" t="s">
        <v>9449</v>
      </c>
      <c r="L2131">
        <v>22067</v>
      </c>
      <c r="M2131" t="s">
        <v>23</v>
      </c>
      <c r="N2131" t="s">
        <v>9450</v>
      </c>
      <c r="O2131">
        <v>272</v>
      </c>
      <c r="P2131">
        <v>549.29485409999995</v>
      </c>
      <c r="Q2131" s="1">
        <v>8.3500000000000005E-7</v>
      </c>
    </row>
    <row r="2132" spans="1:17" x14ac:dyDescent="0.3">
      <c r="A2132">
        <v>10003865</v>
      </c>
      <c r="B2132" t="s">
        <v>9451</v>
      </c>
      <c r="C2132" t="s">
        <v>9452</v>
      </c>
      <c r="D2132" t="s">
        <v>9453</v>
      </c>
      <c r="E2132" t="s">
        <v>2637</v>
      </c>
      <c r="F2132">
        <v>1056</v>
      </c>
      <c r="G2132" t="s">
        <v>9454</v>
      </c>
      <c r="H2132" t="s">
        <v>10</v>
      </c>
      <c r="I2132" t="s">
        <v>22</v>
      </c>
      <c r="J2132">
        <v>1350</v>
      </c>
      <c r="K2132" t="s">
        <v>9245</v>
      </c>
      <c r="L2132">
        <v>25013</v>
      </c>
      <c r="M2132" t="s">
        <v>23</v>
      </c>
      <c r="N2132" t="s">
        <v>9455</v>
      </c>
      <c r="O2132">
        <v>1178</v>
      </c>
      <c r="P2132">
        <v>1491.1674379999999</v>
      </c>
      <c r="Q2132" s="1">
        <v>4.7700000000000001E-6</v>
      </c>
    </row>
    <row r="2133" spans="1:17" x14ac:dyDescent="0.3">
      <c r="A2133">
        <v>10006783</v>
      </c>
      <c r="B2133" t="s">
        <v>9456</v>
      </c>
      <c r="C2133" t="s">
        <v>9457</v>
      </c>
      <c r="D2133" t="s">
        <v>9458</v>
      </c>
      <c r="E2133" t="s">
        <v>2637</v>
      </c>
      <c r="F2133">
        <v>1013</v>
      </c>
      <c r="G2133" t="s">
        <v>9459</v>
      </c>
      <c r="H2133" t="s">
        <v>10</v>
      </c>
      <c r="I2133" t="s">
        <v>22</v>
      </c>
      <c r="J2133">
        <v>256</v>
      </c>
      <c r="K2133" t="s">
        <v>9245</v>
      </c>
      <c r="L2133">
        <v>25013</v>
      </c>
      <c r="M2133" t="s">
        <v>23</v>
      </c>
      <c r="N2133" t="s">
        <v>9460</v>
      </c>
      <c r="O2133">
        <v>306</v>
      </c>
      <c r="P2133">
        <v>655.7100772</v>
      </c>
      <c r="Q2133" s="1">
        <v>1.37E-6</v>
      </c>
    </row>
    <row r="2134" spans="1:17" x14ac:dyDescent="0.3">
      <c r="A2134">
        <v>10001400</v>
      </c>
      <c r="B2134" t="s">
        <v>9461</v>
      </c>
      <c r="C2134" t="s">
        <v>9462</v>
      </c>
      <c r="D2134" t="s">
        <v>9008</v>
      </c>
      <c r="E2134" t="s">
        <v>2637</v>
      </c>
      <c r="F2134">
        <v>2114</v>
      </c>
      <c r="G2134" t="s">
        <v>9463</v>
      </c>
      <c r="H2134" t="s">
        <v>10</v>
      </c>
      <c r="I2134" t="s">
        <v>22</v>
      </c>
      <c r="J2134">
        <v>667</v>
      </c>
      <c r="K2134" t="s">
        <v>2925</v>
      </c>
      <c r="L2134">
        <v>25025</v>
      </c>
      <c r="M2134" t="s">
        <v>23</v>
      </c>
      <c r="N2134" t="s">
        <v>9464</v>
      </c>
      <c r="O2134">
        <v>654</v>
      </c>
      <c r="P2134">
        <v>471.97215749999998</v>
      </c>
      <c r="Q2134" s="1">
        <v>6.3E-7</v>
      </c>
    </row>
    <row r="2135" spans="1:17" x14ac:dyDescent="0.3">
      <c r="A2135">
        <v>10001397</v>
      </c>
      <c r="B2135" t="s">
        <v>9465</v>
      </c>
      <c r="C2135" t="s">
        <v>9466</v>
      </c>
      <c r="D2135" t="s">
        <v>9467</v>
      </c>
      <c r="E2135" t="s">
        <v>2637</v>
      </c>
      <c r="F2135">
        <v>1583</v>
      </c>
      <c r="G2135" t="s">
        <v>9468</v>
      </c>
      <c r="H2135" t="s">
        <v>10</v>
      </c>
      <c r="I2135" t="s">
        <v>22</v>
      </c>
      <c r="J2135">
        <v>1038</v>
      </c>
      <c r="K2135" t="s">
        <v>6450</v>
      </c>
      <c r="L2135">
        <v>25027</v>
      </c>
      <c r="M2135" t="s">
        <v>23</v>
      </c>
      <c r="N2135" t="s">
        <v>9469</v>
      </c>
      <c r="O2135">
        <v>822</v>
      </c>
      <c r="P2135">
        <v>1912.1681140000001</v>
      </c>
      <c r="Q2135" s="1">
        <v>7.4599999999999997E-6</v>
      </c>
    </row>
    <row r="2136" spans="1:17" x14ac:dyDescent="0.3">
      <c r="A2136">
        <v>10006612</v>
      </c>
      <c r="B2136" t="s">
        <v>9470</v>
      </c>
      <c r="C2136" t="s">
        <v>9471</v>
      </c>
      <c r="D2136" t="s">
        <v>1804</v>
      </c>
      <c r="E2136" t="s">
        <v>4808</v>
      </c>
      <c r="F2136">
        <v>87701</v>
      </c>
      <c r="G2136" t="s">
        <v>9472</v>
      </c>
      <c r="H2136" t="s">
        <v>4</v>
      </c>
      <c r="I2136" t="s">
        <v>22</v>
      </c>
      <c r="J2136">
        <v>-999</v>
      </c>
      <c r="K2136" t="s">
        <v>9473</v>
      </c>
      <c r="L2136">
        <v>35047</v>
      </c>
      <c r="M2136" t="s">
        <v>23</v>
      </c>
      <c r="N2136" t="s">
        <v>9474</v>
      </c>
      <c r="O2136">
        <v>80</v>
      </c>
      <c r="P2136">
        <v>497.19818379999998</v>
      </c>
      <c r="Q2136" s="1">
        <v>9.2600000000000001E-7</v>
      </c>
    </row>
    <row r="2137" spans="1:17" x14ac:dyDescent="0.3">
      <c r="A2137">
        <v>10006394</v>
      </c>
      <c r="B2137" t="s">
        <v>9475</v>
      </c>
      <c r="C2137" t="s">
        <v>9476</v>
      </c>
      <c r="D2137" t="s">
        <v>9477</v>
      </c>
      <c r="E2137" t="s">
        <v>695</v>
      </c>
      <c r="F2137">
        <v>24171</v>
      </c>
      <c r="G2137" t="s">
        <v>9478</v>
      </c>
      <c r="H2137" t="s">
        <v>10</v>
      </c>
      <c r="I2137" t="s">
        <v>22</v>
      </c>
      <c r="J2137">
        <v>-999</v>
      </c>
      <c r="K2137" t="s">
        <v>9479</v>
      </c>
      <c r="L2137">
        <v>51141</v>
      </c>
      <c r="M2137" t="s">
        <v>23</v>
      </c>
      <c r="N2137" t="s">
        <v>9480</v>
      </c>
      <c r="O2137">
        <v>-999</v>
      </c>
      <c r="P2137">
        <v>542.07568809999998</v>
      </c>
      <c r="Q2137" s="1">
        <v>6.0500000000000003E-7</v>
      </c>
    </row>
    <row r="2138" spans="1:17" x14ac:dyDescent="0.3">
      <c r="A2138">
        <v>10001279</v>
      </c>
      <c r="B2138" t="s">
        <v>9481</v>
      </c>
      <c r="C2138" t="s">
        <v>9482</v>
      </c>
      <c r="D2138" t="s">
        <v>1537</v>
      </c>
      <c r="E2138" t="s">
        <v>20</v>
      </c>
      <c r="F2138">
        <v>77803</v>
      </c>
      <c r="G2138" t="s">
        <v>9483</v>
      </c>
      <c r="H2138" t="s">
        <v>366</v>
      </c>
      <c r="I2138" t="s">
        <v>22</v>
      </c>
      <c r="J2138">
        <v>897</v>
      </c>
      <c r="K2138" t="s">
        <v>6868</v>
      </c>
      <c r="L2138">
        <v>48041</v>
      </c>
      <c r="M2138" t="s">
        <v>23</v>
      </c>
      <c r="N2138" t="s">
        <v>1060</v>
      </c>
      <c r="O2138">
        <v>720</v>
      </c>
      <c r="P2138">
        <v>2199.9537420000001</v>
      </c>
      <c r="Q2138" s="1">
        <v>1.1E-5</v>
      </c>
    </row>
    <row r="2139" spans="1:17" x14ac:dyDescent="0.3">
      <c r="A2139">
        <v>10004075</v>
      </c>
      <c r="B2139" t="s">
        <v>9484</v>
      </c>
      <c r="C2139" t="s">
        <v>9485</v>
      </c>
      <c r="D2139" t="s">
        <v>9486</v>
      </c>
      <c r="E2139" t="s">
        <v>893</v>
      </c>
      <c r="F2139">
        <v>71220</v>
      </c>
      <c r="G2139" t="s">
        <v>105</v>
      </c>
      <c r="H2139" t="s">
        <v>10</v>
      </c>
      <c r="I2139" t="s">
        <v>22</v>
      </c>
      <c r="J2139">
        <v>-999</v>
      </c>
      <c r="K2139" t="s">
        <v>9449</v>
      </c>
      <c r="L2139">
        <v>22067</v>
      </c>
      <c r="M2139" t="s">
        <v>23</v>
      </c>
      <c r="N2139" t="s">
        <v>9450</v>
      </c>
      <c r="O2139">
        <v>-999</v>
      </c>
      <c r="P2139">
        <v>302.95834009999999</v>
      </c>
      <c r="Q2139" s="1">
        <v>3.89E-7</v>
      </c>
    </row>
    <row r="2140" spans="1:17" x14ac:dyDescent="0.3">
      <c r="A2140">
        <v>10006784</v>
      </c>
      <c r="B2140" t="s">
        <v>9487</v>
      </c>
      <c r="C2140" t="s">
        <v>9488</v>
      </c>
      <c r="D2140" t="s">
        <v>9453</v>
      </c>
      <c r="E2140" t="s">
        <v>2637</v>
      </c>
      <c r="F2140">
        <v>1056</v>
      </c>
      <c r="G2140" t="s">
        <v>9489</v>
      </c>
      <c r="H2140" t="s">
        <v>10</v>
      </c>
      <c r="I2140" t="s">
        <v>22</v>
      </c>
      <c r="J2140">
        <v>207</v>
      </c>
      <c r="K2140" t="s">
        <v>9245</v>
      </c>
      <c r="L2140">
        <v>25013</v>
      </c>
      <c r="M2140" t="s">
        <v>23</v>
      </c>
      <c r="N2140" t="s">
        <v>9490</v>
      </c>
      <c r="O2140">
        <v>-999</v>
      </c>
      <c r="P2140">
        <v>472.65180889999999</v>
      </c>
      <c r="Q2140" s="1">
        <v>4.03E-7</v>
      </c>
    </row>
    <row r="2141" spans="1:17" x14ac:dyDescent="0.3">
      <c r="A2141">
        <v>10001394</v>
      </c>
      <c r="B2141" t="s">
        <v>9491</v>
      </c>
      <c r="C2141" t="s">
        <v>9492</v>
      </c>
      <c r="D2141" t="s">
        <v>2780</v>
      </c>
      <c r="E2141" t="s">
        <v>2637</v>
      </c>
      <c r="F2141">
        <v>2141</v>
      </c>
      <c r="G2141" t="s">
        <v>105</v>
      </c>
      <c r="H2141" t="s">
        <v>10</v>
      </c>
      <c r="I2141" t="s">
        <v>774</v>
      </c>
      <c r="J2141">
        <v>0</v>
      </c>
      <c r="K2141" t="s">
        <v>2773</v>
      </c>
      <c r="L2141">
        <v>25017</v>
      </c>
      <c r="M2141" t="s">
        <v>23</v>
      </c>
      <c r="N2141" t="s">
        <v>9493</v>
      </c>
      <c r="O2141">
        <v>400</v>
      </c>
      <c r="P2141">
        <v>366.17165349999999</v>
      </c>
      <c r="Q2141" s="1">
        <v>4.5699999999999998E-7</v>
      </c>
    </row>
    <row r="2142" spans="1:17" x14ac:dyDescent="0.3">
      <c r="A2142">
        <v>10001401</v>
      </c>
      <c r="B2142" t="s">
        <v>9494</v>
      </c>
      <c r="C2142" t="s">
        <v>9495</v>
      </c>
      <c r="D2142" t="s">
        <v>9496</v>
      </c>
      <c r="E2142" t="s">
        <v>2637</v>
      </c>
      <c r="F2142">
        <v>2130</v>
      </c>
      <c r="G2142" t="s">
        <v>9497</v>
      </c>
      <c r="H2142" t="s">
        <v>4</v>
      </c>
      <c r="I2142" t="s">
        <v>22</v>
      </c>
      <c r="J2142">
        <v>19</v>
      </c>
      <c r="K2142" t="s">
        <v>2925</v>
      </c>
      <c r="L2142">
        <v>25025</v>
      </c>
      <c r="M2142" t="s">
        <v>23</v>
      </c>
      <c r="N2142" t="s">
        <v>9498</v>
      </c>
      <c r="O2142">
        <v>29</v>
      </c>
      <c r="P2142">
        <v>301.08591869999998</v>
      </c>
      <c r="Q2142" s="1">
        <v>2.4699999999999998E-7</v>
      </c>
    </row>
    <row r="2143" spans="1:17" x14ac:dyDescent="0.3">
      <c r="A2143">
        <v>10001408</v>
      </c>
      <c r="B2143" t="s">
        <v>9499</v>
      </c>
      <c r="C2143" t="s">
        <v>9500</v>
      </c>
      <c r="D2143" t="s">
        <v>9501</v>
      </c>
      <c r="E2143" t="s">
        <v>2637</v>
      </c>
      <c r="F2143">
        <v>2071</v>
      </c>
      <c r="G2143" t="s">
        <v>9502</v>
      </c>
      <c r="H2143" t="s">
        <v>4</v>
      </c>
      <c r="I2143" t="s">
        <v>22</v>
      </c>
      <c r="J2143">
        <v>711</v>
      </c>
      <c r="K2143" t="s">
        <v>8950</v>
      </c>
      <c r="L2143">
        <v>25021</v>
      </c>
      <c r="M2143" t="s">
        <v>23</v>
      </c>
      <c r="N2143" t="s">
        <v>9503</v>
      </c>
      <c r="O2143">
        <v>646</v>
      </c>
      <c r="P2143">
        <v>2039.424612</v>
      </c>
      <c r="Q2143" s="1">
        <v>1.4800000000000001E-5</v>
      </c>
    </row>
    <row r="2144" spans="1:17" x14ac:dyDescent="0.3">
      <c r="A2144">
        <v>10004444</v>
      </c>
      <c r="B2144" t="s">
        <v>9504</v>
      </c>
      <c r="C2144" t="s">
        <v>9505</v>
      </c>
      <c r="D2144" t="s">
        <v>9506</v>
      </c>
      <c r="E2144" t="s">
        <v>2637</v>
      </c>
      <c r="F2144">
        <v>1701</v>
      </c>
      <c r="G2144" t="s">
        <v>9507</v>
      </c>
      <c r="H2144" t="s">
        <v>4</v>
      </c>
      <c r="I2144" t="s">
        <v>22</v>
      </c>
      <c r="J2144">
        <v>478</v>
      </c>
      <c r="K2144" t="s">
        <v>2773</v>
      </c>
      <c r="L2144">
        <v>25017</v>
      </c>
      <c r="M2144" t="s">
        <v>23</v>
      </c>
      <c r="N2144" t="s">
        <v>9508</v>
      </c>
      <c r="O2144">
        <v>572</v>
      </c>
      <c r="P2144">
        <v>1538.9303319999999</v>
      </c>
      <c r="Q2144" s="1">
        <v>7.5800000000000003E-6</v>
      </c>
    </row>
    <row r="2145" spans="1:17" x14ac:dyDescent="0.3">
      <c r="A2145">
        <v>10003276</v>
      </c>
      <c r="B2145" t="s">
        <v>9509</v>
      </c>
      <c r="C2145" t="s">
        <v>9510</v>
      </c>
      <c r="D2145" t="s">
        <v>9155</v>
      </c>
      <c r="E2145" t="s">
        <v>695</v>
      </c>
      <c r="F2145">
        <v>23139</v>
      </c>
      <c r="G2145" t="s">
        <v>9511</v>
      </c>
      <c r="H2145" t="s">
        <v>10</v>
      </c>
      <c r="I2145" t="s">
        <v>22</v>
      </c>
      <c r="J2145">
        <v>60</v>
      </c>
      <c r="K2145" t="s">
        <v>9155</v>
      </c>
      <c r="L2145">
        <v>51145</v>
      </c>
      <c r="M2145" t="s">
        <v>23</v>
      </c>
      <c r="N2145" t="s">
        <v>9512</v>
      </c>
      <c r="O2145">
        <v>60</v>
      </c>
      <c r="P2145">
        <v>572.06852800000001</v>
      </c>
      <c r="Q2145" s="1">
        <v>1.2300000000000001E-6</v>
      </c>
    </row>
    <row r="2146" spans="1:17" x14ac:dyDescent="0.3">
      <c r="A2146">
        <v>10003318</v>
      </c>
      <c r="B2146" t="s">
        <v>9513</v>
      </c>
      <c r="C2146" t="s">
        <v>9514</v>
      </c>
      <c r="D2146" t="s">
        <v>9303</v>
      </c>
      <c r="E2146" t="s">
        <v>695</v>
      </c>
      <c r="F2146">
        <v>23456</v>
      </c>
      <c r="G2146" t="s">
        <v>9515</v>
      </c>
      <c r="H2146" t="s">
        <v>46</v>
      </c>
      <c r="I2146" t="s">
        <v>22</v>
      </c>
      <c r="J2146">
        <v>54</v>
      </c>
      <c r="K2146" t="s">
        <v>9303</v>
      </c>
      <c r="L2146">
        <v>51810</v>
      </c>
      <c r="M2146" t="s">
        <v>23</v>
      </c>
      <c r="N2146" t="s">
        <v>9516</v>
      </c>
      <c r="O2146">
        <v>90</v>
      </c>
      <c r="P2146">
        <v>519.11557049999999</v>
      </c>
      <c r="Q2146" s="1">
        <v>6.75E-7</v>
      </c>
    </row>
    <row r="2147" spans="1:17" x14ac:dyDescent="0.3">
      <c r="A2147">
        <v>10002101</v>
      </c>
      <c r="B2147" t="s">
        <v>9517</v>
      </c>
      <c r="C2147" t="s">
        <v>9518</v>
      </c>
      <c r="D2147" t="s">
        <v>8950</v>
      </c>
      <c r="E2147" t="s">
        <v>2637</v>
      </c>
      <c r="F2147">
        <v>2056</v>
      </c>
      <c r="G2147" t="s">
        <v>9519</v>
      </c>
      <c r="H2147" t="s">
        <v>4</v>
      </c>
      <c r="I2147" t="s">
        <v>22</v>
      </c>
      <c r="J2147">
        <v>1417</v>
      </c>
      <c r="K2147" t="s">
        <v>8950</v>
      </c>
      <c r="L2147">
        <v>25021</v>
      </c>
      <c r="M2147" t="s">
        <v>23</v>
      </c>
      <c r="N2147" t="s">
        <v>9520</v>
      </c>
      <c r="O2147">
        <v>1473</v>
      </c>
      <c r="P2147">
        <v>2258.4655189999999</v>
      </c>
      <c r="Q2147" s="1">
        <v>1.5999999999999999E-5</v>
      </c>
    </row>
    <row r="2148" spans="1:17" x14ac:dyDescent="0.3">
      <c r="A2148">
        <v>10005478</v>
      </c>
      <c r="B2148" t="s">
        <v>9521</v>
      </c>
      <c r="C2148" t="s">
        <v>9522</v>
      </c>
      <c r="D2148" t="s">
        <v>9523</v>
      </c>
      <c r="E2148" t="s">
        <v>171</v>
      </c>
      <c r="F2148">
        <v>73644</v>
      </c>
      <c r="G2148" t="s">
        <v>9524</v>
      </c>
      <c r="H2148" t="s">
        <v>10</v>
      </c>
      <c r="I2148" t="s">
        <v>22</v>
      </c>
      <c r="J2148">
        <v>-999</v>
      </c>
      <c r="K2148" t="s">
        <v>9525</v>
      </c>
      <c r="L2148">
        <v>40009</v>
      </c>
      <c r="M2148" t="s">
        <v>23</v>
      </c>
      <c r="N2148" t="s">
        <v>105</v>
      </c>
      <c r="O2148">
        <v>-999</v>
      </c>
      <c r="P2148">
        <v>198.12447839999999</v>
      </c>
      <c r="Q2148" s="1">
        <v>8.6000000000000002E-8</v>
      </c>
    </row>
    <row r="2149" spans="1:17" x14ac:dyDescent="0.3">
      <c r="A2149">
        <v>10003279</v>
      </c>
      <c r="B2149" t="s">
        <v>6243</v>
      </c>
      <c r="C2149" t="s">
        <v>9526</v>
      </c>
      <c r="D2149" t="s">
        <v>2409</v>
      </c>
      <c r="E2149" t="s">
        <v>695</v>
      </c>
      <c r="F2149">
        <v>23219</v>
      </c>
      <c r="G2149" t="s">
        <v>9527</v>
      </c>
      <c r="H2149" t="s">
        <v>46</v>
      </c>
      <c r="I2149" t="s">
        <v>22</v>
      </c>
      <c r="J2149">
        <v>-999</v>
      </c>
      <c r="K2149" t="s">
        <v>9172</v>
      </c>
      <c r="L2149">
        <v>51760</v>
      </c>
      <c r="M2149" t="s">
        <v>23</v>
      </c>
      <c r="N2149" t="s">
        <v>9528</v>
      </c>
      <c r="O2149">
        <v>60</v>
      </c>
      <c r="P2149">
        <v>1034.793398</v>
      </c>
      <c r="Q2149" s="1">
        <v>1.5E-6</v>
      </c>
    </row>
    <row r="2150" spans="1:17" x14ac:dyDescent="0.3">
      <c r="A2150">
        <v>10003252</v>
      </c>
      <c r="B2150" t="s">
        <v>9529</v>
      </c>
      <c r="C2150" t="s">
        <v>9530</v>
      </c>
      <c r="D2150" t="s">
        <v>9077</v>
      </c>
      <c r="E2150" t="s">
        <v>695</v>
      </c>
      <c r="F2150">
        <v>22555</v>
      </c>
      <c r="G2150" t="s">
        <v>9531</v>
      </c>
      <c r="H2150" t="s">
        <v>10</v>
      </c>
      <c r="I2150" t="s">
        <v>22</v>
      </c>
      <c r="J2150">
        <v>33</v>
      </c>
      <c r="K2150" t="s">
        <v>9077</v>
      </c>
      <c r="L2150">
        <v>51179</v>
      </c>
      <c r="M2150" t="s">
        <v>23</v>
      </c>
      <c r="N2150" t="s">
        <v>9532</v>
      </c>
      <c r="O2150">
        <v>80</v>
      </c>
      <c r="P2150">
        <v>529.69372220000002</v>
      </c>
      <c r="Q2150" s="1">
        <v>7.2500000000000005E-7</v>
      </c>
    </row>
    <row r="2151" spans="1:17" x14ac:dyDescent="0.3">
      <c r="A2151">
        <v>10001393</v>
      </c>
      <c r="B2151" t="s">
        <v>9533</v>
      </c>
      <c r="C2151" t="s">
        <v>9534</v>
      </c>
      <c r="D2151" t="s">
        <v>9535</v>
      </c>
      <c r="E2151" t="s">
        <v>2637</v>
      </c>
      <c r="F2151">
        <v>1464</v>
      </c>
      <c r="G2151" t="s">
        <v>9536</v>
      </c>
      <c r="H2151" t="s">
        <v>4</v>
      </c>
      <c r="I2151" t="s">
        <v>22</v>
      </c>
      <c r="J2151">
        <v>1476</v>
      </c>
      <c r="K2151" t="s">
        <v>2773</v>
      </c>
      <c r="L2151">
        <v>25017</v>
      </c>
      <c r="M2151" t="s">
        <v>23</v>
      </c>
      <c r="N2151" t="s">
        <v>9537</v>
      </c>
      <c r="O2151">
        <v>1455</v>
      </c>
      <c r="P2151">
        <v>2590.067626</v>
      </c>
      <c r="Q2151" s="1">
        <v>1.7600000000000001E-5</v>
      </c>
    </row>
    <row r="2152" spans="1:17" x14ac:dyDescent="0.3">
      <c r="A2152">
        <v>10006576</v>
      </c>
      <c r="B2152" t="s">
        <v>9538</v>
      </c>
      <c r="C2152" t="s">
        <v>9539</v>
      </c>
      <c r="D2152" t="s">
        <v>1554</v>
      </c>
      <c r="E2152" t="s">
        <v>1095</v>
      </c>
      <c r="F2152">
        <v>59756</v>
      </c>
      <c r="G2152" t="s">
        <v>9540</v>
      </c>
      <c r="H2152" t="s">
        <v>4</v>
      </c>
      <c r="I2152" t="s">
        <v>22</v>
      </c>
      <c r="J2152">
        <v>113</v>
      </c>
      <c r="K2152" t="s">
        <v>9541</v>
      </c>
      <c r="L2152">
        <v>30023</v>
      </c>
      <c r="M2152" t="s">
        <v>23</v>
      </c>
      <c r="N2152" t="s">
        <v>1098</v>
      </c>
      <c r="O2152">
        <v>115</v>
      </c>
      <c r="P2152">
        <v>697.04897960000005</v>
      </c>
      <c r="Q2152" s="1">
        <v>1.7600000000000001E-6</v>
      </c>
    </row>
    <row r="2153" spans="1:17" x14ac:dyDescent="0.3">
      <c r="A2153">
        <v>10000898</v>
      </c>
      <c r="B2153" t="s">
        <v>9542</v>
      </c>
      <c r="C2153" t="s">
        <v>9543</v>
      </c>
      <c r="D2153" t="s">
        <v>9544</v>
      </c>
      <c r="E2153" t="s">
        <v>1384</v>
      </c>
      <c r="F2153">
        <v>91741</v>
      </c>
      <c r="G2153" t="s">
        <v>9545</v>
      </c>
      <c r="H2153" t="s">
        <v>46</v>
      </c>
      <c r="I2153" t="s">
        <v>22</v>
      </c>
      <c r="J2153">
        <v>161</v>
      </c>
      <c r="K2153" t="s">
        <v>1386</v>
      </c>
      <c r="L2153">
        <v>6037</v>
      </c>
      <c r="M2153" t="s">
        <v>23</v>
      </c>
      <c r="N2153" t="s">
        <v>105</v>
      </c>
      <c r="O2153">
        <v>-999</v>
      </c>
      <c r="P2153">
        <v>172.80493190000001</v>
      </c>
      <c r="Q2153" s="1">
        <v>1.2100000000000001E-7</v>
      </c>
    </row>
    <row r="2154" spans="1:17" x14ac:dyDescent="0.3">
      <c r="A2154">
        <v>10004449</v>
      </c>
      <c r="B2154" t="s">
        <v>9546</v>
      </c>
      <c r="C2154" t="s">
        <v>9547</v>
      </c>
      <c r="D2154" t="s">
        <v>9548</v>
      </c>
      <c r="E2154" t="s">
        <v>2637</v>
      </c>
      <c r="F2154">
        <v>1440</v>
      </c>
      <c r="G2154" t="s">
        <v>9549</v>
      </c>
      <c r="H2154" t="s">
        <v>4</v>
      </c>
      <c r="I2154" t="s">
        <v>22</v>
      </c>
      <c r="J2154">
        <v>959</v>
      </c>
      <c r="K2154" t="s">
        <v>6450</v>
      </c>
      <c r="L2154">
        <v>25027</v>
      </c>
      <c r="M2154" t="s">
        <v>23</v>
      </c>
      <c r="N2154" t="s">
        <v>9550</v>
      </c>
      <c r="O2154">
        <v>1012</v>
      </c>
      <c r="P2154">
        <v>1824.0827870000001</v>
      </c>
      <c r="Q2154" s="1">
        <v>1.33E-5</v>
      </c>
    </row>
    <row r="2155" spans="1:17" x14ac:dyDescent="0.3">
      <c r="A2155">
        <v>10001392</v>
      </c>
      <c r="B2155" t="s">
        <v>9551</v>
      </c>
      <c r="C2155" t="s">
        <v>9552</v>
      </c>
      <c r="D2155" t="s">
        <v>9553</v>
      </c>
      <c r="E2155" t="s">
        <v>2637</v>
      </c>
      <c r="F2155">
        <v>1742</v>
      </c>
      <c r="G2155" t="s">
        <v>9554</v>
      </c>
      <c r="H2155" t="s">
        <v>4</v>
      </c>
      <c r="I2155" t="s">
        <v>22</v>
      </c>
      <c r="J2155">
        <v>193</v>
      </c>
      <c r="K2155" t="s">
        <v>2773</v>
      </c>
      <c r="L2155">
        <v>25017</v>
      </c>
      <c r="M2155" t="s">
        <v>23</v>
      </c>
      <c r="N2155" t="s">
        <v>9555</v>
      </c>
      <c r="O2155">
        <v>277</v>
      </c>
      <c r="P2155">
        <v>1630.0149260000001</v>
      </c>
      <c r="Q2155" s="1">
        <v>7.34E-6</v>
      </c>
    </row>
    <row r="2156" spans="1:17" x14ac:dyDescent="0.3">
      <c r="A2156">
        <v>10006822</v>
      </c>
      <c r="B2156" t="s">
        <v>9556</v>
      </c>
      <c r="C2156" t="s">
        <v>9557</v>
      </c>
      <c r="D2156" t="s">
        <v>9558</v>
      </c>
      <c r="E2156" t="s">
        <v>9559</v>
      </c>
      <c r="F2156">
        <v>58249</v>
      </c>
      <c r="G2156" t="s">
        <v>9560</v>
      </c>
      <c r="H2156" t="s">
        <v>10</v>
      </c>
      <c r="I2156" t="s">
        <v>22</v>
      </c>
      <c r="J2156">
        <v>-999</v>
      </c>
      <c r="K2156" t="s">
        <v>9561</v>
      </c>
      <c r="L2156">
        <v>38019</v>
      </c>
      <c r="M2156" t="s">
        <v>23</v>
      </c>
      <c r="N2156" t="s">
        <v>105</v>
      </c>
      <c r="O2156">
        <v>-999</v>
      </c>
      <c r="P2156">
        <v>496.55407359999998</v>
      </c>
      <c r="Q2156" s="1">
        <v>3.6399999999999998E-7</v>
      </c>
    </row>
    <row r="2157" spans="1:17" x14ac:dyDescent="0.3">
      <c r="A2157">
        <v>10003323</v>
      </c>
      <c r="B2157" t="s">
        <v>9562</v>
      </c>
      <c r="C2157" t="s">
        <v>9563</v>
      </c>
      <c r="D2157" t="s">
        <v>9058</v>
      </c>
      <c r="E2157" t="s">
        <v>695</v>
      </c>
      <c r="F2157">
        <v>23829</v>
      </c>
      <c r="G2157" t="s">
        <v>9564</v>
      </c>
      <c r="H2157" t="s">
        <v>10</v>
      </c>
      <c r="I2157" t="s">
        <v>22</v>
      </c>
      <c r="J2157">
        <v>-999</v>
      </c>
      <c r="K2157" t="s">
        <v>9060</v>
      </c>
      <c r="L2157">
        <v>51175</v>
      </c>
      <c r="M2157" t="s">
        <v>23</v>
      </c>
      <c r="N2157" t="s">
        <v>9565</v>
      </c>
      <c r="O2157">
        <v>100</v>
      </c>
      <c r="P2157">
        <v>863.10711960000003</v>
      </c>
      <c r="Q2157" s="1">
        <v>1.4699999999999999E-6</v>
      </c>
    </row>
    <row r="2158" spans="1:17" x14ac:dyDescent="0.3">
      <c r="A2158">
        <v>10003309</v>
      </c>
      <c r="B2158" t="s">
        <v>9566</v>
      </c>
      <c r="C2158" t="s">
        <v>9567</v>
      </c>
      <c r="D2158" t="s">
        <v>463</v>
      </c>
      <c r="E2158" t="s">
        <v>695</v>
      </c>
      <c r="F2158">
        <v>24266</v>
      </c>
      <c r="G2158" t="s">
        <v>105</v>
      </c>
      <c r="H2158" t="s">
        <v>10</v>
      </c>
      <c r="I2158" t="s">
        <v>22</v>
      </c>
      <c r="J2158">
        <v>29</v>
      </c>
      <c r="K2158" t="s">
        <v>9568</v>
      </c>
      <c r="L2158">
        <v>51167</v>
      </c>
      <c r="M2158" t="s">
        <v>23</v>
      </c>
      <c r="N2158" t="s">
        <v>9569</v>
      </c>
      <c r="O2158">
        <v>-999</v>
      </c>
      <c r="P2158">
        <v>919.17195249999997</v>
      </c>
      <c r="Q2158" s="1">
        <v>3.1499999999999999E-6</v>
      </c>
    </row>
    <row r="2159" spans="1:17" x14ac:dyDescent="0.3">
      <c r="A2159">
        <v>10003321</v>
      </c>
      <c r="B2159" t="s">
        <v>9570</v>
      </c>
      <c r="C2159" t="s">
        <v>9571</v>
      </c>
      <c r="D2159" t="s">
        <v>643</v>
      </c>
      <c r="E2159" t="s">
        <v>695</v>
      </c>
      <c r="F2159">
        <v>24354</v>
      </c>
      <c r="G2159" t="s">
        <v>105</v>
      </c>
      <c r="H2159" t="s">
        <v>4</v>
      </c>
      <c r="I2159" t="s">
        <v>774</v>
      </c>
      <c r="J2159">
        <v>0</v>
      </c>
      <c r="K2159" t="s">
        <v>9572</v>
      </c>
      <c r="L2159">
        <v>51173</v>
      </c>
      <c r="M2159" t="s">
        <v>23</v>
      </c>
      <c r="N2159" t="s">
        <v>9573</v>
      </c>
      <c r="O2159">
        <v>48</v>
      </c>
      <c r="P2159">
        <v>780.67591460000006</v>
      </c>
      <c r="Q2159" s="1">
        <v>1.1599999999999999E-6</v>
      </c>
    </row>
    <row r="2160" spans="1:17" x14ac:dyDescent="0.3">
      <c r="A2160">
        <v>10003322</v>
      </c>
      <c r="B2160" t="s">
        <v>9574</v>
      </c>
      <c r="C2160" t="s">
        <v>9575</v>
      </c>
      <c r="D2160" t="s">
        <v>9576</v>
      </c>
      <c r="E2160" t="s">
        <v>695</v>
      </c>
      <c r="F2160">
        <v>23837</v>
      </c>
      <c r="G2160" t="s">
        <v>9564</v>
      </c>
      <c r="H2160" t="s">
        <v>10</v>
      </c>
      <c r="I2160" t="s">
        <v>22</v>
      </c>
      <c r="J2160">
        <v>-999</v>
      </c>
      <c r="K2160" t="s">
        <v>9060</v>
      </c>
      <c r="L2160">
        <v>51175</v>
      </c>
      <c r="M2160" t="s">
        <v>23</v>
      </c>
      <c r="N2160" t="s">
        <v>9577</v>
      </c>
      <c r="O2160">
        <v>57</v>
      </c>
      <c r="P2160">
        <v>217.5158485</v>
      </c>
      <c r="Q2160" s="1">
        <v>1.18E-7</v>
      </c>
    </row>
    <row r="2161" spans="1:17" x14ac:dyDescent="0.3">
      <c r="A2161">
        <v>10004451</v>
      </c>
      <c r="B2161" t="s">
        <v>9578</v>
      </c>
      <c r="C2161" t="s">
        <v>9579</v>
      </c>
      <c r="D2161" t="s">
        <v>9035</v>
      </c>
      <c r="E2161" t="s">
        <v>2637</v>
      </c>
      <c r="F2161">
        <v>2324</v>
      </c>
      <c r="G2161" t="s">
        <v>9580</v>
      </c>
      <c r="H2161" t="s">
        <v>4</v>
      </c>
      <c r="I2161" t="s">
        <v>22</v>
      </c>
      <c r="J2161">
        <v>702</v>
      </c>
      <c r="K2161" t="s">
        <v>5296</v>
      </c>
      <c r="L2161">
        <v>25023</v>
      </c>
      <c r="M2161" t="s">
        <v>23</v>
      </c>
      <c r="N2161" t="s">
        <v>9581</v>
      </c>
      <c r="O2161">
        <v>757</v>
      </c>
      <c r="P2161">
        <v>1577.375863</v>
      </c>
      <c r="Q2161" s="1">
        <v>9.7999999999999993E-6</v>
      </c>
    </row>
    <row r="2162" spans="1:17" x14ac:dyDescent="0.3">
      <c r="A2162">
        <v>10000282</v>
      </c>
      <c r="B2162" t="s">
        <v>9582</v>
      </c>
      <c r="C2162" t="s">
        <v>9583</v>
      </c>
      <c r="D2162" t="s">
        <v>8950</v>
      </c>
      <c r="E2162" t="s">
        <v>2637</v>
      </c>
      <c r="F2162">
        <v>2056</v>
      </c>
      <c r="G2162" t="s">
        <v>9584</v>
      </c>
      <c r="H2162" t="s">
        <v>4</v>
      </c>
      <c r="I2162" t="s">
        <v>22</v>
      </c>
      <c r="J2162">
        <v>150</v>
      </c>
      <c r="K2162" t="s">
        <v>8950</v>
      </c>
      <c r="L2162">
        <v>25021</v>
      </c>
      <c r="M2162" t="s">
        <v>23</v>
      </c>
      <c r="N2162" t="s">
        <v>9585</v>
      </c>
      <c r="O2162">
        <v>204</v>
      </c>
      <c r="P2162">
        <v>1018.060897</v>
      </c>
      <c r="Q2162" s="1">
        <v>1.9400000000000001E-6</v>
      </c>
    </row>
    <row r="2163" spans="1:17" x14ac:dyDescent="0.3">
      <c r="A2163">
        <v>10004443</v>
      </c>
      <c r="B2163" t="s">
        <v>9586</v>
      </c>
      <c r="C2163" t="s">
        <v>9587</v>
      </c>
      <c r="D2163" t="s">
        <v>9506</v>
      </c>
      <c r="E2163" t="s">
        <v>2637</v>
      </c>
      <c r="F2163">
        <v>1701</v>
      </c>
      <c r="G2163" t="s">
        <v>9588</v>
      </c>
      <c r="H2163" t="s">
        <v>4</v>
      </c>
      <c r="I2163" t="s">
        <v>22</v>
      </c>
      <c r="J2163">
        <v>112</v>
      </c>
      <c r="K2163" t="s">
        <v>2773</v>
      </c>
      <c r="L2163">
        <v>25017</v>
      </c>
      <c r="M2163" t="s">
        <v>23</v>
      </c>
      <c r="N2163" t="s">
        <v>9589</v>
      </c>
      <c r="O2163">
        <v>185</v>
      </c>
      <c r="P2163">
        <v>471.53114950000003</v>
      </c>
      <c r="Q2163" s="1">
        <v>4.1199999999999998E-7</v>
      </c>
    </row>
    <row r="2164" spans="1:17" x14ac:dyDescent="0.3">
      <c r="A2164">
        <v>10004791</v>
      </c>
      <c r="B2164" t="s">
        <v>4486</v>
      </c>
      <c r="C2164" t="s">
        <v>9590</v>
      </c>
      <c r="D2164" t="s">
        <v>70</v>
      </c>
      <c r="E2164" t="s">
        <v>1776</v>
      </c>
      <c r="F2164">
        <v>38372</v>
      </c>
      <c r="G2164" t="s">
        <v>9591</v>
      </c>
      <c r="H2164" t="s">
        <v>10</v>
      </c>
      <c r="I2164" t="s">
        <v>22</v>
      </c>
      <c r="J2164">
        <v>146</v>
      </c>
      <c r="K2164" t="s">
        <v>1450</v>
      </c>
      <c r="L2164">
        <v>47071</v>
      </c>
      <c r="M2164" t="s">
        <v>23</v>
      </c>
      <c r="N2164" t="s">
        <v>9592</v>
      </c>
      <c r="O2164">
        <v>162</v>
      </c>
      <c r="P2164">
        <v>437.51568370000001</v>
      </c>
      <c r="Q2164" s="1">
        <v>4.5900000000000002E-7</v>
      </c>
    </row>
    <row r="2165" spans="1:17" x14ac:dyDescent="0.3">
      <c r="A2165">
        <v>10001396</v>
      </c>
      <c r="B2165" t="s">
        <v>9593</v>
      </c>
      <c r="C2165" t="s">
        <v>9534</v>
      </c>
      <c r="D2165" t="s">
        <v>9535</v>
      </c>
      <c r="E2165" t="s">
        <v>2637</v>
      </c>
      <c r="F2165">
        <v>1464</v>
      </c>
      <c r="G2165" t="s">
        <v>9594</v>
      </c>
      <c r="H2165" t="s">
        <v>4</v>
      </c>
      <c r="I2165" t="s">
        <v>22</v>
      </c>
      <c r="J2165">
        <v>1075</v>
      </c>
      <c r="K2165" t="s">
        <v>6450</v>
      </c>
      <c r="L2165">
        <v>25027</v>
      </c>
      <c r="M2165" t="s">
        <v>23</v>
      </c>
      <c r="N2165" t="s">
        <v>9595</v>
      </c>
      <c r="O2165">
        <v>1410</v>
      </c>
      <c r="P2165">
        <v>1425.1587589999999</v>
      </c>
      <c r="Q2165" s="1">
        <v>7.3599999999999998E-6</v>
      </c>
    </row>
    <row r="2166" spans="1:17" x14ac:dyDescent="0.3">
      <c r="A2166">
        <v>10003315</v>
      </c>
      <c r="B2166" t="s">
        <v>9596</v>
      </c>
      <c r="C2166" t="s">
        <v>9597</v>
      </c>
      <c r="D2166" t="s">
        <v>8736</v>
      </c>
      <c r="E2166" t="s">
        <v>695</v>
      </c>
      <c r="F2166">
        <v>23884</v>
      </c>
      <c r="G2166" t="s">
        <v>9598</v>
      </c>
      <c r="H2166" t="s">
        <v>10</v>
      </c>
      <c r="I2166" t="s">
        <v>22</v>
      </c>
      <c r="J2166">
        <v>-999</v>
      </c>
      <c r="K2166" t="s">
        <v>8736</v>
      </c>
      <c r="L2166">
        <v>51183</v>
      </c>
      <c r="M2166" t="s">
        <v>23</v>
      </c>
      <c r="N2166" t="s">
        <v>9599</v>
      </c>
      <c r="O2166">
        <v>-999</v>
      </c>
      <c r="P2166">
        <v>196.87050099999999</v>
      </c>
      <c r="Q2166" s="1">
        <v>1.5599999999999999E-7</v>
      </c>
    </row>
    <row r="2167" spans="1:17" x14ac:dyDescent="0.3">
      <c r="A2167">
        <v>10003295</v>
      </c>
      <c r="B2167" t="s">
        <v>9600</v>
      </c>
      <c r="C2167" t="s">
        <v>9601</v>
      </c>
      <c r="D2167" t="s">
        <v>5450</v>
      </c>
      <c r="E2167" t="s">
        <v>695</v>
      </c>
      <c r="F2167">
        <v>24651</v>
      </c>
      <c r="G2167" t="s">
        <v>9602</v>
      </c>
      <c r="H2167" t="s">
        <v>10</v>
      </c>
      <c r="I2167" t="s">
        <v>22</v>
      </c>
      <c r="J2167">
        <v>264</v>
      </c>
      <c r="K2167" t="s">
        <v>5450</v>
      </c>
      <c r="L2167">
        <v>51185</v>
      </c>
      <c r="M2167" t="s">
        <v>23</v>
      </c>
      <c r="N2167" t="s">
        <v>8939</v>
      </c>
      <c r="O2167">
        <v>80</v>
      </c>
      <c r="P2167">
        <v>407.20133479999998</v>
      </c>
      <c r="Q2167" s="1">
        <v>3.5699999999999998E-7</v>
      </c>
    </row>
    <row r="2168" spans="1:17" x14ac:dyDescent="0.3">
      <c r="A2168">
        <v>10006657</v>
      </c>
      <c r="B2168" t="s">
        <v>9603</v>
      </c>
      <c r="C2168" t="s">
        <v>9604</v>
      </c>
      <c r="D2168" t="s">
        <v>9605</v>
      </c>
      <c r="E2168" t="s">
        <v>312</v>
      </c>
      <c r="F2168">
        <v>84087</v>
      </c>
      <c r="G2168" t="s">
        <v>9606</v>
      </c>
      <c r="H2168" t="s">
        <v>4</v>
      </c>
      <c r="I2168" t="s">
        <v>22</v>
      </c>
      <c r="J2168">
        <v>-999</v>
      </c>
      <c r="K2168" t="s">
        <v>381</v>
      </c>
      <c r="L2168">
        <v>49011</v>
      </c>
      <c r="M2168" t="s">
        <v>23</v>
      </c>
      <c r="N2168" t="s">
        <v>9607</v>
      </c>
      <c r="O2168">
        <v>84</v>
      </c>
      <c r="P2168">
        <v>404.81218419999999</v>
      </c>
      <c r="Q2168" s="1">
        <v>6.2399999999999998E-7</v>
      </c>
    </row>
    <row r="2169" spans="1:17" x14ac:dyDescent="0.3">
      <c r="A2169">
        <v>10001646</v>
      </c>
      <c r="B2169" t="s">
        <v>9608</v>
      </c>
      <c r="C2169" t="s">
        <v>9609</v>
      </c>
      <c r="D2169" t="s">
        <v>9610</v>
      </c>
      <c r="E2169" t="s">
        <v>893</v>
      </c>
      <c r="F2169">
        <v>71340</v>
      </c>
      <c r="G2169" t="s">
        <v>9611</v>
      </c>
      <c r="H2169" t="s">
        <v>10</v>
      </c>
      <c r="I2169" t="s">
        <v>22</v>
      </c>
      <c r="J2169">
        <v>3</v>
      </c>
      <c r="K2169" t="s">
        <v>9612</v>
      </c>
      <c r="L2169">
        <v>22025</v>
      </c>
      <c r="M2169" t="s">
        <v>23</v>
      </c>
      <c r="N2169" t="s">
        <v>9613</v>
      </c>
      <c r="O2169">
        <v>26</v>
      </c>
      <c r="P2169">
        <v>258.90873420000003</v>
      </c>
      <c r="Q2169" s="1">
        <v>1.5599999999999999E-7</v>
      </c>
    </row>
    <row r="2170" spans="1:17" x14ac:dyDescent="0.3">
      <c r="A2170">
        <v>10002373</v>
      </c>
      <c r="B2170" t="s">
        <v>9614</v>
      </c>
      <c r="C2170" t="s">
        <v>9615</v>
      </c>
      <c r="D2170" t="s">
        <v>9616</v>
      </c>
      <c r="E2170" t="s">
        <v>695</v>
      </c>
      <c r="F2170">
        <v>22304</v>
      </c>
      <c r="G2170" t="s">
        <v>9617</v>
      </c>
      <c r="H2170" t="s">
        <v>46</v>
      </c>
      <c r="I2170" t="s">
        <v>22</v>
      </c>
      <c r="J2170">
        <v>45</v>
      </c>
      <c r="K2170" t="s">
        <v>9616</v>
      </c>
      <c r="L2170">
        <v>51510</v>
      </c>
      <c r="M2170" t="s">
        <v>23</v>
      </c>
      <c r="N2170" t="s">
        <v>9618</v>
      </c>
      <c r="O2170">
        <v>70</v>
      </c>
      <c r="P2170">
        <v>514.3982512</v>
      </c>
      <c r="Q2170" s="1">
        <v>7.2099999999999996E-7</v>
      </c>
    </row>
    <row r="2171" spans="1:17" x14ac:dyDescent="0.3">
      <c r="A2171">
        <v>10003319</v>
      </c>
      <c r="B2171" t="s">
        <v>9619</v>
      </c>
      <c r="C2171" t="s">
        <v>9620</v>
      </c>
      <c r="D2171" t="s">
        <v>4997</v>
      </c>
      <c r="E2171" t="s">
        <v>695</v>
      </c>
      <c r="F2171">
        <v>23868</v>
      </c>
      <c r="G2171" t="s">
        <v>9621</v>
      </c>
      <c r="H2171" t="s">
        <v>10</v>
      </c>
      <c r="I2171" t="s">
        <v>22</v>
      </c>
      <c r="J2171">
        <v>-999</v>
      </c>
      <c r="K2171" t="s">
        <v>4999</v>
      </c>
      <c r="L2171">
        <v>51025</v>
      </c>
      <c r="M2171" t="s">
        <v>23</v>
      </c>
      <c r="N2171" t="s">
        <v>9622</v>
      </c>
      <c r="O2171">
        <v>60</v>
      </c>
      <c r="P2171">
        <v>182.16664249999999</v>
      </c>
      <c r="Q2171" s="1">
        <v>1.14E-7</v>
      </c>
    </row>
    <row r="2172" spans="1:17" x14ac:dyDescent="0.3">
      <c r="A2172">
        <v>10002382</v>
      </c>
      <c r="B2172" t="s">
        <v>9623</v>
      </c>
      <c r="C2172" t="s">
        <v>9624</v>
      </c>
      <c r="D2172" t="s">
        <v>9625</v>
      </c>
      <c r="E2172" t="s">
        <v>695</v>
      </c>
      <c r="F2172">
        <v>24522</v>
      </c>
      <c r="G2172" t="s">
        <v>9626</v>
      </c>
      <c r="H2172" t="s">
        <v>10</v>
      </c>
      <c r="I2172" t="s">
        <v>22</v>
      </c>
      <c r="J2172">
        <v>-999</v>
      </c>
      <c r="K2172" t="s">
        <v>9625</v>
      </c>
      <c r="L2172">
        <v>51011</v>
      </c>
      <c r="M2172" t="s">
        <v>23</v>
      </c>
      <c r="N2172" t="s">
        <v>9627</v>
      </c>
      <c r="O2172">
        <v>-999</v>
      </c>
      <c r="P2172">
        <v>192.52363779999999</v>
      </c>
      <c r="Q2172" s="1">
        <v>9.6800000000000007E-8</v>
      </c>
    </row>
    <row r="2173" spans="1:17" x14ac:dyDescent="0.3">
      <c r="A2173">
        <v>10003260</v>
      </c>
      <c r="B2173" t="s">
        <v>9628</v>
      </c>
      <c r="C2173" t="s">
        <v>9629</v>
      </c>
      <c r="D2173" t="s">
        <v>560</v>
      </c>
      <c r="E2173" t="s">
        <v>695</v>
      </c>
      <c r="F2173">
        <v>22427</v>
      </c>
      <c r="G2173" t="s">
        <v>9630</v>
      </c>
      <c r="H2173" t="s">
        <v>10</v>
      </c>
      <c r="I2173" t="s">
        <v>774</v>
      </c>
      <c r="J2173">
        <v>0</v>
      </c>
      <c r="K2173" t="s">
        <v>6317</v>
      </c>
      <c r="L2173">
        <v>51033</v>
      </c>
      <c r="M2173" t="s">
        <v>23</v>
      </c>
      <c r="N2173" t="s">
        <v>9631</v>
      </c>
      <c r="O2173">
        <v>336</v>
      </c>
      <c r="P2173">
        <v>1331.5556280000001</v>
      </c>
      <c r="Q2173" s="1">
        <v>6.9E-6</v>
      </c>
    </row>
    <row r="2174" spans="1:17" x14ac:dyDescent="0.3">
      <c r="A2174">
        <v>10003864</v>
      </c>
      <c r="B2174" t="s">
        <v>9632</v>
      </c>
      <c r="C2174" t="s">
        <v>9633</v>
      </c>
      <c r="D2174" t="s">
        <v>412</v>
      </c>
      <c r="E2174" t="s">
        <v>2637</v>
      </c>
      <c r="F2174">
        <v>1129</v>
      </c>
      <c r="G2174" t="s">
        <v>9634</v>
      </c>
      <c r="H2174" t="s">
        <v>4</v>
      </c>
      <c r="I2174" t="s">
        <v>22</v>
      </c>
      <c r="J2174">
        <v>15</v>
      </c>
      <c r="K2174" t="s">
        <v>9245</v>
      </c>
      <c r="L2174">
        <v>25013</v>
      </c>
      <c r="M2174" t="s">
        <v>23</v>
      </c>
      <c r="N2174" t="s">
        <v>9635</v>
      </c>
      <c r="O2174">
        <v>-999</v>
      </c>
      <c r="P2174">
        <v>960.21166349999999</v>
      </c>
      <c r="Q2174" s="1">
        <v>2.3700000000000002E-6</v>
      </c>
    </row>
    <row r="2175" spans="1:17" x14ac:dyDescent="0.3">
      <c r="A2175">
        <v>10003861</v>
      </c>
      <c r="B2175" t="s">
        <v>9636</v>
      </c>
      <c r="C2175" t="s">
        <v>9637</v>
      </c>
      <c r="D2175" t="s">
        <v>4269</v>
      </c>
      <c r="E2175" t="s">
        <v>2637</v>
      </c>
      <c r="F2175">
        <v>2124</v>
      </c>
      <c r="G2175" t="s">
        <v>105</v>
      </c>
      <c r="H2175" t="s">
        <v>4</v>
      </c>
      <c r="I2175" t="s">
        <v>22</v>
      </c>
      <c r="J2175">
        <v>-999</v>
      </c>
      <c r="K2175" t="s">
        <v>2925</v>
      </c>
      <c r="L2175">
        <v>25025</v>
      </c>
      <c r="M2175" t="s">
        <v>23</v>
      </c>
      <c r="N2175" t="s">
        <v>9638</v>
      </c>
      <c r="O2175">
        <v>20</v>
      </c>
      <c r="P2175">
        <v>588.54623519999996</v>
      </c>
      <c r="Q2175" s="1">
        <v>9.5199999999999995E-7</v>
      </c>
    </row>
    <row r="2176" spans="1:17" x14ac:dyDescent="0.3">
      <c r="A2176">
        <v>10003337</v>
      </c>
      <c r="B2176" t="s">
        <v>9639</v>
      </c>
      <c r="C2176" t="s">
        <v>9640</v>
      </c>
      <c r="D2176" t="s">
        <v>2361</v>
      </c>
      <c r="E2176" t="s">
        <v>695</v>
      </c>
      <c r="F2176">
        <v>24203</v>
      </c>
      <c r="G2176" t="s">
        <v>9641</v>
      </c>
      <c r="H2176" t="s">
        <v>10</v>
      </c>
      <c r="I2176" t="s">
        <v>22</v>
      </c>
      <c r="J2176">
        <v>-999</v>
      </c>
      <c r="K2176" t="s">
        <v>2361</v>
      </c>
      <c r="L2176">
        <v>51520</v>
      </c>
      <c r="M2176" t="s">
        <v>23</v>
      </c>
      <c r="N2176" t="s">
        <v>9642</v>
      </c>
      <c r="O2176">
        <v>36</v>
      </c>
      <c r="P2176">
        <v>426.46074859999999</v>
      </c>
      <c r="Q2176" s="1">
        <v>5.3499999999999996E-7</v>
      </c>
    </row>
    <row r="2177" spans="1:17" x14ac:dyDescent="0.3">
      <c r="A2177">
        <v>10004101</v>
      </c>
      <c r="B2177" t="s">
        <v>9643</v>
      </c>
      <c r="C2177" t="s">
        <v>9644</v>
      </c>
      <c r="D2177" t="s">
        <v>6311</v>
      </c>
      <c r="E2177" t="s">
        <v>893</v>
      </c>
      <c r="F2177">
        <v>70119</v>
      </c>
      <c r="G2177" t="s">
        <v>9645</v>
      </c>
      <c r="H2177" t="s">
        <v>10</v>
      </c>
      <c r="I2177" t="s">
        <v>774</v>
      </c>
      <c r="J2177">
        <v>0</v>
      </c>
      <c r="K2177" t="s">
        <v>2624</v>
      </c>
      <c r="L2177">
        <v>22071</v>
      </c>
      <c r="M2177" t="s">
        <v>23</v>
      </c>
      <c r="N2177" t="s">
        <v>6313</v>
      </c>
      <c r="O2177">
        <v>3377</v>
      </c>
      <c r="P2177">
        <v>690.73812099999998</v>
      </c>
      <c r="Q2177" s="1">
        <v>1.64E-6</v>
      </c>
    </row>
    <row r="2178" spans="1:17" x14ac:dyDescent="0.3">
      <c r="A2178">
        <v>10005405</v>
      </c>
      <c r="B2178" t="s">
        <v>6159</v>
      </c>
      <c r="C2178" t="s">
        <v>9646</v>
      </c>
      <c r="D2178" t="s">
        <v>3066</v>
      </c>
      <c r="E2178" t="s">
        <v>71</v>
      </c>
      <c r="F2178">
        <v>65613</v>
      </c>
      <c r="G2178" t="s">
        <v>9647</v>
      </c>
      <c r="H2178" t="s">
        <v>10</v>
      </c>
      <c r="I2178" t="s">
        <v>22</v>
      </c>
      <c r="J2178">
        <v>28</v>
      </c>
      <c r="K2178" t="s">
        <v>820</v>
      </c>
      <c r="L2178">
        <v>29167</v>
      </c>
      <c r="M2178" t="s">
        <v>23</v>
      </c>
      <c r="N2178" t="s">
        <v>9648</v>
      </c>
      <c r="O2178">
        <v>38</v>
      </c>
      <c r="P2178">
        <v>121.5593669</v>
      </c>
      <c r="Q2178" s="1">
        <v>5.8000000000000003E-8</v>
      </c>
    </row>
    <row r="2179" spans="1:17" x14ac:dyDescent="0.3">
      <c r="A2179">
        <v>10005394</v>
      </c>
      <c r="B2179" t="s">
        <v>9649</v>
      </c>
      <c r="C2179" t="s">
        <v>9650</v>
      </c>
      <c r="D2179" t="s">
        <v>688</v>
      </c>
      <c r="E2179" t="s">
        <v>71</v>
      </c>
      <c r="F2179">
        <v>65301</v>
      </c>
      <c r="G2179" t="s">
        <v>9651</v>
      </c>
      <c r="H2179" t="s">
        <v>10</v>
      </c>
      <c r="I2179" t="s">
        <v>22</v>
      </c>
      <c r="J2179">
        <v>-999</v>
      </c>
      <c r="K2179" t="s">
        <v>690</v>
      </c>
      <c r="L2179">
        <v>29159</v>
      </c>
      <c r="M2179" t="s">
        <v>23</v>
      </c>
      <c r="N2179" t="s">
        <v>9652</v>
      </c>
      <c r="O2179">
        <v>-999</v>
      </c>
      <c r="P2179">
        <v>167.02072810000001</v>
      </c>
      <c r="Q2179" s="1">
        <v>8.0400000000000005E-8</v>
      </c>
    </row>
    <row r="2180" spans="1:17" x14ac:dyDescent="0.3">
      <c r="A2180">
        <v>10001463</v>
      </c>
      <c r="B2180" t="s">
        <v>9653</v>
      </c>
      <c r="C2180" t="s">
        <v>9654</v>
      </c>
      <c r="D2180" t="s">
        <v>9655</v>
      </c>
      <c r="E2180" t="s">
        <v>2485</v>
      </c>
      <c r="F2180">
        <v>80021</v>
      </c>
      <c r="G2180" t="s">
        <v>9656</v>
      </c>
      <c r="H2180" t="s">
        <v>46</v>
      </c>
      <c r="I2180" t="s">
        <v>22</v>
      </c>
      <c r="J2180">
        <v>145</v>
      </c>
      <c r="K2180" t="s">
        <v>9655</v>
      </c>
      <c r="L2180">
        <v>8014</v>
      </c>
      <c r="M2180" t="s">
        <v>23</v>
      </c>
      <c r="N2180" t="s">
        <v>9657</v>
      </c>
      <c r="O2180">
        <v>218</v>
      </c>
      <c r="P2180">
        <v>508.06866009999999</v>
      </c>
      <c r="Q2180" s="1">
        <v>4.5200000000000002E-7</v>
      </c>
    </row>
    <row r="2181" spans="1:17" x14ac:dyDescent="0.3">
      <c r="A2181">
        <v>10002222</v>
      </c>
      <c r="B2181" t="s">
        <v>9658</v>
      </c>
      <c r="C2181" t="s">
        <v>9659</v>
      </c>
      <c r="D2181" t="s">
        <v>7421</v>
      </c>
      <c r="E2181" t="s">
        <v>2485</v>
      </c>
      <c r="F2181">
        <v>80907</v>
      </c>
      <c r="G2181" t="s">
        <v>9660</v>
      </c>
      <c r="H2181" t="s">
        <v>105</v>
      </c>
      <c r="I2181" t="s">
        <v>22</v>
      </c>
      <c r="J2181">
        <v>-999</v>
      </c>
      <c r="K2181" t="s">
        <v>7423</v>
      </c>
      <c r="L2181">
        <v>8041</v>
      </c>
      <c r="M2181" t="s">
        <v>23</v>
      </c>
      <c r="N2181" t="s">
        <v>9661</v>
      </c>
      <c r="O2181">
        <v>-999</v>
      </c>
      <c r="P2181">
        <v>341.00701400000003</v>
      </c>
      <c r="Q2181" s="1">
        <v>4.2199999999999999E-7</v>
      </c>
    </row>
    <row r="2182" spans="1:17" x14ac:dyDescent="0.3">
      <c r="A2182">
        <v>10003336</v>
      </c>
      <c r="B2182" t="s">
        <v>9662</v>
      </c>
      <c r="C2182" t="s">
        <v>9663</v>
      </c>
      <c r="D2182" t="s">
        <v>2361</v>
      </c>
      <c r="E2182" t="s">
        <v>695</v>
      </c>
      <c r="F2182">
        <v>24201</v>
      </c>
      <c r="G2182" t="s">
        <v>9664</v>
      </c>
      <c r="H2182" t="s">
        <v>46</v>
      </c>
      <c r="I2182" t="s">
        <v>22</v>
      </c>
      <c r="J2182">
        <v>136</v>
      </c>
      <c r="K2182" t="s">
        <v>2361</v>
      </c>
      <c r="L2182">
        <v>51520</v>
      </c>
      <c r="M2182" t="s">
        <v>23</v>
      </c>
      <c r="N2182" t="s">
        <v>9665</v>
      </c>
      <c r="O2182">
        <v>-999</v>
      </c>
      <c r="P2182">
        <v>300.38200000000001</v>
      </c>
      <c r="Q2182" s="1">
        <v>2.79E-7</v>
      </c>
    </row>
    <row r="2183" spans="1:17" x14ac:dyDescent="0.3">
      <c r="A2183">
        <v>10003290</v>
      </c>
      <c r="B2183" t="s">
        <v>9666</v>
      </c>
      <c r="C2183" t="s">
        <v>9667</v>
      </c>
      <c r="D2183" t="s">
        <v>9668</v>
      </c>
      <c r="E2183" t="s">
        <v>695</v>
      </c>
      <c r="F2183">
        <v>24588</v>
      </c>
      <c r="G2183" t="s">
        <v>9669</v>
      </c>
      <c r="H2183" t="s">
        <v>10</v>
      </c>
      <c r="I2183" t="s">
        <v>22</v>
      </c>
      <c r="J2183">
        <v>133</v>
      </c>
      <c r="K2183" t="s">
        <v>6930</v>
      </c>
      <c r="L2183">
        <v>51031</v>
      </c>
      <c r="M2183" t="s">
        <v>23</v>
      </c>
      <c r="N2183" t="s">
        <v>9670</v>
      </c>
      <c r="O2183">
        <v>77</v>
      </c>
      <c r="P2183">
        <v>285.89201389999999</v>
      </c>
      <c r="Q2183" s="1">
        <v>2.8900000000000001E-7</v>
      </c>
    </row>
    <row r="2184" spans="1:17" x14ac:dyDescent="0.3">
      <c r="A2184">
        <v>10002374</v>
      </c>
      <c r="B2184" t="s">
        <v>9671</v>
      </c>
      <c r="C2184" t="s">
        <v>9672</v>
      </c>
      <c r="D2184" t="s">
        <v>9616</v>
      </c>
      <c r="E2184" t="s">
        <v>695</v>
      </c>
      <c r="F2184">
        <v>22314</v>
      </c>
      <c r="G2184" t="s">
        <v>9673</v>
      </c>
      <c r="H2184" t="s">
        <v>46</v>
      </c>
      <c r="I2184" t="s">
        <v>22</v>
      </c>
      <c r="J2184">
        <v>381</v>
      </c>
      <c r="K2184" t="s">
        <v>9616</v>
      </c>
      <c r="L2184">
        <v>51510</v>
      </c>
      <c r="M2184" t="s">
        <v>23</v>
      </c>
      <c r="N2184" t="s">
        <v>9674</v>
      </c>
      <c r="O2184">
        <v>423</v>
      </c>
      <c r="P2184">
        <v>692.24728030000006</v>
      </c>
      <c r="Q2184" s="1">
        <v>9.1299999999999998E-7</v>
      </c>
    </row>
    <row r="2185" spans="1:17" x14ac:dyDescent="0.3">
      <c r="A2185">
        <v>10003338</v>
      </c>
      <c r="B2185" t="s">
        <v>9675</v>
      </c>
      <c r="C2185" t="s">
        <v>9676</v>
      </c>
      <c r="D2185" t="s">
        <v>9018</v>
      </c>
      <c r="E2185" t="s">
        <v>695</v>
      </c>
      <c r="F2185">
        <v>24541</v>
      </c>
      <c r="G2185" t="s">
        <v>9677</v>
      </c>
      <c r="H2185" t="s">
        <v>46</v>
      </c>
      <c r="I2185" t="s">
        <v>22</v>
      </c>
      <c r="J2185">
        <v>240</v>
      </c>
      <c r="K2185" t="s">
        <v>9018</v>
      </c>
      <c r="L2185">
        <v>51590</v>
      </c>
      <c r="M2185" t="s">
        <v>23</v>
      </c>
      <c r="N2185" t="s">
        <v>9678</v>
      </c>
      <c r="O2185">
        <v>213</v>
      </c>
      <c r="P2185">
        <v>374.39833870000001</v>
      </c>
      <c r="Q2185" s="1">
        <v>4.0900000000000002E-7</v>
      </c>
    </row>
    <row r="2186" spans="1:17" x14ac:dyDescent="0.3">
      <c r="A2186">
        <v>10006503</v>
      </c>
      <c r="B2186" t="s">
        <v>9679</v>
      </c>
      <c r="C2186" t="s">
        <v>9680</v>
      </c>
      <c r="D2186" t="s">
        <v>6519</v>
      </c>
      <c r="E2186" t="s">
        <v>2485</v>
      </c>
      <c r="F2186">
        <v>81625</v>
      </c>
      <c r="G2186" t="s">
        <v>9681</v>
      </c>
      <c r="H2186" t="s">
        <v>10</v>
      </c>
      <c r="I2186" t="s">
        <v>22</v>
      </c>
      <c r="J2186">
        <v>-999</v>
      </c>
      <c r="K2186" t="s">
        <v>9682</v>
      </c>
      <c r="L2186">
        <v>8081</v>
      </c>
      <c r="M2186" t="s">
        <v>23</v>
      </c>
      <c r="N2186" t="s">
        <v>9683</v>
      </c>
      <c r="O2186">
        <v>101</v>
      </c>
      <c r="P2186">
        <v>368.02324979999997</v>
      </c>
      <c r="Q2186" s="1">
        <v>5.4600000000000005E-7</v>
      </c>
    </row>
    <row r="2187" spans="1:17" x14ac:dyDescent="0.3">
      <c r="A2187">
        <v>10006084</v>
      </c>
      <c r="B2187" t="s">
        <v>4673</v>
      </c>
      <c r="C2187" t="s">
        <v>9684</v>
      </c>
      <c r="D2187" t="s">
        <v>9685</v>
      </c>
      <c r="E2187" t="s">
        <v>1138</v>
      </c>
      <c r="F2187">
        <v>68632</v>
      </c>
      <c r="G2187" t="s">
        <v>9686</v>
      </c>
      <c r="H2187" t="s">
        <v>10</v>
      </c>
      <c r="I2187" t="s">
        <v>22</v>
      </c>
      <c r="J2187">
        <v>18</v>
      </c>
      <c r="K2187" t="s">
        <v>89</v>
      </c>
      <c r="L2187">
        <v>31023</v>
      </c>
      <c r="M2187" t="s">
        <v>23</v>
      </c>
      <c r="N2187" t="s">
        <v>9687</v>
      </c>
      <c r="O2187">
        <v>28</v>
      </c>
      <c r="P2187">
        <v>456.38219770000001</v>
      </c>
      <c r="Q2187" s="1">
        <v>4.08E-7</v>
      </c>
    </row>
    <row r="2188" spans="1:17" x14ac:dyDescent="0.3">
      <c r="A2188">
        <v>10003281</v>
      </c>
      <c r="B2188" t="s">
        <v>9688</v>
      </c>
      <c r="C2188" t="s">
        <v>9689</v>
      </c>
      <c r="D2188" t="s">
        <v>9690</v>
      </c>
      <c r="E2188" t="s">
        <v>695</v>
      </c>
      <c r="F2188">
        <v>23235</v>
      </c>
      <c r="G2188" t="s">
        <v>105</v>
      </c>
      <c r="H2188" t="s">
        <v>4</v>
      </c>
      <c r="I2188" t="s">
        <v>774</v>
      </c>
      <c r="J2188">
        <v>0</v>
      </c>
      <c r="K2188" t="s">
        <v>2600</v>
      </c>
      <c r="L2188">
        <v>51041</v>
      </c>
      <c r="M2188" t="s">
        <v>23</v>
      </c>
      <c r="N2188" t="s">
        <v>9691</v>
      </c>
      <c r="O2188">
        <v>40</v>
      </c>
      <c r="P2188">
        <v>623.16010419999998</v>
      </c>
      <c r="Q2188" s="1">
        <v>9.4200000000000004E-7</v>
      </c>
    </row>
    <row r="2189" spans="1:17" x14ac:dyDescent="0.3">
      <c r="A2189">
        <v>10003301</v>
      </c>
      <c r="B2189" t="s">
        <v>9692</v>
      </c>
      <c r="C2189" t="s">
        <v>9693</v>
      </c>
      <c r="D2189" t="s">
        <v>9694</v>
      </c>
      <c r="E2189" t="s">
        <v>695</v>
      </c>
      <c r="F2189">
        <v>23833</v>
      </c>
      <c r="G2189" t="s">
        <v>105</v>
      </c>
      <c r="H2189" t="s">
        <v>4</v>
      </c>
      <c r="I2189" t="s">
        <v>774</v>
      </c>
      <c r="J2189">
        <v>0</v>
      </c>
      <c r="K2189" t="s">
        <v>9695</v>
      </c>
      <c r="L2189">
        <v>51053</v>
      </c>
      <c r="M2189" t="s">
        <v>23</v>
      </c>
      <c r="N2189" t="s">
        <v>9696</v>
      </c>
      <c r="O2189">
        <v>-999</v>
      </c>
      <c r="P2189">
        <v>920.42017969999995</v>
      </c>
      <c r="Q2189" s="1">
        <v>1.7400000000000001E-6</v>
      </c>
    </row>
    <row r="2190" spans="1:17" x14ac:dyDescent="0.3">
      <c r="A2190">
        <v>10003340</v>
      </c>
      <c r="B2190" t="s">
        <v>9697</v>
      </c>
      <c r="C2190" t="s">
        <v>9698</v>
      </c>
      <c r="D2190" t="s">
        <v>9018</v>
      </c>
      <c r="E2190" t="s">
        <v>695</v>
      </c>
      <c r="F2190">
        <v>24541</v>
      </c>
      <c r="G2190" t="s">
        <v>9699</v>
      </c>
      <c r="H2190" t="s">
        <v>10</v>
      </c>
      <c r="I2190" t="s">
        <v>22</v>
      </c>
      <c r="J2190">
        <v>-999</v>
      </c>
      <c r="K2190" t="s">
        <v>9018</v>
      </c>
      <c r="L2190">
        <v>51590</v>
      </c>
      <c r="M2190" t="s">
        <v>23</v>
      </c>
      <c r="N2190" t="s">
        <v>9700</v>
      </c>
      <c r="O2190">
        <v>60</v>
      </c>
      <c r="P2190">
        <v>651.04595059999997</v>
      </c>
      <c r="Q2190" s="1">
        <v>9.64E-7</v>
      </c>
    </row>
    <row r="2191" spans="1:17" x14ac:dyDescent="0.3">
      <c r="A2191">
        <v>10003245</v>
      </c>
      <c r="B2191" t="s">
        <v>9701</v>
      </c>
      <c r="C2191" t="s">
        <v>9702</v>
      </c>
      <c r="D2191" t="s">
        <v>813</v>
      </c>
      <c r="E2191" t="s">
        <v>695</v>
      </c>
      <c r="F2191">
        <v>20186</v>
      </c>
      <c r="G2191" t="s">
        <v>9703</v>
      </c>
      <c r="H2191" t="s">
        <v>10</v>
      </c>
      <c r="I2191" t="s">
        <v>22</v>
      </c>
      <c r="J2191">
        <v>-999</v>
      </c>
      <c r="K2191" t="s">
        <v>9704</v>
      </c>
      <c r="L2191">
        <v>51061</v>
      </c>
      <c r="M2191" t="s">
        <v>23</v>
      </c>
      <c r="N2191" t="s">
        <v>9705</v>
      </c>
      <c r="O2191">
        <v>-999</v>
      </c>
      <c r="P2191">
        <v>255.58258749999999</v>
      </c>
      <c r="Q2191" s="1">
        <v>2.1199999999999999E-7</v>
      </c>
    </row>
    <row r="2192" spans="1:17" x14ac:dyDescent="0.3">
      <c r="A2192">
        <v>10003305</v>
      </c>
      <c r="B2192" t="s">
        <v>1071</v>
      </c>
      <c r="C2192" t="s">
        <v>9706</v>
      </c>
      <c r="D2192" t="s">
        <v>7028</v>
      </c>
      <c r="E2192" t="s">
        <v>695</v>
      </c>
      <c r="F2192">
        <v>24151</v>
      </c>
      <c r="G2192" t="s">
        <v>9707</v>
      </c>
      <c r="H2192" t="s">
        <v>10</v>
      </c>
      <c r="I2192" t="s">
        <v>22</v>
      </c>
      <c r="J2192">
        <v>-999</v>
      </c>
      <c r="K2192" t="s">
        <v>408</v>
      </c>
      <c r="L2192">
        <v>51067</v>
      </c>
      <c r="M2192" t="s">
        <v>23</v>
      </c>
      <c r="N2192" t="s">
        <v>9708</v>
      </c>
      <c r="O2192">
        <v>-999</v>
      </c>
      <c r="P2192">
        <v>289.59509960000003</v>
      </c>
      <c r="Q2192" s="1">
        <v>2.3099999999999999E-7</v>
      </c>
    </row>
    <row r="2193" spans="1:17" x14ac:dyDescent="0.3">
      <c r="A2193">
        <v>10003328</v>
      </c>
      <c r="B2193" t="s">
        <v>9709</v>
      </c>
      <c r="C2193" t="s">
        <v>9710</v>
      </c>
      <c r="D2193" t="s">
        <v>9711</v>
      </c>
      <c r="E2193" t="s">
        <v>695</v>
      </c>
      <c r="F2193">
        <v>23847</v>
      </c>
      <c r="G2193" t="s">
        <v>9712</v>
      </c>
      <c r="H2193" t="s">
        <v>10</v>
      </c>
      <c r="I2193" t="s">
        <v>22</v>
      </c>
      <c r="J2193">
        <v>130</v>
      </c>
      <c r="K2193" t="s">
        <v>4306</v>
      </c>
      <c r="L2193">
        <v>51081</v>
      </c>
      <c r="M2193" t="s">
        <v>23</v>
      </c>
      <c r="N2193" t="s">
        <v>9713</v>
      </c>
      <c r="O2193">
        <v>100</v>
      </c>
      <c r="P2193">
        <v>564.85405619999995</v>
      </c>
      <c r="Q2193" s="1">
        <v>7.92E-7</v>
      </c>
    </row>
    <row r="2194" spans="1:17" x14ac:dyDescent="0.3">
      <c r="A2194">
        <v>10003313</v>
      </c>
      <c r="B2194" t="s">
        <v>9714</v>
      </c>
      <c r="C2194" t="s">
        <v>9715</v>
      </c>
      <c r="D2194" t="s">
        <v>2216</v>
      </c>
      <c r="E2194" t="s">
        <v>695</v>
      </c>
      <c r="F2194">
        <v>23661</v>
      </c>
      <c r="G2194" t="s">
        <v>9716</v>
      </c>
      <c r="H2194" t="s">
        <v>46</v>
      </c>
      <c r="I2194" t="s">
        <v>22</v>
      </c>
      <c r="J2194">
        <v>-999</v>
      </c>
      <c r="K2194" t="s">
        <v>2216</v>
      </c>
      <c r="L2194">
        <v>51650</v>
      </c>
      <c r="M2194" t="s">
        <v>23</v>
      </c>
      <c r="N2194" t="s">
        <v>9717</v>
      </c>
      <c r="O2194">
        <v>300</v>
      </c>
      <c r="P2194">
        <v>493.2528322</v>
      </c>
      <c r="Q2194" s="1">
        <v>6.8999999999999996E-7</v>
      </c>
    </row>
    <row r="2195" spans="1:17" x14ac:dyDescent="0.3">
      <c r="A2195">
        <v>10003267</v>
      </c>
      <c r="B2195" t="s">
        <v>9718</v>
      </c>
      <c r="C2195" t="s">
        <v>9719</v>
      </c>
      <c r="D2195" t="s">
        <v>9720</v>
      </c>
      <c r="E2195" t="s">
        <v>695</v>
      </c>
      <c r="F2195">
        <v>23069</v>
      </c>
      <c r="G2195" t="s">
        <v>105</v>
      </c>
      <c r="H2195" t="s">
        <v>4</v>
      </c>
      <c r="I2195" t="s">
        <v>774</v>
      </c>
      <c r="J2195">
        <v>0</v>
      </c>
      <c r="K2195" t="s">
        <v>9720</v>
      </c>
      <c r="L2195">
        <v>51085</v>
      </c>
      <c r="M2195" t="s">
        <v>23</v>
      </c>
      <c r="N2195" t="s">
        <v>9691</v>
      </c>
      <c r="O2195">
        <v>144</v>
      </c>
      <c r="P2195">
        <v>2069.5137110000001</v>
      </c>
      <c r="Q2195" s="1">
        <v>1.4600000000000001E-5</v>
      </c>
    </row>
    <row r="2196" spans="1:17" x14ac:dyDescent="0.3">
      <c r="A2196">
        <v>10003817</v>
      </c>
      <c r="B2196" t="s">
        <v>9721</v>
      </c>
      <c r="C2196" t="s">
        <v>9722</v>
      </c>
      <c r="D2196" t="s">
        <v>9723</v>
      </c>
      <c r="E2196" t="s">
        <v>114</v>
      </c>
      <c r="F2196">
        <v>49721</v>
      </c>
      <c r="G2196" t="s">
        <v>9724</v>
      </c>
      <c r="H2196" t="s">
        <v>10</v>
      </c>
      <c r="I2196" t="s">
        <v>22</v>
      </c>
      <c r="J2196">
        <v>78</v>
      </c>
      <c r="K2196" t="s">
        <v>9723</v>
      </c>
      <c r="L2196">
        <v>26031</v>
      </c>
      <c r="M2196" t="s">
        <v>23</v>
      </c>
      <c r="N2196" t="s">
        <v>9725</v>
      </c>
      <c r="O2196">
        <v>83</v>
      </c>
      <c r="P2196">
        <v>509.15709670000001</v>
      </c>
      <c r="Q2196" s="1">
        <v>3.9799999999999999E-7</v>
      </c>
    </row>
    <row r="2197" spans="1:17" x14ac:dyDescent="0.3">
      <c r="A2197">
        <v>10003833</v>
      </c>
      <c r="B2197" t="s">
        <v>9726</v>
      </c>
      <c r="C2197" t="s">
        <v>9727</v>
      </c>
      <c r="D2197" t="s">
        <v>9728</v>
      </c>
      <c r="E2197" t="s">
        <v>114</v>
      </c>
      <c r="F2197">
        <v>48060</v>
      </c>
      <c r="G2197" t="s">
        <v>9729</v>
      </c>
      <c r="H2197" t="s">
        <v>10</v>
      </c>
      <c r="I2197" t="s">
        <v>22</v>
      </c>
      <c r="J2197">
        <v>-999</v>
      </c>
      <c r="K2197" t="s">
        <v>5406</v>
      </c>
      <c r="L2197">
        <v>26147</v>
      </c>
      <c r="M2197" t="s">
        <v>23</v>
      </c>
      <c r="N2197" t="s">
        <v>9730</v>
      </c>
      <c r="O2197">
        <v>30</v>
      </c>
      <c r="P2197">
        <v>185.48290510000001</v>
      </c>
      <c r="Q2197" s="1">
        <v>1.24E-7</v>
      </c>
    </row>
    <row r="2198" spans="1:17" x14ac:dyDescent="0.3">
      <c r="A2198">
        <v>10001235</v>
      </c>
      <c r="B2198" t="s">
        <v>9731</v>
      </c>
      <c r="C2198" t="s">
        <v>9732</v>
      </c>
      <c r="D2198" t="s">
        <v>3481</v>
      </c>
      <c r="E2198" t="s">
        <v>3308</v>
      </c>
      <c r="F2198">
        <v>99645</v>
      </c>
      <c r="G2198" t="s">
        <v>9733</v>
      </c>
      <c r="H2198" t="s">
        <v>4</v>
      </c>
      <c r="I2198" t="s">
        <v>22</v>
      </c>
      <c r="J2198">
        <v>102</v>
      </c>
      <c r="K2198" t="s">
        <v>9734</v>
      </c>
      <c r="L2198">
        <v>2170</v>
      </c>
      <c r="M2198" t="s">
        <v>23</v>
      </c>
      <c r="N2198" t="s">
        <v>3372</v>
      </c>
      <c r="O2198">
        <v>102</v>
      </c>
      <c r="P2198">
        <v>1020.650659</v>
      </c>
      <c r="Q2198" s="1">
        <v>1.06E-6</v>
      </c>
    </row>
    <row r="2199" spans="1:17" x14ac:dyDescent="0.3">
      <c r="A2199">
        <v>10001236</v>
      </c>
      <c r="B2199" t="s">
        <v>9735</v>
      </c>
      <c r="C2199" t="s">
        <v>9736</v>
      </c>
      <c r="D2199" t="s">
        <v>9737</v>
      </c>
      <c r="E2199" t="s">
        <v>3308</v>
      </c>
      <c r="F2199">
        <v>99687</v>
      </c>
      <c r="G2199" t="s">
        <v>9738</v>
      </c>
      <c r="H2199" t="s">
        <v>4</v>
      </c>
      <c r="I2199" t="s">
        <v>774</v>
      </c>
      <c r="J2199">
        <v>49</v>
      </c>
      <c r="K2199" t="s">
        <v>9734</v>
      </c>
      <c r="L2199">
        <v>2170</v>
      </c>
      <c r="M2199" t="s">
        <v>23</v>
      </c>
      <c r="N2199" t="s">
        <v>3372</v>
      </c>
      <c r="O2199">
        <v>112</v>
      </c>
      <c r="P2199">
        <v>3020.7329129999998</v>
      </c>
      <c r="Q2199" s="1">
        <v>2.1299999999999999E-5</v>
      </c>
    </row>
    <row r="2200" spans="1:17" x14ac:dyDescent="0.3">
      <c r="A2200">
        <v>10001237</v>
      </c>
      <c r="B2200" t="s">
        <v>9739</v>
      </c>
      <c r="C2200" t="s">
        <v>9740</v>
      </c>
      <c r="D2200" t="s">
        <v>3481</v>
      </c>
      <c r="E2200" t="s">
        <v>3308</v>
      </c>
      <c r="F2200">
        <v>99645</v>
      </c>
      <c r="G2200" t="s">
        <v>9741</v>
      </c>
      <c r="H2200" t="s">
        <v>4</v>
      </c>
      <c r="I2200" t="s">
        <v>774</v>
      </c>
      <c r="J2200">
        <v>0</v>
      </c>
      <c r="K2200" t="s">
        <v>9734</v>
      </c>
      <c r="L2200">
        <v>2170</v>
      </c>
      <c r="M2200" t="s">
        <v>23</v>
      </c>
      <c r="N2200" t="s">
        <v>9742</v>
      </c>
      <c r="O2200">
        <v>-999</v>
      </c>
      <c r="P2200">
        <v>3287.9478899999999</v>
      </c>
      <c r="Q2200" s="1">
        <v>1.34E-5</v>
      </c>
    </row>
    <row r="2201" spans="1:17" x14ac:dyDescent="0.3">
      <c r="A2201">
        <v>10006660</v>
      </c>
      <c r="B2201" t="s">
        <v>9743</v>
      </c>
      <c r="C2201" t="s">
        <v>9744</v>
      </c>
      <c r="D2201" t="s">
        <v>9745</v>
      </c>
      <c r="E2201" t="s">
        <v>312</v>
      </c>
      <c r="F2201">
        <v>84081</v>
      </c>
      <c r="G2201" t="s">
        <v>9746</v>
      </c>
      <c r="H2201" t="s">
        <v>4</v>
      </c>
      <c r="I2201" t="s">
        <v>22</v>
      </c>
      <c r="J2201">
        <v>-999</v>
      </c>
      <c r="K2201" t="s">
        <v>420</v>
      </c>
      <c r="L2201">
        <v>49035</v>
      </c>
      <c r="M2201" t="s">
        <v>23</v>
      </c>
      <c r="N2201" t="s">
        <v>9747</v>
      </c>
      <c r="O2201">
        <v>-999</v>
      </c>
      <c r="P2201">
        <v>1149.8230550000001</v>
      </c>
      <c r="Q2201" s="1">
        <v>1.7600000000000001E-6</v>
      </c>
    </row>
    <row r="2202" spans="1:17" x14ac:dyDescent="0.3">
      <c r="A2202">
        <v>10003254</v>
      </c>
      <c r="B2202" t="s">
        <v>9748</v>
      </c>
      <c r="C2202" t="s">
        <v>9749</v>
      </c>
      <c r="D2202" t="s">
        <v>9610</v>
      </c>
      <c r="E2202" t="s">
        <v>695</v>
      </c>
      <c r="F2202">
        <v>22801</v>
      </c>
      <c r="G2202" t="s">
        <v>9750</v>
      </c>
      <c r="H2202" t="s">
        <v>10</v>
      </c>
      <c r="I2202" t="s">
        <v>22</v>
      </c>
      <c r="J2202">
        <v>315</v>
      </c>
      <c r="K2202" t="s">
        <v>9610</v>
      </c>
      <c r="L2202">
        <v>51660</v>
      </c>
      <c r="M2202" t="s">
        <v>23</v>
      </c>
      <c r="N2202" t="s">
        <v>9751</v>
      </c>
      <c r="O2202">
        <v>312</v>
      </c>
      <c r="P2202">
        <v>333.68648760000002</v>
      </c>
      <c r="Q2202" s="1">
        <v>3.84E-7</v>
      </c>
    </row>
    <row r="2203" spans="1:17" x14ac:dyDescent="0.3">
      <c r="A2203">
        <v>10003266</v>
      </c>
      <c r="B2203" t="s">
        <v>9752</v>
      </c>
      <c r="C2203" t="s">
        <v>9753</v>
      </c>
      <c r="D2203" t="s">
        <v>9720</v>
      </c>
      <c r="E2203" t="s">
        <v>695</v>
      </c>
      <c r="F2203">
        <v>23069</v>
      </c>
      <c r="G2203" t="s">
        <v>9754</v>
      </c>
      <c r="H2203" t="s">
        <v>10</v>
      </c>
      <c r="I2203" t="s">
        <v>22</v>
      </c>
      <c r="J2203">
        <v>402</v>
      </c>
      <c r="K2203" t="s">
        <v>9720</v>
      </c>
      <c r="L2203">
        <v>51085</v>
      </c>
      <c r="M2203" t="s">
        <v>23</v>
      </c>
      <c r="N2203" t="s">
        <v>9755</v>
      </c>
      <c r="O2203">
        <v>519</v>
      </c>
      <c r="P2203">
        <v>871.88049779999994</v>
      </c>
      <c r="Q2203" s="1">
        <v>1.9700000000000002E-6</v>
      </c>
    </row>
    <row r="2204" spans="1:17" x14ac:dyDescent="0.3">
      <c r="A2204">
        <v>10003241</v>
      </c>
      <c r="B2204" t="s">
        <v>9756</v>
      </c>
      <c r="C2204" t="s">
        <v>9757</v>
      </c>
      <c r="D2204" t="s">
        <v>2403</v>
      </c>
      <c r="E2204" t="s">
        <v>695</v>
      </c>
      <c r="F2204">
        <v>20177</v>
      </c>
      <c r="G2204" t="s">
        <v>9758</v>
      </c>
      <c r="H2204" t="s">
        <v>10</v>
      </c>
      <c r="I2204" t="s">
        <v>22</v>
      </c>
      <c r="J2204">
        <v>375</v>
      </c>
      <c r="K2204" t="s">
        <v>9232</v>
      </c>
      <c r="L2204">
        <v>51107</v>
      </c>
      <c r="M2204" t="s">
        <v>23</v>
      </c>
      <c r="N2204" t="s">
        <v>9759</v>
      </c>
      <c r="O2204">
        <v>460</v>
      </c>
      <c r="P2204">
        <v>1354.228991</v>
      </c>
      <c r="Q2204" s="1">
        <v>3.4999999999999999E-6</v>
      </c>
    </row>
    <row r="2205" spans="1:17" x14ac:dyDescent="0.3">
      <c r="A2205">
        <v>10004076</v>
      </c>
      <c r="B2205" t="s">
        <v>9760</v>
      </c>
      <c r="C2205" t="s">
        <v>9761</v>
      </c>
      <c r="D2205" t="s">
        <v>3410</v>
      </c>
      <c r="E2205" t="s">
        <v>893</v>
      </c>
      <c r="F2205">
        <v>71254</v>
      </c>
      <c r="G2205" t="s">
        <v>3411</v>
      </c>
      <c r="H2205" t="s">
        <v>10</v>
      </c>
      <c r="I2205" t="s">
        <v>22</v>
      </c>
      <c r="J2205">
        <v>338</v>
      </c>
      <c r="K2205" t="s">
        <v>3412</v>
      </c>
      <c r="L2205">
        <v>22035</v>
      </c>
      <c r="M2205" t="s">
        <v>23</v>
      </c>
      <c r="N2205" t="s">
        <v>3413</v>
      </c>
      <c r="O2205">
        <v>1126</v>
      </c>
      <c r="P2205">
        <v>880.32942739999999</v>
      </c>
      <c r="Q2205" s="1">
        <v>1.9E-6</v>
      </c>
    </row>
    <row r="2206" spans="1:17" x14ac:dyDescent="0.3">
      <c r="A2206">
        <v>10001457</v>
      </c>
      <c r="B2206" t="s">
        <v>9762</v>
      </c>
      <c r="C2206" t="s">
        <v>9763</v>
      </c>
      <c r="D2206" t="s">
        <v>9764</v>
      </c>
      <c r="E2206" t="s">
        <v>493</v>
      </c>
      <c r="F2206">
        <v>33712</v>
      </c>
      <c r="G2206" t="s">
        <v>9765</v>
      </c>
      <c r="H2206" t="s">
        <v>4</v>
      </c>
      <c r="I2206" t="s">
        <v>22</v>
      </c>
      <c r="J2206">
        <v>28</v>
      </c>
      <c r="K2206" t="s">
        <v>9766</v>
      </c>
      <c r="L2206">
        <v>12103</v>
      </c>
      <c r="M2206" t="s">
        <v>23</v>
      </c>
      <c r="N2206" t="s">
        <v>2362</v>
      </c>
      <c r="O2206">
        <v>28</v>
      </c>
      <c r="P2206">
        <v>261.09268229999998</v>
      </c>
      <c r="Q2206" s="1">
        <v>2.6399999999999998E-7</v>
      </c>
    </row>
    <row r="2207" spans="1:17" x14ac:dyDescent="0.3">
      <c r="A2207">
        <v>10005839</v>
      </c>
      <c r="B2207" t="s">
        <v>9767</v>
      </c>
      <c r="C2207" t="s">
        <v>9768</v>
      </c>
      <c r="D2207" t="s">
        <v>1193</v>
      </c>
      <c r="E2207" t="s">
        <v>71</v>
      </c>
      <c r="F2207">
        <v>63548</v>
      </c>
      <c r="G2207" t="s">
        <v>9769</v>
      </c>
      <c r="H2207" t="s">
        <v>10</v>
      </c>
      <c r="I2207" t="s">
        <v>105</v>
      </c>
      <c r="J2207">
        <v>0</v>
      </c>
      <c r="K2207" t="s">
        <v>9770</v>
      </c>
      <c r="L2207">
        <v>29197</v>
      </c>
      <c r="M2207" t="s">
        <v>23</v>
      </c>
      <c r="N2207" t="s">
        <v>9771</v>
      </c>
      <c r="O2207">
        <v>-999</v>
      </c>
      <c r="P2207">
        <v>147.9862</v>
      </c>
      <c r="Q2207" s="1">
        <v>8.1800000000000005E-8</v>
      </c>
    </row>
    <row r="2208" spans="1:17" x14ac:dyDescent="0.3">
      <c r="A2208">
        <v>10003335</v>
      </c>
      <c r="B2208" t="s">
        <v>9772</v>
      </c>
      <c r="C2208" t="s">
        <v>9773</v>
      </c>
      <c r="D2208" t="s">
        <v>2284</v>
      </c>
      <c r="E2208" t="s">
        <v>695</v>
      </c>
      <c r="F2208">
        <v>24112</v>
      </c>
      <c r="G2208" t="s">
        <v>9774</v>
      </c>
      <c r="H2208" t="s">
        <v>46</v>
      </c>
      <c r="I2208" t="s">
        <v>22</v>
      </c>
      <c r="J2208">
        <v>-999</v>
      </c>
      <c r="K2208" t="s">
        <v>2284</v>
      </c>
      <c r="L2208">
        <v>51690</v>
      </c>
      <c r="M2208" t="s">
        <v>23</v>
      </c>
      <c r="N2208" t="s">
        <v>9775</v>
      </c>
      <c r="O2208">
        <v>-999</v>
      </c>
      <c r="P2208">
        <v>339.27547499999997</v>
      </c>
      <c r="Q2208" s="1">
        <v>3.9799999999999999E-7</v>
      </c>
    </row>
    <row r="2209" spans="1:17" x14ac:dyDescent="0.3">
      <c r="A2209">
        <v>10005655</v>
      </c>
      <c r="B2209" t="s">
        <v>9776</v>
      </c>
      <c r="C2209" t="s">
        <v>9777</v>
      </c>
      <c r="D2209" t="s">
        <v>9778</v>
      </c>
      <c r="E2209" t="s">
        <v>9559</v>
      </c>
      <c r="F2209">
        <v>58639</v>
      </c>
      <c r="G2209" t="s">
        <v>9779</v>
      </c>
      <c r="H2209" t="s">
        <v>10</v>
      </c>
      <c r="I2209" t="s">
        <v>22</v>
      </c>
      <c r="J2209">
        <v>-999</v>
      </c>
      <c r="K2209" t="s">
        <v>1258</v>
      </c>
      <c r="L2209">
        <v>38001</v>
      </c>
      <c r="M2209" t="s">
        <v>23</v>
      </c>
      <c r="N2209" t="s">
        <v>105</v>
      </c>
      <c r="O2209">
        <v>-999</v>
      </c>
      <c r="P2209">
        <v>256.88780000000003</v>
      </c>
      <c r="Q2209" s="1">
        <v>1.37E-7</v>
      </c>
    </row>
    <row r="2210" spans="1:17" x14ac:dyDescent="0.3">
      <c r="A2210">
        <v>10005652</v>
      </c>
      <c r="B2210" t="s">
        <v>9780</v>
      </c>
      <c r="C2210" t="s">
        <v>9781</v>
      </c>
      <c r="D2210" t="s">
        <v>9782</v>
      </c>
      <c r="E2210" t="s">
        <v>9559</v>
      </c>
      <c r="F2210">
        <v>58072</v>
      </c>
      <c r="G2210" t="s">
        <v>9783</v>
      </c>
      <c r="H2210" t="s">
        <v>10</v>
      </c>
      <c r="I2210" t="s">
        <v>22</v>
      </c>
      <c r="J2210">
        <v>17</v>
      </c>
      <c r="K2210" t="s">
        <v>9784</v>
      </c>
      <c r="L2210">
        <v>38003</v>
      </c>
      <c r="M2210" t="s">
        <v>23</v>
      </c>
      <c r="N2210" t="s">
        <v>9785</v>
      </c>
      <c r="O2210">
        <v>32</v>
      </c>
      <c r="P2210">
        <v>170.3638</v>
      </c>
      <c r="Q2210" s="1">
        <v>7.3500000000000003E-8</v>
      </c>
    </row>
    <row r="2211" spans="1:17" x14ac:dyDescent="0.3">
      <c r="A2211">
        <v>10006821</v>
      </c>
      <c r="B2211" t="s">
        <v>9786</v>
      </c>
      <c r="C2211" t="s">
        <v>9787</v>
      </c>
      <c r="D2211" t="s">
        <v>9788</v>
      </c>
      <c r="E2211" t="s">
        <v>9559</v>
      </c>
      <c r="F2211">
        <v>58318</v>
      </c>
      <c r="G2211" t="s">
        <v>9789</v>
      </c>
      <c r="H2211" t="s">
        <v>10</v>
      </c>
      <c r="I2211" t="s">
        <v>22</v>
      </c>
      <c r="J2211">
        <v>-999</v>
      </c>
      <c r="K2211" t="s">
        <v>9788</v>
      </c>
      <c r="L2211">
        <v>38009</v>
      </c>
      <c r="M2211" t="s">
        <v>23</v>
      </c>
      <c r="N2211" t="s">
        <v>9790</v>
      </c>
      <c r="O2211">
        <v>-999</v>
      </c>
      <c r="P2211">
        <v>309.56715209999999</v>
      </c>
      <c r="Q2211" s="1">
        <v>2.3099999999999999E-7</v>
      </c>
    </row>
    <row r="2212" spans="1:17" x14ac:dyDescent="0.3">
      <c r="A2212">
        <v>10001903</v>
      </c>
      <c r="B2212" t="s">
        <v>9791</v>
      </c>
      <c r="C2212" t="s">
        <v>9792</v>
      </c>
      <c r="D2212" t="s">
        <v>9793</v>
      </c>
      <c r="E2212" t="s">
        <v>9559</v>
      </c>
      <c r="F2212">
        <v>58504</v>
      </c>
      <c r="G2212" t="s">
        <v>9794</v>
      </c>
      <c r="H2212" t="s">
        <v>10</v>
      </c>
      <c r="I2212" t="s">
        <v>22</v>
      </c>
      <c r="J2212">
        <v>242</v>
      </c>
      <c r="K2212" t="s">
        <v>9795</v>
      </c>
      <c r="L2212">
        <v>38015</v>
      </c>
      <c r="M2212" t="s">
        <v>23</v>
      </c>
      <c r="N2212" t="s">
        <v>9796</v>
      </c>
      <c r="O2212">
        <v>-999</v>
      </c>
      <c r="P2212">
        <v>946.95815159999995</v>
      </c>
      <c r="Q2212" s="1">
        <v>2.0999999999999998E-6</v>
      </c>
    </row>
    <row r="2213" spans="1:17" x14ac:dyDescent="0.3">
      <c r="A2213">
        <v>10003604</v>
      </c>
      <c r="B2213" t="s">
        <v>3940</v>
      </c>
      <c r="C2213" t="s">
        <v>9797</v>
      </c>
      <c r="D2213" t="s">
        <v>9798</v>
      </c>
      <c r="E2213" t="s">
        <v>9559</v>
      </c>
      <c r="F2213">
        <v>58103</v>
      </c>
      <c r="G2213" t="s">
        <v>9799</v>
      </c>
      <c r="H2213" t="s">
        <v>10</v>
      </c>
      <c r="I2213" t="s">
        <v>22</v>
      </c>
      <c r="J2213">
        <v>256</v>
      </c>
      <c r="K2213" t="s">
        <v>2308</v>
      </c>
      <c r="L2213">
        <v>38017</v>
      </c>
      <c r="M2213" t="s">
        <v>23</v>
      </c>
      <c r="N2213" t="s">
        <v>9800</v>
      </c>
      <c r="O2213">
        <v>252</v>
      </c>
      <c r="P2213">
        <v>884.80901329999995</v>
      </c>
      <c r="Q2213" s="1">
        <v>1.3599999999999999E-6</v>
      </c>
    </row>
    <row r="2214" spans="1:17" x14ac:dyDescent="0.3">
      <c r="A2214">
        <v>10003600</v>
      </c>
      <c r="B2214" t="s">
        <v>9801</v>
      </c>
      <c r="C2214" t="s">
        <v>9802</v>
      </c>
      <c r="D2214" t="s">
        <v>9803</v>
      </c>
      <c r="E2214" t="s">
        <v>9559</v>
      </c>
      <c r="F2214">
        <v>58203</v>
      </c>
      <c r="G2214" t="s">
        <v>9804</v>
      </c>
      <c r="H2214" t="s">
        <v>10</v>
      </c>
      <c r="I2214" t="s">
        <v>22</v>
      </c>
      <c r="J2214">
        <v>206</v>
      </c>
      <c r="K2214" t="s">
        <v>9803</v>
      </c>
      <c r="L2214">
        <v>38035</v>
      </c>
      <c r="M2214" t="s">
        <v>23</v>
      </c>
      <c r="N2214" t="s">
        <v>9805</v>
      </c>
      <c r="O2214">
        <v>242</v>
      </c>
      <c r="P2214">
        <v>706.78588439999999</v>
      </c>
      <c r="Q2214" s="1">
        <v>9.0699999999999996E-7</v>
      </c>
    </row>
    <row r="2215" spans="1:17" x14ac:dyDescent="0.3">
      <c r="A2215">
        <v>10006591</v>
      </c>
      <c r="B2215" t="s">
        <v>9806</v>
      </c>
      <c r="C2215" t="s">
        <v>9807</v>
      </c>
      <c r="D2215" t="s">
        <v>9808</v>
      </c>
      <c r="E2215" t="s">
        <v>9559</v>
      </c>
      <c r="F2215">
        <v>58554</v>
      </c>
      <c r="G2215" t="s">
        <v>9809</v>
      </c>
      <c r="H2215" t="s">
        <v>4</v>
      </c>
      <c r="I2215" t="s">
        <v>22</v>
      </c>
      <c r="J2215">
        <v>12</v>
      </c>
      <c r="K2215" t="s">
        <v>9810</v>
      </c>
      <c r="L2215">
        <v>38059</v>
      </c>
      <c r="M2215" t="s">
        <v>23</v>
      </c>
      <c r="N2215" t="s">
        <v>9811</v>
      </c>
      <c r="O2215">
        <v>76</v>
      </c>
      <c r="P2215">
        <v>424.51056510000001</v>
      </c>
      <c r="Q2215" s="1">
        <v>6.6300000000000005E-7</v>
      </c>
    </row>
    <row r="2216" spans="1:17" x14ac:dyDescent="0.3">
      <c r="A2216">
        <v>10005414</v>
      </c>
      <c r="B2216" t="s">
        <v>9812</v>
      </c>
      <c r="C2216" t="s">
        <v>9813</v>
      </c>
      <c r="D2216" t="s">
        <v>4724</v>
      </c>
      <c r="E2216" t="s">
        <v>71</v>
      </c>
      <c r="F2216">
        <v>63825</v>
      </c>
      <c r="G2216" t="s">
        <v>9814</v>
      </c>
      <c r="H2216" t="s">
        <v>10</v>
      </c>
      <c r="I2216" t="s">
        <v>105</v>
      </c>
      <c r="J2216">
        <v>-999</v>
      </c>
      <c r="K2216" t="s">
        <v>9815</v>
      </c>
      <c r="L2216">
        <v>29207</v>
      </c>
      <c r="M2216" t="s">
        <v>23</v>
      </c>
      <c r="N2216" t="s">
        <v>9816</v>
      </c>
      <c r="O2216">
        <v>-999</v>
      </c>
      <c r="P2216">
        <v>227.23758950000001</v>
      </c>
      <c r="Q2216" s="1">
        <v>1.79E-7</v>
      </c>
    </row>
    <row r="2217" spans="1:17" x14ac:dyDescent="0.3">
      <c r="A2217">
        <v>10005384</v>
      </c>
      <c r="B2217" t="s">
        <v>9817</v>
      </c>
      <c r="C2217" t="s">
        <v>9818</v>
      </c>
      <c r="D2217" t="s">
        <v>9819</v>
      </c>
      <c r="E2217" t="s">
        <v>71</v>
      </c>
      <c r="F2217">
        <v>63556</v>
      </c>
      <c r="G2217" t="s">
        <v>9820</v>
      </c>
      <c r="H2217" t="s">
        <v>10</v>
      </c>
      <c r="I2217" t="s">
        <v>105</v>
      </c>
      <c r="J2217">
        <v>-999</v>
      </c>
      <c r="K2217" t="s">
        <v>2702</v>
      </c>
      <c r="L2217">
        <v>29211</v>
      </c>
      <c r="M2217" t="s">
        <v>23</v>
      </c>
      <c r="N2217" t="s">
        <v>9821</v>
      </c>
      <c r="O2217">
        <v>-999</v>
      </c>
      <c r="P2217">
        <v>144.2268</v>
      </c>
      <c r="Q2217" s="1">
        <v>7.5300000000000006E-8</v>
      </c>
    </row>
    <row r="2218" spans="1:17" x14ac:dyDescent="0.3">
      <c r="A2218">
        <v>10005876</v>
      </c>
      <c r="B2218" t="s">
        <v>501</v>
      </c>
      <c r="C2218" t="s">
        <v>9822</v>
      </c>
      <c r="D2218" t="s">
        <v>9823</v>
      </c>
      <c r="E2218" t="s">
        <v>71</v>
      </c>
      <c r="F2218">
        <v>63664</v>
      </c>
      <c r="G2218" t="s">
        <v>9824</v>
      </c>
      <c r="H2218" t="s">
        <v>10</v>
      </c>
      <c r="I2218" t="s">
        <v>22</v>
      </c>
      <c r="J2218">
        <v>-999</v>
      </c>
      <c r="K2218" t="s">
        <v>64</v>
      </c>
      <c r="L2218">
        <v>29221</v>
      </c>
      <c r="M2218" t="s">
        <v>23</v>
      </c>
      <c r="N2218" t="s">
        <v>9825</v>
      </c>
      <c r="O2218">
        <v>28</v>
      </c>
      <c r="P2218">
        <v>166.17399739999999</v>
      </c>
      <c r="Q2218" s="1">
        <v>6.9600000000000001E-8</v>
      </c>
    </row>
    <row r="2219" spans="1:17" x14ac:dyDescent="0.3">
      <c r="A2219">
        <v>10005412</v>
      </c>
      <c r="B2219" t="s">
        <v>553</v>
      </c>
      <c r="C2219" t="s">
        <v>9826</v>
      </c>
      <c r="D2219" t="s">
        <v>3416</v>
      </c>
      <c r="E2219" t="s">
        <v>71</v>
      </c>
      <c r="F2219">
        <v>63944</v>
      </c>
      <c r="G2219" t="s">
        <v>9827</v>
      </c>
      <c r="H2219" t="s">
        <v>10</v>
      </c>
      <c r="I2219" t="s">
        <v>22</v>
      </c>
      <c r="J2219">
        <v>-999</v>
      </c>
      <c r="K2219" t="s">
        <v>79</v>
      </c>
      <c r="L2219">
        <v>29223</v>
      </c>
      <c r="M2219" t="s">
        <v>23</v>
      </c>
      <c r="N2219" t="s">
        <v>9828</v>
      </c>
      <c r="O2219">
        <v>-999</v>
      </c>
      <c r="P2219">
        <v>135.8096822</v>
      </c>
      <c r="Q2219" s="1">
        <v>5.7499999999999999E-8</v>
      </c>
    </row>
    <row r="2220" spans="1:17" x14ac:dyDescent="0.3">
      <c r="A2220">
        <v>10005653</v>
      </c>
      <c r="B2220" t="s">
        <v>9829</v>
      </c>
      <c r="C2220" t="s">
        <v>9830</v>
      </c>
      <c r="D2220" t="s">
        <v>9798</v>
      </c>
      <c r="E2220" t="s">
        <v>9559</v>
      </c>
      <c r="F2220">
        <v>58103</v>
      </c>
      <c r="G2220" t="s">
        <v>105</v>
      </c>
      <c r="H2220" t="s">
        <v>10</v>
      </c>
      <c r="I2220" t="s">
        <v>774</v>
      </c>
      <c r="J2220">
        <v>0</v>
      </c>
      <c r="K2220" t="s">
        <v>2308</v>
      </c>
      <c r="L2220">
        <v>38017</v>
      </c>
      <c r="M2220" t="s">
        <v>23</v>
      </c>
      <c r="N2220" t="s">
        <v>105</v>
      </c>
      <c r="O2220">
        <v>11</v>
      </c>
      <c r="P2220">
        <v>365.26967980000001</v>
      </c>
      <c r="Q2220" s="1">
        <v>1.8799999999999999E-7</v>
      </c>
    </row>
    <row r="2221" spans="1:17" x14ac:dyDescent="0.3">
      <c r="A2221">
        <v>10006823</v>
      </c>
      <c r="B2221" t="s">
        <v>9831</v>
      </c>
      <c r="C2221" t="s">
        <v>9832</v>
      </c>
      <c r="D2221" t="s">
        <v>7840</v>
      </c>
      <c r="E2221" t="s">
        <v>9559</v>
      </c>
      <c r="F2221">
        <v>58413</v>
      </c>
      <c r="G2221" t="s">
        <v>9833</v>
      </c>
      <c r="H2221" t="s">
        <v>10</v>
      </c>
      <c r="I2221" t="s">
        <v>22</v>
      </c>
      <c r="J2221">
        <v>-999</v>
      </c>
      <c r="K2221" t="s">
        <v>787</v>
      </c>
      <c r="L2221">
        <v>38051</v>
      </c>
      <c r="M2221" t="s">
        <v>23</v>
      </c>
      <c r="N2221" t="s">
        <v>105</v>
      </c>
      <c r="O2221">
        <v>-999</v>
      </c>
      <c r="P2221">
        <v>174.48664260000001</v>
      </c>
      <c r="Q2221" s="1">
        <v>9.9999999999999995E-8</v>
      </c>
    </row>
    <row r="2222" spans="1:17" x14ac:dyDescent="0.3">
      <c r="A2222">
        <v>10006824</v>
      </c>
      <c r="B2222" t="s">
        <v>9834</v>
      </c>
      <c r="C2222" t="s">
        <v>9835</v>
      </c>
      <c r="D2222" t="s">
        <v>9836</v>
      </c>
      <c r="E2222" t="s">
        <v>9559</v>
      </c>
      <c r="F2222">
        <v>58854</v>
      </c>
      <c r="G2222" t="s">
        <v>9837</v>
      </c>
      <c r="H2222" t="s">
        <v>10</v>
      </c>
      <c r="I2222" t="s">
        <v>22</v>
      </c>
      <c r="J2222">
        <v>-999</v>
      </c>
      <c r="K2222" t="s">
        <v>9838</v>
      </c>
      <c r="L2222">
        <v>38053</v>
      </c>
      <c r="M2222" t="s">
        <v>23</v>
      </c>
      <c r="N2222" t="s">
        <v>9839</v>
      </c>
      <c r="O2222">
        <v>129</v>
      </c>
      <c r="P2222">
        <v>613.66436569999996</v>
      </c>
      <c r="Q2222" s="1">
        <v>1.08E-6</v>
      </c>
    </row>
    <row r="2223" spans="1:17" x14ac:dyDescent="0.3">
      <c r="A2223">
        <v>10006825</v>
      </c>
      <c r="B2223" t="s">
        <v>9840</v>
      </c>
      <c r="C2223" t="s">
        <v>9841</v>
      </c>
      <c r="D2223" t="s">
        <v>8550</v>
      </c>
      <c r="E2223" t="s">
        <v>9559</v>
      </c>
      <c r="F2223">
        <v>58577</v>
      </c>
      <c r="G2223" t="s">
        <v>9842</v>
      </c>
      <c r="H2223" t="s">
        <v>10</v>
      </c>
      <c r="I2223" t="s">
        <v>22</v>
      </c>
      <c r="J2223">
        <v>-999</v>
      </c>
      <c r="K2223" t="s">
        <v>9843</v>
      </c>
      <c r="L2223">
        <v>38055</v>
      </c>
      <c r="M2223" t="s">
        <v>23</v>
      </c>
      <c r="N2223" t="s">
        <v>9844</v>
      </c>
      <c r="O2223">
        <v>-999</v>
      </c>
      <c r="P2223">
        <v>217.98951450000001</v>
      </c>
      <c r="Q2223" s="1">
        <v>1.5099999999999999E-7</v>
      </c>
    </row>
    <row r="2224" spans="1:17" x14ac:dyDescent="0.3">
      <c r="A2224">
        <v>10006826</v>
      </c>
      <c r="B2224" t="s">
        <v>9845</v>
      </c>
      <c r="C2224" t="s">
        <v>9846</v>
      </c>
      <c r="D2224" t="s">
        <v>9847</v>
      </c>
      <c r="E2224" t="s">
        <v>9559</v>
      </c>
      <c r="F2224">
        <v>58571</v>
      </c>
      <c r="G2224" t="s">
        <v>9848</v>
      </c>
      <c r="H2224" t="s">
        <v>10</v>
      </c>
      <c r="I2224" t="s">
        <v>22</v>
      </c>
      <c r="J2224">
        <v>-999</v>
      </c>
      <c r="K2224" t="s">
        <v>2827</v>
      </c>
      <c r="L2224">
        <v>38057</v>
      </c>
      <c r="M2224" t="s">
        <v>23</v>
      </c>
      <c r="N2224" t="s">
        <v>9849</v>
      </c>
      <c r="O2224">
        <v>-999</v>
      </c>
      <c r="P2224">
        <v>399.97115289999999</v>
      </c>
      <c r="Q2224" s="1">
        <v>4.5299999999999999E-7</v>
      </c>
    </row>
    <row r="2225" spans="1:17" x14ac:dyDescent="0.3">
      <c r="A2225">
        <v>10005647</v>
      </c>
      <c r="B2225" t="s">
        <v>9850</v>
      </c>
      <c r="C2225" t="s">
        <v>9851</v>
      </c>
      <c r="D2225" t="s">
        <v>9852</v>
      </c>
      <c r="E2225" t="s">
        <v>9559</v>
      </c>
      <c r="F2225">
        <v>58784</v>
      </c>
      <c r="G2225" t="s">
        <v>9853</v>
      </c>
      <c r="H2225" t="s">
        <v>10</v>
      </c>
      <c r="I2225" t="s">
        <v>22</v>
      </c>
      <c r="J2225">
        <v>-999</v>
      </c>
      <c r="K2225" t="s">
        <v>9854</v>
      </c>
      <c r="L2225">
        <v>38061</v>
      </c>
      <c r="M2225" t="s">
        <v>23</v>
      </c>
      <c r="N2225" t="s">
        <v>9855</v>
      </c>
      <c r="O2225">
        <v>-999</v>
      </c>
      <c r="P2225">
        <v>412.42201019999999</v>
      </c>
      <c r="Q2225" s="1">
        <v>4.5200000000000002E-7</v>
      </c>
    </row>
    <row r="2226" spans="1:17" x14ac:dyDescent="0.3">
      <c r="A2226">
        <v>10006431</v>
      </c>
      <c r="B2226" t="s">
        <v>9856</v>
      </c>
      <c r="C2226" t="s">
        <v>9857</v>
      </c>
      <c r="D2226" t="s">
        <v>1182</v>
      </c>
      <c r="E2226" t="s">
        <v>1776</v>
      </c>
      <c r="F2226">
        <v>38012</v>
      </c>
      <c r="G2226" t="s">
        <v>9858</v>
      </c>
      <c r="H2226" t="s">
        <v>10</v>
      </c>
      <c r="I2226" t="s">
        <v>22</v>
      </c>
      <c r="J2226">
        <v>161</v>
      </c>
      <c r="K2226" t="s">
        <v>7650</v>
      </c>
      <c r="L2226">
        <v>47075</v>
      </c>
      <c r="M2226" t="s">
        <v>23</v>
      </c>
      <c r="N2226" t="s">
        <v>9859</v>
      </c>
      <c r="O2226">
        <v>194</v>
      </c>
      <c r="P2226">
        <v>542.9435714</v>
      </c>
      <c r="Q2226" s="1">
        <v>7.5499999999999997E-7</v>
      </c>
    </row>
    <row r="2227" spans="1:17" x14ac:dyDescent="0.3">
      <c r="A2227">
        <v>10005644</v>
      </c>
      <c r="B2227" t="s">
        <v>9860</v>
      </c>
      <c r="C2227" t="s">
        <v>9861</v>
      </c>
      <c r="D2227" t="s">
        <v>9862</v>
      </c>
      <c r="E2227" t="s">
        <v>9559</v>
      </c>
      <c r="F2227">
        <v>58367</v>
      </c>
      <c r="G2227" t="s">
        <v>9863</v>
      </c>
      <c r="H2227" t="s">
        <v>10</v>
      </c>
      <c r="I2227" t="s">
        <v>22</v>
      </c>
      <c r="J2227">
        <v>-999</v>
      </c>
      <c r="K2227" t="s">
        <v>9864</v>
      </c>
      <c r="L2227">
        <v>38079</v>
      </c>
      <c r="M2227" t="s">
        <v>23</v>
      </c>
      <c r="N2227" t="s">
        <v>9865</v>
      </c>
      <c r="O2227">
        <v>-999</v>
      </c>
      <c r="P2227">
        <v>473.25014249999998</v>
      </c>
      <c r="Q2227" s="1">
        <v>2.4600000000000001E-7</v>
      </c>
    </row>
    <row r="2228" spans="1:17" x14ac:dyDescent="0.3">
      <c r="A2228">
        <v>10005650</v>
      </c>
      <c r="B2228" t="s">
        <v>9866</v>
      </c>
      <c r="C2228" t="s">
        <v>9867</v>
      </c>
      <c r="D2228" t="s">
        <v>9803</v>
      </c>
      <c r="E2228" t="s">
        <v>9559</v>
      </c>
      <c r="F2228">
        <v>58201</v>
      </c>
      <c r="G2228" t="s">
        <v>9868</v>
      </c>
      <c r="H2228" t="s">
        <v>10</v>
      </c>
      <c r="I2228" t="s">
        <v>22</v>
      </c>
      <c r="J2228">
        <v>3</v>
      </c>
      <c r="K2228" t="s">
        <v>9803</v>
      </c>
      <c r="L2228">
        <v>38035</v>
      </c>
      <c r="M2228" t="s">
        <v>23</v>
      </c>
      <c r="N2228" t="s">
        <v>9869</v>
      </c>
      <c r="O2228">
        <v>14</v>
      </c>
      <c r="P2228">
        <v>315.40624029999998</v>
      </c>
      <c r="Q2228" s="1">
        <v>2.9799999999999999E-7</v>
      </c>
    </row>
    <row r="2229" spans="1:17" x14ac:dyDescent="0.3">
      <c r="A2229">
        <v>10005649</v>
      </c>
      <c r="B2229" t="s">
        <v>9870</v>
      </c>
      <c r="C2229" t="s">
        <v>9871</v>
      </c>
      <c r="D2229" t="s">
        <v>2155</v>
      </c>
      <c r="E2229" t="s">
        <v>9559</v>
      </c>
      <c r="F2229">
        <v>58237</v>
      </c>
      <c r="G2229" t="s">
        <v>9872</v>
      </c>
      <c r="H2229" t="s">
        <v>10</v>
      </c>
      <c r="I2229" t="s">
        <v>22</v>
      </c>
      <c r="J2229">
        <v>-999</v>
      </c>
      <c r="K2229" t="s">
        <v>9873</v>
      </c>
      <c r="L2229">
        <v>38099</v>
      </c>
      <c r="M2229" t="s">
        <v>23</v>
      </c>
      <c r="N2229" t="s">
        <v>9874</v>
      </c>
      <c r="O2229">
        <v>-999</v>
      </c>
      <c r="P2229">
        <v>371.97120000000001</v>
      </c>
      <c r="Q2229" s="1">
        <v>2.3699999999999999E-7</v>
      </c>
    </row>
    <row r="2230" spans="1:17" x14ac:dyDescent="0.3">
      <c r="A2230">
        <v>10003015</v>
      </c>
      <c r="B2230" t="s">
        <v>9875</v>
      </c>
      <c r="C2230" t="s">
        <v>9876</v>
      </c>
      <c r="D2230" t="s">
        <v>9877</v>
      </c>
      <c r="E2230" t="s">
        <v>38</v>
      </c>
      <c r="F2230">
        <v>55713</v>
      </c>
      <c r="G2230" t="s">
        <v>105</v>
      </c>
      <c r="H2230" t="s">
        <v>46</v>
      </c>
      <c r="I2230" t="s">
        <v>774</v>
      </c>
      <c r="J2230">
        <v>0</v>
      </c>
      <c r="K2230" t="s">
        <v>120</v>
      </c>
      <c r="L2230">
        <v>27137</v>
      </c>
      <c r="M2230" t="s">
        <v>23</v>
      </c>
      <c r="N2230" t="s">
        <v>105</v>
      </c>
      <c r="O2230">
        <v>-999</v>
      </c>
      <c r="P2230">
        <v>1425.772557</v>
      </c>
      <c r="Q2230" s="1">
        <v>6.4699999999999999E-6</v>
      </c>
    </row>
    <row r="2231" spans="1:17" x14ac:dyDescent="0.3">
      <c r="A2231">
        <v>10006063</v>
      </c>
      <c r="B2231" t="s">
        <v>9878</v>
      </c>
      <c r="C2231" t="s">
        <v>9879</v>
      </c>
      <c r="D2231" t="s">
        <v>9880</v>
      </c>
      <c r="E2231" t="s">
        <v>1138</v>
      </c>
      <c r="F2231">
        <v>69201</v>
      </c>
      <c r="G2231" t="s">
        <v>9881</v>
      </c>
      <c r="H2231" t="s">
        <v>10</v>
      </c>
      <c r="I2231" t="s">
        <v>22</v>
      </c>
      <c r="J2231">
        <v>10</v>
      </c>
      <c r="K2231" t="s">
        <v>9882</v>
      </c>
      <c r="L2231">
        <v>31031</v>
      </c>
      <c r="M2231" t="s">
        <v>23</v>
      </c>
      <c r="N2231" t="s">
        <v>9883</v>
      </c>
      <c r="O2231">
        <v>30</v>
      </c>
      <c r="P2231">
        <v>396.93911480000003</v>
      </c>
      <c r="Q2231" s="1">
        <v>3.6300000000000001E-7</v>
      </c>
    </row>
    <row r="2232" spans="1:17" x14ac:dyDescent="0.3">
      <c r="A2232">
        <v>10003306</v>
      </c>
      <c r="B2232" t="s">
        <v>9884</v>
      </c>
      <c r="C2232" t="s">
        <v>9885</v>
      </c>
      <c r="D2232" t="s">
        <v>829</v>
      </c>
      <c r="E2232" t="s">
        <v>695</v>
      </c>
      <c r="F2232">
        <v>23607</v>
      </c>
      <c r="G2232" t="s">
        <v>9886</v>
      </c>
      <c r="H2232" t="s">
        <v>46</v>
      </c>
      <c r="I2232" t="s">
        <v>22</v>
      </c>
      <c r="J2232">
        <v>-999</v>
      </c>
      <c r="K2232" t="s">
        <v>829</v>
      </c>
      <c r="L2232">
        <v>51700</v>
      </c>
      <c r="M2232" t="s">
        <v>23</v>
      </c>
      <c r="N2232" t="s">
        <v>9887</v>
      </c>
      <c r="O2232">
        <v>110</v>
      </c>
      <c r="P2232">
        <v>763.30553339999994</v>
      </c>
      <c r="Q2232" s="1">
        <v>1.26E-6</v>
      </c>
    </row>
    <row r="2233" spans="1:17" x14ac:dyDescent="0.3">
      <c r="A2233">
        <v>10002630</v>
      </c>
      <c r="B2233" t="s">
        <v>9888</v>
      </c>
      <c r="C2233" t="s">
        <v>9889</v>
      </c>
      <c r="D2233" t="s">
        <v>9890</v>
      </c>
      <c r="E2233" t="s">
        <v>171</v>
      </c>
      <c r="F2233">
        <v>74873</v>
      </c>
      <c r="G2233" t="s">
        <v>9891</v>
      </c>
      <c r="H2233" t="s">
        <v>4</v>
      </c>
      <c r="I2233" t="s">
        <v>22</v>
      </c>
      <c r="J2233">
        <v>72</v>
      </c>
      <c r="K2233" t="s">
        <v>6326</v>
      </c>
      <c r="L2233">
        <v>40125</v>
      </c>
      <c r="M2233" t="s">
        <v>23</v>
      </c>
      <c r="N2233" t="s">
        <v>9892</v>
      </c>
      <c r="O2233">
        <v>116</v>
      </c>
      <c r="P2233">
        <v>1539.388107</v>
      </c>
      <c r="Q2233" s="1">
        <v>8.5199999999999997E-6</v>
      </c>
    </row>
    <row r="2234" spans="1:17" x14ac:dyDescent="0.3">
      <c r="A2234">
        <v>10003277</v>
      </c>
      <c r="B2234" t="s">
        <v>9893</v>
      </c>
      <c r="C2234" t="s">
        <v>9894</v>
      </c>
      <c r="D2234" t="s">
        <v>9895</v>
      </c>
      <c r="E2234" t="s">
        <v>695</v>
      </c>
      <c r="F2234">
        <v>23011</v>
      </c>
      <c r="G2234" t="s">
        <v>9896</v>
      </c>
      <c r="H2234" t="s">
        <v>10</v>
      </c>
      <c r="I2234" t="s">
        <v>22</v>
      </c>
      <c r="J2234">
        <v>-999</v>
      </c>
      <c r="K2234" t="s">
        <v>9897</v>
      </c>
      <c r="L2234">
        <v>51127</v>
      </c>
      <c r="M2234" t="s">
        <v>23</v>
      </c>
      <c r="N2234" t="s">
        <v>9898</v>
      </c>
      <c r="O2234">
        <v>526</v>
      </c>
      <c r="P2234">
        <v>1736.323314</v>
      </c>
      <c r="Q2234" s="1">
        <v>9.5799999999999998E-6</v>
      </c>
    </row>
    <row r="2235" spans="1:17" x14ac:dyDescent="0.3">
      <c r="A2235">
        <v>10003201</v>
      </c>
      <c r="B2235" t="s">
        <v>9899</v>
      </c>
      <c r="C2235" t="s">
        <v>9900</v>
      </c>
      <c r="D2235" t="s">
        <v>9901</v>
      </c>
      <c r="E2235" t="s">
        <v>743</v>
      </c>
      <c r="F2235">
        <v>12788</v>
      </c>
      <c r="G2235" t="s">
        <v>9902</v>
      </c>
      <c r="H2235" t="s">
        <v>4</v>
      </c>
      <c r="I2235" t="s">
        <v>22</v>
      </c>
      <c r="J2235">
        <v>798</v>
      </c>
      <c r="K2235" t="s">
        <v>2702</v>
      </c>
      <c r="L2235">
        <v>36105</v>
      </c>
      <c r="M2235" t="s">
        <v>23</v>
      </c>
      <c r="N2235" t="s">
        <v>9903</v>
      </c>
      <c r="O2235">
        <v>853</v>
      </c>
      <c r="P2235">
        <v>1664.320901</v>
      </c>
      <c r="Q2235" s="1">
        <v>4.69E-6</v>
      </c>
    </row>
    <row r="2236" spans="1:17" x14ac:dyDescent="0.3">
      <c r="A2236">
        <v>10004263</v>
      </c>
      <c r="B2236" t="s">
        <v>9904</v>
      </c>
      <c r="C2236" t="s">
        <v>9905</v>
      </c>
      <c r="D2236" t="s">
        <v>336</v>
      </c>
      <c r="E2236" t="s">
        <v>96</v>
      </c>
      <c r="F2236">
        <v>39567</v>
      </c>
      <c r="G2236" t="s">
        <v>9906</v>
      </c>
      <c r="H2236" t="s">
        <v>4</v>
      </c>
      <c r="I2236" t="s">
        <v>774</v>
      </c>
      <c r="J2236">
        <v>0</v>
      </c>
      <c r="K2236" t="s">
        <v>338</v>
      </c>
      <c r="L2236">
        <v>28059</v>
      </c>
      <c r="M2236" t="s">
        <v>23</v>
      </c>
      <c r="N2236" t="s">
        <v>9907</v>
      </c>
      <c r="O2236">
        <v>102</v>
      </c>
      <c r="P2236">
        <v>433.20757589999999</v>
      </c>
      <c r="Q2236" s="1">
        <v>7.9899999999999999E-7</v>
      </c>
    </row>
    <row r="2237" spans="1:17" x14ac:dyDescent="0.3">
      <c r="A2237">
        <v>10005322</v>
      </c>
      <c r="B2237" t="s">
        <v>9908</v>
      </c>
      <c r="C2237" t="s">
        <v>9909</v>
      </c>
      <c r="D2237" t="s">
        <v>9910</v>
      </c>
      <c r="E2237" t="s">
        <v>1384</v>
      </c>
      <c r="F2237">
        <v>95024</v>
      </c>
      <c r="G2237" t="s">
        <v>9911</v>
      </c>
      <c r="H2237" t="s">
        <v>10</v>
      </c>
      <c r="I2237" t="s">
        <v>22</v>
      </c>
      <c r="J2237">
        <v>120</v>
      </c>
      <c r="K2237" t="s">
        <v>9912</v>
      </c>
      <c r="L2237">
        <v>6069</v>
      </c>
      <c r="M2237" t="s">
        <v>23</v>
      </c>
      <c r="N2237" t="s">
        <v>9913</v>
      </c>
      <c r="O2237">
        <v>142</v>
      </c>
      <c r="P2237">
        <v>325.72171900000001</v>
      </c>
      <c r="Q2237" s="1">
        <v>4.0900000000000002E-7</v>
      </c>
    </row>
    <row r="2238" spans="1:17" x14ac:dyDescent="0.3">
      <c r="A2238">
        <v>10005646</v>
      </c>
      <c r="B2238" t="s">
        <v>9914</v>
      </c>
      <c r="C2238" t="s">
        <v>9915</v>
      </c>
      <c r="D2238" t="s">
        <v>9916</v>
      </c>
      <c r="E2238" t="s">
        <v>9559</v>
      </c>
      <c r="F2238">
        <v>58801</v>
      </c>
      <c r="G2238" t="s">
        <v>9917</v>
      </c>
      <c r="H2238" t="s">
        <v>10</v>
      </c>
      <c r="I2238" t="s">
        <v>22</v>
      </c>
      <c r="J2238">
        <v>109</v>
      </c>
      <c r="K2238" t="s">
        <v>5595</v>
      </c>
      <c r="L2238">
        <v>38105</v>
      </c>
      <c r="M2238" t="s">
        <v>23</v>
      </c>
      <c r="N2238" t="s">
        <v>9918</v>
      </c>
      <c r="O2238">
        <v>-999</v>
      </c>
      <c r="P2238">
        <v>497.22765420000002</v>
      </c>
      <c r="Q2238" s="1">
        <v>4.3799999999999998E-7</v>
      </c>
    </row>
    <row r="2239" spans="1:17" x14ac:dyDescent="0.3">
      <c r="A2239">
        <v>10005645</v>
      </c>
      <c r="B2239" t="s">
        <v>9919</v>
      </c>
      <c r="C2239" t="s">
        <v>9920</v>
      </c>
      <c r="D2239" t="s">
        <v>9921</v>
      </c>
      <c r="E2239" t="s">
        <v>9559</v>
      </c>
      <c r="F2239">
        <v>58702</v>
      </c>
      <c r="G2239" t="s">
        <v>9922</v>
      </c>
      <c r="H2239" t="s">
        <v>10</v>
      </c>
      <c r="I2239" t="s">
        <v>22</v>
      </c>
      <c r="J2239">
        <v>85</v>
      </c>
      <c r="K2239" t="s">
        <v>1681</v>
      </c>
      <c r="L2239">
        <v>38101</v>
      </c>
      <c r="M2239" t="s">
        <v>23</v>
      </c>
      <c r="N2239" t="s">
        <v>9923</v>
      </c>
      <c r="O2239">
        <v>-999</v>
      </c>
      <c r="P2239">
        <v>162.965</v>
      </c>
      <c r="Q2239" s="1">
        <v>8.8599999999999999E-8</v>
      </c>
    </row>
    <row r="2240" spans="1:17" x14ac:dyDescent="0.3">
      <c r="A2240">
        <v>10005648</v>
      </c>
      <c r="B2240" t="s">
        <v>9924</v>
      </c>
      <c r="C2240" t="s">
        <v>9925</v>
      </c>
      <c r="D2240" t="s">
        <v>9926</v>
      </c>
      <c r="E2240" t="s">
        <v>9559</v>
      </c>
      <c r="F2240">
        <v>58301</v>
      </c>
      <c r="G2240" t="s">
        <v>9927</v>
      </c>
      <c r="H2240" t="s">
        <v>10</v>
      </c>
      <c r="I2240" t="s">
        <v>22</v>
      </c>
      <c r="J2240">
        <v>85</v>
      </c>
      <c r="K2240" t="s">
        <v>9928</v>
      </c>
      <c r="L2240">
        <v>38071</v>
      </c>
      <c r="M2240" t="s">
        <v>23</v>
      </c>
      <c r="N2240" t="s">
        <v>9929</v>
      </c>
      <c r="O2240">
        <v>108</v>
      </c>
      <c r="P2240">
        <v>411.7883349</v>
      </c>
      <c r="Q2240" s="1">
        <v>3.7899999999999999E-7</v>
      </c>
    </row>
    <row r="2241" spans="1:17" x14ac:dyDescent="0.3">
      <c r="A2241">
        <v>10000059</v>
      </c>
      <c r="B2241" t="s">
        <v>9930</v>
      </c>
      <c r="C2241" t="s">
        <v>9931</v>
      </c>
      <c r="D2241" t="s">
        <v>9808</v>
      </c>
      <c r="E2241" t="s">
        <v>9559</v>
      </c>
      <c r="F2241">
        <v>58554</v>
      </c>
      <c r="G2241" t="s">
        <v>9932</v>
      </c>
      <c r="H2241" t="s">
        <v>4</v>
      </c>
      <c r="I2241" t="s">
        <v>22</v>
      </c>
      <c r="J2241">
        <v>109</v>
      </c>
      <c r="K2241" t="s">
        <v>9810</v>
      </c>
      <c r="L2241">
        <v>38059</v>
      </c>
      <c r="M2241" t="s">
        <v>23</v>
      </c>
      <c r="N2241" t="s">
        <v>9933</v>
      </c>
      <c r="O2241">
        <v>102</v>
      </c>
      <c r="P2241">
        <v>2059.3939110000001</v>
      </c>
      <c r="Q2241" s="1">
        <v>1.1199999999999999E-5</v>
      </c>
    </row>
    <row r="2242" spans="1:17" x14ac:dyDescent="0.3">
      <c r="A2242">
        <v>10001112</v>
      </c>
      <c r="B2242" t="s">
        <v>9934</v>
      </c>
      <c r="C2242" t="s">
        <v>9935</v>
      </c>
      <c r="D2242" t="s">
        <v>4283</v>
      </c>
      <c r="E2242" t="s">
        <v>9559</v>
      </c>
      <c r="F2242">
        <v>58401</v>
      </c>
      <c r="G2242" t="s">
        <v>9936</v>
      </c>
      <c r="H2242" t="s">
        <v>10</v>
      </c>
      <c r="I2242" t="s">
        <v>22</v>
      </c>
      <c r="J2242">
        <v>60</v>
      </c>
      <c r="K2242" t="s">
        <v>9937</v>
      </c>
      <c r="L2242">
        <v>38093</v>
      </c>
      <c r="M2242" t="s">
        <v>23</v>
      </c>
      <c r="N2242" t="s">
        <v>9938</v>
      </c>
      <c r="O2242">
        <v>96</v>
      </c>
      <c r="P2242">
        <v>429.61338860000001</v>
      </c>
      <c r="Q2242" s="1">
        <v>3.84E-7</v>
      </c>
    </row>
    <row r="2243" spans="1:17" x14ac:dyDescent="0.3">
      <c r="A2243">
        <v>10003599</v>
      </c>
      <c r="B2243" t="s">
        <v>9939</v>
      </c>
      <c r="C2243" t="s">
        <v>9940</v>
      </c>
      <c r="D2243" t="s">
        <v>9941</v>
      </c>
      <c r="E2243" t="s">
        <v>9559</v>
      </c>
      <c r="F2243">
        <v>58368</v>
      </c>
      <c r="G2243" t="s">
        <v>9942</v>
      </c>
      <c r="H2243" t="s">
        <v>10</v>
      </c>
      <c r="I2243" t="s">
        <v>22</v>
      </c>
      <c r="J2243">
        <v>25</v>
      </c>
      <c r="K2243" t="s">
        <v>2296</v>
      </c>
      <c r="L2243">
        <v>38069</v>
      </c>
      <c r="M2243" t="s">
        <v>23</v>
      </c>
      <c r="N2243" t="s">
        <v>9943</v>
      </c>
      <c r="O2243">
        <v>142</v>
      </c>
      <c r="P2243">
        <v>478.19358080000001</v>
      </c>
      <c r="Q2243" s="1">
        <v>4.63E-7</v>
      </c>
    </row>
    <row r="2244" spans="1:17" x14ac:dyDescent="0.3">
      <c r="A2244">
        <v>10005651</v>
      </c>
      <c r="B2244" t="s">
        <v>9944</v>
      </c>
      <c r="C2244" t="s">
        <v>9945</v>
      </c>
      <c r="D2244" t="s">
        <v>585</v>
      </c>
      <c r="E2244" t="s">
        <v>9559</v>
      </c>
      <c r="F2244">
        <v>58045</v>
      </c>
      <c r="G2244" t="s">
        <v>9946</v>
      </c>
      <c r="H2244" t="s">
        <v>10</v>
      </c>
      <c r="I2244" t="s">
        <v>22</v>
      </c>
      <c r="J2244">
        <v>-999</v>
      </c>
      <c r="K2244" t="s">
        <v>9947</v>
      </c>
      <c r="L2244">
        <v>38097</v>
      </c>
      <c r="M2244" t="s">
        <v>23</v>
      </c>
      <c r="N2244" t="s">
        <v>9948</v>
      </c>
      <c r="O2244">
        <v>-999</v>
      </c>
      <c r="P2244">
        <v>246.5920629</v>
      </c>
      <c r="Q2244" s="1">
        <v>1.31E-7</v>
      </c>
    </row>
    <row r="2245" spans="1:17" x14ac:dyDescent="0.3">
      <c r="A2245">
        <v>10003606</v>
      </c>
      <c r="B2245" t="s">
        <v>9949</v>
      </c>
      <c r="C2245" t="s">
        <v>9950</v>
      </c>
      <c r="D2245" t="s">
        <v>9808</v>
      </c>
      <c r="E2245" t="s">
        <v>9559</v>
      </c>
      <c r="F2245">
        <v>58554</v>
      </c>
      <c r="G2245" t="s">
        <v>9951</v>
      </c>
      <c r="H2245" t="s">
        <v>10</v>
      </c>
      <c r="I2245" t="s">
        <v>22</v>
      </c>
      <c r="J2245">
        <v>-999</v>
      </c>
      <c r="K2245" t="s">
        <v>9810</v>
      </c>
      <c r="L2245">
        <v>38059</v>
      </c>
      <c r="M2245" t="s">
        <v>23</v>
      </c>
      <c r="N2245" t="s">
        <v>9952</v>
      </c>
      <c r="O2245">
        <v>35</v>
      </c>
      <c r="P2245">
        <v>328.93068099999999</v>
      </c>
      <c r="Q2245" s="1">
        <v>2.6E-7</v>
      </c>
    </row>
    <row r="2246" spans="1:17" x14ac:dyDescent="0.3">
      <c r="A2246">
        <v>10003041</v>
      </c>
      <c r="B2246" t="s">
        <v>9953</v>
      </c>
      <c r="C2246" t="s">
        <v>9954</v>
      </c>
      <c r="D2246" t="s">
        <v>9955</v>
      </c>
      <c r="E2246" t="s">
        <v>38</v>
      </c>
      <c r="F2246">
        <v>56158</v>
      </c>
      <c r="G2246" t="s">
        <v>9956</v>
      </c>
      <c r="H2246" t="s">
        <v>4</v>
      </c>
      <c r="I2246" t="s">
        <v>22</v>
      </c>
      <c r="J2246">
        <v>-999</v>
      </c>
      <c r="K2246" t="s">
        <v>9957</v>
      </c>
      <c r="L2246">
        <v>27133</v>
      </c>
      <c r="M2246" t="s">
        <v>23</v>
      </c>
      <c r="N2246" t="s">
        <v>9958</v>
      </c>
      <c r="O2246">
        <v>-999</v>
      </c>
      <c r="P2246">
        <v>604.07271749999995</v>
      </c>
      <c r="Q2246" s="1">
        <v>1.24E-6</v>
      </c>
    </row>
    <row r="2247" spans="1:17" x14ac:dyDescent="0.3">
      <c r="A2247">
        <v>10005643</v>
      </c>
      <c r="B2247" t="s">
        <v>9959</v>
      </c>
      <c r="C2247" t="s">
        <v>9960</v>
      </c>
      <c r="D2247" t="s">
        <v>9561</v>
      </c>
      <c r="E2247" t="s">
        <v>9559</v>
      </c>
      <c r="F2247">
        <v>58220</v>
      </c>
      <c r="G2247" t="s">
        <v>9961</v>
      </c>
      <c r="H2247" t="s">
        <v>10</v>
      </c>
      <c r="I2247" t="s">
        <v>22</v>
      </c>
      <c r="J2247">
        <v>5</v>
      </c>
      <c r="K2247" t="s">
        <v>9962</v>
      </c>
      <c r="L2247">
        <v>38067</v>
      </c>
      <c r="M2247" t="s">
        <v>23</v>
      </c>
      <c r="N2247" t="s">
        <v>9963</v>
      </c>
      <c r="O2247">
        <v>18</v>
      </c>
      <c r="P2247">
        <v>516.26778860000002</v>
      </c>
      <c r="Q2247" s="1">
        <v>2.8700000000000002E-7</v>
      </c>
    </row>
    <row r="2248" spans="1:17" x14ac:dyDescent="0.3">
      <c r="A2248">
        <v>10000165</v>
      </c>
      <c r="B2248" t="s">
        <v>9964</v>
      </c>
      <c r="C2248" t="s">
        <v>9965</v>
      </c>
      <c r="D2248" t="s">
        <v>945</v>
      </c>
      <c r="E2248" t="s">
        <v>20</v>
      </c>
      <c r="F2248">
        <v>76127</v>
      </c>
      <c r="G2248" t="s">
        <v>9966</v>
      </c>
      <c r="H2248" t="s">
        <v>366</v>
      </c>
      <c r="I2248" t="s">
        <v>22</v>
      </c>
      <c r="J2248">
        <v>1227</v>
      </c>
      <c r="K2248" t="s">
        <v>946</v>
      </c>
      <c r="L2248">
        <v>48439</v>
      </c>
      <c r="M2248" t="s">
        <v>23</v>
      </c>
      <c r="N2248" t="s">
        <v>1060</v>
      </c>
      <c r="O2248">
        <v>926</v>
      </c>
      <c r="P2248">
        <v>1545.024386</v>
      </c>
      <c r="Q2248" s="1">
        <v>9.9899999999999992E-6</v>
      </c>
    </row>
    <row r="2249" spans="1:17" x14ac:dyDescent="0.3">
      <c r="A2249">
        <v>10005654</v>
      </c>
      <c r="B2249" t="s">
        <v>9967</v>
      </c>
      <c r="C2249" t="s">
        <v>9968</v>
      </c>
      <c r="D2249" t="s">
        <v>9969</v>
      </c>
      <c r="E2249" t="s">
        <v>9559</v>
      </c>
      <c r="F2249">
        <v>58075</v>
      </c>
      <c r="G2249" t="s">
        <v>9970</v>
      </c>
      <c r="H2249" t="s">
        <v>10</v>
      </c>
      <c r="I2249" t="s">
        <v>22</v>
      </c>
      <c r="J2249">
        <v>-999</v>
      </c>
      <c r="K2249" t="s">
        <v>1167</v>
      </c>
      <c r="L2249">
        <v>38077</v>
      </c>
      <c r="M2249" t="s">
        <v>23</v>
      </c>
      <c r="N2249" t="s">
        <v>9971</v>
      </c>
      <c r="O2249">
        <v>-999</v>
      </c>
      <c r="P2249">
        <v>391.2049945</v>
      </c>
      <c r="Q2249" s="1">
        <v>3.8599999999999999E-7</v>
      </c>
    </row>
    <row r="2250" spans="1:17" x14ac:dyDescent="0.3">
      <c r="A2250">
        <v>10004268</v>
      </c>
      <c r="B2250" t="s">
        <v>9972</v>
      </c>
      <c r="C2250" t="s">
        <v>9973</v>
      </c>
      <c r="D2250" t="s">
        <v>9974</v>
      </c>
      <c r="E2250" t="s">
        <v>711</v>
      </c>
      <c r="F2250">
        <v>52136</v>
      </c>
      <c r="G2250" t="s">
        <v>9975</v>
      </c>
      <c r="H2250" t="s">
        <v>10</v>
      </c>
      <c r="I2250" t="s">
        <v>22</v>
      </c>
      <c r="J2250">
        <v>-999</v>
      </c>
      <c r="K2250" t="s">
        <v>6184</v>
      </c>
      <c r="L2250">
        <v>19089</v>
      </c>
      <c r="M2250" t="s">
        <v>23</v>
      </c>
      <c r="N2250" t="s">
        <v>9976</v>
      </c>
      <c r="O2250">
        <v>10</v>
      </c>
      <c r="P2250">
        <v>282.76825639999998</v>
      </c>
      <c r="Q2250" s="1">
        <v>2.9200000000000002E-7</v>
      </c>
    </row>
    <row r="2251" spans="1:17" x14ac:dyDescent="0.3">
      <c r="A2251">
        <v>10003605</v>
      </c>
      <c r="B2251" t="s">
        <v>9977</v>
      </c>
      <c r="C2251" t="s">
        <v>9978</v>
      </c>
      <c r="D2251" t="s">
        <v>4737</v>
      </c>
      <c r="E2251" t="s">
        <v>9559</v>
      </c>
      <c r="F2251">
        <v>58601</v>
      </c>
      <c r="G2251" t="s">
        <v>9979</v>
      </c>
      <c r="H2251" t="s">
        <v>10</v>
      </c>
      <c r="I2251" t="s">
        <v>22</v>
      </c>
      <c r="J2251">
        <v>-999</v>
      </c>
      <c r="K2251" t="s">
        <v>9980</v>
      </c>
      <c r="L2251">
        <v>38089</v>
      </c>
      <c r="M2251" t="s">
        <v>23</v>
      </c>
      <c r="N2251" t="s">
        <v>9981</v>
      </c>
      <c r="O2251">
        <v>118</v>
      </c>
      <c r="P2251">
        <v>471.49114120000002</v>
      </c>
      <c r="Q2251" s="1">
        <v>5.6400000000000002E-7</v>
      </c>
    </row>
    <row r="2252" spans="1:17" x14ac:dyDescent="0.3">
      <c r="A2252">
        <v>10006827</v>
      </c>
      <c r="B2252" t="s">
        <v>9982</v>
      </c>
      <c r="C2252" t="s">
        <v>9983</v>
      </c>
      <c r="D2252" t="s">
        <v>9926</v>
      </c>
      <c r="E2252" t="s">
        <v>9559</v>
      </c>
      <c r="F2252">
        <v>58301</v>
      </c>
      <c r="G2252" t="s">
        <v>9984</v>
      </c>
      <c r="H2252" t="s">
        <v>10</v>
      </c>
      <c r="I2252" t="s">
        <v>22</v>
      </c>
      <c r="J2252">
        <v>23</v>
      </c>
      <c r="K2252" t="s">
        <v>9928</v>
      </c>
      <c r="L2252">
        <v>38071</v>
      </c>
      <c r="M2252" t="s">
        <v>23</v>
      </c>
      <c r="N2252" t="s">
        <v>9985</v>
      </c>
      <c r="O2252">
        <v>28</v>
      </c>
      <c r="P2252">
        <v>162.05074529999999</v>
      </c>
      <c r="Q2252" s="1">
        <v>6.1099999999999998E-8</v>
      </c>
    </row>
    <row r="2253" spans="1:17" x14ac:dyDescent="0.3">
      <c r="A2253">
        <v>10003601</v>
      </c>
      <c r="B2253" t="s">
        <v>9986</v>
      </c>
      <c r="C2253" t="s">
        <v>9987</v>
      </c>
      <c r="D2253" t="s">
        <v>9793</v>
      </c>
      <c r="E2253" t="s">
        <v>9559</v>
      </c>
      <c r="F2253">
        <v>58506</v>
      </c>
      <c r="G2253" t="s">
        <v>9988</v>
      </c>
      <c r="H2253" t="s">
        <v>4</v>
      </c>
      <c r="I2253" t="s">
        <v>22</v>
      </c>
      <c r="J2253">
        <v>753</v>
      </c>
      <c r="K2253" t="s">
        <v>9795</v>
      </c>
      <c r="L2253">
        <v>38015</v>
      </c>
      <c r="M2253" t="s">
        <v>23</v>
      </c>
      <c r="N2253" t="s">
        <v>9989</v>
      </c>
      <c r="O2253">
        <v>520</v>
      </c>
      <c r="P2253">
        <v>1964.3437489999999</v>
      </c>
      <c r="Q2253" s="1">
        <v>1.08E-5</v>
      </c>
    </row>
    <row r="2254" spans="1:17" x14ac:dyDescent="0.3">
      <c r="A2254">
        <v>10003603</v>
      </c>
      <c r="B2254" t="s">
        <v>9157</v>
      </c>
      <c r="C2254" t="s">
        <v>9990</v>
      </c>
      <c r="D2254" t="s">
        <v>4283</v>
      </c>
      <c r="E2254" t="s">
        <v>9559</v>
      </c>
      <c r="F2254">
        <v>58401</v>
      </c>
      <c r="G2254" t="s">
        <v>9991</v>
      </c>
      <c r="H2254" t="s">
        <v>4</v>
      </c>
      <c r="I2254" t="s">
        <v>22</v>
      </c>
      <c r="J2254">
        <v>439</v>
      </c>
      <c r="K2254" t="s">
        <v>9937</v>
      </c>
      <c r="L2254">
        <v>38093</v>
      </c>
      <c r="M2254" t="s">
        <v>23</v>
      </c>
      <c r="N2254" t="s">
        <v>9989</v>
      </c>
      <c r="O2254">
        <v>424</v>
      </c>
      <c r="P2254">
        <v>1899.1602829999999</v>
      </c>
      <c r="Q2254" s="1">
        <v>6.7000000000000002E-6</v>
      </c>
    </row>
    <row r="2255" spans="1:17" x14ac:dyDescent="0.3">
      <c r="A2255">
        <v>10003602</v>
      </c>
      <c r="B2255" t="s">
        <v>9992</v>
      </c>
      <c r="C2255" t="s">
        <v>9993</v>
      </c>
      <c r="D2255" t="s">
        <v>9793</v>
      </c>
      <c r="E2255" t="s">
        <v>9559</v>
      </c>
      <c r="F2255">
        <v>58506</v>
      </c>
      <c r="G2255" t="s">
        <v>9994</v>
      </c>
      <c r="H2255" t="s">
        <v>4</v>
      </c>
      <c r="I2255" t="s">
        <v>22</v>
      </c>
      <c r="J2255">
        <v>187</v>
      </c>
      <c r="K2255" t="s">
        <v>9795</v>
      </c>
      <c r="L2255">
        <v>38015</v>
      </c>
      <c r="M2255" t="s">
        <v>23</v>
      </c>
      <c r="N2255" t="s">
        <v>9989</v>
      </c>
      <c r="O2255">
        <v>191</v>
      </c>
      <c r="P2255">
        <v>1136.57492</v>
      </c>
      <c r="Q2255" s="1">
        <v>2.2699999999999999E-6</v>
      </c>
    </row>
    <row r="2256" spans="1:17" x14ac:dyDescent="0.3">
      <c r="A2256">
        <v>10006587</v>
      </c>
      <c r="B2256" t="s">
        <v>9995</v>
      </c>
      <c r="C2256" t="s">
        <v>9996</v>
      </c>
      <c r="D2256" t="s">
        <v>9793</v>
      </c>
      <c r="E2256" t="s">
        <v>9559</v>
      </c>
      <c r="F2256">
        <v>58504</v>
      </c>
      <c r="G2256" t="s">
        <v>9997</v>
      </c>
      <c r="H2256" t="s">
        <v>4</v>
      </c>
      <c r="I2256" t="s">
        <v>22</v>
      </c>
      <c r="J2256">
        <v>83</v>
      </c>
      <c r="K2256" t="s">
        <v>9795</v>
      </c>
      <c r="L2256">
        <v>38015</v>
      </c>
      <c r="M2256" t="s">
        <v>23</v>
      </c>
      <c r="N2256" t="s">
        <v>9998</v>
      </c>
      <c r="O2256">
        <v>162</v>
      </c>
      <c r="P2256">
        <v>356.4161239</v>
      </c>
      <c r="Q2256" s="1">
        <v>3.4200000000000002E-7</v>
      </c>
    </row>
    <row r="2257" spans="1:17" x14ac:dyDescent="0.3">
      <c r="A2257">
        <v>10006588</v>
      </c>
      <c r="B2257" t="s">
        <v>9999</v>
      </c>
      <c r="C2257" t="s">
        <v>10000</v>
      </c>
      <c r="D2257" t="s">
        <v>4283</v>
      </c>
      <c r="E2257" t="s">
        <v>9559</v>
      </c>
      <c r="F2257">
        <v>58401</v>
      </c>
      <c r="G2257" t="s">
        <v>10001</v>
      </c>
      <c r="H2257" t="s">
        <v>4</v>
      </c>
      <c r="I2257" t="s">
        <v>22</v>
      </c>
      <c r="J2257">
        <v>102</v>
      </c>
      <c r="K2257" t="s">
        <v>9937</v>
      </c>
      <c r="L2257">
        <v>38093</v>
      </c>
      <c r="M2257" t="s">
        <v>23</v>
      </c>
      <c r="N2257" t="s">
        <v>10002</v>
      </c>
      <c r="O2257">
        <v>90</v>
      </c>
      <c r="P2257">
        <v>1615.3321120000001</v>
      </c>
      <c r="Q2257" s="1">
        <v>7.1500000000000002E-6</v>
      </c>
    </row>
    <row r="2258" spans="1:17" x14ac:dyDescent="0.3">
      <c r="A2258">
        <v>10006589</v>
      </c>
      <c r="B2258" t="s">
        <v>10003</v>
      </c>
      <c r="C2258" t="s">
        <v>10004</v>
      </c>
      <c r="D2258" t="s">
        <v>9798</v>
      </c>
      <c r="E2258" t="s">
        <v>9559</v>
      </c>
      <c r="F2258">
        <v>58102</v>
      </c>
      <c r="G2258" t="s">
        <v>10005</v>
      </c>
      <c r="H2258" t="s">
        <v>4</v>
      </c>
      <c r="I2258" t="s">
        <v>22</v>
      </c>
      <c r="J2258">
        <v>23</v>
      </c>
      <c r="K2258" t="s">
        <v>2308</v>
      </c>
      <c r="L2258">
        <v>38017</v>
      </c>
      <c r="M2258" t="s">
        <v>23</v>
      </c>
      <c r="N2258" t="s">
        <v>10006</v>
      </c>
      <c r="O2258">
        <v>134</v>
      </c>
      <c r="P2258">
        <v>424.06156479999999</v>
      </c>
      <c r="Q2258" s="1">
        <v>3.3500000000000002E-7</v>
      </c>
    </row>
    <row r="2259" spans="1:17" x14ac:dyDescent="0.3">
      <c r="A2259">
        <v>10006590</v>
      </c>
      <c r="B2259" t="s">
        <v>10007</v>
      </c>
      <c r="C2259" t="s">
        <v>10008</v>
      </c>
      <c r="D2259" t="s">
        <v>9798</v>
      </c>
      <c r="E2259" t="s">
        <v>9559</v>
      </c>
      <c r="F2259">
        <v>58103</v>
      </c>
      <c r="G2259" t="s">
        <v>10009</v>
      </c>
      <c r="H2259" t="s">
        <v>4</v>
      </c>
      <c r="I2259" t="s">
        <v>22</v>
      </c>
      <c r="J2259">
        <v>18</v>
      </c>
      <c r="K2259" t="s">
        <v>2308</v>
      </c>
      <c r="L2259">
        <v>38017</v>
      </c>
      <c r="M2259" t="s">
        <v>23</v>
      </c>
      <c r="N2259" t="s">
        <v>10006</v>
      </c>
      <c r="O2259">
        <v>72</v>
      </c>
      <c r="P2259">
        <v>313.94476839999999</v>
      </c>
      <c r="Q2259" s="1">
        <v>2.2000000000000001E-7</v>
      </c>
    </row>
    <row r="2260" spans="1:17" x14ac:dyDescent="0.3">
      <c r="A2260">
        <v>10006592</v>
      </c>
      <c r="B2260" t="s">
        <v>10010</v>
      </c>
      <c r="C2260" t="s">
        <v>10011</v>
      </c>
      <c r="D2260" t="s">
        <v>9803</v>
      </c>
      <c r="E2260" t="s">
        <v>9559</v>
      </c>
      <c r="F2260">
        <v>58201</v>
      </c>
      <c r="G2260" t="s">
        <v>10012</v>
      </c>
      <c r="H2260" t="s">
        <v>4</v>
      </c>
      <c r="I2260" t="s">
        <v>22</v>
      </c>
      <c r="J2260">
        <v>18</v>
      </c>
      <c r="K2260" t="s">
        <v>9803</v>
      </c>
      <c r="L2260">
        <v>38035</v>
      </c>
      <c r="M2260" t="s">
        <v>23</v>
      </c>
      <c r="N2260" t="s">
        <v>9811</v>
      </c>
      <c r="O2260">
        <v>16</v>
      </c>
      <c r="P2260">
        <v>211.31819039999999</v>
      </c>
      <c r="Q2260" s="1">
        <v>1.4399999999999999E-7</v>
      </c>
    </row>
    <row r="2261" spans="1:17" x14ac:dyDescent="0.3">
      <c r="A2261">
        <v>10003273</v>
      </c>
      <c r="B2261" t="s">
        <v>10013</v>
      </c>
      <c r="C2261" t="s">
        <v>10014</v>
      </c>
      <c r="D2261" t="s">
        <v>10015</v>
      </c>
      <c r="E2261" t="s">
        <v>695</v>
      </c>
      <c r="F2261">
        <v>23149</v>
      </c>
      <c r="G2261" t="s">
        <v>10016</v>
      </c>
      <c r="H2261" t="s">
        <v>10</v>
      </c>
      <c r="I2261" t="s">
        <v>22</v>
      </c>
      <c r="J2261">
        <v>207</v>
      </c>
      <c r="K2261" t="s">
        <v>2773</v>
      </c>
      <c r="L2261">
        <v>51119</v>
      </c>
      <c r="M2261" t="s">
        <v>23</v>
      </c>
      <c r="N2261" t="s">
        <v>10017</v>
      </c>
      <c r="O2261">
        <v>121</v>
      </c>
      <c r="P2261">
        <v>726.98388820000002</v>
      </c>
      <c r="Q2261" s="1">
        <v>9.8599999999999996E-7</v>
      </c>
    </row>
    <row r="2262" spans="1:17" x14ac:dyDescent="0.3">
      <c r="A2262">
        <v>10000496</v>
      </c>
      <c r="B2262" t="s">
        <v>10018</v>
      </c>
      <c r="C2262" t="s">
        <v>10019</v>
      </c>
      <c r="D2262" t="s">
        <v>2068</v>
      </c>
      <c r="E2262" t="s">
        <v>493</v>
      </c>
      <c r="F2262">
        <v>34972</v>
      </c>
      <c r="G2262" t="s">
        <v>10020</v>
      </c>
      <c r="H2262" t="s">
        <v>4</v>
      </c>
      <c r="I2262" t="s">
        <v>22</v>
      </c>
      <c r="J2262">
        <v>54</v>
      </c>
      <c r="K2262" t="s">
        <v>2068</v>
      </c>
      <c r="L2262">
        <v>12093</v>
      </c>
      <c r="M2262" t="s">
        <v>23</v>
      </c>
      <c r="N2262" t="s">
        <v>2362</v>
      </c>
      <c r="O2262">
        <v>48</v>
      </c>
      <c r="P2262">
        <v>982.46960990000002</v>
      </c>
      <c r="Q2262" s="1">
        <v>3.7500000000000001E-6</v>
      </c>
    </row>
    <row r="2263" spans="1:17" x14ac:dyDescent="0.3">
      <c r="A2263">
        <v>10003311</v>
      </c>
      <c r="B2263" t="s">
        <v>10021</v>
      </c>
      <c r="C2263" t="s">
        <v>10022</v>
      </c>
      <c r="D2263" t="s">
        <v>10023</v>
      </c>
      <c r="E2263" t="s">
        <v>695</v>
      </c>
      <c r="F2263">
        <v>24073</v>
      </c>
      <c r="G2263" t="s">
        <v>10024</v>
      </c>
      <c r="H2263" t="s">
        <v>10</v>
      </c>
      <c r="I2263" t="s">
        <v>22</v>
      </c>
      <c r="J2263">
        <v>-999</v>
      </c>
      <c r="K2263" t="s">
        <v>655</v>
      </c>
      <c r="L2263">
        <v>51121</v>
      </c>
      <c r="M2263" t="s">
        <v>23</v>
      </c>
      <c r="N2263" t="s">
        <v>10025</v>
      </c>
      <c r="O2263">
        <v>24</v>
      </c>
      <c r="P2263">
        <v>492.56889480000001</v>
      </c>
      <c r="Q2263" s="1">
        <v>5.8299999999999997E-7</v>
      </c>
    </row>
    <row r="2264" spans="1:17" x14ac:dyDescent="0.3">
      <c r="A2264">
        <v>10003437</v>
      </c>
      <c r="B2264" t="s">
        <v>10026</v>
      </c>
      <c r="C2264" t="s">
        <v>10027</v>
      </c>
      <c r="D2264" t="s">
        <v>10028</v>
      </c>
      <c r="E2264" t="s">
        <v>52</v>
      </c>
      <c r="F2264">
        <v>45764</v>
      </c>
      <c r="G2264" t="s">
        <v>10029</v>
      </c>
      <c r="H2264" t="s">
        <v>10</v>
      </c>
      <c r="I2264" t="s">
        <v>22</v>
      </c>
      <c r="J2264">
        <v>179</v>
      </c>
      <c r="K2264" t="s">
        <v>575</v>
      </c>
      <c r="L2264">
        <v>39009</v>
      </c>
      <c r="M2264" t="s">
        <v>23</v>
      </c>
      <c r="N2264" t="s">
        <v>10030</v>
      </c>
      <c r="O2264">
        <v>-999</v>
      </c>
      <c r="P2264">
        <v>461.39604279999998</v>
      </c>
      <c r="Q2264" s="1">
        <v>6.8500000000000001E-7</v>
      </c>
    </row>
    <row r="2265" spans="1:17" x14ac:dyDescent="0.3">
      <c r="A2265">
        <v>10003312</v>
      </c>
      <c r="B2265" t="s">
        <v>651</v>
      </c>
      <c r="C2265" t="s">
        <v>10031</v>
      </c>
      <c r="D2265" t="s">
        <v>10023</v>
      </c>
      <c r="E2265" t="s">
        <v>695</v>
      </c>
      <c r="F2265">
        <v>24073</v>
      </c>
      <c r="G2265" t="s">
        <v>105</v>
      </c>
      <c r="H2265" t="s">
        <v>10</v>
      </c>
      <c r="I2265" t="s">
        <v>22</v>
      </c>
      <c r="J2265">
        <v>-999</v>
      </c>
      <c r="K2265" t="s">
        <v>655</v>
      </c>
      <c r="L2265">
        <v>51121</v>
      </c>
      <c r="M2265" t="s">
        <v>23</v>
      </c>
      <c r="N2265" t="s">
        <v>10032</v>
      </c>
      <c r="O2265">
        <v>-999</v>
      </c>
      <c r="P2265">
        <v>165.16132350000001</v>
      </c>
      <c r="Q2265" s="1">
        <v>8.1100000000000005E-8</v>
      </c>
    </row>
    <row r="2266" spans="1:17" x14ac:dyDescent="0.3">
      <c r="A2266">
        <v>10002658</v>
      </c>
      <c r="B2266" t="s">
        <v>10033</v>
      </c>
      <c r="C2266" t="s">
        <v>10034</v>
      </c>
      <c r="D2266" t="s">
        <v>4435</v>
      </c>
      <c r="E2266" t="s">
        <v>1145</v>
      </c>
      <c r="F2266">
        <v>57501</v>
      </c>
      <c r="G2266" t="s">
        <v>10035</v>
      </c>
      <c r="H2266" t="s">
        <v>4</v>
      </c>
      <c r="I2266" t="s">
        <v>22</v>
      </c>
      <c r="J2266">
        <v>94</v>
      </c>
      <c r="K2266" t="s">
        <v>4437</v>
      </c>
      <c r="L2266">
        <v>46065</v>
      </c>
      <c r="M2266" t="s">
        <v>23</v>
      </c>
      <c r="N2266" t="s">
        <v>10036</v>
      </c>
      <c r="O2266">
        <v>-999</v>
      </c>
      <c r="P2266">
        <v>404.12214089999998</v>
      </c>
      <c r="Q2266" s="1">
        <v>3.9099999999999999E-7</v>
      </c>
    </row>
    <row r="2267" spans="1:17" x14ac:dyDescent="0.3">
      <c r="A2267">
        <v>10003304</v>
      </c>
      <c r="B2267" t="s">
        <v>10037</v>
      </c>
      <c r="C2267" t="s">
        <v>10038</v>
      </c>
      <c r="D2267" t="s">
        <v>8605</v>
      </c>
      <c r="E2267" t="s">
        <v>695</v>
      </c>
      <c r="F2267">
        <v>23803</v>
      </c>
      <c r="G2267" t="s">
        <v>105</v>
      </c>
      <c r="H2267" t="s">
        <v>46</v>
      </c>
      <c r="I2267" t="s">
        <v>774</v>
      </c>
      <c r="J2267">
        <v>0</v>
      </c>
      <c r="K2267" t="s">
        <v>8605</v>
      </c>
      <c r="L2267">
        <v>51730</v>
      </c>
      <c r="M2267" t="s">
        <v>23</v>
      </c>
      <c r="N2267" t="s">
        <v>9146</v>
      </c>
      <c r="O2267">
        <v>-999</v>
      </c>
      <c r="P2267">
        <v>228.4347343</v>
      </c>
      <c r="Q2267" s="1">
        <v>1.4000000000000001E-7</v>
      </c>
    </row>
    <row r="2268" spans="1:17" x14ac:dyDescent="0.3">
      <c r="A2268">
        <v>10003317</v>
      </c>
      <c r="B2268" t="s">
        <v>10039</v>
      </c>
      <c r="C2268" t="s">
        <v>10040</v>
      </c>
      <c r="D2268" t="s">
        <v>8950</v>
      </c>
      <c r="E2268" t="s">
        <v>695</v>
      </c>
      <c r="F2268">
        <v>23510</v>
      </c>
      <c r="G2268" t="s">
        <v>10041</v>
      </c>
      <c r="H2268" t="s">
        <v>46</v>
      </c>
      <c r="I2268" t="s">
        <v>22</v>
      </c>
      <c r="J2268">
        <v>-999</v>
      </c>
      <c r="K2268" t="s">
        <v>8950</v>
      </c>
      <c r="L2268">
        <v>51710</v>
      </c>
      <c r="M2268" t="s">
        <v>23</v>
      </c>
      <c r="N2268" t="s">
        <v>10042</v>
      </c>
      <c r="O2268">
        <v>80</v>
      </c>
      <c r="P2268">
        <v>545.19761900000003</v>
      </c>
      <c r="Q2268" s="1">
        <v>1.0699999999999999E-6</v>
      </c>
    </row>
    <row r="2269" spans="1:17" x14ac:dyDescent="0.3">
      <c r="A2269">
        <v>10006777</v>
      </c>
      <c r="B2269" t="s">
        <v>10043</v>
      </c>
      <c r="C2269" t="s">
        <v>10044</v>
      </c>
      <c r="D2269" t="s">
        <v>6311</v>
      </c>
      <c r="E2269" t="s">
        <v>893</v>
      </c>
      <c r="F2269">
        <v>70122</v>
      </c>
      <c r="G2269" t="s">
        <v>10045</v>
      </c>
      <c r="H2269" t="s">
        <v>10</v>
      </c>
      <c r="I2269" t="s">
        <v>22</v>
      </c>
      <c r="J2269">
        <v>-999</v>
      </c>
      <c r="K2269" t="s">
        <v>2624</v>
      </c>
      <c r="L2269">
        <v>22071</v>
      </c>
      <c r="M2269" t="s">
        <v>23</v>
      </c>
      <c r="N2269" t="s">
        <v>10046</v>
      </c>
      <c r="O2269">
        <v>-999</v>
      </c>
      <c r="P2269">
        <v>885.04816700000003</v>
      </c>
      <c r="Q2269" s="1">
        <v>1.5999999999999999E-6</v>
      </c>
    </row>
    <row r="2270" spans="1:17" x14ac:dyDescent="0.3">
      <c r="A2270">
        <v>10003285</v>
      </c>
      <c r="B2270" t="s">
        <v>10047</v>
      </c>
      <c r="C2270" t="s">
        <v>10048</v>
      </c>
      <c r="D2270" t="s">
        <v>10049</v>
      </c>
      <c r="E2270" t="s">
        <v>695</v>
      </c>
      <c r="F2270">
        <v>23347</v>
      </c>
      <c r="G2270" t="s">
        <v>10050</v>
      </c>
      <c r="H2270" t="s">
        <v>10</v>
      </c>
      <c r="I2270" t="s">
        <v>22</v>
      </c>
      <c r="J2270">
        <v>280</v>
      </c>
      <c r="K2270" t="s">
        <v>1402</v>
      </c>
      <c r="L2270">
        <v>51131</v>
      </c>
      <c r="M2270" t="s">
        <v>23</v>
      </c>
      <c r="N2270" t="s">
        <v>10051</v>
      </c>
      <c r="O2270">
        <v>248</v>
      </c>
      <c r="P2270">
        <v>886.46897520000005</v>
      </c>
      <c r="Q2270" s="1">
        <v>8.16E-7</v>
      </c>
    </row>
    <row r="2271" spans="1:17" x14ac:dyDescent="0.3">
      <c r="A2271">
        <v>10003249</v>
      </c>
      <c r="B2271" t="s">
        <v>10052</v>
      </c>
      <c r="C2271" t="s">
        <v>10053</v>
      </c>
      <c r="D2271" t="s">
        <v>2510</v>
      </c>
      <c r="E2271" t="s">
        <v>695</v>
      </c>
      <c r="F2271">
        <v>20112</v>
      </c>
      <c r="G2271" t="s">
        <v>10054</v>
      </c>
      <c r="H2271" t="s">
        <v>10</v>
      </c>
      <c r="I2271" t="s">
        <v>22</v>
      </c>
      <c r="J2271">
        <v>-999</v>
      </c>
      <c r="K2271" t="s">
        <v>2512</v>
      </c>
      <c r="L2271">
        <v>51153</v>
      </c>
      <c r="M2271" t="s">
        <v>23</v>
      </c>
      <c r="N2271" t="s">
        <v>10055</v>
      </c>
      <c r="O2271">
        <v>-999</v>
      </c>
      <c r="P2271">
        <v>512.16201679999995</v>
      </c>
      <c r="Q2271" s="1">
        <v>7.5199999999999996E-7</v>
      </c>
    </row>
    <row r="2272" spans="1:17" x14ac:dyDescent="0.3">
      <c r="A2272">
        <v>10001575</v>
      </c>
      <c r="B2272" t="s">
        <v>10056</v>
      </c>
      <c r="C2272" t="s">
        <v>10057</v>
      </c>
      <c r="D2272" t="s">
        <v>1065</v>
      </c>
      <c r="E2272" t="s">
        <v>695</v>
      </c>
      <c r="F2272">
        <v>23063</v>
      </c>
      <c r="G2272" t="s">
        <v>10058</v>
      </c>
      <c r="H2272" t="s">
        <v>4</v>
      </c>
      <c r="I2272" t="s">
        <v>22</v>
      </c>
      <c r="J2272">
        <v>555</v>
      </c>
      <c r="K2272" t="s">
        <v>1065</v>
      </c>
      <c r="L2272">
        <v>51075</v>
      </c>
      <c r="M2272" t="s">
        <v>23</v>
      </c>
      <c r="N2272" t="s">
        <v>1066</v>
      </c>
      <c r="O2272">
        <v>-999</v>
      </c>
      <c r="P2272">
        <v>2585.3060730000002</v>
      </c>
      <c r="Q2272" s="1">
        <v>2.1800000000000001E-5</v>
      </c>
    </row>
    <row r="2273" spans="1:17" x14ac:dyDescent="0.3">
      <c r="A2273">
        <v>10003255</v>
      </c>
      <c r="B2273" t="s">
        <v>10059</v>
      </c>
      <c r="C2273" t="s">
        <v>10060</v>
      </c>
      <c r="D2273" t="s">
        <v>3416</v>
      </c>
      <c r="E2273" t="s">
        <v>695</v>
      </c>
      <c r="F2273">
        <v>24440</v>
      </c>
      <c r="G2273" t="s">
        <v>10061</v>
      </c>
      <c r="H2273" t="s">
        <v>4</v>
      </c>
      <c r="I2273" t="s">
        <v>22</v>
      </c>
      <c r="J2273">
        <v>109</v>
      </c>
      <c r="K2273" t="s">
        <v>796</v>
      </c>
      <c r="L2273">
        <v>51015</v>
      </c>
      <c r="M2273" t="s">
        <v>23</v>
      </c>
      <c r="N2273" t="s">
        <v>1066</v>
      </c>
      <c r="O2273">
        <v>-999</v>
      </c>
      <c r="P2273">
        <v>751.31416209999998</v>
      </c>
      <c r="Q2273" s="1">
        <v>1.5099999999999999E-6</v>
      </c>
    </row>
    <row r="2274" spans="1:17" x14ac:dyDescent="0.3">
      <c r="A2274">
        <v>10002377</v>
      </c>
      <c r="B2274" t="s">
        <v>10062</v>
      </c>
      <c r="C2274" t="s">
        <v>10063</v>
      </c>
      <c r="D2274" t="s">
        <v>9720</v>
      </c>
      <c r="E2274" t="s">
        <v>695</v>
      </c>
      <c r="F2274">
        <v>23069</v>
      </c>
      <c r="G2274" t="s">
        <v>10064</v>
      </c>
      <c r="H2274" t="s">
        <v>4</v>
      </c>
      <c r="I2274" t="s">
        <v>22</v>
      </c>
      <c r="J2274">
        <v>135</v>
      </c>
      <c r="K2274" t="s">
        <v>6317</v>
      </c>
      <c r="L2274">
        <v>51033</v>
      </c>
      <c r="M2274" t="s">
        <v>23</v>
      </c>
      <c r="N2274" t="s">
        <v>1066</v>
      </c>
      <c r="O2274">
        <v>144</v>
      </c>
      <c r="P2274">
        <v>668.59220049999999</v>
      </c>
      <c r="Q2274" s="1">
        <v>1.46E-6</v>
      </c>
    </row>
    <row r="2275" spans="1:17" x14ac:dyDescent="0.3">
      <c r="A2275">
        <v>10003291</v>
      </c>
      <c r="B2275" t="s">
        <v>10065</v>
      </c>
      <c r="C2275" t="s">
        <v>10066</v>
      </c>
      <c r="D2275" t="s">
        <v>1113</v>
      </c>
      <c r="E2275" t="s">
        <v>695</v>
      </c>
      <c r="F2275">
        <v>23901</v>
      </c>
      <c r="G2275" t="s">
        <v>10067</v>
      </c>
      <c r="H2275" t="s">
        <v>10</v>
      </c>
      <c r="I2275" t="s">
        <v>22</v>
      </c>
      <c r="J2275">
        <v>700</v>
      </c>
      <c r="K2275" t="s">
        <v>1115</v>
      </c>
      <c r="L2275">
        <v>51147</v>
      </c>
      <c r="M2275" t="s">
        <v>23</v>
      </c>
      <c r="N2275" t="s">
        <v>10068</v>
      </c>
      <c r="O2275">
        <v>600</v>
      </c>
      <c r="P2275">
        <v>565.08551269999998</v>
      </c>
      <c r="Q2275" s="1">
        <v>8.9899999999999999E-7</v>
      </c>
    </row>
    <row r="2276" spans="1:17" x14ac:dyDescent="0.3">
      <c r="A2276">
        <v>10001585</v>
      </c>
      <c r="B2276" t="s">
        <v>10069</v>
      </c>
      <c r="C2276" t="s">
        <v>10070</v>
      </c>
      <c r="D2276" t="s">
        <v>4066</v>
      </c>
      <c r="E2276" t="s">
        <v>695</v>
      </c>
      <c r="F2276">
        <v>23860</v>
      </c>
      <c r="G2276" t="s">
        <v>10071</v>
      </c>
      <c r="H2276" t="s">
        <v>366</v>
      </c>
      <c r="I2276" t="s">
        <v>22</v>
      </c>
      <c r="J2276">
        <v>288</v>
      </c>
      <c r="K2276" t="s">
        <v>4068</v>
      </c>
      <c r="L2276">
        <v>51149</v>
      </c>
      <c r="M2276" t="s">
        <v>23</v>
      </c>
      <c r="N2276" t="s">
        <v>10072</v>
      </c>
      <c r="O2276">
        <v>296</v>
      </c>
      <c r="P2276">
        <v>747.12488159999998</v>
      </c>
      <c r="Q2276" s="1">
        <v>1.33E-6</v>
      </c>
    </row>
    <row r="2277" spans="1:17" x14ac:dyDescent="0.3">
      <c r="A2277">
        <v>10006070</v>
      </c>
      <c r="B2277" t="s">
        <v>10073</v>
      </c>
      <c r="C2277" t="s">
        <v>10074</v>
      </c>
      <c r="D2277" t="s">
        <v>10075</v>
      </c>
      <c r="E2277" t="s">
        <v>1138</v>
      </c>
      <c r="F2277">
        <v>68731</v>
      </c>
      <c r="G2277" t="s">
        <v>10076</v>
      </c>
      <c r="H2277" t="s">
        <v>10</v>
      </c>
      <c r="I2277" t="s">
        <v>22</v>
      </c>
      <c r="J2277">
        <v>88</v>
      </c>
      <c r="K2277" t="s">
        <v>10077</v>
      </c>
      <c r="L2277">
        <v>31043</v>
      </c>
      <c r="M2277" t="s">
        <v>23</v>
      </c>
      <c r="N2277" t="s">
        <v>10078</v>
      </c>
      <c r="O2277">
        <v>129</v>
      </c>
      <c r="P2277">
        <v>608.03643469999997</v>
      </c>
      <c r="Q2277" s="1">
        <v>5.1600000000000001E-7</v>
      </c>
    </row>
    <row r="2278" spans="1:17" x14ac:dyDescent="0.3">
      <c r="A2278">
        <v>10003626</v>
      </c>
      <c r="B2278" t="s">
        <v>10079</v>
      </c>
      <c r="C2278" t="s">
        <v>10080</v>
      </c>
      <c r="D2278" t="s">
        <v>10081</v>
      </c>
      <c r="E2278" t="s">
        <v>1095</v>
      </c>
      <c r="F2278">
        <v>59101</v>
      </c>
      <c r="G2278" t="s">
        <v>10082</v>
      </c>
      <c r="H2278" t="s">
        <v>4</v>
      </c>
      <c r="I2278" t="s">
        <v>22</v>
      </c>
      <c r="J2278">
        <v>208</v>
      </c>
      <c r="K2278" t="s">
        <v>10083</v>
      </c>
      <c r="L2278">
        <v>30111</v>
      </c>
      <c r="M2278" t="s">
        <v>23</v>
      </c>
      <c r="N2278" t="s">
        <v>10084</v>
      </c>
      <c r="O2278">
        <v>194</v>
      </c>
      <c r="P2278">
        <v>714.34291540000004</v>
      </c>
      <c r="Q2278" s="1">
        <v>1.44E-6</v>
      </c>
    </row>
    <row r="2279" spans="1:17" x14ac:dyDescent="0.3">
      <c r="A2279">
        <v>10003240</v>
      </c>
      <c r="B2279" t="s">
        <v>10085</v>
      </c>
      <c r="C2279" t="s">
        <v>10086</v>
      </c>
      <c r="D2279" t="s">
        <v>4288</v>
      </c>
      <c r="E2279" t="s">
        <v>695</v>
      </c>
      <c r="F2279">
        <v>22603</v>
      </c>
      <c r="G2279" t="s">
        <v>10087</v>
      </c>
      <c r="H2279" t="s">
        <v>10</v>
      </c>
      <c r="I2279" t="s">
        <v>22</v>
      </c>
      <c r="J2279">
        <v>-999</v>
      </c>
      <c r="K2279" t="s">
        <v>6401</v>
      </c>
      <c r="L2279">
        <v>51069</v>
      </c>
      <c r="M2279" t="s">
        <v>23</v>
      </c>
      <c r="N2279" t="s">
        <v>10088</v>
      </c>
      <c r="O2279">
        <v>32</v>
      </c>
      <c r="P2279">
        <v>468.08532709999997</v>
      </c>
      <c r="Q2279" s="1">
        <v>4.2E-7</v>
      </c>
    </row>
    <row r="2280" spans="1:17" x14ac:dyDescent="0.3">
      <c r="A2280">
        <v>10006108</v>
      </c>
      <c r="B2280" t="s">
        <v>10089</v>
      </c>
      <c r="C2280" t="s">
        <v>10090</v>
      </c>
      <c r="D2280" t="s">
        <v>10091</v>
      </c>
      <c r="E2280" t="s">
        <v>1138</v>
      </c>
      <c r="F2280">
        <v>68310</v>
      </c>
      <c r="G2280" t="s">
        <v>10092</v>
      </c>
      <c r="H2280" t="s">
        <v>10</v>
      </c>
      <c r="I2280" t="s">
        <v>22</v>
      </c>
      <c r="J2280">
        <v>34</v>
      </c>
      <c r="K2280" t="s">
        <v>10093</v>
      </c>
      <c r="L2280">
        <v>31067</v>
      </c>
      <c r="M2280" t="s">
        <v>23</v>
      </c>
      <c r="N2280" t="s">
        <v>10094</v>
      </c>
      <c r="O2280">
        <v>26</v>
      </c>
      <c r="P2280">
        <v>237.91469430000001</v>
      </c>
      <c r="Q2280" s="1">
        <v>1.6899999999999999E-7</v>
      </c>
    </row>
    <row r="2281" spans="1:17" x14ac:dyDescent="0.3">
      <c r="A2281">
        <v>10005836</v>
      </c>
      <c r="B2281" t="s">
        <v>10095</v>
      </c>
      <c r="C2281" t="s">
        <v>10096</v>
      </c>
      <c r="D2281" t="s">
        <v>8982</v>
      </c>
      <c r="E2281" t="s">
        <v>695</v>
      </c>
      <c r="F2281">
        <v>23917</v>
      </c>
      <c r="G2281" t="s">
        <v>10097</v>
      </c>
      <c r="H2281" t="s">
        <v>10</v>
      </c>
      <c r="I2281" t="s">
        <v>22</v>
      </c>
      <c r="J2281">
        <v>-999</v>
      </c>
      <c r="K2281" t="s">
        <v>5745</v>
      </c>
      <c r="L2281">
        <v>51117</v>
      </c>
      <c r="M2281" t="s">
        <v>23</v>
      </c>
      <c r="N2281" t="s">
        <v>10098</v>
      </c>
      <c r="O2281">
        <v>-999</v>
      </c>
      <c r="P2281">
        <v>259.42005089999998</v>
      </c>
      <c r="Q2281" s="1">
        <v>2.5199999999999998E-7</v>
      </c>
    </row>
    <row r="2282" spans="1:17" x14ac:dyDescent="0.3">
      <c r="A2282">
        <v>10004398</v>
      </c>
      <c r="B2282" t="s">
        <v>10099</v>
      </c>
      <c r="C2282" t="s">
        <v>10100</v>
      </c>
      <c r="D2282" t="s">
        <v>10101</v>
      </c>
      <c r="E2282" t="s">
        <v>20</v>
      </c>
      <c r="F2282">
        <v>76834</v>
      </c>
      <c r="G2282" t="s">
        <v>105</v>
      </c>
      <c r="H2282" t="s">
        <v>10</v>
      </c>
      <c r="I2282" t="s">
        <v>22</v>
      </c>
      <c r="J2282">
        <v>16</v>
      </c>
      <c r="K2282" t="s">
        <v>10101</v>
      </c>
      <c r="L2282">
        <v>48083</v>
      </c>
      <c r="M2282" t="s">
        <v>23</v>
      </c>
      <c r="N2282" t="s">
        <v>105</v>
      </c>
      <c r="O2282">
        <v>9</v>
      </c>
      <c r="P2282">
        <v>378.57750240000001</v>
      </c>
      <c r="Q2282" s="1">
        <v>6.1200000000000003E-7</v>
      </c>
    </row>
    <row r="2283" spans="1:17" x14ac:dyDescent="0.3">
      <c r="A2283">
        <v>10004363</v>
      </c>
      <c r="B2283" t="s">
        <v>10102</v>
      </c>
      <c r="C2283" t="s">
        <v>10103</v>
      </c>
      <c r="D2283" t="s">
        <v>10104</v>
      </c>
      <c r="E2283" t="s">
        <v>20</v>
      </c>
      <c r="F2283">
        <v>79068</v>
      </c>
      <c r="G2283" t="s">
        <v>10105</v>
      </c>
      <c r="H2283" t="s">
        <v>10</v>
      </c>
      <c r="I2283" t="s">
        <v>22</v>
      </c>
      <c r="J2283">
        <v>22</v>
      </c>
      <c r="K2283" t="s">
        <v>10106</v>
      </c>
      <c r="L2283">
        <v>48065</v>
      </c>
      <c r="M2283" t="s">
        <v>23</v>
      </c>
      <c r="N2283" t="s">
        <v>105</v>
      </c>
      <c r="O2283">
        <v>50</v>
      </c>
      <c r="P2283">
        <v>177.8691097</v>
      </c>
      <c r="Q2283" s="1">
        <v>1.2800000000000001E-7</v>
      </c>
    </row>
    <row r="2284" spans="1:17" x14ac:dyDescent="0.3">
      <c r="A2284">
        <v>10006094</v>
      </c>
      <c r="B2284" t="s">
        <v>2257</v>
      </c>
      <c r="C2284" t="s">
        <v>10107</v>
      </c>
      <c r="D2284" t="s">
        <v>10108</v>
      </c>
      <c r="E2284" t="s">
        <v>1138</v>
      </c>
      <c r="F2284">
        <v>68818</v>
      </c>
      <c r="G2284" t="s">
        <v>10109</v>
      </c>
      <c r="H2284" t="s">
        <v>10</v>
      </c>
      <c r="I2284" t="s">
        <v>22</v>
      </c>
      <c r="J2284">
        <v>8</v>
      </c>
      <c r="K2284" t="s">
        <v>2261</v>
      </c>
      <c r="L2284">
        <v>31081</v>
      </c>
      <c r="M2284" t="s">
        <v>23</v>
      </c>
      <c r="N2284" t="s">
        <v>10110</v>
      </c>
      <c r="O2284">
        <v>34</v>
      </c>
      <c r="P2284">
        <v>176.1413297</v>
      </c>
      <c r="Q2284" s="1">
        <v>9.2500000000000001E-8</v>
      </c>
    </row>
    <row r="2285" spans="1:17" x14ac:dyDescent="0.3">
      <c r="A2285">
        <v>10006112</v>
      </c>
      <c r="B2285" t="s">
        <v>10111</v>
      </c>
      <c r="C2285" t="s">
        <v>10112</v>
      </c>
      <c r="D2285" t="s">
        <v>2825</v>
      </c>
      <c r="E2285" t="s">
        <v>1138</v>
      </c>
      <c r="F2285">
        <v>69044</v>
      </c>
      <c r="G2285" t="s">
        <v>10113</v>
      </c>
      <c r="H2285" t="s">
        <v>10</v>
      </c>
      <c r="I2285" t="s">
        <v>22</v>
      </c>
      <c r="J2285">
        <v>3</v>
      </c>
      <c r="K2285" t="s">
        <v>10114</v>
      </c>
      <c r="L2285">
        <v>31087</v>
      </c>
      <c r="M2285" t="s">
        <v>23</v>
      </c>
      <c r="N2285" t="s">
        <v>10115</v>
      </c>
      <c r="O2285">
        <v>8</v>
      </c>
      <c r="P2285">
        <v>291.18150000000003</v>
      </c>
      <c r="Q2285" s="1">
        <v>2.0200000000000001E-7</v>
      </c>
    </row>
    <row r="2286" spans="1:17" x14ac:dyDescent="0.3">
      <c r="A2286">
        <v>10006184</v>
      </c>
      <c r="B2286" t="s">
        <v>10116</v>
      </c>
      <c r="C2286" t="s">
        <v>10117</v>
      </c>
      <c r="D2286" t="s">
        <v>1094</v>
      </c>
      <c r="E2286" t="s">
        <v>1095</v>
      </c>
      <c r="F2286">
        <v>59701</v>
      </c>
      <c r="G2286" t="s">
        <v>10118</v>
      </c>
      <c r="H2286" t="s">
        <v>4</v>
      </c>
      <c r="I2286" t="s">
        <v>22</v>
      </c>
      <c r="J2286">
        <v>52</v>
      </c>
      <c r="K2286" t="s">
        <v>1097</v>
      </c>
      <c r="L2286">
        <v>30093</v>
      </c>
      <c r="M2286" t="s">
        <v>23</v>
      </c>
      <c r="N2286" t="s">
        <v>1098</v>
      </c>
      <c r="O2286">
        <v>52</v>
      </c>
      <c r="P2286">
        <v>258.26213460000002</v>
      </c>
      <c r="Q2286" s="1">
        <v>2.1500000000000001E-7</v>
      </c>
    </row>
    <row r="2287" spans="1:17" x14ac:dyDescent="0.3">
      <c r="A2287">
        <v>10003527</v>
      </c>
      <c r="B2287" t="s">
        <v>10119</v>
      </c>
      <c r="C2287" t="s">
        <v>10120</v>
      </c>
      <c r="D2287" t="s">
        <v>4648</v>
      </c>
      <c r="E2287" t="s">
        <v>1776</v>
      </c>
      <c r="F2287">
        <v>37033</v>
      </c>
      <c r="G2287" t="s">
        <v>10121</v>
      </c>
      <c r="H2287" t="s">
        <v>10</v>
      </c>
      <c r="I2287" t="s">
        <v>22</v>
      </c>
      <c r="J2287">
        <v>125</v>
      </c>
      <c r="K2287" t="s">
        <v>10122</v>
      </c>
      <c r="L2287">
        <v>47081</v>
      </c>
      <c r="M2287" t="s">
        <v>23</v>
      </c>
      <c r="N2287" t="s">
        <v>10123</v>
      </c>
      <c r="O2287">
        <v>110</v>
      </c>
      <c r="P2287">
        <v>259.20131850000001</v>
      </c>
      <c r="Q2287" s="1">
        <v>2.48E-7</v>
      </c>
    </row>
    <row r="2288" spans="1:17" x14ac:dyDescent="0.3">
      <c r="A2288">
        <v>10006064</v>
      </c>
      <c r="B2288" t="s">
        <v>10124</v>
      </c>
      <c r="C2288" t="s">
        <v>10125</v>
      </c>
      <c r="D2288" t="s">
        <v>10126</v>
      </c>
      <c r="E2288" t="s">
        <v>1138</v>
      </c>
      <c r="F2288">
        <v>68763</v>
      </c>
      <c r="G2288" t="s">
        <v>10127</v>
      </c>
      <c r="H2288" t="s">
        <v>10</v>
      </c>
      <c r="I2288" t="s">
        <v>22</v>
      </c>
      <c r="J2288">
        <v>8</v>
      </c>
      <c r="K2288" t="s">
        <v>10128</v>
      </c>
      <c r="L2288">
        <v>31089</v>
      </c>
      <c r="M2288" t="s">
        <v>23</v>
      </c>
      <c r="N2288" t="s">
        <v>10129</v>
      </c>
      <c r="O2288">
        <v>20</v>
      </c>
      <c r="P2288">
        <v>165.3164496</v>
      </c>
      <c r="Q2288" s="1">
        <v>9.0499999999999996E-8</v>
      </c>
    </row>
    <row r="2289" spans="1:17" x14ac:dyDescent="0.3">
      <c r="A2289">
        <v>10005487</v>
      </c>
      <c r="B2289" t="s">
        <v>10130</v>
      </c>
      <c r="C2289" t="s">
        <v>10131</v>
      </c>
      <c r="D2289" t="s">
        <v>10132</v>
      </c>
      <c r="E2289" t="s">
        <v>171</v>
      </c>
      <c r="F2289">
        <v>74538</v>
      </c>
      <c r="G2289" t="s">
        <v>10133</v>
      </c>
      <c r="H2289" t="s">
        <v>10</v>
      </c>
      <c r="I2289" t="s">
        <v>22</v>
      </c>
      <c r="J2289">
        <v>-999</v>
      </c>
      <c r="K2289" t="s">
        <v>10134</v>
      </c>
      <c r="L2289">
        <v>40029</v>
      </c>
      <c r="M2289" t="s">
        <v>23</v>
      </c>
      <c r="N2289" t="s">
        <v>105</v>
      </c>
      <c r="O2289">
        <v>-999</v>
      </c>
      <c r="P2289">
        <v>192.72246759999999</v>
      </c>
      <c r="Q2289" s="1">
        <v>1.4600000000000001E-7</v>
      </c>
    </row>
    <row r="2290" spans="1:17" x14ac:dyDescent="0.3">
      <c r="A2290">
        <v>10005915</v>
      </c>
      <c r="B2290" t="s">
        <v>10135</v>
      </c>
      <c r="C2290" t="s">
        <v>10136</v>
      </c>
      <c r="D2290" t="s">
        <v>10137</v>
      </c>
      <c r="E2290" t="s">
        <v>893</v>
      </c>
      <c r="F2290">
        <v>71449</v>
      </c>
      <c r="G2290" t="s">
        <v>10138</v>
      </c>
      <c r="H2290" t="s">
        <v>10</v>
      </c>
      <c r="I2290" t="s">
        <v>22</v>
      </c>
      <c r="J2290">
        <v>25</v>
      </c>
      <c r="K2290" t="s">
        <v>1617</v>
      </c>
      <c r="L2290">
        <v>22085</v>
      </c>
      <c r="M2290" t="s">
        <v>23</v>
      </c>
      <c r="N2290" t="s">
        <v>10139</v>
      </c>
      <c r="O2290">
        <v>29</v>
      </c>
      <c r="P2290">
        <v>264.82799230000001</v>
      </c>
      <c r="Q2290" s="1">
        <v>2.6800000000000002E-7</v>
      </c>
    </row>
    <row r="2291" spans="1:17" x14ac:dyDescent="0.3">
      <c r="A2291">
        <v>10000461</v>
      </c>
      <c r="B2291" t="s">
        <v>10140</v>
      </c>
      <c r="C2291" t="s">
        <v>10141</v>
      </c>
      <c r="D2291" t="s">
        <v>2433</v>
      </c>
      <c r="E2291" t="s">
        <v>493</v>
      </c>
      <c r="F2291">
        <v>32818</v>
      </c>
      <c r="G2291" t="s">
        <v>10142</v>
      </c>
      <c r="H2291" t="s">
        <v>4</v>
      </c>
      <c r="I2291" t="s">
        <v>22</v>
      </c>
      <c r="J2291">
        <v>82</v>
      </c>
      <c r="K2291" t="s">
        <v>2435</v>
      </c>
      <c r="L2291">
        <v>12095</v>
      </c>
      <c r="M2291" t="s">
        <v>23</v>
      </c>
      <c r="N2291" t="s">
        <v>1320</v>
      </c>
      <c r="O2291">
        <v>-999</v>
      </c>
      <c r="P2291">
        <v>494.677436</v>
      </c>
      <c r="Q2291" s="1">
        <v>9.0599999999999999E-7</v>
      </c>
    </row>
    <row r="2292" spans="1:17" x14ac:dyDescent="0.3">
      <c r="A2292">
        <v>10006117</v>
      </c>
      <c r="B2292" t="s">
        <v>10143</v>
      </c>
      <c r="C2292" t="s">
        <v>10144</v>
      </c>
      <c r="D2292" t="s">
        <v>10145</v>
      </c>
      <c r="E2292" t="s">
        <v>1138</v>
      </c>
      <c r="F2292">
        <v>68352</v>
      </c>
      <c r="G2292" t="s">
        <v>10146</v>
      </c>
      <c r="H2292" t="s">
        <v>10</v>
      </c>
      <c r="I2292" t="s">
        <v>22</v>
      </c>
      <c r="J2292">
        <v>9</v>
      </c>
      <c r="K2292" t="s">
        <v>587</v>
      </c>
      <c r="L2292">
        <v>31095</v>
      </c>
      <c r="M2292" t="s">
        <v>23</v>
      </c>
      <c r="N2292" t="s">
        <v>10147</v>
      </c>
      <c r="O2292">
        <v>18</v>
      </c>
      <c r="P2292">
        <v>235.69880000000001</v>
      </c>
      <c r="Q2292" s="1">
        <v>1.8E-7</v>
      </c>
    </row>
    <row r="2293" spans="1:17" x14ac:dyDescent="0.3">
      <c r="A2293">
        <v>10004123</v>
      </c>
      <c r="B2293" t="s">
        <v>3506</v>
      </c>
      <c r="C2293" t="s">
        <v>10148</v>
      </c>
      <c r="D2293" t="s">
        <v>2244</v>
      </c>
      <c r="E2293" t="s">
        <v>1138</v>
      </c>
      <c r="F2293">
        <v>68748</v>
      </c>
      <c r="G2293" t="s">
        <v>10149</v>
      </c>
      <c r="H2293" t="s">
        <v>10</v>
      </c>
      <c r="I2293" t="s">
        <v>22</v>
      </c>
      <c r="J2293">
        <v>85</v>
      </c>
      <c r="K2293" t="s">
        <v>2244</v>
      </c>
      <c r="L2293">
        <v>31119</v>
      </c>
      <c r="M2293" t="s">
        <v>23</v>
      </c>
      <c r="N2293" t="s">
        <v>10150</v>
      </c>
      <c r="O2293">
        <v>120</v>
      </c>
      <c r="P2293">
        <v>567.54850080000006</v>
      </c>
      <c r="Q2293" s="1">
        <v>6.8899999999999999E-7</v>
      </c>
    </row>
    <row r="2294" spans="1:17" x14ac:dyDescent="0.3">
      <c r="A2294">
        <v>10003513</v>
      </c>
      <c r="B2294" t="s">
        <v>8241</v>
      </c>
      <c r="C2294" t="s">
        <v>10151</v>
      </c>
      <c r="D2294" t="s">
        <v>4658</v>
      </c>
      <c r="E2294" t="s">
        <v>1776</v>
      </c>
      <c r="F2294">
        <v>37185</v>
      </c>
      <c r="G2294" t="s">
        <v>10152</v>
      </c>
      <c r="H2294" t="s">
        <v>10</v>
      </c>
      <c r="I2294" t="s">
        <v>22</v>
      </c>
      <c r="J2294">
        <v>100</v>
      </c>
      <c r="K2294" t="s">
        <v>8245</v>
      </c>
      <c r="L2294">
        <v>47085</v>
      </c>
      <c r="M2294" t="s">
        <v>23</v>
      </c>
      <c r="N2294" t="s">
        <v>10153</v>
      </c>
      <c r="O2294">
        <v>68</v>
      </c>
      <c r="P2294">
        <v>196.9733951</v>
      </c>
      <c r="Q2294" s="1">
        <v>1.31E-7</v>
      </c>
    </row>
    <row r="2295" spans="1:17" x14ac:dyDescent="0.3">
      <c r="A2295">
        <v>10005835</v>
      </c>
      <c r="B2295" t="s">
        <v>10154</v>
      </c>
      <c r="C2295" t="s">
        <v>10155</v>
      </c>
      <c r="D2295" t="s">
        <v>9695</v>
      </c>
      <c r="E2295" t="s">
        <v>695</v>
      </c>
      <c r="F2295">
        <v>23841</v>
      </c>
      <c r="G2295" t="s">
        <v>10156</v>
      </c>
      <c r="H2295" t="s">
        <v>10</v>
      </c>
      <c r="I2295" t="s">
        <v>774</v>
      </c>
      <c r="J2295">
        <v>0</v>
      </c>
      <c r="K2295" t="s">
        <v>9695</v>
      </c>
      <c r="L2295">
        <v>51053</v>
      </c>
      <c r="M2295" t="s">
        <v>23</v>
      </c>
      <c r="N2295" t="s">
        <v>10157</v>
      </c>
      <c r="O2295">
        <v>-999</v>
      </c>
      <c r="P2295">
        <v>175.1359435</v>
      </c>
      <c r="Q2295" s="1">
        <v>1.18E-7</v>
      </c>
    </row>
    <row r="2296" spans="1:17" x14ac:dyDescent="0.3">
      <c r="A2296">
        <v>10001584</v>
      </c>
      <c r="B2296" t="s">
        <v>10158</v>
      </c>
      <c r="C2296" t="s">
        <v>10070</v>
      </c>
      <c r="D2296" t="s">
        <v>4066</v>
      </c>
      <c r="E2296" t="s">
        <v>695</v>
      </c>
      <c r="F2296">
        <v>23860</v>
      </c>
      <c r="G2296" t="s">
        <v>10071</v>
      </c>
      <c r="H2296" t="s">
        <v>366</v>
      </c>
      <c r="I2296" t="s">
        <v>22</v>
      </c>
      <c r="J2296">
        <v>892</v>
      </c>
      <c r="K2296" t="s">
        <v>4068</v>
      </c>
      <c r="L2296">
        <v>51149</v>
      </c>
      <c r="M2296" t="s">
        <v>23</v>
      </c>
      <c r="N2296" t="s">
        <v>10072</v>
      </c>
      <c r="O2296">
        <v>775</v>
      </c>
      <c r="P2296">
        <v>1741.906483</v>
      </c>
      <c r="Q2296" s="1">
        <v>1.15E-5</v>
      </c>
    </row>
    <row r="2297" spans="1:17" x14ac:dyDescent="0.3">
      <c r="A2297">
        <v>10003329</v>
      </c>
      <c r="B2297" t="s">
        <v>10159</v>
      </c>
      <c r="C2297" t="s">
        <v>10160</v>
      </c>
      <c r="D2297" t="s">
        <v>10161</v>
      </c>
      <c r="E2297" t="s">
        <v>695</v>
      </c>
      <c r="F2297">
        <v>24277</v>
      </c>
      <c r="G2297" t="s">
        <v>10162</v>
      </c>
      <c r="H2297" t="s">
        <v>366</v>
      </c>
      <c r="I2297" t="s">
        <v>22</v>
      </c>
      <c r="J2297">
        <v>1316</v>
      </c>
      <c r="K2297" t="s">
        <v>2130</v>
      </c>
      <c r="L2297">
        <v>51105</v>
      </c>
      <c r="M2297" t="s">
        <v>23</v>
      </c>
      <c r="N2297" t="s">
        <v>10163</v>
      </c>
      <c r="O2297">
        <v>960</v>
      </c>
      <c r="P2297">
        <v>1692.6292060000001</v>
      </c>
      <c r="Q2297" s="1">
        <v>1.22E-5</v>
      </c>
    </row>
    <row r="2298" spans="1:17" x14ac:dyDescent="0.3">
      <c r="A2298">
        <v>10001238</v>
      </c>
      <c r="B2298" t="s">
        <v>10164</v>
      </c>
      <c r="C2298" t="s">
        <v>10165</v>
      </c>
      <c r="D2298" t="s">
        <v>10166</v>
      </c>
      <c r="E2298" t="s">
        <v>3308</v>
      </c>
      <c r="F2298">
        <v>99577</v>
      </c>
      <c r="G2298" t="s">
        <v>10167</v>
      </c>
      <c r="H2298" t="s">
        <v>4</v>
      </c>
      <c r="I2298" t="s">
        <v>22</v>
      </c>
      <c r="J2298">
        <v>342</v>
      </c>
      <c r="K2298" t="s">
        <v>3370</v>
      </c>
      <c r="L2298">
        <v>2020</v>
      </c>
      <c r="M2298" t="s">
        <v>23</v>
      </c>
      <c r="N2298" t="s">
        <v>3372</v>
      </c>
      <c r="O2298">
        <v>404</v>
      </c>
      <c r="P2298">
        <v>2325.0071910000001</v>
      </c>
      <c r="Q2298" s="1">
        <v>1.1800000000000001E-5</v>
      </c>
    </row>
    <row r="2299" spans="1:17" x14ac:dyDescent="0.3">
      <c r="A2299">
        <v>10004112</v>
      </c>
      <c r="B2299" t="s">
        <v>10168</v>
      </c>
      <c r="C2299" t="s">
        <v>10169</v>
      </c>
      <c r="D2299" t="s">
        <v>10170</v>
      </c>
      <c r="E2299" t="s">
        <v>893</v>
      </c>
      <c r="F2299">
        <v>70043</v>
      </c>
      <c r="G2299" t="s">
        <v>10171</v>
      </c>
      <c r="H2299" t="s">
        <v>10</v>
      </c>
      <c r="I2299" t="s">
        <v>22</v>
      </c>
      <c r="J2299">
        <v>227</v>
      </c>
      <c r="K2299" t="s">
        <v>10172</v>
      </c>
      <c r="L2299">
        <v>22087</v>
      </c>
      <c r="M2299" t="s">
        <v>23</v>
      </c>
      <c r="N2299" t="s">
        <v>10173</v>
      </c>
      <c r="O2299">
        <v>250</v>
      </c>
      <c r="P2299">
        <v>581.91895609999995</v>
      </c>
      <c r="Q2299" s="1">
        <v>9.8700000000000004E-7</v>
      </c>
    </row>
    <row r="2300" spans="1:17" x14ac:dyDescent="0.3">
      <c r="A2300">
        <v>10006573</v>
      </c>
      <c r="B2300" t="s">
        <v>10174</v>
      </c>
      <c r="C2300" t="s">
        <v>10175</v>
      </c>
      <c r="D2300" t="s">
        <v>10176</v>
      </c>
      <c r="E2300" t="s">
        <v>1095</v>
      </c>
      <c r="F2300">
        <v>59457</v>
      </c>
      <c r="G2300" t="s">
        <v>10177</v>
      </c>
      <c r="H2300" t="s">
        <v>4</v>
      </c>
      <c r="I2300" t="s">
        <v>22</v>
      </c>
      <c r="J2300">
        <v>82</v>
      </c>
      <c r="K2300" t="s">
        <v>10178</v>
      </c>
      <c r="L2300">
        <v>30027</v>
      </c>
      <c r="M2300" t="s">
        <v>23</v>
      </c>
      <c r="N2300" t="s">
        <v>1098</v>
      </c>
      <c r="O2300">
        <v>82</v>
      </c>
      <c r="P2300">
        <v>645.86008019999997</v>
      </c>
      <c r="Q2300" s="1">
        <v>1.3999999999999999E-6</v>
      </c>
    </row>
    <row r="2301" spans="1:17" x14ac:dyDescent="0.3">
      <c r="A2301">
        <v>10003330</v>
      </c>
      <c r="B2301" t="s">
        <v>10179</v>
      </c>
      <c r="C2301" t="s">
        <v>10160</v>
      </c>
      <c r="D2301" t="s">
        <v>10161</v>
      </c>
      <c r="E2301" t="s">
        <v>695</v>
      </c>
      <c r="F2301">
        <v>24277</v>
      </c>
      <c r="G2301" t="s">
        <v>10162</v>
      </c>
      <c r="H2301" t="s">
        <v>366</v>
      </c>
      <c r="I2301" t="s">
        <v>22</v>
      </c>
      <c r="J2301">
        <v>76</v>
      </c>
      <c r="K2301" t="s">
        <v>2130</v>
      </c>
      <c r="L2301">
        <v>51105</v>
      </c>
      <c r="M2301" t="s">
        <v>23</v>
      </c>
      <c r="N2301" t="s">
        <v>10163</v>
      </c>
      <c r="O2301">
        <v>128</v>
      </c>
      <c r="P2301">
        <v>444.6287332</v>
      </c>
      <c r="Q2301" s="1">
        <v>4.6899999999999998E-7</v>
      </c>
    </row>
    <row r="2302" spans="1:17" x14ac:dyDescent="0.3">
      <c r="A2302">
        <v>10001573</v>
      </c>
      <c r="B2302" t="s">
        <v>10180</v>
      </c>
      <c r="C2302" t="s">
        <v>10181</v>
      </c>
      <c r="D2302" t="s">
        <v>10182</v>
      </c>
      <c r="E2302" t="s">
        <v>695</v>
      </c>
      <c r="F2302">
        <v>24430</v>
      </c>
      <c r="G2302" t="s">
        <v>10183</v>
      </c>
      <c r="H2302" t="s">
        <v>4</v>
      </c>
      <c r="I2302" t="s">
        <v>22</v>
      </c>
      <c r="J2302">
        <v>1342</v>
      </c>
      <c r="K2302" t="s">
        <v>796</v>
      </c>
      <c r="L2302">
        <v>51015</v>
      </c>
      <c r="M2302" t="s">
        <v>23</v>
      </c>
      <c r="N2302" t="s">
        <v>1066</v>
      </c>
      <c r="O2302">
        <v>1380</v>
      </c>
      <c r="P2302">
        <v>1591.750419</v>
      </c>
      <c r="Q2302" s="1">
        <v>1.04E-5</v>
      </c>
    </row>
    <row r="2303" spans="1:17" x14ac:dyDescent="0.3">
      <c r="A2303">
        <v>10001572</v>
      </c>
      <c r="B2303" t="s">
        <v>10184</v>
      </c>
      <c r="C2303" t="s">
        <v>10185</v>
      </c>
      <c r="D2303" t="s">
        <v>10186</v>
      </c>
      <c r="E2303" t="s">
        <v>695</v>
      </c>
      <c r="F2303">
        <v>22729</v>
      </c>
      <c r="G2303" t="s">
        <v>10187</v>
      </c>
      <c r="H2303" t="s">
        <v>4</v>
      </c>
      <c r="I2303" t="s">
        <v>22</v>
      </c>
      <c r="J2303">
        <v>1007</v>
      </c>
      <c r="K2303" t="s">
        <v>8931</v>
      </c>
      <c r="L2303">
        <v>51047</v>
      </c>
      <c r="M2303" t="s">
        <v>23</v>
      </c>
      <c r="N2303" t="s">
        <v>1066</v>
      </c>
      <c r="O2303">
        <v>998</v>
      </c>
      <c r="P2303">
        <v>2008.3539519999999</v>
      </c>
      <c r="Q2303" s="1">
        <v>1.73E-5</v>
      </c>
    </row>
    <row r="2304" spans="1:17" x14ac:dyDescent="0.3">
      <c r="A2304">
        <v>10001579</v>
      </c>
      <c r="B2304" t="s">
        <v>10188</v>
      </c>
      <c r="C2304" t="s">
        <v>10189</v>
      </c>
      <c r="D2304" t="s">
        <v>1063</v>
      </c>
      <c r="E2304" t="s">
        <v>695</v>
      </c>
      <c r="F2304">
        <v>23160</v>
      </c>
      <c r="G2304" t="s">
        <v>10190</v>
      </c>
      <c r="H2304" t="s">
        <v>4</v>
      </c>
      <c r="I2304" t="s">
        <v>22</v>
      </c>
      <c r="J2304">
        <v>702</v>
      </c>
      <c r="K2304" t="s">
        <v>9155</v>
      </c>
      <c r="L2304">
        <v>51145</v>
      </c>
      <c r="M2304" t="s">
        <v>23</v>
      </c>
      <c r="N2304" t="s">
        <v>4307</v>
      </c>
      <c r="O2304">
        <v>840</v>
      </c>
      <c r="P2304">
        <v>1145.2216989999999</v>
      </c>
      <c r="Q2304" s="1">
        <v>5.5099999999999998E-6</v>
      </c>
    </row>
    <row r="2305" spans="1:17" x14ac:dyDescent="0.3">
      <c r="A2305">
        <v>10003310</v>
      </c>
      <c r="B2305" t="s">
        <v>10191</v>
      </c>
      <c r="C2305" t="s">
        <v>10192</v>
      </c>
      <c r="D2305" t="s">
        <v>254</v>
      </c>
      <c r="E2305" t="s">
        <v>695</v>
      </c>
      <c r="F2305">
        <v>24531</v>
      </c>
      <c r="G2305" t="s">
        <v>10193</v>
      </c>
      <c r="H2305" t="s">
        <v>4</v>
      </c>
      <c r="I2305" t="s">
        <v>22</v>
      </c>
      <c r="J2305">
        <v>1030</v>
      </c>
      <c r="K2305" t="s">
        <v>5152</v>
      </c>
      <c r="L2305">
        <v>51143</v>
      </c>
      <c r="M2305" t="s">
        <v>23</v>
      </c>
      <c r="N2305" t="s">
        <v>1066</v>
      </c>
      <c r="O2305">
        <v>1038</v>
      </c>
      <c r="P2305">
        <v>1343.500929</v>
      </c>
      <c r="Q2305" s="1">
        <v>7.9000000000000006E-6</v>
      </c>
    </row>
    <row r="2306" spans="1:17" x14ac:dyDescent="0.3">
      <c r="A2306">
        <v>10001603</v>
      </c>
      <c r="B2306" t="s">
        <v>10194</v>
      </c>
      <c r="C2306" t="s">
        <v>4303</v>
      </c>
      <c r="D2306" t="s">
        <v>4304</v>
      </c>
      <c r="E2306" t="s">
        <v>695</v>
      </c>
      <c r="F2306">
        <v>23870</v>
      </c>
      <c r="G2306" t="s">
        <v>4305</v>
      </c>
      <c r="H2306" t="s">
        <v>4</v>
      </c>
      <c r="I2306" t="s">
        <v>22</v>
      </c>
      <c r="J2306">
        <v>210</v>
      </c>
      <c r="K2306" t="s">
        <v>4306</v>
      </c>
      <c r="L2306">
        <v>51081</v>
      </c>
      <c r="M2306" t="s">
        <v>23</v>
      </c>
      <c r="N2306" t="s">
        <v>1066</v>
      </c>
      <c r="O2306">
        <v>-999</v>
      </c>
      <c r="P2306">
        <v>609.86892869999997</v>
      </c>
      <c r="Q2306" s="1">
        <v>1.5E-6</v>
      </c>
    </row>
    <row r="2307" spans="1:17" x14ac:dyDescent="0.3">
      <c r="A2307">
        <v>10006088</v>
      </c>
      <c r="B2307" t="s">
        <v>10195</v>
      </c>
      <c r="C2307" t="s">
        <v>10196</v>
      </c>
      <c r="D2307" t="s">
        <v>10197</v>
      </c>
      <c r="E2307" t="s">
        <v>1138</v>
      </c>
      <c r="F2307">
        <v>69153</v>
      </c>
      <c r="G2307" t="s">
        <v>10198</v>
      </c>
      <c r="H2307" t="s">
        <v>10</v>
      </c>
      <c r="I2307" t="s">
        <v>22</v>
      </c>
      <c r="J2307">
        <v>12</v>
      </c>
      <c r="K2307" t="s">
        <v>10199</v>
      </c>
      <c r="L2307">
        <v>31101</v>
      </c>
      <c r="M2307" t="s">
        <v>23</v>
      </c>
      <c r="N2307" t="s">
        <v>10200</v>
      </c>
      <c r="O2307">
        <v>16</v>
      </c>
      <c r="P2307">
        <v>349.49411250000003</v>
      </c>
      <c r="Q2307" s="1">
        <v>2.1299999999999999E-7</v>
      </c>
    </row>
    <row r="2308" spans="1:17" x14ac:dyDescent="0.3">
      <c r="A2308">
        <v>10006091</v>
      </c>
      <c r="B2308" t="s">
        <v>4944</v>
      </c>
      <c r="C2308" t="s">
        <v>10201</v>
      </c>
      <c r="D2308" t="s">
        <v>10202</v>
      </c>
      <c r="E2308" t="s">
        <v>1138</v>
      </c>
      <c r="F2308">
        <v>69101</v>
      </c>
      <c r="G2308" t="s">
        <v>10203</v>
      </c>
      <c r="H2308" t="s">
        <v>10</v>
      </c>
      <c r="I2308" t="s">
        <v>22</v>
      </c>
      <c r="J2308">
        <v>121</v>
      </c>
      <c r="K2308" t="s">
        <v>1189</v>
      </c>
      <c r="L2308">
        <v>31111</v>
      </c>
      <c r="M2308" t="s">
        <v>23</v>
      </c>
      <c r="N2308" t="s">
        <v>10204</v>
      </c>
      <c r="O2308">
        <v>173</v>
      </c>
      <c r="P2308">
        <v>382.14126190000002</v>
      </c>
      <c r="Q2308" s="1">
        <v>4.0400000000000002E-7</v>
      </c>
    </row>
    <row r="2309" spans="1:17" x14ac:dyDescent="0.3">
      <c r="A2309">
        <v>10005959</v>
      </c>
      <c r="B2309" t="s">
        <v>10205</v>
      </c>
      <c r="C2309" t="s">
        <v>10206</v>
      </c>
      <c r="D2309" t="s">
        <v>1483</v>
      </c>
      <c r="E2309" t="s">
        <v>52</v>
      </c>
      <c r="F2309">
        <v>44902</v>
      </c>
      <c r="G2309" t="s">
        <v>10207</v>
      </c>
      <c r="H2309" t="s">
        <v>10</v>
      </c>
      <c r="I2309" t="s">
        <v>22</v>
      </c>
      <c r="J2309">
        <v>-999</v>
      </c>
      <c r="K2309" t="s">
        <v>1167</v>
      </c>
      <c r="L2309">
        <v>39139</v>
      </c>
      <c r="M2309" t="s">
        <v>23</v>
      </c>
      <c r="N2309" t="s">
        <v>10208</v>
      </c>
      <c r="O2309">
        <v>-999</v>
      </c>
      <c r="P2309">
        <v>346.08352609999997</v>
      </c>
      <c r="Q2309" s="1">
        <v>3.0400000000000002E-7</v>
      </c>
    </row>
    <row r="2310" spans="1:17" x14ac:dyDescent="0.3">
      <c r="A2310">
        <v>10003263</v>
      </c>
      <c r="B2310" t="s">
        <v>10209</v>
      </c>
      <c r="C2310" t="s">
        <v>10210</v>
      </c>
      <c r="D2310" t="s">
        <v>10211</v>
      </c>
      <c r="E2310" t="s">
        <v>695</v>
      </c>
      <c r="F2310">
        <v>22472</v>
      </c>
      <c r="G2310" t="s">
        <v>10212</v>
      </c>
      <c r="H2310" t="s">
        <v>4</v>
      </c>
      <c r="I2310" t="s">
        <v>22</v>
      </c>
      <c r="J2310">
        <v>111</v>
      </c>
      <c r="K2310" t="s">
        <v>2409</v>
      </c>
      <c r="L2310">
        <v>51159</v>
      </c>
      <c r="M2310" t="s">
        <v>23</v>
      </c>
      <c r="N2310" t="s">
        <v>1066</v>
      </c>
      <c r="O2310">
        <v>114</v>
      </c>
      <c r="P2310">
        <v>812.97359370000004</v>
      </c>
      <c r="Q2310" s="1">
        <v>1.8199999999999999E-6</v>
      </c>
    </row>
    <row r="2311" spans="1:17" x14ac:dyDescent="0.3">
      <c r="A2311">
        <v>10000924</v>
      </c>
      <c r="B2311" t="s">
        <v>10213</v>
      </c>
      <c r="C2311" t="s">
        <v>10214</v>
      </c>
      <c r="D2311" t="s">
        <v>9048</v>
      </c>
      <c r="E2311" t="s">
        <v>695</v>
      </c>
      <c r="F2311">
        <v>23328</v>
      </c>
      <c r="G2311" t="s">
        <v>10215</v>
      </c>
      <c r="H2311" t="s">
        <v>4</v>
      </c>
      <c r="I2311" t="s">
        <v>22</v>
      </c>
      <c r="J2311">
        <v>1000</v>
      </c>
      <c r="K2311" t="s">
        <v>9048</v>
      </c>
      <c r="L2311">
        <v>51550</v>
      </c>
      <c r="M2311" t="s">
        <v>23</v>
      </c>
      <c r="N2311" t="s">
        <v>1066</v>
      </c>
      <c r="O2311">
        <v>1008</v>
      </c>
      <c r="P2311">
        <v>2032.341535</v>
      </c>
      <c r="Q2311" s="1">
        <v>1.7099999999999999E-5</v>
      </c>
    </row>
    <row r="2312" spans="1:17" x14ac:dyDescent="0.3">
      <c r="A2312">
        <v>10001596</v>
      </c>
      <c r="B2312" t="s">
        <v>10216</v>
      </c>
      <c r="C2312" t="s">
        <v>10217</v>
      </c>
      <c r="D2312" t="s">
        <v>4997</v>
      </c>
      <c r="E2312" t="s">
        <v>695</v>
      </c>
      <c r="F2312">
        <v>23868</v>
      </c>
      <c r="G2312" t="s">
        <v>10218</v>
      </c>
      <c r="H2312" t="s">
        <v>4</v>
      </c>
      <c r="I2312" t="s">
        <v>774</v>
      </c>
      <c r="J2312">
        <v>1563</v>
      </c>
      <c r="K2312" t="s">
        <v>4999</v>
      </c>
      <c r="L2312">
        <v>51025</v>
      </c>
      <c r="M2312" t="s">
        <v>23</v>
      </c>
      <c r="N2312" t="s">
        <v>9317</v>
      </c>
      <c r="O2312">
        <v>1536</v>
      </c>
      <c r="P2312">
        <v>1711.53971</v>
      </c>
      <c r="Q2312" s="1">
        <v>1.1800000000000001E-5</v>
      </c>
    </row>
    <row r="2313" spans="1:17" x14ac:dyDescent="0.3">
      <c r="A2313">
        <v>10003125</v>
      </c>
      <c r="B2313" t="s">
        <v>10219</v>
      </c>
      <c r="C2313" t="s">
        <v>10220</v>
      </c>
      <c r="D2313" t="s">
        <v>2688</v>
      </c>
      <c r="E2313" t="s">
        <v>743</v>
      </c>
      <c r="F2313">
        <v>13669</v>
      </c>
      <c r="G2313" t="s">
        <v>10221</v>
      </c>
      <c r="H2313" t="s">
        <v>4</v>
      </c>
      <c r="I2313" t="s">
        <v>22</v>
      </c>
      <c r="J2313">
        <v>853</v>
      </c>
      <c r="K2313" t="s">
        <v>2690</v>
      </c>
      <c r="L2313">
        <v>36089</v>
      </c>
      <c r="M2313" t="s">
        <v>23</v>
      </c>
      <c r="N2313" t="s">
        <v>10222</v>
      </c>
      <c r="O2313">
        <v>882</v>
      </c>
      <c r="P2313">
        <v>2392.6646059999998</v>
      </c>
      <c r="Q2313" s="1">
        <v>1.91E-5</v>
      </c>
    </row>
    <row r="2314" spans="1:17" x14ac:dyDescent="0.3">
      <c r="A2314">
        <v>10003170</v>
      </c>
      <c r="B2314" t="s">
        <v>10223</v>
      </c>
      <c r="C2314" t="s">
        <v>10224</v>
      </c>
      <c r="D2314" t="s">
        <v>10225</v>
      </c>
      <c r="E2314" t="s">
        <v>743</v>
      </c>
      <c r="F2314">
        <v>14588</v>
      </c>
      <c r="G2314" t="s">
        <v>10226</v>
      </c>
      <c r="H2314" t="s">
        <v>4</v>
      </c>
      <c r="I2314" t="s">
        <v>22</v>
      </c>
      <c r="J2314">
        <v>692</v>
      </c>
      <c r="K2314" t="s">
        <v>3055</v>
      </c>
      <c r="L2314">
        <v>36099</v>
      </c>
      <c r="M2314" t="s">
        <v>23</v>
      </c>
      <c r="N2314" t="s">
        <v>10227</v>
      </c>
      <c r="O2314">
        <v>800</v>
      </c>
      <c r="P2314">
        <v>2501.8469810000001</v>
      </c>
      <c r="Q2314" s="1">
        <v>2.1800000000000001E-5</v>
      </c>
    </row>
    <row r="2315" spans="1:17" x14ac:dyDescent="0.3">
      <c r="A2315">
        <v>10005898</v>
      </c>
      <c r="B2315" t="s">
        <v>10228</v>
      </c>
      <c r="C2315" t="s">
        <v>10229</v>
      </c>
      <c r="D2315" t="s">
        <v>10230</v>
      </c>
      <c r="E2315" t="s">
        <v>71</v>
      </c>
      <c r="F2315">
        <v>65606</v>
      </c>
      <c r="G2315" t="s">
        <v>10231</v>
      </c>
      <c r="H2315" t="s">
        <v>10</v>
      </c>
      <c r="I2315" t="s">
        <v>22</v>
      </c>
      <c r="J2315">
        <v>-999</v>
      </c>
      <c r="K2315" t="s">
        <v>1297</v>
      </c>
      <c r="L2315">
        <v>29149</v>
      </c>
      <c r="M2315" t="s">
        <v>23</v>
      </c>
      <c r="N2315" t="s">
        <v>10232</v>
      </c>
      <c r="O2315">
        <v>8</v>
      </c>
      <c r="P2315">
        <v>151.89241000000001</v>
      </c>
      <c r="Q2315" s="1">
        <v>8.0099999999999996E-8</v>
      </c>
    </row>
    <row r="2316" spans="1:17" x14ac:dyDescent="0.3">
      <c r="A2316">
        <v>10001592</v>
      </c>
      <c r="B2316" t="s">
        <v>10233</v>
      </c>
      <c r="C2316" t="s">
        <v>10234</v>
      </c>
      <c r="D2316" t="s">
        <v>242</v>
      </c>
      <c r="E2316" t="s">
        <v>695</v>
      </c>
      <c r="F2316">
        <v>23974</v>
      </c>
      <c r="G2316" t="s">
        <v>10235</v>
      </c>
      <c r="H2316" t="s">
        <v>4</v>
      </c>
      <c r="I2316" t="s">
        <v>22</v>
      </c>
      <c r="J2316">
        <v>975</v>
      </c>
      <c r="K2316" t="s">
        <v>10236</v>
      </c>
      <c r="L2316">
        <v>51111</v>
      </c>
      <c r="M2316" t="s">
        <v>23</v>
      </c>
      <c r="N2316" t="s">
        <v>1066</v>
      </c>
      <c r="O2316">
        <v>987</v>
      </c>
      <c r="P2316">
        <v>1809.4268770000001</v>
      </c>
      <c r="Q2316" s="1">
        <v>1.34E-5</v>
      </c>
    </row>
    <row r="2317" spans="1:17" x14ac:dyDescent="0.3">
      <c r="A2317">
        <v>10005420</v>
      </c>
      <c r="B2317" t="s">
        <v>10237</v>
      </c>
      <c r="C2317" t="s">
        <v>10238</v>
      </c>
      <c r="D2317" t="s">
        <v>4752</v>
      </c>
      <c r="E2317" t="s">
        <v>52</v>
      </c>
      <c r="F2317">
        <v>43420</v>
      </c>
      <c r="G2317" t="s">
        <v>10239</v>
      </c>
      <c r="H2317" t="s">
        <v>10</v>
      </c>
      <c r="I2317" t="s">
        <v>22</v>
      </c>
      <c r="J2317">
        <v>-999</v>
      </c>
      <c r="K2317" t="s">
        <v>10240</v>
      </c>
      <c r="L2317">
        <v>39143</v>
      </c>
      <c r="M2317" t="s">
        <v>23</v>
      </c>
      <c r="N2317" t="s">
        <v>10241</v>
      </c>
      <c r="O2317">
        <v>36</v>
      </c>
      <c r="P2317">
        <v>397.13927030000002</v>
      </c>
      <c r="Q2317" s="1">
        <v>4.7599999999999997E-7</v>
      </c>
    </row>
    <row r="2318" spans="1:17" x14ac:dyDescent="0.3">
      <c r="A2318">
        <v>10001233</v>
      </c>
      <c r="B2318" t="s">
        <v>10242</v>
      </c>
      <c r="C2318" t="s">
        <v>10243</v>
      </c>
      <c r="D2318" t="s">
        <v>10244</v>
      </c>
      <c r="E2318" t="s">
        <v>3308</v>
      </c>
      <c r="F2318">
        <v>99762</v>
      </c>
      <c r="G2318" t="s">
        <v>10245</v>
      </c>
      <c r="H2318" t="s">
        <v>4</v>
      </c>
      <c r="I2318" t="s">
        <v>22</v>
      </c>
      <c r="J2318">
        <v>113</v>
      </c>
      <c r="K2318" t="s">
        <v>10244</v>
      </c>
      <c r="L2318">
        <v>2180</v>
      </c>
      <c r="M2318" t="s">
        <v>23</v>
      </c>
      <c r="N2318" t="s">
        <v>3372</v>
      </c>
      <c r="O2318">
        <v>128</v>
      </c>
      <c r="P2318">
        <v>1022.727985</v>
      </c>
      <c r="Q2318" s="1">
        <v>1.5200000000000001E-6</v>
      </c>
    </row>
    <row r="2319" spans="1:17" x14ac:dyDescent="0.3">
      <c r="A2319">
        <v>10003320</v>
      </c>
      <c r="B2319" t="s">
        <v>10246</v>
      </c>
      <c r="C2319" t="s">
        <v>10247</v>
      </c>
      <c r="D2319" t="s">
        <v>643</v>
      </c>
      <c r="E2319" t="s">
        <v>695</v>
      </c>
      <c r="F2319">
        <v>24354</v>
      </c>
      <c r="G2319" t="s">
        <v>10248</v>
      </c>
      <c r="H2319" t="s">
        <v>4</v>
      </c>
      <c r="I2319" t="s">
        <v>22</v>
      </c>
      <c r="J2319">
        <v>264</v>
      </c>
      <c r="K2319" t="s">
        <v>9572</v>
      </c>
      <c r="L2319">
        <v>51173</v>
      </c>
      <c r="M2319" t="s">
        <v>23</v>
      </c>
      <c r="N2319" t="s">
        <v>1066</v>
      </c>
      <c r="O2319">
        <v>379</v>
      </c>
      <c r="P2319">
        <v>710.24092180000002</v>
      </c>
      <c r="Q2319" s="1">
        <v>2.2900000000000001E-6</v>
      </c>
    </row>
    <row r="2320" spans="1:17" x14ac:dyDescent="0.3">
      <c r="A2320">
        <v>10005309</v>
      </c>
      <c r="B2320" t="s">
        <v>10249</v>
      </c>
      <c r="C2320" t="s">
        <v>10250</v>
      </c>
      <c r="D2320" t="s">
        <v>10251</v>
      </c>
      <c r="E2320" t="s">
        <v>1384</v>
      </c>
      <c r="F2320">
        <v>94063</v>
      </c>
      <c r="G2320" t="s">
        <v>10252</v>
      </c>
      <c r="H2320" t="s">
        <v>10</v>
      </c>
      <c r="I2320" t="s">
        <v>22</v>
      </c>
      <c r="J2320">
        <v>640</v>
      </c>
      <c r="K2320" t="s">
        <v>10253</v>
      </c>
      <c r="L2320">
        <v>6081</v>
      </c>
      <c r="M2320" t="s">
        <v>23</v>
      </c>
      <c r="N2320" t="s">
        <v>10254</v>
      </c>
      <c r="O2320">
        <v>688</v>
      </c>
      <c r="P2320">
        <v>330.27329109999999</v>
      </c>
      <c r="Q2320" s="1">
        <v>3.8200000000000001E-7</v>
      </c>
    </row>
    <row r="2321" spans="1:17" x14ac:dyDescent="0.3">
      <c r="A2321">
        <v>10003333</v>
      </c>
      <c r="B2321" t="s">
        <v>10255</v>
      </c>
      <c r="C2321" t="s">
        <v>10256</v>
      </c>
      <c r="D2321" t="s">
        <v>10257</v>
      </c>
      <c r="E2321" t="s">
        <v>695</v>
      </c>
      <c r="F2321">
        <v>24148</v>
      </c>
      <c r="G2321" t="s">
        <v>10258</v>
      </c>
      <c r="H2321" t="s">
        <v>4</v>
      </c>
      <c r="I2321" t="s">
        <v>22</v>
      </c>
      <c r="J2321">
        <v>136</v>
      </c>
      <c r="K2321" t="s">
        <v>482</v>
      </c>
      <c r="L2321">
        <v>51089</v>
      </c>
      <c r="M2321" t="s">
        <v>23</v>
      </c>
      <c r="N2321" t="s">
        <v>1066</v>
      </c>
      <c r="O2321">
        <v>138</v>
      </c>
      <c r="P2321">
        <v>898.51699589999998</v>
      </c>
      <c r="Q2321" s="1">
        <v>1.3400000000000001E-6</v>
      </c>
    </row>
    <row r="2322" spans="1:17" x14ac:dyDescent="0.3">
      <c r="A2322">
        <v>10003278</v>
      </c>
      <c r="B2322" t="s">
        <v>10259</v>
      </c>
      <c r="C2322" t="s">
        <v>10260</v>
      </c>
      <c r="D2322" t="s">
        <v>2409</v>
      </c>
      <c r="E2322" t="s">
        <v>695</v>
      </c>
      <c r="F2322">
        <v>23219</v>
      </c>
      <c r="G2322" t="s">
        <v>10261</v>
      </c>
      <c r="H2322" t="s">
        <v>4</v>
      </c>
      <c r="I2322" t="s">
        <v>22</v>
      </c>
      <c r="J2322">
        <v>15</v>
      </c>
      <c r="K2322" t="s">
        <v>9172</v>
      </c>
      <c r="L2322">
        <v>51760</v>
      </c>
      <c r="M2322" t="s">
        <v>23</v>
      </c>
      <c r="N2322" t="s">
        <v>1066</v>
      </c>
      <c r="O2322">
        <v>-999</v>
      </c>
      <c r="P2322">
        <v>257.1576498</v>
      </c>
      <c r="Q2322" s="1">
        <v>2.6300000000000001E-7</v>
      </c>
    </row>
    <row r="2323" spans="1:17" x14ac:dyDescent="0.3">
      <c r="A2323">
        <v>10001589</v>
      </c>
      <c r="B2323" t="s">
        <v>10262</v>
      </c>
      <c r="C2323" t="s">
        <v>1250</v>
      </c>
      <c r="D2323" t="s">
        <v>1251</v>
      </c>
      <c r="E2323" t="s">
        <v>695</v>
      </c>
      <c r="F2323">
        <v>23922</v>
      </c>
      <c r="G2323" t="s">
        <v>1252</v>
      </c>
      <c r="H2323" t="s">
        <v>4</v>
      </c>
      <c r="I2323" t="s">
        <v>22</v>
      </c>
      <c r="J2323">
        <v>1432</v>
      </c>
      <c r="K2323" t="s">
        <v>1253</v>
      </c>
      <c r="L2323">
        <v>51135</v>
      </c>
      <c r="M2323" t="s">
        <v>23</v>
      </c>
      <c r="N2323" t="s">
        <v>1066</v>
      </c>
      <c r="O2323">
        <v>1475</v>
      </c>
      <c r="P2323">
        <v>1526.7224329999999</v>
      </c>
      <c r="Q2323" s="1">
        <v>1.01E-5</v>
      </c>
    </row>
    <row r="2324" spans="1:17" x14ac:dyDescent="0.3">
      <c r="A2324">
        <v>10005834</v>
      </c>
      <c r="B2324" t="s">
        <v>10263</v>
      </c>
      <c r="C2324" t="s">
        <v>10264</v>
      </c>
      <c r="D2324" t="s">
        <v>5340</v>
      </c>
      <c r="E2324" t="s">
        <v>695</v>
      </c>
      <c r="F2324">
        <v>24635</v>
      </c>
      <c r="G2324" t="s">
        <v>10265</v>
      </c>
      <c r="H2324" t="s">
        <v>4</v>
      </c>
      <c r="I2324" t="s">
        <v>22</v>
      </c>
      <c r="J2324">
        <v>1026</v>
      </c>
      <c r="K2324" t="s">
        <v>5450</v>
      </c>
      <c r="L2324">
        <v>51185</v>
      </c>
      <c r="M2324" t="s">
        <v>23</v>
      </c>
      <c r="N2324" t="s">
        <v>1066</v>
      </c>
      <c r="O2324">
        <v>1034</v>
      </c>
      <c r="P2324">
        <v>1171.5480889999999</v>
      </c>
      <c r="Q2324" s="1">
        <v>6.4899999999999997E-6</v>
      </c>
    </row>
    <row r="2325" spans="1:17" x14ac:dyDescent="0.3">
      <c r="A2325">
        <v>10001581</v>
      </c>
      <c r="B2325" t="s">
        <v>10266</v>
      </c>
      <c r="C2325" t="s">
        <v>9153</v>
      </c>
      <c r="D2325" t="s">
        <v>1063</v>
      </c>
      <c r="E2325" t="s">
        <v>695</v>
      </c>
      <c r="F2325">
        <v>23160</v>
      </c>
      <c r="G2325" t="s">
        <v>9154</v>
      </c>
      <c r="H2325" t="s">
        <v>4</v>
      </c>
      <c r="I2325" t="s">
        <v>22</v>
      </c>
      <c r="J2325">
        <v>326</v>
      </c>
      <c r="K2325" t="s">
        <v>9155</v>
      </c>
      <c r="L2325">
        <v>51145</v>
      </c>
      <c r="M2325" t="s">
        <v>23</v>
      </c>
      <c r="N2325" t="s">
        <v>1066</v>
      </c>
      <c r="O2325">
        <v>518</v>
      </c>
      <c r="P2325">
        <v>458.76934419999998</v>
      </c>
      <c r="Q2325" s="1">
        <v>8.4E-7</v>
      </c>
    </row>
    <row r="2326" spans="1:17" x14ac:dyDescent="0.3">
      <c r="A2326">
        <v>10005955</v>
      </c>
      <c r="B2326" t="s">
        <v>10267</v>
      </c>
      <c r="C2326" t="s">
        <v>10268</v>
      </c>
      <c r="D2326" t="s">
        <v>10269</v>
      </c>
      <c r="E2326" t="s">
        <v>52</v>
      </c>
      <c r="F2326">
        <v>44883</v>
      </c>
      <c r="G2326" t="s">
        <v>10270</v>
      </c>
      <c r="H2326" t="s">
        <v>10</v>
      </c>
      <c r="I2326" t="s">
        <v>22</v>
      </c>
      <c r="J2326">
        <v>-999</v>
      </c>
      <c r="K2326" t="s">
        <v>3055</v>
      </c>
      <c r="L2326">
        <v>39147</v>
      </c>
      <c r="M2326" t="s">
        <v>23</v>
      </c>
      <c r="N2326" t="s">
        <v>10271</v>
      </c>
      <c r="O2326">
        <v>24</v>
      </c>
      <c r="P2326">
        <v>276.46955150000002</v>
      </c>
      <c r="Q2326" s="1">
        <v>1.9299999999999999E-7</v>
      </c>
    </row>
    <row r="2327" spans="1:17" x14ac:dyDescent="0.3">
      <c r="A2327">
        <v>10006218</v>
      </c>
      <c r="B2327" t="s">
        <v>10272</v>
      </c>
      <c r="C2327" t="s">
        <v>10273</v>
      </c>
      <c r="D2327" t="s">
        <v>4664</v>
      </c>
      <c r="E2327" t="s">
        <v>695</v>
      </c>
      <c r="F2327">
        <v>24348</v>
      </c>
      <c r="G2327" t="s">
        <v>10274</v>
      </c>
      <c r="H2327" t="s">
        <v>4</v>
      </c>
      <c r="I2327" t="s">
        <v>22</v>
      </c>
      <c r="J2327">
        <v>897</v>
      </c>
      <c r="K2327" t="s">
        <v>2480</v>
      </c>
      <c r="L2327">
        <v>51077</v>
      </c>
      <c r="M2327" t="s">
        <v>23</v>
      </c>
      <c r="N2327" t="s">
        <v>1066</v>
      </c>
      <c r="O2327">
        <v>1000</v>
      </c>
      <c r="P2327">
        <v>1212.7617700000001</v>
      </c>
      <c r="Q2327" s="1">
        <v>5.75E-6</v>
      </c>
    </row>
    <row r="2328" spans="1:17" x14ac:dyDescent="0.3">
      <c r="A2328">
        <v>10004762</v>
      </c>
      <c r="B2328" t="s">
        <v>1709</v>
      </c>
      <c r="C2328" t="s">
        <v>10275</v>
      </c>
      <c r="D2328" t="s">
        <v>10276</v>
      </c>
      <c r="E2328" t="s">
        <v>1776</v>
      </c>
      <c r="F2328">
        <v>38562</v>
      </c>
      <c r="G2328" t="s">
        <v>10277</v>
      </c>
      <c r="H2328" t="s">
        <v>10</v>
      </c>
      <c r="I2328" t="s">
        <v>22</v>
      </c>
      <c r="J2328">
        <v>112</v>
      </c>
      <c r="K2328" t="s">
        <v>338</v>
      </c>
      <c r="L2328">
        <v>47087</v>
      </c>
      <c r="M2328" t="s">
        <v>23</v>
      </c>
      <c r="N2328" t="s">
        <v>10278</v>
      </c>
      <c r="O2328">
        <v>112</v>
      </c>
      <c r="P2328">
        <v>359.75015480000002</v>
      </c>
      <c r="Q2328" s="1">
        <v>3.9999999999999998E-7</v>
      </c>
    </row>
    <row r="2329" spans="1:17" x14ac:dyDescent="0.3">
      <c r="A2329">
        <v>10003289</v>
      </c>
      <c r="B2329" t="s">
        <v>10279</v>
      </c>
      <c r="C2329" t="s">
        <v>10280</v>
      </c>
      <c r="D2329" t="s">
        <v>9668</v>
      </c>
      <c r="E2329" t="s">
        <v>695</v>
      </c>
      <c r="F2329">
        <v>24588</v>
      </c>
      <c r="G2329" t="s">
        <v>10281</v>
      </c>
      <c r="H2329" t="s">
        <v>4</v>
      </c>
      <c r="I2329" t="s">
        <v>22</v>
      </c>
      <c r="J2329">
        <v>149</v>
      </c>
      <c r="K2329" t="s">
        <v>6930</v>
      </c>
      <c r="L2329">
        <v>51031</v>
      </c>
      <c r="M2329" t="s">
        <v>23</v>
      </c>
      <c r="N2329" t="s">
        <v>1066</v>
      </c>
      <c r="O2329">
        <v>157</v>
      </c>
      <c r="P2329">
        <v>676.55957799999999</v>
      </c>
      <c r="Q2329" s="1">
        <v>1.1799999999999999E-6</v>
      </c>
    </row>
    <row r="2330" spans="1:17" x14ac:dyDescent="0.3">
      <c r="A2330">
        <v>10000925</v>
      </c>
      <c r="B2330" t="s">
        <v>10282</v>
      </c>
      <c r="C2330" t="s">
        <v>10283</v>
      </c>
      <c r="D2330" t="s">
        <v>9048</v>
      </c>
      <c r="E2330" t="s">
        <v>695</v>
      </c>
      <c r="F2330">
        <v>23328</v>
      </c>
      <c r="G2330" t="s">
        <v>10284</v>
      </c>
      <c r="H2330" t="s">
        <v>4</v>
      </c>
      <c r="I2330" t="s">
        <v>22</v>
      </c>
      <c r="J2330">
        <v>1174</v>
      </c>
      <c r="K2330" t="s">
        <v>9048</v>
      </c>
      <c r="L2330">
        <v>51550</v>
      </c>
      <c r="M2330" t="s">
        <v>23</v>
      </c>
      <c r="N2330" t="s">
        <v>1066</v>
      </c>
      <c r="O2330">
        <v>1214</v>
      </c>
      <c r="P2330">
        <v>1738.263297</v>
      </c>
      <c r="Q2330" s="1">
        <v>1.19E-5</v>
      </c>
    </row>
    <row r="2331" spans="1:17" x14ac:dyDescent="0.3">
      <c r="A2331">
        <v>10005954</v>
      </c>
      <c r="B2331" t="s">
        <v>3137</v>
      </c>
      <c r="C2331" t="s">
        <v>10285</v>
      </c>
      <c r="D2331" t="s">
        <v>10269</v>
      </c>
      <c r="E2331" t="s">
        <v>52</v>
      </c>
      <c r="F2331">
        <v>44883</v>
      </c>
      <c r="G2331" t="s">
        <v>10286</v>
      </c>
      <c r="H2331" t="s">
        <v>10</v>
      </c>
      <c r="I2331" t="s">
        <v>22</v>
      </c>
      <c r="J2331">
        <v>-999</v>
      </c>
      <c r="K2331" t="s">
        <v>3055</v>
      </c>
      <c r="L2331">
        <v>39147</v>
      </c>
      <c r="M2331" t="s">
        <v>23</v>
      </c>
      <c r="N2331" t="s">
        <v>10287</v>
      </c>
      <c r="O2331">
        <v>162</v>
      </c>
      <c r="P2331">
        <v>647.27172189999999</v>
      </c>
      <c r="Q2331" s="1">
        <v>6.92E-7</v>
      </c>
    </row>
    <row r="2332" spans="1:17" x14ac:dyDescent="0.3">
      <c r="A2332">
        <v>10001593</v>
      </c>
      <c r="B2332" t="s">
        <v>10288</v>
      </c>
      <c r="C2332" t="s">
        <v>10289</v>
      </c>
      <c r="D2332" t="s">
        <v>4658</v>
      </c>
      <c r="E2332" t="s">
        <v>695</v>
      </c>
      <c r="F2332">
        <v>23891</v>
      </c>
      <c r="G2332" t="s">
        <v>10290</v>
      </c>
      <c r="H2332" t="s">
        <v>4</v>
      </c>
      <c r="I2332" t="s">
        <v>22</v>
      </c>
      <c r="J2332">
        <v>1131</v>
      </c>
      <c r="K2332" t="s">
        <v>8736</v>
      </c>
      <c r="L2332">
        <v>51183</v>
      </c>
      <c r="M2332" t="s">
        <v>23</v>
      </c>
      <c r="N2332" t="s">
        <v>1066</v>
      </c>
      <c r="O2332">
        <v>1227</v>
      </c>
      <c r="P2332">
        <v>1615.209744</v>
      </c>
      <c r="Q2332" s="1">
        <v>1.08E-5</v>
      </c>
    </row>
    <row r="2333" spans="1:17" x14ac:dyDescent="0.3">
      <c r="A2333">
        <v>10005895</v>
      </c>
      <c r="B2333" t="s">
        <v>10291</v>
      </c>
      <c r="C2333" t="s">
        <v>10292</v>
      </c>
      <c r="D2333" t="s">
        <v>10293</v>
      </c>
      <c r="E2333" t="s">
        <v>71</v>
      </c>
      <c r="F2333">
        <v>65656</v>
      </c>
      <c r="G2333" t="s">
        <v>10294</v>
      </c>
      <c r="H2333" t="s">
        <v>10</v>
      </c>
      <c r="I2333" t="s">
        <v>22</v>
      </c>
      <c r="J2333">
        <v>48</v>
      </c>
      <c r="K2333" t="s">
        <v>7618</v>
      </c>
      <c r="L2333">
        <v>29209</v>
      </c>
      <c r="M2333" t="s">
        <v>23</v>
      </c>
      <c r="N2333" t="s">
        <v>10295</v>
      </c>
      <c r="O2333">
        <v>-999</v>
      </c>
      <c r="P2333">
        <v>263.55920589999999</v>
      </c>
      <c r="Q2333" s="1">
        <v>1.9999999999999999E-7</v>
      </c>
    </row>
    <row r="2334" spans="1:17" x14ac:dyDescent="0.3">
      <c r="A2334">
        <v>10001594</v>
      </c>
      <c r="B2334" t="s">
        <v>10296</v>
      </c>
      <c r="C2334" t="s">
        <v>10297</v>
      </c>
      <c r="D2334" t="s">
        <v>4658</v>
      </c>
      <c r="E2334" t="s">
        <v>695</v>
      </c>
      <c r="F2334">
        <v>23891</v>
      </c>
      <c r="G2334" t="s">
        <v>10298</v>
      </c>
      <c r="H2334" t="s">
        <v>4</v>
      </c>
      <c r="I2334" t="s">
        <v>22</v>
      </c>
      <c r="J2334">
        <v>1258</v>
      </c>
      <c r="K2334" t="s">
        <v>8736</v>
      </c>
      <c r="L2334">
        <v>51183</v>
      </c>
      <c r="M2334" t="s">
        <v>23</v>
      </c>
      <c r="N2334" t="s">
        <v>1066</v>
      </c>
      <c r="O2334">
        <v>1302</v>
      </c>
      <c r="P2334">
        <v>1947.4516860000001</v>
      </c>
      <c r="Q2334" s="1">
        <v>1.13E-5</v>
      </c>
    </row>
    <row r="2335" spans="1:17" x14ac:dyDescent="0.3">
      <c r="A2335">
        <v>10001591</v>
      </c>
      <c r="B2335" t="s">
        <v>10299</v>
      </c>
      <c r="C2335" t="s">
        <v>10300</v>
      </c>
      <c r="D2335" t="s">
        <v>10301</v>
      </c>
      <c r="E2335" t="s">
        <v>695</v>
      </c>
      <c r="F2335">
        <v>24219</v>
      </c>
      <c r="G2335" t="s">
        <v>10302</v>
      </c>
      <c r="H2335" t="s">
        <v>4</v>
      </c>
      <c r="I2335" t="s">
        <v>22</v>
      </c>
      <c r="J2335">
        <v>1062</v>
      </c>
      <c r="K2335" t="s">
        <v>3758</v>
      </c>
      <c r="L2335">
        <v>51195</v>
      </c>
      <c r="M2335" t="s">
        <v>23</v>
      </c>
      <c r="N2335" t="s">
        <v>1066</v>
      </c>
      <c r="O2335">
        <v>1212</v>
      </c>
      <c r="P2335">
        <v>1290.4520299999999</v>
      </c>
      <c r="Q2335" s="1">
        <v>7.79E-6</v>
      </c>
    </row>
    <row r="2336" spans="1:17" x14ac:dyDescent="0.3">
      <c r="A2336">
        <v>10002380</v>
      </c>
      <c r="B2336" t="s">
        <v>10303</v>
      </c>
      <c r="C2336" t="s">
        <v>10304</v>
      </c>
      <c r="D2336" t="s">
        <v>2409</v>
      </c>
      <c r="E2336" t="s">
        <v>695</v>
      </c>
      <c r="F2336">
        <v>23235</v>
      </c>
      <c r="G2336" t="s">
        <v>10305</v>
      </c>
      <c r="H2336" t="s">
        <v>4</v>
      </c>
      <c r="I2336" t="s">
        <v>22</v>
      </c>
      <c r="J2336">
        <v>178</v>
      </c>
      <c r="K2336" t="s">
        <v>2600</v>
      </c>
      <c r="L2336">
        <v>51041</v>
      </c>
      <c r="M2336" t="s">
        <v>23</v>
      </c>
      <c r="N2336" t="s">
        <v>1066</v>
      </c>
      <c r="O2336">
        <v>284</v>
      </c>
      <c r="P2336">
        <v>1810.7854870000001</v>
      </c>
      <c r="Q2336" s="1">
        <v>8.7299999999999994E-6</v>
      </c>
    </row>
    <row r="2337" spans="1:17" x14ac:dyDescent="0.3">
      <c r="A2337">
        <v>10003282</v>
      </c>
      <c r="B2337" t="s">
        <v>10306</v>
      </c>
      <c r="C2337" t="s">
        <v>10307</v>
      </c>
      <c r="D2337" t="s">
        <v>10308</v>
      </c>
      <c r="E2337" t="s">
        <v>695</v>
      </c>
      <c r="F2337">
        <v>23235</v>
      </c>
      <c r="G2337" t="s">
        <v>10309</v>
      </c>
      <c r="H2337" t="s">
        <v>4</v>
      </c>
      <c r="I2337" t="s">
        <v>22</v>
      </c>
      <c r="J2337">
        <v>-999</v>
      </c>
      <c r="K2337" t="s">
        <v>2600</v>
      </c>
      <c r="L2337">
        <v>51041</v>
      </c>
      <c r="M2337" t="s">
        <v>23</v>
      </c>
      <c r="N2337" t="s">
        <v>1066</v>
      </c>
      <c r="O2337">
        <v>-999</v>
      </c>
      <c r="P2337">
        <v>1667.412192</v>
      </c>
      <c r="Q2337" s="1">
        <v>4.3800000000000004E-6</v>
      </c>
    </row>
    <row r="2338" spans="1:17" x14ac:dyDescent="0.3">
      <c r="A2338">
        <v>10002379</v>
      </c>
      <c r="B2338" t="s">
        <v>10310</v>
      </c>
      <c r="C2338" t="s">
        <v>10311</v>
      </c>
      <c r="D2338" t="s">
        <v>3180</v>
      </c>
      <c r="E2338" t="s">
        <v>695</v>
      </c>
      <c r="F2338">
        <v>23014</v>
      </c>
      <c r="G2338" t="s">
        <v>10312</v>
      </c>
      <c r="H2338" t="s">
        <v>4</v>
      </c>
      <c r="I2338" t="s">
        <v>774</v>
      </c>
      <c r="J2338">
        <v>0</v>
      </c>
      <c r="K2338" t="s">
        <v>9155</v>
      </c>
      <c r="L2338">
        <v>51145</v>
      </c>
      <c r="M2338" t="s">
        <v>23</v>
      </c>
      <c r="N2338" t="s">
        <v>10313</v>
      </c>
      <c r="O2338">
        <v>284</v>
      </c>
      <c r="P2338">
        <v>3231.7306819999999</v>
      </c>
      <c r="Q2338" s="1">
        <v>1.19E-5</v>
      </c>
    </row>
    <row r="2339" spans="1:17" x14ac:dyDescent="0.3">
      <c r="A2339">
        <v>10003284</v>
      </c>
      <c r="B2339" t="s">
        <v>10314</v>
      </c>
      <c r="C2339" t="s">
        <v>10315</v>
      </c>
      <c r="D2339" t="s">
        <v>2600</v>
      </c>
      <c r="E2339" t="s">
        <v>695</v>
      </c>
      <c r="F2339">
        <v>23832</v>
      </c>
      <c r="G2339" t="s">
        <v>10316</v>
      </c>
      <c r="H2339" t="s">
        <v>4</v>
      </c>
      <c r="I2339" t="s">
        <v>22</v>
      </c>
      <c r="J2339">
        <v>84</v>
      </c>
      <c r="K2339" t="s">
        <v>2600</v>
      </c>
      <c r="L2339">
        <v>51041</v>
      </c>
      <c r="M2339" t="s">
        <v>23</v>
      </c>
      <c r="N2339" t="s">
        <v>1066</v>
      </c>
      <c r="O2339">
        <v>160</v>
      </c>
      <c r="P2339">
        <v>442.50940989999998</v>
      </c>
      <c r="Q2339" s="1">
        <v>6.1500000000000004E-7</v>
      </c>
    </row>
    <row r="2340" spans="1:17" x14ac:dyDescent="0.3">
      <c r="A2340">
        <v>10003399</v>
      </c>
      <c r="B2340" t="s">
        <v>10317</v>
      </c>
      <c r="C2340" t="s">
        <v>10318</v>
      </c>
      <c r="D2340" t="s">
        <v>4750</v>
      </c>
      <c r="E2340" t="s">
        <v>52</v>
      </c>
      <c r="F2340">
        <v>45365</v>
      </c>
      <c r="G2340" t="s">
        <v>10319</v>
      </c>
      <c r="H2340" t="s">
        <v>10</v>
      </c>
      <c r="I2340" t="s">
        <v>22</v>
      </c>
      <c r="J2340">
        <v>113</v>
      </c>
      <c r="K2340" t="s">
        <v>847</v>
      </c>
      <c r="L2340">
        <v>39149</v>
      </c>
      <c r="M2340" t="s">
        <v>23</v>
      </c>
      <c r="N2340" t="s">
        <v>10320</v>
      </c>
      <c r="O2340">
        <v>188</v>
      </c>
      <c r="P2340">
        <v>604.46982849999995</v>
      </c>
      <c r="Q2340" s="1">
        <v>9.2999999999999999E-7</v>
      </c>
    </row>
    <row r="2341" spans="1:17" x14ac:dyDescent="0.3">
      <c r="A2341">
        <v>10006106</v>
      </c>
      <c r="B2341" t="s">
        <v>10321</v>
      </c>
      <c r="C2341" t="s">
        <v>10322</v>
      </c>
      <c r="D2341" t="s">
        <v>10323</v>
      </c>
      <c r="E2341" t="s">
        <v>1138</v>
      </c>
      <c r="F2341">
        <v>68949</v>
      </c>
      <c r="G2341" t="s">
        <v>10324</v>
      </c>
      <c r="H2341" t="s">
        <v>10</v>
      </c>
      <c r="I2341" t="s">
        <v>22</v>
      </c>
      <c r="J2341">
        <v>39</v>
      </c>
      <c r="K2341" t="s">
        <v>10325</v>
      </c>
      <c r="L2341">
        <v>31137</v>
      </c>
      <c r="M2341" t="s">
        <v>23</v>
      </c>
      <c r="N2341" t="s">
        <v>10326</v>
      </c>
      <c r="O2341">
        <v>51</v>
      </c>
      <c r="P2341">
        <v>263.74486289999999</v>
      </c>
      <c r="Q2341" s="1">
        <v>2.11E-7</v>
      </c>
    </row>
    <row r="2342" spans="1:17" x14ac:dyDescent="0.3">
      <c r="A2342">
        <v>10003256</v>
      </c>
      <c r="B2342" t="s">
        <v>10327</v>
      </c>
      <c r="C2342" t="s">
        <v>10328</v>
      </c>
      <c r="D2342" t="s">
        <v>3416</v>
      </c>
      <c r="E2342" t="s">
        <v>695</v>
      </c>
      <c r="F2342">
        <v>24440</v>
      </c>
      <c r="G2342" t="s">
        <v>10329</v>
      </c>
      <c r="H2342" t="s">
        <v>4</v>
      </c>
      <c r="I2342" t="s">
        <v>22</v>
      </c>
      <c r="J2342">
        <v>112</v>
      </c>
      <c r="K2342" t="s">
        <v>796</v>
      </c>
      <c r="L2342">
        <v>51015</v>
      </c>
      <c r="M2342" t="s">
        <v>23</v>
      </c>
      <c r="N2342" t="s">
        <v>1066</v>
      </c>
      <c r="O2342">
        <v>-999</v>
      </c>
      <c r="P2342">
        <v>536.19302809999999</v>
      </c>
      <c r="Q2342" s="1">
        <v>1.1200000000000001E-6</v>
      </c>
    </row>
    <row r="2343" spans="1:17" x14ac:dyDescent="0.3">
      <c r="A2343">
        <v>10003247</v>
      </c>
      <c r="B2343" t="s">
        <v>10330</v>
      </c>
      <c r="C2343" t="s">
        <v>10331</v>
      </c>
      <c r="D2343" t="s">
        <v>9610</v>
      </c>
      <c r="E2343" t="s">
        <v>695</v>
      </c>
      <c r="F2343">
        <v>22802</v>
      </c>
      <c r="G2343" t="s">
        <v>10332</v>
      </c>
      <c r="H2343" t="s">
        <v>4</v>
      </c>
      <c r="I2343" t="s">
        <v>22</v>
      </c>
      <c r="J2343">
        <v>115</v>
      </c>
      <c r="K2343" t="s">
        <v>5502</v>
      </c>
      <c r="L2343">
        <v>51165</v>
      </c>
      <c r="M2343" t="s">
        <v>23</v>
      </c>
      <c r="N2343" t="s">
        <v>1066</v>
      </c>
      <c r="O2343">
        <v>124</v>
      </c>
      <c r="P2343">
        <v>819.22021359999997</v>
      </c>
      <c r="Q2343" s="1">
        <v>1.79E-6</v>
      </c>
    </row>
    <row r="2344" spans="1:17" x14ac:dyDescent="0.3">
      <c r="A2344">
        <v>10003253</v>
      </c>
      <c r="B2344" t="s">
        <v>10333</v>
      </c>
      <c r="C2344" t="s">
        <v>10334</v>
      </c>
      <c r="D2344" t="s">
        <v>9077</v>
      </c>
      <c r="E2344" t="s">
        <v>695</v>
      </c>
      <c r="F2344">
        <v>22554</v>
      </c>
      <c r="G2344" t="s">
        <v>10335</v>
      </c>
      <c r="H2344" t="s">
        <v>4</v>
      </c>
      <c r="I2344" t="s">
        <v>22</v>
      </c>
      <c r="J2344">
        <v>109</v>
      </c>
      <c r="K2344" t="s">
        <v>9077</v>
      </c>
      <c r="L2344">
        <v>51179</v>
      </c>
      <c r="M2344" t="s">
        <v>23</v>
      </c>
      <c r="N2344" t="s">
        <v>1066</v>
      </c>
      <c r="O2344">
        <v>116</v>
      </c>
      <c r="P2344">
        <v>749.9418829</v>
      </c>
      <c r="Q2344" s="1">
        <v>1.4699999999999999E-6</v>
      </c>
    </row>
    <row r="2345" spans="1:17" x14ac:dyDescent="0.3">
      <c r="A2345">
        <v>10003242</v>
      </c>
      <c r="B2345" t="s">
        <v>10336</v>
      </c>
      <c r="C2345" t="s">
        <v>10337</v>
      </c>
      <c r="D2345" t="s">
        <v>10338</v>
      </c>
      <c r="E2345" t="s">
        <v>695</v>
      </c>
      <c r="F2345">
        <v>22663</v>
      </c>
      <c r="G2345" t="s">
        <v>10339</v>
      </c>
      <c r="H2345" t="s">
        <v>4</v>
      </c>
      <c r="I2345" t="s">
        <v>774</v>
      </c>
      <c r="J2345">
        <v>0</v>
      </c>
      <c r="K2345" t="s">
        <v>4705</v>
      </c>
      <c r="L2345">
        <v>51043</v>
      </c>
      <c r="M2345" t="s">
        <v>23</v>
      </c>
      <c r="N2345" t="s">
        <v>10340</v>
      </c>
      <c r="O2345">
        <v>69</v>
      </c>
      <c r="P2345">
        <v>977.972849</v>
      </c>
      <c r="Q2345" s="1">
        <v>1.7E-6</v>
      </c>
    </row>
    <row r="2346" spans="1:17" x14ac:dyDescent="0.3">
      <c r="A2346">
        <v>10006672</v>
      </c>
      <c r="B2346" t="s">
        <v>10341</v>
      </c>
      <c r="C2346" t="s">
        <v>10342</v>
      </c>
      <c r="D2346" t="s">
        <v>10343</v>
      </c>
      <c r="E2346" t="s">
        <v>695</v>
      </c>
      <c r="F2346">
        <v>24260</v>
      </c>
      <c r="G2346" t="s">
        <v>10344</v>
      </c>
      <c r="H2346" t="s">
        <v>4</v>
      </c>
      <c r="I2346" t="s">
        <v>22</v>
      </c>
      <c r="J2346">
        <v>53</v>
      </c>
      <c r="K2346" t="s">
        <v>9568</v>
      </c>
      <c r="L2346">
        <v>51167</v>
      </c>
      <c r="M2346" t="s">
        <v>23</v>
      </c>
      <c r="N2346" t="s">
        <v>1066</v>
      </c>
      <c r="O2346">
        <v>106</v>
      </c>
      <c r="P2346">
        <v>706.74647400000003</v>
      </c>
      <c r="Q2346" s="1">
        <v>1.6700000000000001E-6</v>
      </c>
    </row>
    <row r="2347" spans="1:17" x14ac:dyDescent="0.3">
      <c r="A2347">
        <v>10003332</v>
      </c>
      <c r="B2347" t="s">
        <v>10345</v>
      </c>
      <c r="C2347" t="s">
        <v>10346</v>
      </c>
      <c r="D2347" t="s">
        <v>8982</v>
      </c>
      <c r="E2347" t="s">
        <v>695</v>
      </c>
      <c r="F2347">
        <v>23917</v>
      </c>
      <c r="G2347" t="s">
        <v>105</v>
      </c>
      <c r="H2347" t="s">
        <v>4</v>
      </c>
      <c r="I2347" t="s">
        <v>774</v>
      </c>
      <c r="J2347">
        <v>0</v>
      </c>
      <c r="K2347" t="s">
        <v>5745</v>
      </c>
      <c r="L2347">
        <v>51117</v>
      </c>
      <c r="M2347" t="s">
        <v>23</v>
      </c>
      <c r="N2347" t="s">
        <v>10347</v>
      </c>
      <c r="O2347">
        <v>-999</v>
      </c>
      <c r="P2347">
        <v>1365.8891570000001</v>
      </c>
      <c r="Q2347" s="1">
        <v>8.5099999999999998E-6</v>
      </c>
    </row>
    <row r="2348" spans="1:17" x14ac:dyDescent="0.3">
      <c r="A2348">
        <v>10000565</v>
      </c>
      <c r="B2348" t="s">
        <v>10348</v>
      </c>
      <c r="C2348" t="s">
        <v>10349</v>
      </c>
      <c r="D2348" t="s">
        <v>2602</v>
      </c>
      <c r="E2348" t="s">
        <v>2485</v>
      </c>
      <c r="F2348">
        <v>80807</v>
      </c>
      <c r="G2348" t="s">
        <v>10350</v>
      </c>
      <c r="H2348" t="s">
        <v>4</v>
      </c>
      <c r="I2348" t="s">
        <v>22</v>
      </c>
      <c r="J2348">
        <v>0</v>
      </c>
      <c r="K2348" t="s">
        <v>10351</v>
      </c>
      <c r="L2348">
        <v>8063</v>
      </c>
      <c r="M2348" t="s">
        <v>23</v>
      </c>
      <c r="N2348" t="s">
        <v>7749</v>
      </c>
      <c r="O2348">
        <v>-999</v>
      </c>
      <c r="P2348">
        <v>1568.2498760000001</v>
      </c>
      <c r="Q2348" s="1">
        <v>9.9499999999999996E-6</v>
      </c>
    </row>
    <row r="2349" spans="1:17" x14ac:dyDescent="0.3">
      <c r="A2349">
        <v>10000922</v>
      </c>
      <c r="B2349" t="s">
        <v>10352</v>
      </c>
      <c r="C2349" t="s">
        <v>10353</v>
      </c>
      <c r="D2349" t="s">
        <v>10186</v>
      </c>
      <c r="E2349" t="s">
        <v>695</v>
      </c>
      <c r="F2349">
        <v>22729</v>
      </c>
      <c r="G2349" t="s">
        <v>105</v>
      </c>
      <c r="H2349" t="s">
        <v>4</v>
      </c>
      <c r="I2349" t="s">
        <v>774</v>
      </c>
      <c r="J2349">
        <v>0</v>
      </c>
      <c r="K2349" t="s">
        <v>8931</v>
      </c>
      <c r="L2349">
        <v>51047</v>
      </c>
      <c r="M2349" t="s">
        <v>23</v>
      </c>
      <c r="N2349" t="s">
        <v>10354</v>
      </c>
      <c r="O2349">
        <v>250</v>
      </c>
      <c r="P2349">
        <v>1366.662204</v>
      </c>
      <c r="Q2349" s="1">
        <v>6.6100000000000002E-6</v>
      </c>
    </row>
    <row r="2350" spans="1:17" x14ac:dyDescent="0.3">
      <c r="A2350">
        <v>10001600</v>
      </c>
      <c r="B2350" t="s">
        <v>10355</v>
      </c>
      <c r="C2350" t="s">
        <v>10356</v>
      </c>
      <c r="D2350" t="s">
        <v>9058</v>
      </c>
      <c r="E2350" t="s">
        <v>695</v>
      </c>
      <c r="F2350">
        <v>23829</v>
      </c>
      <c r="G2350" t="s">
        <v>10357</v>
      </c>
      <c r="H2350" t="s">
        <v>4</v>
      </c>
      <c r="I2350" t="s">
        <v>774</v>
      </c>
      <c r="J2350">
        <v>0</v>
      </c>
      <c r="K2350" t="s">
        <v>9060</v>
      </c>
      <c r="L2350">
        <v>51175</v>
      </c>
      <c r="M2350" t="s">
        <v>23</v>
      </c>
      <c r="N2350" t="s">
        <v>9216</v>
      </c>
      <c r="O2350">
        <v>-999</v>
      </c>
      <c r="P2350">
        <v>771.02396569999996</v>
      </c>
      <c r="Q2350" s="1">
        <v>2.4200000000000001E-6</v>
      </c>
    </row>
    <row r="2351" spans="1:17" x14ac:dyDescent="0.3">
      <c r="A2351">
        <v>10003264</v>
      </c>
      <c r="B2351" t="s">
        <v>10358</v>
      </c>
      <c r="C2351" t="s">
        <v>10359</v>
      </c>
      <c r="D2351" t="s">
        <v>10360</v>
      </c>
      <c r="E2351" t="s">
        <v>695</v>
      </c>
      <c r="F2351">
        <v>24579</v>
      </c>
      <c r="G2351" t="s">
        <v>105</v>
      </c>
      <c r="H2351" t="s">
        <v>4</v>
      </c>
      <c r="I2351" t="s">
        <v>774</v>
      </c>
      <c r="J2351">
        <v>0</v>
      </c>
      <c r="K2351" t="s">
        <v>9212</v>
      </c>
      <c r="L2351">
        <v>51163</v>
      </c>
      <c r="M2351" t="s">
        <v>23</v>
      </c>
      <c r="N2351" t="s">
        <v>10361</v>
      </c>
      <c r="O2351">
        <v>71</v>
      </c>
      <c r="P2351">
        <v>1036.8749519999999</v>
      </c>
      <c r="Q2351" s="1">
        <v>2.83E-6</v>
      </c>
    </row>
    <row r="2352" spans="1:17" x14ac:dyDescent="0.3">
      <c r="A2352">
        <v>10005471</v>
      </c>
      <c r="B2352" t="s">
        <v>10362</v>
      </c>
      <c r="C2352" t="s">
        <v>10363</v>
      </c>
      <c r="D2352" t="s">
        <v>10364</v>
      </c>
      <c r="E2352" t="s">
        <v>171</v>
      </c>
      <c r="F2352">
        <v>73667</v>
      </c>
      <c r="G2352" t="s">
        <v>10365</v>
      </c>
      <c r="H2352" t="s">
        <v>10</v>
      </c>
      <c r="I2352" t="s">
        <v>22</v>
      </c>
      <c r="J2352">
        <v>-999</v>
      </c>
      <c r="K2352" t="s">
        <v>10366</v>
      </c>
      <c r="L2352">
        <v>40043</v>
      </c>
      <c r="M2352" t="s">
        <v>23</v>
      </c>
      <c r="N2352" t="s">
        <v>105</v>
      </c>
      <c r="O2352">
        <v>23</v>
      </c>
      <c r="P2352">
        <v>421.44155030000002</v>
      </c>
      <c r="Q2352" s="1">
        <v>2.9299999999999999E-7</v>
      </c>
    </row>
    <row r="2353" spans="1:17" x14ac:dyDescent="0.3">
      <c r="A2353">
        <v>10006052</v>
      </c>
      <c r="B2353" t="s">
        <v>10367</v>
      </c>
      <c r="C2353" t="s">
        <v>10368</v>
      </c>
      <c r="D2353" t="s">
        <v>10369</v>
      </c>
      <c r="E2353" t="s">
        <v>171</v>
      </c>
      <c r="F2353">
        <v>73460</v>
      </c>
      <c r="G2353" t="s">
        <v>10370</v>
      </c>
      <c r="H2353" t="s">
        <v>10</v>
      </c>
      <c r="I2353" t="s">
        <v>22</v>
      </c>
      <c r="J2353">
        <v>-999</v>
      </c>
      <c r="K2353" t="s">
        <v>5727</v>
      </c>
      <c r="L2353">
        <v>40069</v>
      </c>
      <c r="M2353" t="s">
        <v>23</v>
      </c>
      <c r="N2353" t="s">
        <v>105</v>
      </c>
      <c r="O2353">
        <v>-999</v>
      </c>
      <c r="P2353">
        <v>255.3299102</v>
      </c>
      <c r="Q2353" s="1">
        <v>2.0699999999999999E-7</v>
      </c>
    </row>
    <row r="2354" spans="1:17" x14ac:dyDescent="0.3">
      <c r="A2354">
        <v>10006009</v>
      </c>
      <c r="B2354" t="s">
        <v>10371</v>
      </c>
      <c r="C2354" t="s">
        <v>10372</v>
      </c>
      <c r="D2354" t="s">
        <v>10373</v>
      </c>
      <c r="E2354" t="s">
        <v>171</v>
      </c>
      <c r="F2354">
        <v>74647</v>
      </c>
      <c r="G2354" t="s">
        <v>105</v>
      </c>
      <c r="H2354" t="s">
        <v>10</v>
      </c>
      <c r="I2354" t="s">
        <v>22</v>
      </c>
      <c r="J2354">
        <v>294</v>
      </c>
      <c r="K2354" t="s">
        <v>10374</v>
      </c>
      <c r="L2354">
        <v>40071</v>
      </c>
      <c r="M2354" t="s">
        <v>23</v>
      </c>
      <c r="N2354" t="s">
        <v>105</v>
      </c>
      <c r="O2354">
        <v>322</v>
      </c>
      <c r="P2354">
        <v>522.11107170000002</v>
      </c>
      <c r="Q2354" s="1">
        <v>9.5199999999999995E-7</v>
      </c>
    </row>
    <row r="2355" spans="1:17" x14ac:dyDescent="0.3">
      <c r="A2355">
        <v>10003517</v>
      </c>
      <c r="B2355" t="s">
        <v>10375</v>
      </c>
      <c r="C2355" t="s">
        <v>10376</v>
      </c>
      <c r="D2355" t="s">
        <v>10377</v>
      </c>
      <c r="E2355" t="s">
        <v>1776</v>
      </c>
      <c r="F2355">
        <v>37725</v>
      </c>
      <c r="G2355" t="s">
        <v>10378</v>
      </c>
      <c r="H2355" t="s">
        <v>10</v>
      </c>
      <c r="I2355" t="s">
        <v>22</v>
      </c>
      <c r="J2355">
        <v>240</v>
      </c>
      <c r="K2355" t="s">
        <v>587</v>
      </c>
      <c r="L2355">
        <v>47089</v>
      </c>
      <c r="M2355" t="s">
        <v>23</v>
      </c>
      <c r="N2355" t="s">
        <v>10379</v>
      </c>
      <c r="O2355">
        <v>188</v>
      </c>
      <c r="P2355">
        <v>709.85084540000003</v>
      </c>
      <c r="Q2355" s="1">
        <v>7.2799999999999995E-7</v>
      </c>
    </row>
    <row r="2356" spans="1:17" x14ac:dyDescent="0.3">
      <c r="A2356">
        <v>10002717</v>
      </c>
      <c r="B2356" t="s">
        <v>10380</v>
      </c>
      <c r="C2356" t="s">
        <v>10381</v>
      </c>
      <c r="D2356" t="s">
        <v>10382</v>
      </c>
      <c r="E2356" t="s">
        <v>20</v>
      </c>
      <c r="F2356">
        <v>76251</v>
      </c>
      <c r="G2356" t="s">
        <v>10383</v>
      </c>
      <c r="H2356" t="s">
        <v>10</v>
      </c>
      <c r="I2356" t="s">
        <v>22</v>
      </c>
      <c r="J2356">
        <v>53</v>
      </c>
      <c r="K2356" t="s">
        <v>10382</v>
      </c>
      <c r="L2356">
        <v>48337</v>
      </c>
      <c r="M2356" t="s">
        <v>23</v>
      </c>
      <c r="N2356" t="s">
        <v>10384</v>
      </c>
      <c r="O2356">
        <v>101</v>
      </c>
      <c r="P2356">
        <v>320.71097150000003</v>
      </c>
      <c r="Q2356" s="1">
        <v>2.8799999999999998E-7</v>
      </c>
    </row>
    <row r="2357" spans="1:17" x14ac:dyDescent="0.3">
      <c r="A2357">
        <v>10006023</v>
      </c>
      <c r="B2357" t="s">
        <v>10385</v>
      </c>
      <c r="C2357" t="s">
        <v>10386</v>
      </c>
      <c r="D2357" t="s">
        <v>5486</v>
      </c>
      <c r="E2357" t="s">
        <v>171</v>
      </c>
      <c r="F2357">
        <v>73628</v>
      </c>
      <c r="G2357" t="s">
        <v>105</v>
      </c>
      <c r="H2357" t="s">
        <v>10</v>
      </c>
      <c r="I2357" t="s">
        <v>22</v>
      </c>
      <c r="J2357">
        <v>-999</v>
      </c>
      <c r="K2357" t="s">
        <v>10387</v>
      </c>
      <c r="L2357">
        <v>40129</v>
      </c>
      <c r="M2357" t="s">
        <v>23</v>
      </c>
      <c r="N2357" t="s">
        <v>105</v>
      </c>
      <c r="O2357">
        <v>28</v>
      </c>
      <c r="P2357">
        <v>347.22758210000001</v>
      </c>
      <c r="Q2357" s="1">
        <v>3.6300000000000001E-7</v>
      </c>
    </row>
    <row r="2358" spans="1:17" x14ac:dyDescent="0.3">
      <c r="A2358">
        <v>10006006</v>
      </c>
      <c r="B2358" t="s">
        <v>7822</v>
      </c>
      <c r="C2358" t="s">
        <v>10388</v>
      </c>
      <c r="D2358" t="s">
        <v>1540</v>
      </c>
      <c r="E2358" t="s">
        <v>171</v>
      </c>
      <c r="F2358">
        <v>74354</v>
      </c>
      <c r="G2358" t="s">
        <v>105</v>
      </c>
      <c r="H2358" t="s">
        <v>10</v>
      </c>
      <c r="I2358" t="s">
        <v>774</v>
      </c>
      <c r="J2358">
        <v>-999</v>
      </c>
      <c r="K2358" t="s">
        <v>3536</v>
      </c>
      <c r="L2358">
        <v>40115</v>
      </c>
      <c r="M2358" t="s">
        <v>23</v>
      </c>
      <c r="N2358" t="s">
        <v>105</v>
      </c>
      <c r="O2358">
        <v>-999</v>
      </c>
      <c r="P2358">
        <v>270.50040000000001</v>
      </c>
      <c r="Q2358" s="1">
        <v>2.4400000000000001E-7</v>
      </c>
    </row>
    <row r="2359" spans="1:17" x14ac:dyDescent="0.3">
      <c r="A2359">
        <v>10006034</v>
      </c>
      <c r="B2359" t="s">
        <v>10389</v>
      </c>
      <c r="C2359" t="s">
        <v>10390</v>
      </c>
      <c r="D2359" t="s">
        <v>10391</v>
      </c>
      <c r="E2359" t="s">
        <v>171</v>
      </c>
      <c r="F2359">
        <v>74804</v>
      </c>
      <c r="G2359" t="s">
        <v>105</v>
      </c>
      <c r="H2359" t="s">
        <v>10</v>
      </c>
      <c r="I2359" t="s">
        <v>22</v>
      </c>
      <c r="J2359">
        <v>-999</v>
      </c>
      <c r="K2359" t="s">
        <v>6326</v>
      </c>
      <c r="L2359">
        <v>40125</v>
      </c>
      <c r="M2359" t="s">
        <v>23</v>
      </c>
      <c r="N2359" t="s">
        <v>105</v>
      </c>
      <c r="O2359">
        <v>14</v>
      </c>
      <c r="P2359">
        <v>189.0775386</v>
      </c>
      <c r="Q2359" s="1">
        <v>9.1199999999999996E-8</v>
      </c>
    </row>
    <row r="2360" spans="1:17" x14ac:dyDescent="0.3">
      <c r="A2360">
        <v>10006187</v>
      </c>
      <c r="B2360" t="s">
        <v>10392</v>
      </c>
      <c r="C2360" t="s">
        <v>10393</v>
      </c>
      <c r="D2360" t="s">
        <v>1590</v>
      </c>
      <c r="E2360" t="s">
        <v>171</v>
      </c>
      <c r="F2360">
        <v>73069</v>
      </c>
      <c r="G2360" t="s">
        <v>10394</v>
      </c>
      <c r="H2360" t="s">
        <v>10</v>
      </c>
      <c r="I2360" t="s">
        <v>22</v>
      </c>
      <c r="J2360">
        <v>-999</v>
      </c>
      <c r="K2360" t="s">
        <v>1591</v>
      </c>
      <c r="L2360">
        <v>40027</v>
      </c>
      <c r="M2360" t="s">
        <v>23</v>
      </c>
      <c r="N2360" t="s">
        <v>10395</v>
      </c>
      <c r="O2360">
        <v>540</v>
      </c>
      <c r="P2360">
        <v>681.39078749999999</v>
      </c>
      <c r="Q2360" s="1">
        <v>1.0499999999999999E-6</v>
      </c>
    </row>
    <row r="2361" spans="1:17" x14ac:dyDescent="0.3">
      <c r="A2361">
        <v>10004711</v>
      </c>
      <c r="B2361" t="s">
        <v>8214</v>
      </c>
      <c r="C2361" t="s">
        <v>10396</v>
      </c>
      <c r="D2361" t="s">
        <v>749</v>
      </c>
      <c r="E2361" t="s">
        <v>2781</v>
      </c>
      <c r="F2361">
        <v>62468</v>
      </c>
      <c r="G2361" t="s">
        <v>10397</v>
      </c>
      <c r="H2361" t="s">
        <v>10</v>
      </c>
      <c r="I2361" t="s">
        <v>22</v>
      </c>
      <c r="J2361">
        <v>-999</v>
      </c>
      <c r="K2361" t="s">
        <v>1056</v>
      </c>
      <c r="L2361">
        <v>17035</v>
      </c>
      <c r="M2361" t="s">
        <v>23</v>
      </c>
      <c r="N2361" t="s">
        <v>105</v>
      </c>
      <c r="O2361">
        <v>33</v>
      </c>
      <c r="P2361">
        <v>168.21923190000001</v>
      </c>
      <c r="Q2361" s="1">
        <v>1.1000000000000001E-7</v>
      </c>
    </row>
    <row r="2362" spans="1:17" x14ac:dyDescent="0.3">
      <c r="A2362">
        <v>10002628</v>
      </c>
      <c r="B2362" t="s">
        <v>10398</v>
      </c>
      <c r="C2362" t="s">
        <v>10399</v>
      </c>
      <c r="D2362" t="s">
        <v>1658</v>
      </c>
      <c r="E2362" t="s">
        <v>171</v>
      </c>
      <c r="F2362">
        <v>74103</v>
      </c>
      <c r="G2362" t="s">
        <v>10400</v>
      </c>
      <c r="H2362" t="s">
        <v>10</v>
      </c>
      <c r="I2362" t="s">
        <v>22</v>
      </c>
      <c r="J2362">
        <v>1564</v>
      </c>
      <c r="K2362" t="s">
        <v>1658</v>
      </c>
      <c r="L2362">
        <v>40143</v>
      </c>
      <c r="M2362" t="s">
        <v>23</v>
      </c>
      <c r="N2362" t="s">
        <v>3103</v>
      </c>
      <c r="O2362">
        <v>1440</v>
      </c>
      <c r="P2362">
        <v>1328.485774</v>
      </c>
      <c r="Q2362" s="1">
        <v>3.9899999999999999E-6</v>
      </c>
    </row>
    <row r="2363" spans="1:17" x14ac:dyDescent="0.3">
      <c r="A2363">
        <v>10006858</v>
      </c>
      <c r="B2363" t="s">
        <v>10401</v>
      </c>
      <c r="C2363" t="s">
        <v>10402</v>
      </c>
      <c r="D2363" t="s">
        <v>10377</v>
      </c>
      <c r="E2363" t="s">
        <v>1776</v>
      </c>
      <c r="F2363">
        <v>37725</v>
      </c>
      <c r="G2363" t="s">
        <v>10378</v>
      </c>
      <c r="H2363" t="s">
        <v>10</v>
      </c>
      <c r="I2363" t="s">
        <v>22</v>
      </c>
      <c r="J2363">
        <v>52</v>
      </c>
      <c r="K2363" t="s">
        <v>587</v>
      </c>
      <c r="L2363">
        <v>47089</v>
      </c>
      <c r="M2363" t="s">
        <v>23</v>
      </c>
      <c r="N2363" t="s">
        <v>10403</v>
      </c>
      <c r="O2363">
        <v>49</v>
      </c>
      <c r="P2363">
        <v>252.81976169999999</v>
      </c>
      <c r="Q2363" s="1">
        <v>2.3300000000000001E-7</v>
      </c>
    </row>
    <row r="2364" spans="1:17" x14ac:dyDescent="0.3">
      <c r="A2364">
        <v>10004669</v>
      </c>
      <c r="B2364" t="s">
        <v>9331</v>
      </c>
      <c r="C2364" t="s">
        <v>10404</v>
      </c>
      <c r="D2364" t="s">
        <v>10405</v>
      </c>
      <c r="E2364" t="s">
        <v>2781</v>
      </c>
      <c r="F2364">
        <v>60178</v>
      </c>
      <c r="G2364" t="s">
        <v>10406</v>
      </c>
      <c r="H2364" t="s">
        <v>10</v>
      </c>
      <c r="I2364" t="s">
        <v>22</v>
      </c>
      <c r="J2364">
        <v>-999</v>
      </c>
      <c r="K2364" t="s">
        <v>9335</v>
      </c>
      <c r="L2364">
        <v>17037</v>
      </c>
      <c r="M2364" t="s">
        <v>23</v>
      </c>
      <c r="N2364" t="s">
        <v>10407</v>
      </c>
      <c r="O2364">
        <v>89</v>
      </c>
      <c r="P2364">
        <v>214.98075159999999</v>
      </c>
      <c r="Q2364" s="1">
        <v>1.73E-7</v>
      </c>
    </row>
    <row r="2365" spans="1:17" x14ac:dyDescent="0.3">
      <c r="A2365">
        <v>10005488</v>
      </c>
      <c r="B2365" t="s">
        <v>10408</v>
      </c>
      <c r="C2365" t="s">
        <v>10409</v>
      </c>
      <c r="D2365" t="s">
        <v>7238</v>
      </c>
      <c r="E2365" t="s">
        <v>171</v>
      </c>
      <c r="F2365">
        <v>74525</v>
      </c>
      <c r="G2365" t="s">
        <v>10410</v>
      </c>
      <c r="H2365" t="s">
        <v>10</v>
      </c>
      <c r="I2365" t="s">
        <v>22</v>
      </c>
      <c r="J2365">
        <v>-999</v>
      </c>
      <c r="K2365" t="s">
        <v>7238</v>
      </c>
      <c r="L2365">
        <v>40005</v>
      </c>
      <c r="M2365" t="s">
        <v>23</v>
      </c>
      <c r="N2365" t="s">
        <v>10411</v>
      </c>
      <c r="O2365">
        <v>76</v>
      </c>
      <c r="P2365">
        <v>200.74741610000001</v>
      </c>
      <c r="Q2365" s="1">
        <v>1.36E-7</v>
      </c>
    </row>
    <row r="2366" spans="1:17" x14ac:dyDescent="0.3">
      <c r="A2366">
        <v>10006418</v>
      </c>
      <c r="B2366" t="s">
        <v>10412</v>
      </c>
      <c r="C2366" t="s">
        <v>10413</v>
      </c>
      <c r="D2366" t="s">
        <v>318</v>
      </c>
      <c r="E2366" t="s">
        <v>306</v>
      </c>
      <c r="F2366">
        <v>72576</v>
      </c>
      <c r="G2366" t="s">
        <v>10414</v>
      </c>
      <c r="H2366" t="s">
        <v>10</v>
      </c>
      <c r="I2366" t="s">
        <v>22</v>
      </c>
      <c r="J2366">
        <v>-999</v>
      </c>
      <c r="K2366" t="s">
        <v>324</v>
      </c>
      <c r="L2366">
        <v>5049</v>
      </c>
      <c r="M2366" t="s">
        <v>23</v>
      </c>
      <c r="N2366" t="s">
        <v>105</v>
      </c>
      <c r="O2366">
        <v>-999</v>
      </c>
      <c r="P2366">
        <v>184.3238595</v>
      </c>
      <c r="Q2366" s="1">
        <v>1.35E-7</v>
      </c>
    </row>
    <row r="2367" spans="1:17" x14ac:dyDescent="0.3">
      <c r="A2367">
        <v>10005450</v>
      </c>
      <c r="B2367" t="s">
        <v>4819</v>
      </c>
      <c r="C2367" t="s">
        <v>10415</v>
      </c>
      <c r="D2367" t="s">
        <v>10416</v>
      </c>
      <c r="E2367" t="s">
        <v>1776</v>
      </c>
      <c r="F2367">
        <v>37683</v>
      </c>
      <c r="G2367" t="s">
        <v>10417</v>
      </c>
      <c r="H2367" t="s">
        <v>10</v>
      </c>
      <c r="I2367" t="s">
        <v>22</v>
      </c>
      <c r="J2367">
        <v>106</v>
      </c>
      <c r="K2367" t="s">
        <v>593</v>
      </c>
      <c r="L2367">
        <v>47091</v>
      </c>
      <c r="M2367" t="s">
        <v>23</v>
      </c>
      <c r="N2367" t="s">
        <v>10418</v>
      </c>
      <c r="O2367">
        <v>114</v>
      </c>
      <c r="P2367">
        <v>402.8128317</v>
      </c>
      <c r="Q2367" s="1">
        <v>6.8100000000000002E-7</v>
      </c>
    </row>
    <row r="2368" spans="1:17" x14ac:dyDescent="0.3">
      <c r="A2368">
        <v>10004696</v>
      </c>
      <c r="B2368" t="s">
        <v>10419</v>
      </c>
      <c r="C2368" t="s">
        <v>10420</v>
      </c>
      <c r="D2368" t="s">
        <v>301</v>
      </c>
      <c r="E2368" t="s">
        <v>2781</v>
      </c>
      <c r="F2368">
        <v>61727</v>
      </c>
      <c r="G2368" t="s">
        <v>10421</v>
      </c>
      <c r="H2368" t="s">
        <v>10</v>
      </c>
      <c r="I2368" t="s">
        <v>22</v>
      </c>
      <c r="J2368">
        <v>-999</v>
      </c>
      <c r="K2368" t="s">
        <v>10422</v>
      </c>
      <c r="L2368">
        <v>17039</v>
      </c>
      <c r="M2368" t="s">
        <v>23</v>
      </c>
      <c r="N2368" t="s">
        <v>10423</v>
      </c>
      <c r="O2368">
        <v>90</v>
      </c>
      <c r="P2368">
        <v>363.19448629999999</v>
      </c>
      <c r="Q2368" s="1">
        <v>3.6800000000000001E-7</v>
      </c>
    </row>
    <row r="2369" spans="1:17" x14ac:dyDescent="0.3">
      <c r="A2369">
        <v>10002291</v>
      </c>
      <c r="B2369" t="s">
        <v>10424</v>
      </c>
      <c r="C2369" t="s">
        <v>10425</v>
      </c>
      <c r="D2369" t="s">
        <v>2923</v>
      </c>
      <c r="E2369" t="s">
        <v>743</v>
      </c>
      <c r="F2369">
        <v>11980</v>
      </c>
      <c r="G2369" t="s">
        <v>2924</v>
      </c>
      <c r="H2369" t="s">
        <v>10</v>
      </c>
      <c r="I2369" t="s">
        <v>22</v>
      </c>
      <c r="J2369">
        <v>-999</v>
      </c>
      <c r="K2369" t="s">
        <v>2925</v>
      </c>
      <c r="L2369">
        <v>36103</v>
      </c>
      <c r="M2369" t="s">
        <v>23</v>
      </c>
      <c r="N2369" t="s">
        <v>2926</v>
      </c>
      <c r="O2369">
        <v>54</v>
      </c>
      <c r="P2369">
        <v>959.97563219999995</v>
      </c>
      <c r="Q2369" s="1">
        <v>3.2899999999999998E-6</v>
      </c>
    </row>
    <row r="2370" spans="1:17" x14ac:dyDescent="0.3">
      <c r="A2370">
        <v>10005924</v>
      </c>
      <c r="B2370" t="s">
        <v>10426</v>
      </c>
      <c r="C2370" t="s">
        <v>10427</v>
      </c>
      <c r="D2370" t="s">
        <v>10428</v>
      </c>
      <c r="E2370" t="s">
        <v>893</v>
      </c>
      <c r="F2370">
        <v>70460</v>
      </c>
      <c r="G2370" t="s">
        <v>105</v>
      </c>
      <c r="H2370" t="s">
        <v>10</v>
      </c>
      <c r="I2370" t="s">
        <v>774</v>
      </c>
      <c r="J2370">
        <v>0</v>
      </c>
      <c r="K2370" t="s">
        <v>10429</v>
      </c>
      <c r="L2370">
        <v>22103</v>
      </c>
      <c r="M2370" t="s">
        <v>23</v>
      </c>
      <c r="N2370" t="s">
        <v>105</v>
      </c>
      <c r="O2370">
        <v>90</v>
      </c>
      <c r="P2370">
        <v>586.06375009999999</v>
      </c>
      <c r="Q2370" s="1">
        <v>1.4899999999999999E-6</v>
      </c>
    </row>
    <row r="2371" spans="1:17" x14ac:dyDescent="0.3">
      <c r="A2371">
        <v>10003518</v>
      </c>
      <c r="B2371" t="s">
        <v>10430</v>
      </c>
      <c r="C2371" t="s">
        <v>10431</v>
      </c>
      <c r="D2371" t="s">
        <v>4334</v>
      </c>
      <c r="E2371" t="s">
        <v>1776</v>
      </c>
      <c r="F2371">
        <v>37918</v>
      </c>
      <c r="G2371" t="s">
        <v>10432</v>
      </c>
      <c r="H2371" t="s">
        <v>10</v>
      </c>
      <c r="I2371" t="s">
        <v>22</v>
      </c>
      <c r="J2371">
        <v>1132</v>
      </c>
      <c r="K2371" t="s">
        <v>3156</v>
      </c>
      <c r="L2371">
        <v>47093</v>
      </c>
      <c r="M2371" t="s">
        <v>23</v>
      </c>
      <c r="N2371" t="s">
        <v>4336</v>
      </c>
      <c r="O2371">
        <v>1036</v>
      </c>
      <c r="P2371">
        <v>1062.507263</v>
      </c>
      <c r="Q2371" s="1">
        <v>4.6199999999999998E-6</v>
      </c>
    </row>
    <row r="2372" spans="1:17" x14ac:dyDescent="0.3">
      <c r="A2372">
        <v>10002625</v>
      </c>
      <c r="B2372" t="s">
        <v>611</v>
      </c>
      <c r="C2372" t="s">
        <v>10433</v>
      </c>
      <c r="D2372" t="s">
        <v>10434</v>
      </c>
      <c r="E2372" t="s">
        <v>1776</v>
      </c>
      <c r="F2372">
        <v>38464</v>
      </c>
      <c r="G2372" t="s">
        <v>10435</v>
      </c>
      <c r="H2372" t="s">
        <v>10</v>
      </c>
      <c r="I2372" t="s">
        <v>22</v>
      </c>
      <c r="J2372">
        <v>291</v>
      </c>
      <c r="K2372" t="s">
        <v>615</v>
      </c>
      <c r="L2372">
        <v>47099</v>
      </c>
      <c r="M2372" t="s">
        <v>23</v>
      </c>
      <c r="N2372" t="s">
        <v>10436</v>
      </c>
      <c r="O2372">
        <v>262</v>
      </c>
      <c r="P2372">
        <v>330.75544180000003</v>
      </c>
      <c r="Q2372" s="1">
        <v>3.77E-7</v>
      </c>
    </row>
    <row r="2373" spans="1:17" x14ac:dyDescent="0.3">
      <c r="A2373">
        <v>10002783</v>
      </c>
      <c r="B2373" t="s">
        <v>10437</v>
      </c>
      <c r="C2373" t="s">
        <v>10438</v>
      </c>
      <c r="D2373" t="s">
        <v>10439</v>
      </c>
      <c r="E2373" t="s">
        <v>20</v>
      </c>
      <c r="F2373">
        <v>76401</v>
      </c>
      <c r="G2373" t="s">
        <v>10440</v>
      </c>
      <c r="H2373" t="s">
        <v>10</v>
      </c>
      <c r="I2373" t="s">
        <v>22</v>
      </c>
      <c r="J2373">
        <v>90</v>
      </c>
      <c r="K2373" t="s">
        <v>10441</v>
      </c>
      <c r="L2373">
        <v>48143</v>
      </c>
      <c r="M2373" t="s">
        <v>23</v>
      </c>
      <c r="N2373" t="s">
        <v>105</v>
      </c>
      <c r="O2373">
        <v>145</v>
      </c>
      <c r="P2373">
        <v>397.0156599</v>
      </c>
      <c r="Q2373" s="1">
        <v>5.1799999999999995E-7</v>
      </c>
    </row>
    <row r="2374" spans="1:17" x14ac:dyDescent="0.3">
      <c r="A2374">
        <v>10004704</v>
      </c>
      <c r="B2374" t="s">
        <v>1682</v>
      </c>
      <c r="C2374" t="s">
        <v>10442</v>
      </c>
      <c r="D2374" t="s">
        <v>10443</v>
      </c>
      <c r="E2374" t="s">
        <v>2781</v>
      </c>
      <c r="F2374">
        <v>61953</v>
      </c>
      <c r="G2374" t="s">
        <v>10444</v>
      </c>
      <c r="H2374" t="s">
        <v>10</v>
      </c>
      <c r="I2374" t="s">
        <v>22</v>
      </c>
      <c r="J2374">
        <v>13</v>
      </c>
      <c r="K2374" t="s">
        <v>402</v>
      </c>
      <c r="L2374">
        <v>17041</v>
      </c>
      <c r="M2374" t="s">
        <v>23</v>
      </c>
      <c r="N2374" t="s">
        <v>10445</v>
      </c>
      <c r="O2374">
        <v>36</v>
      </c>
      <c r="P2374">
        <v>315.03395410000002</v>
      </c>
      <c r="Q2374" s="1">
        <v>1.5699999999999999E-7</v>
      </c>
    </row>
    <row r="2375" spans="1:17" x14ac:dyDescent="0.3">
      <c r="A2375">
        <v>10006831</v>
      </c>
      <c r="B2375" t="s">
        <v>10446</v>
      </c>
      <c r="C2375" t="s">
        <v>10447</v>
      </c>
      <c r="D2375" t="s">
        <v>10448</v>
      </c>
      <c r="E2375" t="s">
        <v>1138</v>
      </c>
      <c r="F2375">
        <v>69001</v>
      </c>
      <c r="G2375" t="s">
        <v>10449</v>
      </c>
      <c r="H2375" t="s">
        <v>10</v>
      </c>
      <c r="I2375" t="s">
        <v>22</v>
      </c>
      <c r="J2375">
        <v>17</v>
      </c>
      <c r="K2375" t="s">
        <v>10450</v>
      </c>
      <c r="L2375">
        <v>31145</v>
      </c>
      <c r="M2375" t="s">
        <v>23</v>
      </c>
      <c r="N2375" t="s">
        <v>10451</v>
      </c>
      <c r="O2375">
        <v>30</v>
      </c>
      <c r="P2375">
        <v>321.21217100000001</v>
      </c>
      <c r="Q2375" s="1">
        <v>3.15E-7</v>
      </c>
    </row>
    <row r="2376" spans="1:17" x14ac:dyDescent="0.3">
      <c r="A2376">
        <v>10003548</v>
      </c>
      <c r="B2376" t="s">
        <v>4944</v>
      </c>
      <c r="C2376" t="s">
        <v>10452</v>
      </c>
      <c r="D2376" t="s">
        <v>5636</v>
      </c>
      <c r="E2376" t="s">
        <v>1776</v>
      </c>
      <c r="F2376">
        <v>37334</v>
      </c>
      <c r="G2376" t="s">
        <v>10453</v>
      </c>
      <c r="H2376" t="s">
        <v>10</v>
      </c>
      <c r="I2376" t="s">
        <v>22</v>
      </c>
      <c r="J2376">
        <v>205</v>
      </c>
      <c r="K2376" t="s">
        <v>1189</v>
      </c>
      <c r="L2376">
        <v>47103</v>
      </c>
      <c r="M2376" t="s">
        <v>23</v>
      </c>
      <c r="N2376" t="s">
        <v>10454</v>
      </c>
      <c r="O2376">
        <v>276</v>
      </c>
      <c r="P2376">
        <v>698.41300349999995</v>
      </c>
      <c r="Q2376" s="1">
        <v>1.4699999999999999E-6</v>
      </c>
    </row>
    <row r="2377" spans="1:17" x14ac:dyDescent="0.3">
      <c r="A2377">
        <v>10004671</v>
      </c>
      <c r="B2377" t="s">
        <v>10455</v>
      </c>
      <c r="C2377" t="s">
        <v>10456</v>
      </c>
      <c r="D2377" t="s">
        <v>10457</v>
      </c>
      <c r="E2377" t="s">
        <v>2781</v>
      </c>
      <c r="F2377">
        <v>60187</v>
      </c>
      <c r="G2377" t="s">
        <v>10458</v>
      </c>
      <c r="H2377" t="s">
        <v>10</v>
      </c>
      <c r="I2377" t="s">
        <v>22</v>
      </c>
      <c r="J2377">
        <v>630</v>
      </c>
      <c r="K2377" t="s">
        <v>10459</v>
      </c>
      <c r="L2377">
        <v>17043</v>
      </c>
      <c r="M2377" t="s">
        <v>23</v>
      </c>
      <c r="N2377" t="s">
        <v>10460</v>
      </c>
      <c r="O2377">
        <v>825</v>
      </c>
      <c r="P2377">
        <v>740.04763049999997</v>
      </c>
      <c r="Q2377" s="1">
        <v>1.5400000000000001E-6</v>
      </c>
    </row>
    <row r="2378" spans="1:17" x14ac:dyDescent="0.3">
      <c r="A2378">
        <v>10004703</v>
      </c>
      <c r="B2378" t="s">
        <v>10461</v>
      </c>
      <c r="C2378" t="s">
        <v>10462</v>
      </c>
      <c r="D2378" t="s">
        <v>4324</v>
      </c>
      <c r="E2378" t="s">
        <v>2781</v>
      </c>
      <c r="F2378">
        <v>61944</v>
      </c>
      <c r="G2378" t="s">
        <v>10463</v>
      </c>
      <c r="H2378" t="s">
        <v>10</v>
      </c>
      <c r="I2378" t="s">
        <v>22</v>
      </c>
      <c r="J2378">
        <v>-999</v>
      </c>
      <c r="K2378" t="s">
        <v>10464</v>
      </c>
      <c r="L2378">
        <v>17045</v>
      </c>
      <c r="M2378" t="s">
        <v>23</v>
      </c>
      <c r="N2378" t="s">
        <v>10465</v>
      </c>
      <c r="O2378">
        <v>28</v>
      </c>
      <c r="P2378">
        <v>188.51599999999999</v>
      </c>
      <c r="Q2378" s="1">
        <v>1.35E-7</v>
      </c>
    </row>
    <row r="2379" spans="1:17" x14ac:dyDescent="0.3">
      <c r="A2379">
        <v>10002746</v>
      </c>
      <c r="B2379" t="s">
        <v>10466</v>
      </c>
      <c r="C2379" t="s">
        <v>10467</v>
      </c>
      <c r="D2379" t="s">
        <v>10468</v>
      </c>
      <c r="E2379" t="s">
        <v>20</v>
      </c>
      <c r="F2379">
        <v>76086</v>
      </c>
      <c r="G2379" t="s">
        <v>10469</v>
      </c>
      <c r="H2379" t="s">
        <v>10</v>
      </c>
      <c r="I2379" t="s">
        <v>22</v>
      </c>
      <c r="J2379">
        <v>429</v>
      </c>
      <c r="K2379" t="s">
        <v>7069</v>
      </c>
      <c r="L2379">
        <v>48367</v>
      </c>
      <c r="M2379" t="s">
        <v>23</v>
      </c>
      <c r="N2379" t="s">
        <v>10470</v>
      </c>
      <c r="O2379">
        <v>449</v>
      </c>
      <c r="P2379">
        <v>564.63716629999999</v>
      </c>
      <c r="Q2379" s="1">
        <v>9.2299999999999999E-7</v>
      </c>
    </row>
    <row r="2380" spans="1:17" x14ac:dyDescent="0.3">
      <c r="A2380">
        <v>10001241</v>
      </c>
      <c r="B2380" t="s">
        <v>10471</v>
      </c>
      <c r="C2380" t="s">
        <v>10472</v>
      </c>
      <c r="D2380" t="s">
        <v>10473</v>
      </c>
      <c r="E2380" t="s">
        <v>3308</v>
      </c>
      <c r="F2380">
        <v>99801</v>
      </c>
      <c r="G2380" t="s">
        <v>10474</v>
      </c>
      <c r="H2380" t="s">
        <v>4</v>
      </c>
      <c r="I2380" t="s">
        <v>22</v>
      </c>
      <c r="J2380">
        <v>209</v>
      </c>
      <c r="K2380" t="s">
        <v>10473</v>
      </c>
      <c r="L2380">
        <v>2110</v>
      </c>
      <c r="M2380" t="s">
        <v>23</v>
      </c>
      <c r="N2380" t="s">
        <v>3372</v>
      </c>
      <c r="O2380">
        <v>232</v>
      </c>
      <c r="P2380">
        <v>1689.075926</v>
      </c>
      <c r="Q2380" s="1">
        <v>5.8499999999999999E-6</v>
      </c>
    </row>
    <row r="2381" spans="1:17" x14ac:dyDescent="0.3">
      <c r="A2381">
        <v>10000757</v>
      </c>
      <c r="B2381" t="s">
        <v>10475</v>
      </c>
      <c r="C2381" t="s">
        <v>10476</v>
      </c>
      <c r="D2381" t="s">
        <v>3461</v>
      </c>
      <c r="E2381" t="s">
        <v>743</v>
      </c>
      <c r="F2381">
        <v>14556</v>
      </c>
      <c r="G2381" t="s">
        <v>10477</v>
      </c>
      <c r="H2381" t="s">
        <v>4</v>
      </c>
      <c r="I2381" t="s">
        <v>22</v>
      </c>
      <c r="J2381">
        <v>0</v>
      </c>
      <c r="K2381" t="s">
        <v>1368</v>
      </c>
      <c r="L2381">
        <v>36051</v>
      </c>
      <c r="M2381" t="s">
        <v>23</v>
      </c>
      <c r="N2381" t="s">
        <v>10478</v>
      </c>
      <c r="O2381">
        <v>176</v>
      </c>
      <c r="P2381">
        <v>1628.3910080000001</v>
      </c>
      <c r="Q2381" s="1">
        <v>9.8099999999999992E-6</v>
      </c>
    </row>
    <row r="2382" spans="1:17" x14ac:dyDescent="0.3">
      <c r="A2382">
        <v>10000612</v>
      </c>
      <c r="B2382" t="s">
        <v>10479</v>
      </c>
      <c r="C2382" t="s">
        <v>10480</v>
      </c>
      <c r="D2382" t="s">
        <v>6513</v>
      </c>
      <c r="E2382" t="s">
        <v>1413</v>
      </c>
      <c r="F2382">
        <v>85003</v>
      </c>
      <c r="G2382" t="s">
        <v>105</v>
      </c>
      <c r="H2382" t="s">
        <v>10</v>
      </c>
      <c r="I2382" t="s">
        <v>774</v>
      </c>
      <c r="J2382">
        <v>0</v>
      </c>
      <c r="K2382" t="s">
        <v>2461</v>
      </c>
      <c r="L2382">
        <v>4013</v>
      </c>
      <c r="M2382" t="s">
        <v>23</v>
      </c>
      <c r="N2382" t="s">
        <v>10481</v>
      </c>
      <c r="O2382">
        <v>-999</v>
      </c>
      <c r="P2382">
        <v>317.21593289999998</v>
      </c>
      <c r="Q2382" s="1">
        <v>4.0499999999999999E-7</v>
      </c>
    </row>
    <row r="2383" spans="1:17" x14ac:dyDescent="0.3">
      <c r="A2383">
        <v>10005477</v>
      </c>
      <c r="B2383" t="s">
        <v>10482</v>
      </c>
      <c r="C2383" t="s">
        <v>10483</v>
      </c>
      <c r="D2383" t="s">
        <v>10484</v>
      </c>
      <c r="E2383" t="s">
        <v>171</v>
      </c>
      <c r="F2383">
        <v>73662</v>
      </c>
      <c r="G2383" t="s">
        <v>10485</v>
      </c>
      <c r="H2383" t="s">
        <v>10</v>
      </c>
      <c r="I2383" t="s">
        <v>22</v>
      </c>
      <c r="J2383">
        <v>-999</v>
      </c>
      <c r="K2383" t="s">
        <v>9525</v>
      </c>
      <c r="L2383">
        <v>40009</v>
      </c>
      <c r="M2383" t="s">
        <v>23</v>
      </c>
      <c r="N2383" t="s">
        <v>105</v>
      </c>
      <c r="O2383">
        <v>-999</v>
      </c>
      <c r="P2383">
        <v>249.8794</v>
      </c>
      <c r="Q2383" s="1">
        <v>2.1799999999999999E-7</v>
      </c>
    </row>
    <row r="2384" spans="1:17" x14ac:dyDescent="0.3">
      <c r="A2384">
        <v>10000153</v>
      </c>
      <c r="B2384" t="s">
        <v>10486</v>
      </c>
      <c r="C2384" t="s">
        <v>384</v>
      </c>
      <c r="D2384" t="s">
        <v>385</v>
      </c>
      <c r="E2384" t="s">
        <v>20</v>
      </c>
      <c r="F2384">
        <v>79111</v>
      </c>
      <c r="G2384" t="s">
        <v>10487</v>
      </c>
      <c r="H2384" t="s">
        <v>10</v>
      </c>
      <c r="I2384" t="s">
        <v>22</v>
      </c>
      <c r="J2384">
        <v>515</v>
      </c>
      <c r="K2384" t="s">
        <v>386</v>
      </c>
      <c r="L2384">
        <v>48375</v>
      </c>
      <c r="M2384" t="s">
        <v>23</v>
      </c>
      <c r="N2384" t="s">
        <v>387</v>
      </c>
      <c r="O2384">
        <v>576</v>
      </c>
      <c r="P2384">
        <v>874.26226480000003</v>
      </c>
      <c r="Q2384" s="1">
        <v>3.0400000000000001E-6</v>
      </c>
    </row>
    <row r="2385" spans="1:17" x14ac:dyDescent="0.3">
      <c r="A2385">
        <v>10003764</v>
      </c>
      <c r="B2385" t="s">
        <v>10488</v>
      </c>
      <c r="C2385" t="s">
        <v>10489</v>
      </c>
      <c r="D2385" t="s">
        <v>3440</v>
      </c>
      <c r="E2385" t="s">
        <v>3308</v>
      </c>
      <c r="F2385">
        <v>99901</v>
      </c>
      <c r="G2385" t="s">
        <v>10490</v>
      </c>
      <c r="H2385" t="s">
        <v>4</v>
      </c>
      <c r="I2385" t="s">
        <v>22</v>
      </c>
      <c r="J2385">
        <v>49</v>
      </c>
      <c r="K2385" t="s">
        <v>3442</v>
      </c>
      <c r="L2385">
        <v>2130</v>
      </c>
      <c r="M2385" t="s">
        <v>23</v>
      </c>
      <c r="N2385" t="s">
        <v>3372</v>
      </c>
      <c r="O2385">
        <v>58</v>
      </c>
      <c r="P2385">
        <v>432.90935039999999</v>
      </c>
      <c r="Q2385" s="1">
        <v>4.2300000000000002E-7</v>
      </c>
    </row>
    <row r="2386" spans="1:17" x14ac:dyDescent="0.3">
      <c r="A2386">
        <v>10001654</v>
      </c>
      <c r="B2386" t="s">
        <v>10491</v>
      </c>
      <c r="C2386" t="s">
        <v>10492</v>
      </c>
      <c r="D2386" t="s">
        <v>10493</v>
      </c>
      <c r="E2386" t="s">
        <v>893</v>
      </c>
      <c r="F2386">
        <v>70422</v>
      </c>
      <c r="G2386" t="s">
        <v>10494</v>
      </c>
      <c r="H2386" t="s">
        <v>10</v>
      </c>
      <c r="I2386" t="s">
        <v>22</v>
      </c>
      <c r="J2386">
        <v>498</v>
      </c>
      <c r="K2386" t="s">
        <v>10495</v>
      </c>
      <c r="L2386">
        <v>22105</v>
      </c>
      <c r="M2386" t="s">
        <v>23</v>
      </c>
      <c r="N2386" t="s">
        <v>10496</v>
      </c>
      <c r="O2386">
        <v>561</v>
      </c>
      <c r="P2386">
        <v>756.29498630000001</v>
      </c>
      <c r="Q2386" s="1">
        <v>2.0099999999999998E-6</v>
      </c>
    </row>
    <row r="2387" spans="1:17" x14ac:dyDescent="0.3">
      <c r="A2387">
        <v>10005912</v>
      </c>
      <c r="B2387" t="s">
        <v>10497</v>
      </c>
      <c r="C2387" t="s">
        <v>10498</v>
      </c>
      <c r="D2387" t="s">
        <v>10499</v>
      </c>
      <c r="E2387" t="s">
        <v>893</v>
      </c>
      <c r="F2387">
        <v>71366</v>
      </c>
      <c r="G2387" t="s">
        <v>10500</v>
      </c>
      <c r="H2387" t="s">
        <v>10</v>
      </c>
      <c r="I2387" t="s">
        <v>105</v>
      </c>
      <c r="J2387">
        <v>18</v>
      </c>
      <c r="K2387" t="s">
        <v>3432</v>
      </c>
      <c r="L2387">
        <v>22107</v>
      </c>
      <c r="M2387" t="s">
        <v>23</v>
      </c>
      <c r="N2387" t="s">
        <v>10501</v>
      </c>
      <c r="O2387">
        <v>-999</v>
      </c>
      <c r="P2387">
        <v>410.60603570000001</v>
      </c>
      <c r="Q2387" s="1">
        <v>7.2799999999999995E-7</v>
      </c>
    </row>
    <row r="2388" spans="1:17" x14ac:dyDescent="0.3">
      <c r="A2388">
        <v>10004423</v>
      </c>
      <c r="B2388" t="s">
        <v>10502</v>
      </c>
      <c r="C2388" t="s">
        <v>10503</v>
      </c>
      <c r="D2388" t="s">
        <v>10504</v>
      </c>
      <c r="E2388" t="s">
        <v>20</v>
      </c>
      <c r="F2388">
        <v>79843</v>
      </c>
      <c r="G2388" t="s">
        <v>10505</v>
      </c>
      <c r="H2388" t="s">
        <v>10</v>
      </c>
      <c r="I2388" t="s">
        <v>22</v>
      </c>
      <c r="J2388">
        <v>68</v>
      </c>
      <c r="K2388" t="s">
        <v>10506</v>
      </c>
      <c r="L2388">
        <v>48377</v>
      </c>
      <c r="M2388" t="s">
        <v>23</v>
      </c>
      <c r="N2388" t="s">
        <v>10507</v>
      </c>
      <c r="O2388">
        <v>112</v>
      </c>
      <c r="P2388">
        <v>249.54371449999999</v>
      </c>
      <c r="Q2388" s="1">
        <v>2.7000000000000001E-7</v>
      </c>
    </row>
    <row r="2389" spans="1:17" x14ac:dyDescent="0.3">
      <c r="A2389">
        <v>10006386</v>
      </c>
      <c r="B2389" t="s">
        <v>10508</v>
      </c>
      <c r="C2389" t="s">
        <v>10509</v>
      </c>
      <c r="D2389" t="s">
        <v>9737</v>
      </c>
      <c r="E2389" t="s">
        <v>3308</v>
      </c>
      <c r="F2389">
        <v>99623</v>
      </c>
      <c r="G2389" t="s">
        <v>10510</v>
      </c>
      <c r="H2389" t="s">
        <v>4</v>
      </c>
      <c r="I2389" t="s">
        <v>22</v>
      </c>
      <c r="J2389">
        <v>1125</v>
      </c>
      <c r="K2389" t="s">
        <v>9734</v>
      </c>
      <c r="L2389">
        <v>2170</v>
      </c>
      <c r="M2389" t="s">
        <v>23</v>
      </c>
      <c r="N2389" t="s">
        <v>3372</v>
      </c>
      <c r="O2389">
        <v>1536</v>
      </c>
      <c r="P2389">
        <v>2785.8598480000001</v>
      </c>
      <c r="Q2389" s="1">
        <v>1.9000000000000001E-5</v>
      </c>
    </row>
    <row r="2390" spans="1:17" x14ac:dyDescent="0.3">
      <c r="A2390">
        <v>10002213</v>
      </c>
      <c r="B2390" t="s">
        <v>10511</v>
      </c>
      <c r="C2390" t="s">
        <v>10512</v>
      </c>
      <c r="D2390" t="s">
        <v>724</v>
      </c>
      <c r="E2390" t="s">
        <v>2485</v>
      </c>
      <c r="F2390">
        <v>80117</v>
      </c>
      <c r="G2390" t="s">
        <v>10513</v>
      </c>
      <c r="H2390" t="s">
        <v>10</v>
      </c>
      <c r="I2390" t="s">
        <v>22</v>
      </c>
      <c r="J2390">
        <v>29</v>
      </c>
      <c r="K2390" t="s">
        <v>10514</v>
      </c>
      <c r="L2390">
        <v>8039</v>
      </c>
      <c r="M2390" t="s">
        <v>23</v>
      </c>
      <c r="N2390" t="s">
        <v>10515</v>
      </c>
      <c r="O2390">
        <v>-999</v>
      </c>
      <c r="P2390">
        <v>365.95680620000002</v>
      </c>
      <c r="Q2390" s="1">
        <v>3.6100000000000002E-7</v>
      </c>
    </row>
    <row r="2391" spans="1:17" x14ac:dyDescent="0.3">
      <c r="A2391">
        <v>10001956</v>
      </c>
      <c r="B2391" t="s">
        <v>10516</v>
      </c>
      <c r="C2391" t="s">
        <v>10517</v>
      </c>
      <c r="D2391" t="s">
        <v>10518</v>
      </c>
      <c r="E2391" t="s">
        <v>1951</v>
      </c>
      <c r="F2391">
        <v>36303</v>
      </c>
      <c r="G2391" t="s">
        <v>10519</v>
      </c>
      <c r="H2391" t="s">
        <v>46</v>
      </c>
      <c r="I2391" t="s">
        <v>22</v>
      </c>
      <c r="J2391">
        <v>-999</v>
      </c>
      <c r="K2391" t="s">
        <v>2670</v>
      </c>
      <c r="L2391">
        <v>1069</v>
      </c>
      <c r="M2391" t="s">
        <v>23</v>
      </c>
      <c r="N2391" t="s">
        <v>10520</v>
      </c>
      <c r="O2391">
        <v>-999</v>
      </c>
      <c r="P2391">
        <v>363.17940759999999</v>
      </c>
      <c r="Q2391" s="1">
        <v>4.4499999999999997E-7</v>
      </c>
    </row>
    <row r="2392" spans="1:17" x14ac:dyDescent="0.3">
      <c r="A2392">
        <v>10006733</v>
      </c>
      <c r="B2392" t="s">
        <v>10521</v>
      </c>
      <c r="C2392" t="s">
        <v>10522</v>
      </c>
      <c r="D2392" t="s">
        <v>10523</v>
      </c>
      <c r="E2392" t="s">
        <v>2781</v>
      </c>
      <c r="F2392">
        <v>60957</v>
      </c>
      <c r="G2392" t="s">
        <v>10524</v>
      </c>
      <c r="H2392" t="s">
        <v>10</v>
      </c>
      <c r="I2392" t="s">
        <v>22</v>
      </c>
      <c r="J2392">
        <v>-999</v>
      </c>
      <c r="K2392" t="s">
        <v>10525</v>
      </c>
      <c r="L2392">
        <v>17053</v>
      </c>
      <c r="M2392" t="s">
        <v>23</v>
      </c>
      <c r="N2392" t="s">
        <v>10526</v>
      </c>
      <c r="O2392">
        <v>61</v>
      </c>
      <c r="P2392">
        <v>228.11615449999999</v>
      </c>
      <c r="Q2392" s="1">
        <v>1.55E-7</v>
      </c>
    </row>
    <row r="2393" spans="1:17" x14ac:dyDescent="0.3">
      <c r="A2393">
        <v>10002582</v>
      </c>
      <c r="B2393" t="s">
        <v>10527</v>
      </c>
      <c r="C2393" t="s">
        <v>10528</v>
      </c>
      <c r="D2393" t="s">
        <v>10529</v>
      </c>
      <c r="E2393" t="s">
        <v>4352</v>
      </c>
      <c r="F2393">
        <v>53913</v>
      </c>
      <c r="G2393" t="s">
        <v>10530</v>
      </c>
      <c r="H2393" t="s">
        <v>10</v>
      </c>
      <c r="I2393" t="s">
        <v>22</v>
      </c>
      <c r="J2393">
        <v>185</v>
      </c>
      <c r="K2393" t="s">
        <v>10531</v>
      </c>
      <c r="L2393">
        <v>55111</v>
      </c>
      <c r="M2393" t="s">
        <v>23</v>
      </c>
      <c r="N2393" t="s">
        <v>10532</v>
      </c>
      <c r="O2393">
        <v>463</v>
      </c>
      <c r="P2393">
        <v>922.36675079999998</v>
      </c>
      <c r="Q2393" s="1">
        <v>1.55E-6</v>
      </c>
    </row>
    <row r="2394" spans="1:17" x14ac:dyDescent="0.3">
      <c r="A2394">
        <v>10004407</v>
      </c>
      <c r="B2394" t="s">
        <v>10533</v>
      </c>
      <c r="C2394" t="s">
        <v>10534</v>
      </c>
      <c r="D2394" t="s">
        <v>10535</v>
      </c>
      <c r="E2394" t="s">
        <v>20</v>
      </c>
      <c r="F2394">
        <v>76932</v>
      </c>
      <c r="G2394" t="s">
        <v>10536</v>
      </c>
      <c r="H2394" t="s">
        <v>10</v>
      </c>
      <c r="I2394" t="s">
        <v>22</v>
      </c>
      <c r="J2394">
        <v>25</v>
      </c>
      <c r="K2394" t="s">
        <v>10537</v>
      </c>
      <c r="L2394">
        <v>48383</v>
      </c>
      <c r="M2394" t="s">
        <v>23</v>
      </c>
      <c r="N2394" t="s">
        <v>105</v>
      </c>
      <c r="O2394">
        <v>96</v>
      </c>
      <c r="P2394">
        <v>244.13320429999999</v>
      </c>
      <c r="Q2394" s="1">
        <v>2.3200000000000001E-7</v>
      </c>
    </row>
    <row r="2395" spans="1:17" x14ac:dyDescent="0.3">
      <c r="A2395">
        <v>10001436</v>
      </c>
      <c r="B2395" t="s">
        <v>501</v>
      </c>
      <c r="C2395" t="s">
        <v>10538</v>
      </c>
      <c r="D2395" t="s">
        <v>10539</v>
      </c>
      <c r="E2395" t="s">
        <v>493</v>
      </c>
      <c r="F2395">
        <v>32428</v>
      </c>
      <c r="G2395" t="s">
        <v>10540</v>
      </c>
      <c r="H2395" t="s">
        <v>10</v>
      </c>
      <c r="I2395" t="s">
        <v>22</v>
      </c>
      <c r="J2395">
        <v>125</v>
      </c>
      <c r="K2395" t="s">
        <v>64</v>
      </c>
      <c r="L2395">
        <v>12133</v>
      </c>
      <c r="M2395" t="s">
        <v>23</v>
      </c>
      <c r="N2395" t="s">
        <v>10541</v>
      </c>
      <c r="O2395">
        <v>-999</v>
      </c>
      <c r="P2395">
        <v>422.2226569</v>
      </c>
      <c r="Q2395" s="1">
        <v>5.2799999999999996E-7</v>
      </c>
    </row>
    <row r="2396" spans="1:17" x14ac:dyDescent="0.3">
      <c r="A2396">
        <v>10002108</v>
      </c>
      <c r="B2396" t="s">
        <v>10542</v>
      </c>
      <c r="C2396" t="s">
        <v>10543</v>
      </c>
      <c r="D2396" t="s">
        <v>1766</v>
      </c>
      <c r="E2396" t="s">
        <v>930</v>
      </c>
      <c r="F2396">
        <v>30132</v>
      </c>
      <c r="G2396" t="s">
        <v>10544</v>
      </c>
      <c r="H2396" t="s">
        <v>4</v>
      </c>
      <c r="I2396" t="s">
        <v>22</v>
      </c>
      <c r="J2396">
        <v>150</v>
      </c>
      <c r="K2396" t="s">
        <v>3665</v>
      </c>
      <c r="L2396">
        <v>13223</v>
      </c>
      <c r="M2396" t="s">
        <v>23</v>
      </c>
      <c r="N2396" t="s">
        <v>10545</v>
      </c>
      <c r="O2396">
        <v>260</v>
      </c>
      <c r="P2396">
        <v>638.97713269999997</v>
      </c>
      <c r="Q2396" s="1">
        <v>1.9E-6</v>
      </c>
    </row>
    <row r="2397" spans="1:17" x14ac:dyDescent="0.3">
      <c r="A2397">
        <v>10004729</v>
      </c>
      <c r="B2397" t="s">
        <v>1071</v>
      </c>
      <c r="C2397" t="s">
        <v>10546</v>
      </c>
      <c r="D2397" t="s">
        <v>138</v>
      </c>
      <c r="E2397" t="s">
        <v>2781</v>
      </c>
      <c r="F2397">
        <v>62812</v>
      </c>
      <c r="G2397" t="s">
        <v>10547</v>
      </c>
      <c r="H2397" t="s">
        <v>10</v>
      </c>
      <c r="I2397" t="s">
        <v>22</v>
      </c>
      <c r="J2397">
        <v>8</v>
      </c>
      <c r="K2397" t="s">
        <v>408</v>
      </c>
      <c r="L2397">
        <v>17055</v>
      </c>
      <c r="M2397" t="s">
        <v>23</v>
      </c>
      <c r="N2397" t="s">
        <v>10548</v>
      </c>
      <c r="O2397">
        <v>101</v>
      </c>
      <c r="P2397">
        <v>307.7805998</v>
      </c>
      <c r="Q2397" s="1">
        <v>3.1100000000000002E-7</v>
      </c>
    </row>
    <row r="2398" spans="1:17" x14ac:dyDescent="0.3">
      <c r="A2398">
        <v>10004755</v>
      </c>
      <c r="B2398" t="s">
        <v>634</v>
      </c>
      <c r="C2398" t="s">
        <v>10549</v>
      </c>
      <c r="D2398" t="s">
        <v>308</v>
      </c>
      <c r="E2398" t="s">
        <v>1776</v>
      </c>
      <c r="F2398">
        <v>37083</v>
      </c>
      <c r="G2398" t="s">
        <v>10550</v>
      </c>
      <c r="H2398" t="s">
        <v>10</v>
      </c>
      <c r="I2398" t="s">
        <v>22</v>
      </c>
      <c r="J2398">
        <v>189</v>
      </c>
      <c r="K2398" t="s">
        <v>636</v>
      </c>
      <c r="L2398">
        <v>47111</v>
      </c>
      <c r="M2398" t="s">
        <v>23</v>
      </c>
      <c r="N2398" t="s">
        <v>10551</v>
      </c>
      <c r="O2398">
        <v>125</v>
      </c>
      <c r="P2398">
        <v>696.01762489999999</v>
      </c>
      <c r="Q2398" s="1">
        <v>7.1099999999999995E-7</v>
      </c>
    </row>
    <row r="2399" spans="1:17" x14ac:dyDescent="0.3">
      <c r="A2399">
        <v>10004730</v>
      </c>
      <c r="B2399" t="s">
        <v>3534</v>
      </c>
      <c r="C2399" t="s">
        <v>10552</v>
      </c>
      <c r="D2399" t="s">
        <v>138</v>
      </c>
      <c r="E2399" t="s">
        <v>2781</v>
      </c>
      <c r="F2399">
        <v>62812</v>
      </c>
      <c r="G2399" t="s">
        <v>10553</v>
      </c>
      <c r="H2399" t="s">
        <v>10</v>
      </c>
      <c r="I2399" t="s">
        <v>22</v>
      </c>
      <c r="J2399">
        <v>30</v>
      </c>
      <c r="K2399" t="s">
        <v>408</v>
      </c>
      <c r="L2399">
        <v>17055</v>
      </c>
      <c r="M2399" t="s">
        <v>23</v>
      </c>
      <c r="N2399" t="s">
        <v>10554</v>
      </c>
      <c r="O2399">
        <v>38</v>
      </c>
      <c r="P2399">
        <v>393.84390350000001</v>
      </c>
      <c r="Q2399" s="1">
        <v>3.77E-7</v>
      </c>
    </row>
    <row r="2400" spans="1:17" x14ac:dyDescent="0.3">
      <c r="A2400">
        <v>10005201</v>
      </c>
      <c r="B2400" t="s">
        <v>10555</v>
      </c>
      <c r="C2400" t="s">
        <v>10556</v>
      </c>
      <c r="D2400" t="s">
        <v>10405</v>
      </c>
      <c r="E2400" t="s">
        <v>930</v>
      </c>
      <c r="F2400">
        <v>31790</v>
      </c>
      <c r="G2400" t="s">
        <v>10557</v>
      </c>
      <c r="H2400" t="s">
        <v>4</v>
      </c>
      <c r="I2400" t="s">
        <v>22</v>
      </c>
      <c r="J2400">
        <v>1</v>
      </c>
      <c r="K2400" t="s">
        <v>10555</v>
      </c>
      <c r="L2400">
        <v>13287</v>
      </c>
      <c r="M2400" t="s">
        <v>23</v>
      </c>
      <c r="N2400" t="s">
        <v>10545</v>
      </c>
      <c r="O2400">
        <v>232</v>
      </c>
      <c r="P2400">
        <v>596.7653861</v>
      </c>
      <c r="Q2400" s="1">
        <v>1.4899999999999999E-6</v>
      </c>
    </row>
    <row r="2401" spans="1:17" x14ac:dyDescent="0.3">
      <c r="A2401">
        <v>10002142</v>
      </c>
      <c r="B2401" t="s">
        <v>10558</v>
      </c>
      <c r="C2401" t="s">
        <v>10559</v>
      </c>
      <c r="D2401" t="s">
        <v>4141</v>
      </c>
      <c r="E2401" t="s">
        <v>930</v>
      </c>
      <c r="F2401">
        <v>30411</v>
      </c>
      <c r="G2401" t="s">
        <v>10560</v>
      </c>
      <c r="H2401" t="s">
        <v>4</v>
      </c>
      <c r="I2401" t="s">
        <v>22</v>
      </c>
      <c r="J2401">
        <v>2636</v>
      </c>
      <c r="K2401" t="s">
        <v>1726</v>
      </c>
      <c r="L2401">
        <v>13309</v>
      </c>
      <c r="M2401" t="s">
        <v>23</v>
      </c>
      <c r="N2401" t="s">
        <v>1163</v>
      </c>
      <c r="O2401">
        <v>2874</v>
      </c>
      <c r="P2401">
        <v>1217.8802390000001</v>
      </c>
      <c r="Q2401" s="1">
        <v>7.0299999999999996E-6</v>
      </c>
    </row>
    <row r="2402" spans="1:17" x14ac:dyDescent="0.3">
      <c r="A2402">
        <v>10000909</v>
      </c>
      <c r="B2402" t="s">
        <v>10561</v>
      </c>
      <c r="C2402" t="s">
        <v>10562</v>
      </c>
      <c r="D2402" t="s">
        <v>10563</v>
      </c>
      <c r="E2402" t="s">
        <v>1384</v>
      </c>
      <c r="F2402">
        <v>91766</v>
      </c>
      <c r="G2402" t="s">
        <v>10564</v>
      </c>
      <c r="H2402" t="s">
        <v>46</v>
      </c>
      <c r="I2402" t="s">
        <v>22</v>
      </c>
      <c r="J2402">
        <v>-999</v>
      </c>
      <c r="K2402" t="s">
        <v>1386</v>
      </c>
      <c r="L2402">
        <v>6037</v>
      </c>
      <c r="M2402" t="s">
        <v>23</v>
      </c>
      <c r="N2402" t="s">
        <v>10565</v>
      </c>
      <c r="O2402">
        <v>-999</v>
      </c>
      <c r="P2402">
        <v>398.66693809999998</v>
      </c>
      <c r="Q2402" s="1">
        <v>5.8400000000000004E-7</v>
      </c>
    </row>
    <row r="2403" spans="1:17" x14ac:dyDescent="0.3">
      <c r="A2403">
        <v>10002861</v>
      </c>
      <c r="B2403" t="s">
        <v>10566</v>
      </c>
      <c r="C2403" t="s">
        <v>10567</v>
      </c>
      <c r="D2403" t="s">
        <v>2670</v>
      </c>
      <c r="E2403" t="s">
        <v>20</v>
      </c>
      <c r="F2403">
        <v>77032</v>
      </c>
      <c r="G2403" t="s">
        <v>10568</v>
      </c>
      <c r="H2403" t="s">
        <v>366</v>
      </c>
      <c r="I2403" t="s">
        <v>22</v>
      </c>
      <c r="J2403">
        <v>909</v>
      </c>
      <c r="K2403" t="s">
        <v>2583</v>
      </c>
      <c r="L2403">
        <v>48201</v>
      </c>
      <c r="M2403" t="s">
        <v>23</v>
      </c>
      <c r="N2403" t="s">
        <v>1163</v>
      </c>
      <c r="O2403">
        <v>1000</v>
      </c>
      <c r="P2403">
        <v>919.77350220000005</v>
      </c>
      <c r="Q2403" s="1">
        <v>2.79E-6</v>
      </c>
    </row>
    <row r="2404" spans="1:17" x14ac:dyDescent="0.3">
      <c r="A2404">
        <v>10000661</v>
      </c>
      <c r="B2404" t="s">
        <v>10412</v>
      </c>
      <c r="C2404" t="s">
        <v>10569</v>
      </c>
      <c r="D2404" t="s">
        <v>10176</v>
      </c>
      <c r="E2404" t="s">
        <v>2781</v>
      </c>
      <c r="F2404">
        <v>61542</v>
      </c>
      <c r="G2404" t="s">
        <v>10570</v>
      </c>
      <c r="H2404" t="s">
        <v>10</v>
      </c>
      <c r="I2404" t="s">
        <v>22</v>
      </c>
      <c r="J2404">
        <v>-999</v>
      </c>
      <c r="K2404" t="s">
        <v>324</v>
      </c>
      <c r="L2404">
        <v>17057</v>
      </c>
      <c r="M2404" t="s">
        <v>23</v>
      </c>
      <c r="N2404" t="s">
        <v>10571</v>
      </c>
      <c r="O2404">
        <v>80</v>
      </c>
      <c r="P2404">
        <v>210.1934344</v>
      </c>
      <c r="Q2404" s="1">
        <v>1.42E-7</v>
      </c>
    </row>
    <row r="2405" spans="1:17" x14ac:dyDescent="0.3">
      <c r="A2405">
        <v>10004782</v>
      </c>
      <c r="B2405" t="s">
        <v>10572</v>
      </c>
      <c r="C2405" t="s">
        <v>10573</v>
      </c>
      <c r="D2405" t="s">
        <v>2907</v>
      </c>
      <c r="E2405" t="s">
        <v>1776</v>
      </c>
      <c r="F2405">
        <v>37322</v>
      </c>
      <c r="G2405" t="s">
        <v>10574</v>
      </c>
      <c r="H2405" t="s">
        <v>10</v>
      </c>
      <c r="I2405" t="s">
        <v>22</v>
      </c>
      <c r="J2405">
        <v>50</v>
      </c>
      <c r="K2405" t="s">
        <v>10575</v>
      </c>
      <c r="L2405">
        <v>47121</v>
      </c>
      <c r="M2405" t="s">
        <v>23</v>
      </c>
      <c r="N2405" t="s">
        <v>10576</v>
      </c>
      <c r="O2405">
        <v>60</v>
      </c>
      <c r="P2405">
        <v>228.70348949999999</v>
      </c>
      <c r="Q2405" s="1">
        <v>1.66E-7</v>
      </c>
    </row>
    <row r="2406" spans="1:17" x14ac:dyDescent="0.3">
      <c r="A2406">
        <v>10005127</v>
      </c>
      <c r="B2406" t="s">
        <v>10577</v>
      </c>
      <c r="C2406" t="s">
        <v>10578</v>
      </c>
      <c r="D2406" t="s">
        <v>1775</v>
      </c>
      <c r="E2406" t="s">
        <v>20</v>
      </c>
      <c r="F2406">
        <v>78636</v>
      </c>
      <c r="G2406" t="s">
        <v>10579</v>
      </c>
      <c r="H2406" t="s">
        <v>10</v>
      </c>
      <c r="I2406" t="s">
        <v>22</v>
      </c>
      <c r="J2406">
        <v>36</v>
      </c>
      <c r="K2406" t="s">
        <v>10580</v>
      </c>
      <c r="L2406">
        <v>48031</v>
      </c>
      <c r="M2406" t="s">
        <v>23</v>
      </c>
      <c r="N2406" t="s">
        <v>105</v>
      </c>
      <c r="O2406">
        <v>56</v>
      </c>
      <c r="P2406">
        <v>237.67340799999999</v>
      </c>
      <c r="Q2406" s="1">
        <v>2.1299999999999999E-7</v>
      </c>
    </row>
    <row r="2407" spans="1:17" x14ac:dyDescent="0.3">
      <c r="A2407">
        <v>10002289</v>
      </c>
      <c r="B2407" t="s">
        <v>10581</v>
      </c>
      <c r="C2407" t="s">
        <v>10582</v>
      </c>
      <c r="D2407" t="s">
        <v>2413</v>
      </c>
      <c r="E2407" t="s">
        <v>743</v>
      </c>
      <c r="F2407">
        <v>12601</v>
      </c>
      <c r="G2407" t="s">
        <v>10583</v>
      </c>
      <c r="H2407" t="s">
        <v>10</v>
      </c>
      <c r="I2407" t="s">
        <v>22</v>
      </c>
      <c r="J2407">
        <v>412</v>
      </c>
      <c r="K2407" t="s">
        <v>2414</v>
      </c>
      <c r="L2407">
        <v>36027</v>
      </c>
      <c r="M2407" t="s">
        <v>23</v>
      </c>
      <c r="N2407" t="s">
        <v>10584</v>
      </c>
      <c r="O2407">
        <v>257</v>
      </c>
      <c r="P2407">
        <v>854.55660220000004</v>
      </c>
      <c r="Q2407" s="1">
        <v>1.75E-6</v>
      </c>
    </row>
    <row r="2408" spans="1:17" x14ac:dyDescent="0.3">
      <c r="A2408">
        <v>10002580</v>
      </c>
      <c r="B2408" t="s">
        <v>10585</v>
      </c>
      <c r="C2408" t="s">
        <v>10586</v>
      </c>
      <c r="D2408" t="s">
        <v>10587</v>
      </c>
      <c r="E2408" t="s">
        <v>4352</v>
      </c>
      <c r="F2408">
        <v>53081</v>
      </c>
      <c r="G2408" t="s">
        <v>10588</v>
      </c>
      <c r="H2408" t="s">
        <v>10</v>
      </c>
      <c r="I2408" t="s">
        <v>22</v>
      </c>
      <c r="J2408">
        <v>414</v>
      </c>
      <c r="K2408" t="s">
        <v>10587</v>
      </c>
      <c r="L2408">
        <v>55117</v>
      </c>
      <c r="M2408" t="s">
        <v>23</v>
      </c>
      <c r="N2408" t="s">
        <v>10589</v>
      </c>
      <c r="O2408">
        <v>295</v>
      </c>
      <c r="P2408">
        <v>709.54526729999998</v>
      </c>
      <c r="Q2408" s="1">
        <v>8.4900000000000005E-7</v>
      </c>
    </row>
    <row r="2409" spans="1:17" x14ac:dyDescent="0.3">
      <c r="A2409">
        <v>10002874</v>
      </c>
      <c r="B2409" t="s">
        <v>10590</v>
      </c>
      <c r="C2409" t="s">
        <v>10591</v>
      </c>
      <c r="D2409" t="s">
        <v>2670</v>
      </c>
      <c r="E2409" t="s">
        <v>20</v>
      </c>
      <c r="F2409">
        <v>77049</v>
      </c>
      <c r="G2409" t="s">
        <v>105</v>
      </c>
      <c r="H2409" t="s">
        <v>10</v>
      </c>
      <c r="I2409" t="s">
        <v>105</v>
      </c>
      <c r="J2409">
        <v>-999</v>
      </c>
      <c r="K2409" t="s">
        <v>2583</v>
      </c>
      <c r="L2409">
        <v>48201</v>
      </c>
      <c r="M2409" t="s">
        <v>23</v>
      </c>
      <c r="N2409" t="s">
        <v>105</v>
      </c>
      <c r="O2409">
        <v>-999</v>
      </c>
      <c r="P2409">
        <v>334.23220550000002</v>
      </c>
      <c r="Q2409" s="1">
        <v>3.7500000000000001E-7</v>
      </c>
    </row>
    <row r="2410" spans="1:17" x14ac:dyDescent="0.3">
      <c r="A2410">
        <v>10005378</v>
      </c>
      <c r="B2410" t="s">
        <v>10592</v>
      </c>
      <c r="C2410" t="s">
        <v>10593</v>
      </c>
      <c r="D2410" t="s">
        <v>5928</v>
      </c>
      <c r="E2410" t="s">
        <v>10594</v>
      </c>
      <c r="F2410">
        <v>6811</v>
      </c>
      <c r="G2410" t="s">
        <v>10595</v>
      </c>
      <c r="H2410" t="s">
        <v>366</v>
      </c>
      <c r="I2410" t="s">
        <v>22</v>
      </c>
      <c r="J2410">
        <v>173</v>
      </c>
      <c r="K2410" t="s">
        <v>4476</v>
      </c>
      <c r="L2410">
        <v>9001</v>
      </c>
      <c r="M2410" t="s">
        <v>23</v>
      </c>
      <c r="N2410" t="s">
        <v>1060</v>
      </c>
      <c r="O2410">
        <v>146</v>
      </c>
      <c r="P2410">
        <v>390.47894050000002</v>
      </c>
      <c r="Q2410" s="1">
        <v>2.79E-7</v>
      </c>
    </row>
    <row r="2411" spans="1:17" x14ac:dyDescent="0.3">
      <c r="A2411">
        <v>10002535</v>
      </c>
      <c r="B2411" t="s">
        <v>10596</v>
      </c>
      <c r="C2411" t="s">
        <v>10597</v>
      </c>
      <c r="D2411" t="s">
        <v>1026</v>
      </c>
      <c r="E2411" t="s">
        <v>4352</v>
      </c>
      <c r="F2411">
        <v>54451</v>
      </c>
      <c r="G2411" t="s">
        <v>10598</v>
      </c>
      <c r="H2411" t="s">
        <v>10</v>
      </c>
      <c r="I2411" t="s">
        <v>22</v>
      </c>
      <c r="J2411">
        <v>-999</v>
      </c>
      <c r="K2411" t="s">
        <v>2849</v>
      </c>
      <c r="L2411">
        <v>55119</v>
      </c>
      <c r="M2411" t="s">
        <v>23</v>
      </c>
      <c r="N2411" t="s">
        <v>10599</v>
      </c>
      <c r="O2411">
        <v>-999</v>
      </c>
      <c r="P2411">
        <v>378.89420580000001</v>
      </c>
      <c r="Q2411" s="1">
        <v>2.8500000000000002E-7</v>
      </c>
    </row>
    <row r="2412" spans="1:17" x14ac:dyDescent="0.3">
      <c r="A2412">
        <v>10001384</v>
      </c>
      <c r="B2412" t="s">
        <v>10600</v>
      </c>
      <c r="C2412" t="s">
        <v>10601</v>
      </c>
      <c r="D2412" t="s">
        <v>5525</v>
      </c>
      <c r="E2412" t="s">
        <v>114</v>
      </c>
      <c r="F2412">
        <v>48118</v>
      </c>
      <c r="G2412" t="s">
        <v>10602</v>
      </c>
      <c r="H2412" t="s">
        <v>4</v>
      </c>
      <c r="I2412" t="s">
        <v>22</v>
      </c>
      <c r="J2412">
        <v>137</v>
      </c>
      <c r="K2412" t="s">
        <v>10603</v>
      </c>
      <c r="L2412">
        <v>26161</v>
      </c>
      <c r="M2412" t="s">
        <v>23</v>
      </c>
      <c r="N2412" t="s">
        <v>10604</v>
      </c>
      <c r="O2412">
        <v>530</v>
      </c>
      <c r="P2412">
        <v>2792.9095050000001</v>
      </c>
      <c r="Q2412" s="1">
        <v>1.7200000000000001E-5</v>
      </c>
    </row>
    <row r="2413" spans="1:17" x14ac:dyDescent="0.3">
      <c r="A2413">
        <v>10006321</v>
      </c>
      <c r="B2413" t="s">
        <v>10605</v>
      </c>
      <c r="C2413" t="s">
        <v>10606</v>
      </c>
      <c r="D2413" t="s">
        <v>1016</v>
      </c>
      <c r="E2413" t="s">
        <v>20</v>
      </c>
      <c r="F2413">
        <v>78046</v>
      </c>
      <c r="G2413" t="s">
        <v>10607</v>
      </c>
      <c r="H2413" t="s">
        <v>366</v>
      </c>
      <c r="I2413" t="s">
        <v>22</v>
      </c>
      <c r="J2413">
        <v>-999</v>
      </c>
      <c r="K2413" t="s">
        <v>1018</v>
      </c>
      <c r="L2413">
        <v>48479</v>
      </c>
      <c r="M2413" t="s">
        <v>23</v>
      </c>
      <c r="N2413" t="s">
        <v>10608</v>
      </c>
      <c r="O2413">
        <v>1900</v>
      </c>
      <c r="P2413">
        <v>1272.232274</v>
      </c>
      <c r="Q2413" s="1">
        <v>7.6599999999999995E-6</v>
      </c>
    </row>
    <row r="2414" spans="1:17" x14ac:dyDescent="0.3">
      <c r="A2414">
        <v>10006426</v>
      </c>
      <c r="B2414" t="s">
        <v>10609</v>
      </c>
      <c r="C2414" t="s">
        <v>10610</v>
      </c>
      <c r="D2414" t="s">
        <v>10611</v>
      </c>
      <c r="E2414" t="s">
        <v>306</v>
      </c>
      <c r="F2414">
        <v>72616</v>
      </c>
      <c r="G2414" t="s">
        <v>10612</v>
      </c>
      <c r="H2414" t="s">
        <v>10</v>
      </c>
      <c r="I2414" t="s">
        <v>22</v>
      </c>
      <c r="J2414">
        <v>-999</v>
      </c>
      <c r="K2414" t="s">
        <v>2141</v>
      </c>
      <c r="L2414">
        <v>5015</v>
      </c>
      <c r="M2414" t="s">
        <v>23</v>
      </c>
      <c r="N2414" t="s">
        <v>10613</v>
      </c>
      <c r="O2414">
        <v>100</v>
      </c>
      <c r="P2414">
        <v>649.53328850000003</v>
      </c>
      <c r="Q2414" s="1">
        <v>1.15E-6</v>
      </c>
    </row>
    <row r="2415" spans="1:17" x14ac:dyDescent="0.3">
      <c r="A2415">
        <v>10002800</v>
      </c>
      <c r="B2415" t="s">
        <v>10614</v>
      </c>
      <c r="C2415" t="s">
        <v>10615</v>
      </c>
      <c r="D2415" t="s">
        <v>3544</v>
      </c>
      <c r="E2415" t="s">
        <v>20</v>
      </c>
      <c r="F2415">
        <v>79821</v>
      </c>
      <c r="G2415" t="s">
        <v>10616</v>
      </c>
      <c r="H2415" t="s">
        <v>366</v>
      </c>
      <c r="I2415" t="s">
        <v>22</v>
      </c>
      <c r="J2415">
        <v>210</v>
      </c>
      <c r="K2415" t="s">
        <v>7423</v>
      </c>
      <c r="L2415">
        <v>48141</v>
      </c>
      <c r="M2415" t="s">
        <v>23</v>
      </c>
      <c r="N2415" t="s">
        <v>1060</v>
      </c>
      <c r="O2415">
        <v>243</v>
      </c>
      <c r="P2415">
        <v>1045.5395000000001</v>
      </c>
      <c r="Q2415" s="1">
        <v>4.4299999999999999E-6</v>
      </c>
    </row>
    <row r="2416" spans="1:17" x14ac:dyDescent="0.3">
      <c r="A2416">
        <v>10002801</v>
      </c>
      <c r="B2416" t="s">
        <v>10617</v>
      </c>
      <c r="C2416" t="s">
        <v>10618</v>
      </c>
      <c r="D2416" t="s">
        <v>7423</v>
      </c>
      <c r="E2416" t="s">
        <v>20</v>
      </c>
      <c r="F2416">
        <v>79906</v>
      </c>
      <c r="G2416" t="s">
        <v>10616</v>
      </c>
      <c r="H2416" t="s">
        <v>366</v>
      </c>
      <c r="I2416" t="s">
        <v>22</v>
      </c>
      <c r="J2416">
        <v>251</v>
      </c>
      <c r="K2416" t="s">
        <v>7423</v>
      </c>
      <c r="L2416">
        <v>48141</v>
      </c>
      <c r="M2416" t="s">
        <v>23</v>
      </c>
      <c r="N2416" t="s">
        <v>10619</v>
      </c>
      <c r="O2416">
        <v>230</v>
      </c>
      <c r="P2416">
        <v>1599.1489300000001</v>
      </c>
      <c r="Q2416" s="1">
        <v>1.08E-5</v>
      </c>
    </row>
    <row r="2417" spans="1:17" x14ac:dyDescent="0.3">
      <c r="A2417">
        <v>10002872</v>
      </c>
      <c r="B2417" t="s">
        <v>10620</v>
      </c>
      <c r="C2417" t="s">
        <v>10621</v>
      </c>
      <c r="D2417" t="s">
        <v>2670</v>
      </c>
      <c r="E2417" t="s">
        <v>20</v>
      </c>
      <c r="F2417">
        <v>77002</v>
      </c>
      <c r="G2417" t="s">
        <v>10622</v>
      </c>
      <c r="H2417" t="s">
        <v>366</v>
      </c>
      <c r="I2417" t="s">
        <v>22</v>
      </c>
      <c r="J2417">
        <v>808</v>
      </c>
      <c r="K2417" t="s">
        <v>2583</v>
      </c>
      <c r="L2417">
        <v>48201</v>
      </c>
      <c r="M2417" t="s">
        <v>23</v>
      </c>
      <c r="N2417" t="s">
        <v>1060</v>
      </c>
      <c r="O2417">
        <v>698</v>
      </c>
      <c r="P2417">
        <v>333.06332600000002</v>
      </c>
      <c r="Q2417" s="1">
        <v>4.5900000000000002E-7</v>
      </c>
    </row>
    <row r="2418" spans="1:17" x14ac:dyDescent="0.3">
      <c r="A2418">
        <v>10002860</v>
      </c>
      <c r="B2418" t="s">
        <v>10623</v>
      </c>
      <c r="C2418" t="s">
        <v>10624</v>
      </c>
      <c r="D2418" t="s">
        <v>3180</v>
      </c>
      <c r="E2418" t="s">
        <v>20</v>
      </c>
      <c r="F2418">
        <v>77705</v>
      </c>
      <c r="G2418" t="s">
        <v>10625</v>
      </c>
      <c r="H2418" t="s">
        <v>366</v>
      </c>
      <c r="I2418" t="s">
        <v>22</v>
      </c>
      <c r="J2418">
        <v>2163</v>
      </c>
      <c r="K2418" t="s">
        <v>587</v>
      </c>
      <c r="L2418">
        <v>48245</v>
      </c>
      <c r="M2418" t="s">
        <v>23</v>
      </c>
      <c r="N2418" t="s">
        <v>1060</v>
      </c>
      <c r="O2418">
        <v>1536</v>
      </c>
      <c r="P2418">
        <v>2091.4235359999998</v>
      </c>
      <c r="Q2418" s="1">
        <v>2.05E-5</v>
      </c>
    </row>
    <row r="2419" spans="1:17" x14ac:dyDescent="0.3">
      <c r="A2419">
        <v>10000269</v>
      </c>
      <c r="B2419" t="s">
        <v>10626</v>
      </c>
      <c r="C2419" t="s">
        <v>10627</v>
      </c>
      <c r="D2419" t="s">
        <v>10628</v>
      </c>
      <c r="E2419" t="s">
        <v>114</v>
      </c>
      <c r="F2419">
        <v>48446</v>
      </c>
      <c r="G2419" t="s">
        <v>10629</v>
      </c>
      <c r="H2419" t="s">
        <v>4</v>
      </c>
      <c r="I2419" t="s">
        <v>22</v>
      </c>
      <c r="J2419">
        <v>1106</v>
      </c>
      <c r="K2419" t="s">
        <v>10628</v>
      </c>
      <c r="L2419">
        <v>26087</v>
      </c>
      <c r="M2419" t="s">
        <v>23</v>
      </c>
      <c r="N2419" t="s">
        <v>10604</v>
      </c>
      <c r="O2419">
        <v>1216</v>
      </c>
      <c r="P2419">
        <v>2241.1724749999998</v>
      </c>
      <c r="Q2419" s="1">
        <v>1.6500000000000001E-5</v>
      </c>
    </row>
    <row r="2420" spans="1:17" x14ac:dyDescent="0.3">
      <c r="A2420">
        <v>10000274</v>
      </c>
      <c r="B2420" t="s">
        <v>10630</v>
      </c>
      <c r="C2420" t="s">
        <v>10631</v>
      </c>
      <c r="D2420" t="s">
        <v>10632</v>
      </c>
      <c r="E2420" t="s">
        <v>114</v>
      </c>
      <c r="F2420">
        <v>48189</v>
      </c>
      <c r="G2420" t="s">
        <v>10633</v>
      </c>
      <c r="H2420" t="s">
        <v>4</v>
      </c>
      <c r="I2420" t="s">
        <v>22</v>
      </c>
      <c r="J2420">
        <v>336</v>
      </c>
      <c r="K2420" t="s">
        <v>1368</v>
      </c>
      <c r="L2420">
        <v>26093</v>
      </c>
      <c r="M2420" t="s">
        <v>23</v>
      </c>
      <c r="N2420" t="s">
        <v>10604</v>
      </c>
      <c r="O2420">
        <v>377</v>
      </c>
      <c r="P2420">
        <v>4239.3314369999998</v>
      </c>
      <c r="Q2420" s="1">
        <v>4.9499999999999997E-5</v>
      </c>
    </row>
    <row r="2421" spans="1:17" x14ac:dyDescent="0.3">
      <c r="A2421">
        <v>10001874</v>
      </c>
      <c r="B2421" t="s">
        <v>10634</v>
      </c>
      <c r="C2421" t="s">
        <v>10635</v>
      </c>
      <c r="D2421" t="s">
        <v>10636</v>
      </c>
      <c r="E2421" t="s">
        <v>5868</v>
      </c>
      <c r="F2421">
        <v>26041</v>
      </c>
      <c r="G2421" t="s">
        <v>10637</v>
      </c>
      <c r="H2421" t="s">
        <v>10</v>
      </c>
      <c r="I2421" t="s">
        <v>22</v>
      </c>
      <c r="J2421">
        <v>-999</v>
      </c>
      <c r="K2421" t="s">
        <v>777</v>
      </c>
      <c r="L2421">
        <v>54051</v>
      </c>
      <c r="M2421" t="s">
        <v>23</v>
      </c>
      <c r="N2421" t="s">
        <v>10638</v>
      </c>
      <c r="O2421">
        <v>-999</v>
      </c>
      <c r="P2421">
        <v>1149.89446</v>
      </c>
      <c r="Q2421" s="1">
        <v>4.7600000000000002E-6</v>
      </c>
    </row>
    <row r="2422" spans="1:17" x14ac:dyDescent="0.3">
      <c r="A2422">
        <v>10001877</v>
      </c>
      <c r="B2422" t="s">
        <v>10639</v>
      </c>
      <c r="C2422" t="s">
        <v>10640</v>
      </c>
      <c r="D2422" t="s">
        <v>151</v>
      </c>
      <c r="E2422" t="s">
        <v>5868</v>
      </c>
      <c r="F2422">
        <v>25309</v>
      </c>
      <c r="G2422" t="s">
        <v>10641</v>
      </c>
      <c r="H2422" t="s">
        <v>10</v>
      </c>
      <c r="I2422" t="s">
        <v>22</v>
      </c>
      <c r="J2422">
        <v>478</v>
      </c>
      <c r="K2422" t="s">
        <v>10642</v>
      </c>
      <c r="L2422">
        <v>54039</v>
      </c>
      <c r="M2422" t="s">
        <v>23</v>
      </c>
      <c r="N2422" t="s">
        <v>10643</v>
      </c>
      <c r="O2422">
        <v>372</v>
      </c>
      <c r="P2422">
        <v>837.67526050000004</v>
      </c>
      <c r="Q2422" s="1">
        <v>2.3499999999999999E-6</v>
      </c>
    </row>
    <row r="2423" spans="1:17" x14ac:dyDescent="0.3">
      <c r="A2423">
        <v>10000045</v>
      </c>
      <c r="B2423" t="s">
        <v>10644</v>
      </c>
      <c r="C2423" t="s">
        <v>10645</v>
      </c>
      <c r="D2423" t="s">
        <v>1084</v>
      </c>
      <c r="E2423" t="s">
        <v>5868</v>
      </c>
      <c r="F2423">
        <v>25813</v>
      </c>
      <c r="G2423" t="s">
        <v>10646</v>
      </c>
      <c r="H2423" t="s">
        <v>10</v>
      </c>
      <c r="I2423" t="s">
        <v>22</v>
      </c>
      <c r="J2423">
        <v>581</v>
      </c>
      <c r="K2423" t="s">
        <v>1816</v>
      </c>
      <c r="L2423">
        <v>54081</v>
      </c>
      <c r="M2423" t="s">
        <v>23</v>
      </c>
      <c r="N2423" t="s">
        <v>10647</v>
      </c>
      <c r="O2423">
        <v>350</v>
      </c>
      <c r="P2423">
        <v>861.0341555</v>
      </c>
      <c r="Q2423" s="1">
        <v>1.88E-6</v>
      </c>
    </row>
    <row r="2424" spans="1:17" x14ac:dyDescent="0.3">
      <c r="A2424">
        <v>10006976</v>
      </c>
      <c r="B2424" t="s">
        <v>10648</v>
      </c>
      <c r="C2424" t="s">
        <v>10649</v>
      </c>
      <c r="D2424" t="s">
        <v>4620</v>
      </c>
      <c r="E2424" t="s">
        <v>114</v>
      </c>
      <c r="F2424">
        <v>48879</v>
      </c>
      <c r="G2424" t="s">
        <v>10650</v>
      </c>
      <c r="H2424" t="s">
        <v>10</v>
      </c>
      <c r="I2424" t="s">
        <v>22</v>
      </c>
      <c r="J2424">
        <v>-999</v>
      </c>
      <c r="K2424" t="s">
        <v>301</v>
      </c>
      <c r="L2424">
        <v>26037</v>
      </c>
      <c r="M2424" t="s">
        <v>23</v>
      </c>
      <c r="N2424" t="s">
        <v>10651</v>
      </c>
      <c r="O2424">
        <v>10</v>
      </c>
      <c r="P2424">
        <v>164.41819280000001</v>
      </c>
      <c r="Q2424" s="1">
        <v>6.4500000000000002E-8</v>
      </c>
    </row>
    <row r="2425" spans="1:17" x14ac:dyDescent="0.3">
      <c r="A2425">
        <v>10002913</v>
      </c>
      <c r="B2425" t="s">
        <v>10652</v>
      </c>
      <c r="C2425" t="s">
        <v>10653</v>
      </c>
      <c r="D2425" t="s">
        <v>10654</v>
      </c>
      <c r="E2425" t="s">
        <v>20</v>
      </c>
      <c r="F2425">
        <v>78071</v>
      </c>
      <c r="G2425" t="s">
        <v>10655</v>
      </c>
      <c r="H2425" t="s">
        <v>366</v>
      </c>
      <c r="I2425" t="s">
        <v>22</v>
      </c>
      <c r="J2425">
        <v>1020</v>
      </c>
      <c r="K2425" t="s">
        <v>7315</v>
      </c>
      <c r="L2425">
        <v>48297</v>
      </c>
      <c r="M2425" t="s">
        <v>23</v>
      </c>
      <c r="N2425" t="s">
        <v>1060</v>
      </c>
      <c r="O2425">
        <v>792</v>
      </c>
      <c r="P2425">
        <v>1522.5997600000001</v>
      </c>
      <c r="Q2425" s="1">
        <v>1.15E-5</v>
      </c>
    </row>
    <row r="2426" spans="1:17" x14ac:dyDescent="0.3">
      <c r="A2426">
        <v>10002914</v>
      </c>
      <c r="B2426" t="s">
        <v>10656</v>
      </c>
      <c r="C2426" t="s">
        <v>10653</v>
      </c>
      <c r="D2426" t="s">
        <v>10654</v>
      </c>
      <c r="E2426" t="s">
        <v>20</v>
      </c>
      <c r="F2426">
        <v>78071</v>
      </c>
      <c r="G2426" t="s">
        <v>10655</v>
      </c>
      <c r="H2426" t="s">
        <v>366</v>
      </c>
      <c r="I2426" t="s">
        <v>22</v>
      </c>
      <c r="J2426">
        <v>244</v>
      </c>
      <c r="K2426" t="s">
        <v>7315</v>
      </c>
      <c r="L2426">
        <v>48297</v>
      </c>
      <c r="M2426" t="s">
        <v>23</v>
      </c>
      <c r="N2426" t="s">
        <v>1060</v>
      </c>
      <c r="O2426">
        <v>256</v>
      </c>
      <c r="P2426">
        <v>1208.5852990000001</v>
      </c>
      <c r="Q2426" s="1">
        <v>5.1900000000000003E-6</v>
      </c>
    </row>
    <row r="2427" spans="1:17" x14ac:dyDescent="0.3">
      <c r="A2427">
        <v>10002701</v>
      </c>
      <c r="B2427" t="s">
        <v>10657</v>
      </c>
      <c r="C2427" t="s">
        <v>10658</v>
      </c>
      <c r="D2427" t="s">
        <v>10659</v>
      </c>
      <c r="E2427" t="s">
        <v>149</v>
      </c>
      <c r="F2427">
        <v>29918</v>
      </c>
      <c r="G2427" t="s">
        <v>10660</v>
      </c>
      <c r="H2427" t="s">
        <v>366</v>
      </c>
      <c r="I2427" t="s">
        <v>22</v>
      </c>
      <c r="J2427">
        <v>242</v>
      </c>
      <c r="K2427" t="s">
        <v>2216</v>
      </c>
      <c r="L2427">
        <v>45049</v>
      </c>
      <c r="M2427" t="s">
        <v>23</v>
      </c>
      <c r="N2427" t="s">
        <v>1060</v>
      </c>
      <c r="O2427">
        <v>256</v>
      </c>
      <c r="P2427">
        <v>1178.728912</v>
      </c>
      <c r="Q2427" s="1">
        <v>6.1199999999999999E-6</v>
      </c>
    </row>
    <row r="2428" spans="1:17" x14ac:dyDescent="0.3">
      <c r="A2428">
        <v>10003116</v>
      </c>
      <c r="B2428" t="s">
        <v>10661</v>
      </c>
      <c r="C2428" t="s">
        <v>10662</v>
      </c>
      <c r="D2428" t="s">
        <v>1980</v>
      </c>
      <c r="E2428" t="s">
        <v>65</v>
      </c>
      <c r="F2428">
        <v>19106</v>
      </c>
      <c r="G2428" t="s">
        <v>10663</v>
      </c>
      <c r="H2428" t="s">
        <v>366</v>
      </c>
      <c r="I2428" t="s">
        <v>22</v>
      </c>
      <c r="J2428">
        <v>955</v>
      </c>
      <c r="K2428" t="s">
        <v>1980</v>
      </c>
      <c r="L2428">
        <v>42101</v>
      </c>
      <c r="M2428" t="s">
        <v>23</v>
      </c>
      <c r="N2428" t="s">
        <v>1060</v>
      </c>
      <c r="O2428">
        <v>740</v>
      </c>
      <c r="P2428">
        <v>347.83132110000003</v>
      </c>
      <c r="Q2428" s="1">
        <v>4.2399999999999999E-7</v>
      </c>
    </row>
    <row r="2429" spans="1:17" x14ac:dyDescent="0.3">
      <c r="A2429">
        <v>10003075</v>
      </c>
      <c r="B2429" t="s">
        <v>10664</v>
      </c>
      <c r="C2429" t="s">
        <v>10665</v>
      </c>
      <c r="D2429" t="s">
        <v>10666</v>
      </c>
      <c r="E2429" t="s">
        <v>65</v>
      </c>
      <c r="F2429">
        <v>17954</v>
      </c>
      <c r="G2429" t="s">
        <v>10667</v>
      </c>
      <c r="H2429" t="s">
        <v>366</v>
      </c>
      <c r="I2429" t="s">
        <v>22</v>
      </c>
      <c r="J2429">
        <v>947</v>
      </c>
      <c r="K2429" t="s">
        <v>2025</v>
      </c>
      <c r="L2429">
        <v>42107</v>
      </c>
      <c r="M2429" t="s">
        <v>23</v>
      </c>
      <c r="N2429" t="s">
        <v>1060</v>
      </c>
      <c r="O2429">
        <v>826</v>
      </c>
      <c r="P2429">
        <v>2122.8437330000002</v>
      </c>
      <c r="Q2429" s="1">
        <v>1.73E-5</v>
      </c>
    </row>
    <row r="2430" spans="1:17" x14ac:dyDescent="0.3">
      <c r="A2430">
        <v>10003840</v>
      </c>
      <c r="B2430" t="s">
        <v>10668</v>
      </c>
      <c r="C2430" t="s">
        <v>10669</v>
      </c>
      <c r="D2430" t="s">
        <v>5743</v>
      </c>
      <c r="E2430" t="s">
        <v>114</v>
      </c>
      <c r="F2430">
        <v>48813</v>
      </c>
      <c r="G2430" t="s">
        <v>10670</v>
      </c>
      <c r="H2430" t="s">
        <v>10</v>
      </c>
      <c r="I2430" t="s">
        <v>22</v>
      </c>
      <c r="J2430">
        <v>198</v>
      </c>
      <c r="K2430" t="s">
        <v>51</v>
      </c>
      <c r="L2430">
        <v>26045</v>
      </c>
      <c r="M2430" t="s">
        <v>23</v>
      </c>
      <c r="N2430" t="s">
        <v>10671</v>
      </c>
      <c r="O2430">
        <v>374</v>
      </c>
      <c r="P2430">
        <v>657.80514170000004</v>
      </c>
      <c r="Q2430" s="1">
        <v>8.8999999999999995E-7</v>
      </c>
    </row>
    <row r="2431" spans="1:17" x14ac:dyDescent="0.3">
      <c r="A2431">
        <v>10006385</v>
      </c>
      <c r="B2431" t="s">
        <v>10672</v>
      </c>
      <c r="C2431" t="s">
        <v>10673</v>
      </c>
      <c r="D2431" t="s">
        <v>968</v>
      </c>
      <c r="E2431" t="s">
        <v>893</v>
      </c>
      <c r="F2431">
        <v>71418</v>
      </c>
      <c r="G2431" t="s">
        <v>10674</v>
      </c>
      <c r="H2431" t="s">
        <v>4</v>
      </c>
      <c r="I2431" t="s">
        <v>22</v>
      </c>
      <c r="J2431">
        <v>-999</v>
      </c>
      <c r="K2431" t="s">
        <v>228</v>
      </c>
      <c r="L2431">
        <v>22021</v>
      </c>
      <c r="M2431" t="s">
        <v>23</v>
      </c>
      <c r="N2431" t="s">
        <v>10675</v>
      </c>
      <c r="O2431">
        <v>-999</v>
      </c>
      <c r="P2431">
        <v>862.76466530000005</v>
      </c>
      <c r="Q2431" s="1">
        <v>3.0599999999999999E-6</v>
      </c>
    </row>
    <row r="2432" spans="1:17" x14ac:dyDescent="0.3">
      <c r="A2432">
        <v>10005771</v>
      </c>
      <c r="B2432" t="s">
        <v>10676</v>
      </c>
      <c r="C2432" t="s">
        <v>10677</v>
      </c>
      <c r="D2432" t="s">
        <v>10678</v>
      </c>
      <c r="E2432" t="s">
        <v>114</v>
      </c>
      <c r="F2432">
        <v>49829</v>
      </c>
      <c r="G2432" t="s">
        <v>10679</v>
      </c>
      <c r="H2432" t="s">
        <v>4</v>
      </c>
      <c r="I2432" t="s">
        <v>22</v>
      </c>
      <c r="J2432">
        <v>-999</v>
      </c>
      <c r="K2432" t="s">
        <v>8220</v>
      </c>
      <c r="L2432">
        <v>26041</v>
      </c>
      <c r="M2432" t="s">
        <v>23</v>
      </c>
      <c r="N2432" t="s">
        <v>10680</v>
      </c>
      <c r="O2432">
        <v>45</v>
      </c>
      <c r="P2432">
        <v>726.27171629999998</v>
      </c>
      <c r="Q2432" s="1">
        <v>1.46E-6</v>
      </c>
    </row>
    <row r="2433" spans="1:17" x14ac:dyDescent="0.3">
      <c r="A2433">
        <v>10003818</v>
      </c>
      <c r="B2433" t="s">
        <v>10681</v>
      </c>
      <c r="C2433" t="s">
        <v>10682</v>
      </c>
      <c r="D2433" t="s">
        <v>10683</v>
      </c>
      <c r="E2433" t="s">
        <v>114</v>
      </c>
      <c r="F2433">
        <v>49738</v>
      </c>
      <c r="G2433" t="s">
        <v>10684</v>
      </c>
      <c r="H2433" t="s">
        <v>4</v>
      </c>
      <c r="I2433" t="s">
        <v>22</v>
      </c>
      <c r="J2433">
        <v>-999</v>
      </c>
      <c r="K2433" t="s">
        <v>3973</v>
      </c>
      <c r="L2433">
        <v>26039</v>
      </c>
      <c r="M2433" t="s">
        <v>23</v>
      </c>
      <c r="N2433" t="s">
        <v>10680</v>
      </c>
      <c r="O2433">
        <v>40</v>
      </c>
      <c r="P2433">
        <v>932.04113910000001</v>
      </c>
      <c r="Q2433" s="1">
        <v>9.2900000000000002E-7</v>
      </c>
    </row>
    <row r="2434" spans="1:17" x14ac:dyDescent="0.3">
      <c r="A2434">
        <v>10005949</v>
      </c>
      <c r="B2434" t="s">
        <v>10685</v>
      </c>
      <c r="C2434" t="s">
        <v>10686</v>
      </c>
      <c r="D2434" t="s">
        <v>560</v>
      </c>
      <c r="E2434" t="s">
        <v>52</v>
      </c>
      <c r="F2434">
        <v>43402</v>
      </c>
      <c r="G2434" t="s">
        <v>10687</v>
      </c>
      <c r="H2434" t="s">
        <v>4</v>
      </c>
      <c r="I2434" t="s">
        <v>22</v>
      </c>
      <c r="J2434">
        <v>54</v>
      </c>
      <c r="K2434" t="s">
        <v>562</v>
      </c>
      <c r="L2434">
        <v>39173</v>
      </c>
      <c r="M2434" t="s">
        <v>23</v>
      </c>
      <c r="N2434" t="s">
        <v>10688</v>
      </c>
      <c r="O2434">
        <v>64</v>
      </c>
      <c r="P2434">
        <v>311.73136360000001</v>
      </c>
      <c r="Q2434" s="1">
        <v>2.9200000000000002E-7</v>
      </c>
    </row>
    <row r="2435" spans="1:17" x14ac:dyDescent="0.3">
      <c r="A2435">
        <v>10001881</v>
      </c>
      <c r="B2435" t="s">
        <v>10689</v>
      </c>
      <c r="C2435" t="s">
        <v>10690</v>
      </c>
      <c r="D2435" t="s">
        <v>10691</v>
      </c>
      <c r="E2435" t="s">
        <v>5868</v>
      </c>
      <c r="F2435">
        <v>25625</v>
      </c>
      <c r="G2435" t="s">
        <v>10692</v>
      </c>
      <c r="H2435" t="s">
        <v>10</v>
      </c>
      <c r="I2435" t="s">
        <v>22</v>
      </c>
      <c r="J2435">
        <v>400</v>
      </c>
      <c r="K2435" t="s">
        <v>311</v>
      </c>
      <c r="L2435">
        <v>54045</v>
      </c>
      <c r="M2435" t="s">
        <v>23</v>
      </c>
      <c r="N2435" t="s">
        <v>10693</v>
      </c>
      <c r="O2435">
        <v>500</v>
      </c>
      <c r="P2435">
        <v>829.72566289999997</v>
      </c>
      <c r="Q2435" s="1">
        <v>2.0999999999999998E-6</v>
      </c>
    </row>
    <row r="2436" spans="1:17" x14ac:dyDescent="0.3">
      <c r="A2436">
        <v>10003597</v>
      </c>
      <c r="B2436" t="s">
        <v>10694</v>
      </c>
      <c r="C2436" t="s">
        <v>10695</v>
      </c>
      <c r="D2436" t="s">
        <v>10696</v>
      </c>
      <c r="E2436" t="s">
        <v>5868</v>
      </c>
      <c r="F2436">
        <v>26250</v>
      </c>
      <c r="G2436" t="s">
        <v>10697</v>
      </c>
      <c r="H2436" t="s">
        <v>10</v>
      </c>
      <c r="I2436" t="s">
        <v>22</v>
      </c>
      <c r="J2436">
        <v>444</v>
      </c>
      <c r="K2436" t="s">
        <v>522</v>
      </c>
      <c r="L2436">
        <v>54083</v>
      </c>
      <c r="M2436" t="s">
        <v>23</v>
      </c>
      <c r="N2436" t="s">
        <v>10698</v>
      </c>
      <c r="O2436">
        <v>300</v>
      </c>
      <c r="P2436">
        <v>841.74869799999999</v>
      </c>
      <c r="Q2436" s="1">
        <v>2.1299999999999999E-6</v>
      </c>
    </row>
    <row r="2437" spans="1:17" x14ac:dyDescent="0.3">
      <c r="A2437">
        <v>10006977</v>
      </c>
      <c r="B2437" t="s">
        <v>10699</v>
      </c>
      <c r="C2437" t="s">
        <v>10700</v>
      </c>
      <c r="D2437" t="s">
        <v>10701</v>
      </c>
      <c r="E2437" t="s">
        <v>38</v>
      </c>
      <c r="F2437">
        <v>55744</v>
      </c>
      <c r="G2437" t="s">
        <v>10702</v>
      </c>
      <c r="H2437" t="s">
        <v>4</v>
      </c>
      <c r="I2437" t="s">
        <v>22</v>
      </c>
      <c r="J2437">
        <v>8</v>
      </c>
      <c r="K2437" t="s">
        <v>10703</v>
      </c>
      <c r="L2437">
        <v>27061</v>
      </c>
      <c r="M2437" t="s">
        <v>23</v>
      </c>
      <c r="N2437" t="s">
        <v>10704</v>
      </c>
      <c r="O2437">
        <v>8</v>
      </c>
      <c r="P2437">
        <v>103.79338509999999</v>
      </c>
      <c r="Q2437" s="1">
        <v>2.6400000000000001E-8</v>
      </c>
    </row>
    <row r="2438" spans="1:17" x14ac:dyDescent="0.3">
      <c r="A2438">
        <v>10006978</v>
      </c>
      <c r="B2438" t="s">
        <v>10705</v>
      </c>
      <c r="C2438" t="s">
        <v>10706</v>
      </c>
      <c r="D2438" t="s">
        <v>10707</v>
      </c>
      <c r="E2438" t="s">
        <v>1052</v>
      </c>
      <c r="F2438">
        <v>96766</v>
      </c>
      <c r="G2438" t="s">
        <v>10708</v>
      </c>
      <c r="H2438" t="s">
        <v>10</v>
      </c>
      <c r="I2438" t="s">
        <v>22</v>
      </c>
      <c r="J2438">
        <v>-999</v>
      </c>
      <c r="K2438" t="s">
        <v>10709</v>
      </c>
      <c r="L2438">
        <v>15007</v>
      </c>
      <c r="M2438" t="s">
        <v>23</v>
      </c>
      <c r="N2438" t="s">
        <v>105</v>
      </c>
      <c r="O2438">
        <v>-999</v>
      </c>
      <c r="P2438">
        <v>338.27880740000001</v>
      </c>
      <c r="Q2438" s="1">
        <v>3.22E-7</v>
      </c>
    </row>
    <row r="2439" spans="1:17" x14ac:dyDescent="0.3">
      <c r="A2439">
        <v>10006979</v>
      </c>
      <c r="B2439" t="s">
        <v>10710</v>
      </c>
      <c r="C2439" t="s">
        <v>10711</v>
      </c>
      <c r="D2439" t="s">
        <v>10712</v>
      </c>
      <c r="E2439" t="s">
        <v>2781</v>
      </c>
      <c r="F2439">
        <v>60123</v>
      </c>
      <c r="G2439" t="s">
        <v>10713</v>
      </c>
      <c r="H2439" t="s">
        <v>4</v>
      </c>
      <c r="I2439" t="s">
        <v>22</v>
      </c>
      <c r="J2439">
        <v>18</v>
      </c>
      <c r="K2439" t="s">
        <v>10714</v>
      </c>
      <c r="L2439">
        <v>17089</v>
      </c>
      <c r="M2439" t="s">
        <v>23</v>
      </c>
      <c r="N2439" t="s">
        <v>10715</v>
      </c>
      <c r="O2439">
        <v>56</v>
      </c>
      <c r="P2439">
        <v>233.56697449999999</v>
      </c>
      <c r="Q2439" s="1">
        <v>1.15E-7</v>
      </c>
    </row>
    <row r="2440" spans="1:17" x14ac:dyDescent="0.3">
      <c r="A2440">
        <v>10006981</v>
      </c>
      <c r="B2440" t="s">
        <v>10716</v>
      </c>
      <c r="C2440" t="s">
        <v>10717</v>
      </c>
      <c r="D2440" t="s">
        <v>10701</v>
      </c>
      <c r="E2440" t="s">
        <v>38</v>
      </c>
      <c r="F2440">
        <v>55744</v>
      </c>
      <c r="G2440" t="s">
        <v>10718</v>
      </c>
      <c r="H2440" t="s">
        <v>4</v>
      </c>
      <c r="I2440" t="s">
        <v>22</v>
      </c>
      <c r="J2440">
        <v>6</v>
      </c>
      <c r="K2440" t="s">
        <v>10703</v>
      </c>
      <c r="L2440">
        <v>27061</v>
      </c>
      <c r="M2440" t="s">
        <v>23</v>
      </c>
      <c r="N2440" t="s">
        <v>10719</v>
      </c>
      <c r="O2440">
        <v>6</v>
      </c>
      <c r="P2440">
        <v>138.1902024</v>
      </c>
      <c r="Q2440" s="1">
        <v>4.88E-8</v>
      </c>
    </row>
    <row r="2441" spans="1:17" x14ac:dyDescent="0.3">
      <c r="A2441">
        <v>10006983</v>
      </c>
      <c r="B2441" t="s">
        <v>10720</v>
      </c>
      <c r="C2441" t="s">
        <v>10721</v>
      </c>
      <c r="D2441" t="s">
        <v>10701</v>
      </c>
      <c r="E2441" t="s">
        <v>38</v>
      </c>
      <c r="F2441">
        <v>55744</v>
      </c>
      <c r="G2441" t="s">
        <v>10722</v>
      </c>
      <c r="H2441" t="s">
        <v>4</v>
      </c>
      <c r="I2441" t="s">
        <v>22</v>
      </c>
      <c r="J2441">
        <v>6</v>
      </c>
      <c r="K2441" t="s">
        <v>10703</v>
      </c>
      <c r="L2441">
        <v>27061</v>
      </c>
      <c r="M2441" t="s">
        <v>23</v>
      </c>
      <c r="N2441" t="s">
        <v>10723</v>
      </c>
      <c r="O2441">
        <v>6</v>
      </c>
      <c r="P2441">
        <v>95.935927739999997</v>
      </c>
      <c r="Q2441" s="1">
        <v>3.0500000000000002E-8</v>
      </c>
    </row>
    <row r="2442" spans="1:17" x14ac:dyDescent="0.3">
      <c r="A2442">
        <v>10006987</v>
      </c>
      <c r="B2442" t="s">
        <v>10724</v>
      </c>
      <c r="C2442" t="s">
        <v>10725</v>
      </c>
      <c r="D2442" t="s">
        <v>10726</v>
      </c>
      <c r="E2442" t="s">
        <v>1497</v>
      </c>
      <c r="F2442">
        <v>98802</v>
      </c>
      <c r="G2442" t="s">
        <v>10727</v>
      </c>
      <c r="H2442" t="s">
        <v>4</v>
      </c>
      <c r="I2442" t="s">
        <v>22</v>
      </c>
      <c r="J2442">
        <v>-999</v>
      </c>
      <c r="K2442" t="s">
        <v>402</v>
      </c>
      <c r="L2442">
        <v>53017</v>
      </c>
      <c r="M2442" t="s">
        <v>23</v>
      </c>
      <c r="N2442" t="s">
        <v>1500</v>
      </c>
      <c r="O2442">
        <v>-999</v>
      </c>
      <c r="P2442">
        <v>276.15399280000003</v>
      </c>
      <c r="Q2442" s="1">
        <v>1.15E-7</v>
      </c>
    </row>
    <row r="2443" spans="1:17" x14ac:dyDescent="0.3">
      <c r="A2443">
        <v>10006988</v>
      </c>
      <c r="B2443" t="s">
        <v>10728</v>
      </c>
      <c r="C2443" t="s">
        <v>10729</v>
      </c>
      <c r="D2443" t="s">
        <v>10730</v>
      </c>
      <c r="E2443" t="s">
        <v>38</v>
      </c>
      <c r="F2443">
        <v>55304</v>
      </c>
      <c r="G2443" t="s">
        <v>10731</v>
      </c>
      <c r="H2443" t="s">
        <v>4</v>
      </c>
      <c r="I2443" t="s">
        <v>22</v>
      </c>
      <c r="J2443">
        <v>14</v>
      </c>
      <c r="K2443" t="s">
        <v>10732</v>
      </c>
      <c r="L2443">
        <v>27003</v>
      </c>
      <c r="M2443" t="s">
        <v>23</v>
      </c>
      <c r="N2443" t="s">
        <v>10733</v>
      </c>
      <c r="O2443">
        <v>14</v>
      </c>
      <c r="P2443">
        <v>119.8251933</v>
      </c>
      <c r="Q2443" s="1">
        <v>3.8500000000000001E-8</v>
      </c>
    </row>
    <row r="2444" spans="1:17" x14ac:dyDescent="0.3">
      <c r="A2444">
        <v>10000092</v>
      </c>
      <c r="B2444" t="s">
        <v>10734</v>
      </c>
      <c r="C2444" t="s">
        <v>10735</v>
      </c>
      <c r="D2444" t="s">
        <v>10736</v>
      </c>
      <c r="E2444" t="s">
        <v>1926</v>
      </c>
      <c r="F2444">
        <v>5819</v>
      </c>
      <c r="G2444" t="s">
        <v>10737</v>
      </c>
      <c r="H2444" t="s">
        <v>4</v>
      </c>
      <c r="I2444" t="s">
        <v>22</v>
      </c>
      <c r="J2444">
        <v>55</v>
      </c>
      <c r="K2444" t="s">
        <v>3353</v>
      </c>
      <c r="L2444">
        <v>50005</v>
      </c>
      <c r="M2444" t="s">
        <v>23</v>
      </c>
      <c r="N2444" t="s">
        <v>10738</v>
      </c>
      <c r="O2444">
        <v>112</v>
      </c>
      <c r="P2444">
        <v>434.13784509999999</v>
      </c>
      <c r="Q2444" s="1">
        <v>5.8299999999999997E-7</v>
      </c>
    </row>
    <row r="2445" spans="1:17" x14ac:dyDescent="0.3">
      <c r="A2445">
        <v>10006989</v>
      </c>
      <c r="B2445" t="s">
        <v>10739</v>
      </c>
      <c r="C2445" t="s">
        <v>10740</v>
      </c>
      <c r="D2445" t="s">
        <v>1684</v>
      </c>
      <c r="E2445" t="s">
        <v>955</v>
      </c>
      <c r="F2445">
        <v>97470</v>
      </c>
      <c r="G2445" t="s">
        <v>10741</v>
      </c>
      <c r="H2445" t="s">
        <v>10</v>
      </c>
      <c r="I2445" t="s">
        <v>22</v>
      </c>
      <c r="J2445">
        <v>-999</v>
      </c>
      <c r="K2445" t="s">
        <v>402</v>
      </c>
      <c r="L2445">
        <v>41019</v>
      </c>
      <c r="M2445" t="s">
        <v>23</v>
      </c>
      <c r="N2445" t="s">
        <v>10742</v>
      </c>
      <c r="O2445">
        <v>-999</v>
      </c>
      <c r="P2445">
        <v>212.40171470000001</v>
      </c>
      <c r="Q2445" s="1">
        <v>1.5800000000000001E-7</v>
      </c>
    </row>
    <row r="2446" spans="1:17" x14ac:dyDescent="0.3">
      <c r="A2446">
        <v>10001372</v>
      </c>
      <c r="B2446" t="s">
        <v>10743</v>
      </c>
      <c r="C2446" t="s">
        <v>10631</v>
      </c>
      <c r="D2446" t="s">
        <v>10632</v>
      </c>
      <c r="E2446" t="s">
        <v>114</v>
      </c>
      <c r="F2446">
        <v>48189</v>
      </c>
      <c r="G2446" t="s">
        <v>10744</v>
      </c>
      <c r="H2446" t="s">
        <v>4</v>
      </c>
      <c r="I2446" t="s">
        <v>774</v>
      </c>
      <c r="J2446">
        <v>0</v>
      </c>
      <c r="K2446" t="s">
        <v>1368</v>
      </c>
      <c r="L2446">
        <v>26093</v>
      </c>
      <c r="M2446" t="s">
        <v>23</v>
      </c>
      <c r="N2446" t="s">
        <v>10745</v>
      </c>
      <c r="O2446">
        <v>80</v>
      </c>
      <c r="P2446">
        <v>899.69823040000006</v>
      </c>
      <c r="Q2446" s="1">
        <v>2.52E-6</v>
      </c>
    </row>
    <row r="2447" spans="1:17" x14ac:dyDescent="0.3">
      <c r="A2447">
        <v>10006990</v>
      </c>
      <c r="B2447" t="s">
        <v>10746</v>
      </c>
      <c r="C2447" t="s">
        <v>10747</v>
      </c>
      <c r="D2447" t="s">
        <v>3491</v>
      </c>
      <c r="E2447" t="s">
        <v>1497</v>
      </c>
      <c r="F2447">
        <v>98902</v>
      </c>
      <c r="G2447" t="s">
        <v>10748</v>
      </c>
      <c r="H2447" t="s">
        <v>4</v>
      </c>
      <c r="I2447" t="s">
        <v>22</v>
      </c>
      <c r="J2447">
        <v>-999</v>
      </c>
      <c r="K2447" t="s">
        <v>3491</v>
      </c>
      <c r="L2447">
        <v>53077</v>
      </c>
      <c r="M2447" t="s">
        <v>23</v>
      </c>
      <c r="N2447" t="s">
        <v>1500</v>
      </c>
      <c r="O2447">
        <v>11</v>
      </c>
      <c r="P2447">
        <v>259.90391820000002</v>
      </c>
      <c r="Q2447" s="1">
        <v>2.2999999999999999E-7</v>
      </c>
    </row>
    <row r="2448" spans="1:17" x14ac:dyDescent="0.3">
      <c r="A2448">
        <v>10001383</v>
      </c>
      <c r="B2448" t="s">
        <v>10749</v>
      </c>
      <c r="C2448" t="s">
        <v>10750</v>
      </c>
      <c r="D2448" t="s">
        <v>779</v>
      </c>
      <c r="E2448" t="s">
        <v>114</v>
      </c>
      <c r="F2448">
        <v>48176</v>
      </c>
      <c r="G2448" t="s">
        <v>10751</v>
      </c>
      <c r="H2448" t="s">
        <v>4</v>
      </c>
      <c r="I2448" t="s">
        <v>774</v>
      </c>
      <c r="J2448">
        <v>-999</v>
      </c>
      <c r="K2448" t="s">
        <v>10603</v>
      </c>
      <c r="L2448">
        <v>26161</v>
      </c>
      <c r="M2448" t="s">
        <v>23</v>
      </c>
      <c r="N2448" t="s">
        <v>10752</v>
      </c>
      <c r="O2448">
        <v>210</v>
      </c>
      <c r="P2448">
        <v>1755.060103</v>
      </c>
      <c r="Q2448" s="1">
        <v>7.5399999999999998E-6</v>
      </c>
    </row>
    <row r="2449" spans="1:17" x14ac:dyDescent="0.3">
      <c r="A2449">
        <v>10000279</v>
      </c>
      <c r="B2449" t="s">
        <v>10753</v>
      </c>
      <c r="C2449" t="s">
        <v>10754</v>
      </c>
      <c r="D2449" t="s">
        <v>8573</v>
      </c>
      <c r="E2449" t="s">
        <v>114</v>
      </c>
      <c r="F2449">
        <v>49036</v>
      </c>
      <c r="G2449" t="s">
        <v>105</v>
      </c>
      <c r="H2449" t="s">
        <v>4</v>
      </c>
      <c r="I2449" t="s">
        <v>774</v>
      </c>
      <c r="J2449">
        <v>0</v>
      </c>
      <c r="K2449" t="s">
        <v>8575</v>
      </c>
      <c r="L2449">
        <v>26023</v>
      </c>
      <c r="M2449" t="s">
        <v>23</v>
      </c>
      <c r="N2449" t="s">
        <v>10755</v>
      </c>
      <c r="O2449">
        <v>-999</v>
      </c>
      <c r="P2449">
        <v>1644.8537899999999</v>
      </c>
      <c r="Q2449" s="1">
        <v>6.4799999999999998E-6</v>
      </c>
    </row>
    <row r="2450" spans="1:17" x14ac:dyDescent="0.3">
      <c r="A2450">
        <v>10001374</v>
      </c>
      <c r="B2450" t="s">
        <v>10756</v>
      </c>
      <c r="C2450" t="s">
        <v>10757</v>
      </c>
      <c r="D2450" t="s">
        <v>10758</v>
      </c>
      <c r="E2450" t="s">
        <v>114</v>
      </c>
      <c r="F2450">
        <v>48169</v>
      </c>
      <c r="G2450" t="s">
        <v>105</v>
      </c>
      <c r="H2450" t="s">
        <v>4</v>
      </c>
      <c r="I2450" t="s">
        <v>774</v>
      </c>
      <c r="J2450">
        <v>0</v>
      </c>
      <c r="K2450" t="s">
        <v>1368</v>
      </c>
      <c r="L2450">
        <v>26093</v>
      </c>
      <c r="M2450" t="s">
        <v>23</v>
      </c>
      <c r="N2450" t="s">
        <v>105</v>
      </c>
      <c r="O2450">
        <v>404</v>
      </c>
      <c r="P2450">
        <v>1420.113319</v>
      </c>
      <c r="Q2450" s="1">
        <v>5.4E-6</v>
      </c>
    </row>
    <row r="2451" spans="1:17" x14ac:dyDescent="0.3">
      <c r="A2451">
        <v>10001339</v>
      </c>
      <c r="B2451" t="s">
        <v>10759</v>
      </c>
      <c r="C2451" t="s">
        <v>10760</v>
      </c>
      <c r="D2451" t="s">
        <v>10761</v>
      </c>
      <c r="E2451" t="s">
        <v>114</v>
      </c>
      <c r="F2451">
        <v>49955</v>
      </c>
      <c r="G2451" t="s">
        <v>105</v>
      </c>
      <c r="H2451" t="s">
        <v>4</v>
      </c>
      <c r="I2451" t="s">
        <v>774</v>
      </c>
      <c r="J2451">
        <v>0</v>
      </c>
      <c r="K2451" t="s">
        <v>10762</v>
      </c>
      <c r="L2451">
        <v>26061</v>
      </c>
      <c r="M2451" t="s">
        <v>23</v>
      </c>
      <c r="N2451" t="s">
        <v>105</v>
      </c>
      <c r="O2451">
        <v>288</v>
      </c>
      <c r="P2451">
        <v>1132.955551</v>
      </c>
      <c r="Q2451" s="1">
        <v>3.9400000000000004E-6</v>
      </c>
    </row>
    <row r="2452" spans="1:17" x14ac:dyDescent="0.3">
      <c r="A2452">
        <v>10001352</v>
      </c>
      <c r="B2452" t="s">
        <v>10763</v>
      </c>
      <c r="C2452" t="s">
        <v>10764</v>
      </c>
      <c r="D2452" t="s">
        <v>10683</v>
      </c>
      <c r="E2452" t="s">
        <v>114</v>
      </c>
      <c r="F2452">
        <v>49738</v>
      </c>
      <c r="G2452" t="s">
        <v>105</v>
      </c>
      <c r="H2452" t="s">
        <v>4</v>
      </c>
      <c r="I2452" t="s">
        <v>774</v>
      </c>
      <c r="J2452">
        <v>0</v>
      </c>
      <c r="K2452" t="s">
        <v>3973</v>
      </c>
      <c r="L2452">
        <v>26039</v>
      </c>
      <c r="M2452" t="s">
        <v>23</v>
      </c>
      <c r="N2452" t="s">
        <v>105</v>
      </c>
      <c r="O2452">
        <v>582</v>
      </c>
      <c r="P2452">
        <v>1422.7035080000001</v>
      </c>
      <c r="Q2452" s="1">
        <v>7.2400000000000001E-6</v>
      </c>
    </row>
    <row r="2453" spans="1:17" x14ac:dyDescent="0.3">
      <c r="A2453">
        <v>10000270</v>
      </c>
      <c r="B2453" t="s">
        <v>10765</v>
      </c>
      <c r="C2453" t="s">
        <v>10766</v>
      </c>
      <c r="D2453" t="s">
        <v>4904</v>
      </c>
      <c r="E2453" t="s">
        <v>114</v>
      </c>
      <c r="F2453">
        <v>48846</v>
      </c>
      <c r="G2453" t="s">
        <v>105</v>
      </c>
      <c r="H2453" t="s">
        <v>4</v>
      </c>
      <c r="I2453" t="s">
        <v>774</v>
      </c>
      <c r="J2453">
        <v>0</v>
      </c>
      <c r="K2453" t="s">
        <v>4904</v>
      </c>
      <c r="L2453">
        <v>26067</v>
      </c>
      <c r="M2453" t="s">
        <v>23</v>
      </c>
      <c r="N2453" t="s">
        <v>10767</v>
      </c>
      <c r="O2453">
        <v>1240</v>
      </c>
      <c r="P2453">
        <v>1459.773913</v>
      </c>
      <c r="Q2453" s="1">
        <v>7.4699999999999996E-6</v>
      </c>
    </row>
    <row r="2454" spans="1:17" x14ac:dyDescent="0.3">
      <c r="A2454">
        <v>10001385</v>
      </c>
      <c r="B2454" t="s">
        <v>10768</v>
      </c>
      <c r="C2454" t="s">
        <v>10769</v>
      </c>
      <c r="D2454" t="s">
        <v>338</v>
      </c>
      <c r="E2454" t="s">
        <v>114</v>
      </c>
      <c r="F2454">
        <v>49201</v>
      </c>
      <c r="G2454" t="s">
        <v>105</v>
      </c>
      <c r="H2454" t="s">
        <v>4</v>
      </c>
      <c r="I2454" t="s">
        <v>774</v>
      </c>
      <c r="J2454">
        <v>0</v>
      </c>
      <c r="K2454" t="s">
        <v>338</v>
      </c>
      <c r="L2454">
        <v>26075</v>
      </c>
      <c r="M2454" t="s">
        <v>23</v>
      </c>
      <c r="N2454" t="s">
        <v>105</v>
      </c>
      <c r="O2454">
        <v>1400</v>
      </c>
      <c r="P2454">
        <v>2680.433008</v>
      </c>
      <c r="Q2454" s="1">
        <v>2.3799999999999999E-5</v>
      </c>
    </row>
    <row r="2455" spans="1:17" x14ac:dyDescent="0.3">
      <c r="A2455">
        <v>10001355</v>
      </c>
      <c r="B2455" t="s">
        <v>10770</v>
      </c>
      <c r="C2455" t="s">
        <v>10771</v>
      </c>
      <c r="D2455" t="s">
        <v>10772</v>
      </c>
      <c r="E2455" t="s">
        <v>114</v>
      </c>
      <c r="F2455">
        <v>48658</v>
      </c>
      <c r="G2455" t="s">
        <v>105</v>
      </c>
      <c r="H2455" t="s">
        <v>4</v>
      </c>
      <c r="I2455" t="s">
        <v>774</v>
      </c>
      <c r="J2455">
        <v>0</v>
      </c>
      <c r="K2455" t="s">
        <v>10773</v>
      </c>
      <c r="L2455">
        <v>26011</v>
      </c>
      <c r="M2455" t="s">
        <v>23</v>
      </c>
      <c r="N2455" t="s">
        <v>105</v>
      </c>
      <c r="O2455">
        <v>604</v>
      </c>
      <c r="P2455">
        <v>1580.563768</v>
      </c>
      <c r="Q2455" s="1">
        <v>9.38E-6</v>
      </c>
    </row>
    <row r="2456" spans="1:17" x14ac:dyDescent="0.3">
      <c r="A2456">
        <v>10001350</v>
      </c>
      <c r="B2456" t="s">
        <v>10774</v>
      </c>
      <c r="C2456" t="s">
        <v>10775</v>
      </c>
      <c r="D2456" t="s">
        <v>10776</v>
      </c>
      <c r="E2456" t="s">
        <v>114</v>
      </c>
      <c r="F2456">
        <v>49770</v>
      </c>
      <c r="G2456" t="s">
        <v>10777</v>
      </c>
      <c r="H2456" t="s">
        <v>10</v>
      </c>
      <c r="I2456" t="s">
        <v>22</v>
      </c>
      <c r="J2456">
        <v>82</v>
      </c>
      <c r="K2456" t="s">
        <v>4536</v>
      </c>
      <c r="L2456">
        <v>26047</v>
      </c>
      <c r="M2456" t="s">
        <v>23</v>
      </c>
      <c r="N2456" t="s">
        <v>10778</v>
      </c>
      <c r="O2456">
        <v>103</v>
      </c>
      <c r="P2456">
        <v>335.33675160000001</v>
      </c>
      <c r="Q2456" s="1">
        <v>2.8099999999999999E-7</v>
      </c>
    </row>
    <row r="2457" spans="1:17" x14ac:dyDescent="0.3">
      <c r="A2457">
        <v>10006790</v>
      </c>
      <c r="B2457" t="s">
        <v>10779</v>
      </c>
      <c r="C2457" t="s">
        <v>10780</v>
      </c>
      <c r="D2457" t="s">
        <v>10781</v>
      </c>
      <c r="E2457" t="s">
        <v>114</v>
      </c>
      <c r="F2457">
        <v>48504</v>
      </c>
      <c r="G2457" t="s">
        <v>10782</v>
      </c>
      <c r="H2457" t="s">
        <v>10</v>
      </c>
      <c r="I2457" t="s">
        <v>22</v>
      </c>
      <c r="J2457">
        <v>-999</v>
      </c>
      <c r="K2457" t="s">
        <v>3102</v>
      </c>
      <c r="L2457">
        <v>26049</v>
      </c>
      <c r="M2457" t="s">
        <v>23</v>
      </c>
      <c r="N2457" t="s">
        <v>10783</v>
      </c>
      <c r="O2457">
        <v>-999</v>
      </c>
      <c r="P2457">
        <v>1326.3797770000001</v>
      </c>
      <c r="Q2457" s="1">
        <v>3.1300000000000001E-6</v>
      </c>
    </row>
    <row r="2458" spans="1:17" x14ac:dyDescent="0.3">
      <c r="A2458">
        <v>10006991</v>
      </c>
      <c r="B2458" t="s">
        <v>10784</v>
      </c>
      <c r="C2458" t="s">
        <v>10785</v>
      </c>
      <c r="D2458" t="s">
        <v>10786</v>
      </c>
      <c r="E2458" t="s">
        <v>171</v>
      </c>
      <c r="F2458">
        <v>73080</v>
      </c>
      <c r="G2458" t="s">
        <v>10787</v>
      </c>
      <c r="H2458" t="s">
        <v>10</v>
      </c>
      <c r="I2458" t="s">
        <v>22</v>
      </c>
      <c r="J2458">
        <v>-999</v>
      </c>
      <c r="K2458" t="s">
        <v>10788</v>
      </c>
      <c r="L2458">
        <v>40087</v>
      </c>
      <c r="M2458" t="s">
        <v>23</v>
      </c>
      <c r="N2458" t="s">
        <v>10789</v>
      </c>
      <c r="O2458">
        <v>56</v>
      </c>
      <c r="P2458">
        <v>261.88488699999999</v>
      </c>
      <c r="Q2458" s="1">
        <v>1.3300000000000001E-7</v>
      </c>
    </row>
    <row r="2459" spans="1:17" x14ac:dyDescent="0.3">
      <c r="A2459">
        <v>10001915</v>
      </c>
      <c r="B2459" t="s">
        <v>10790</v>
      </c>
      <c r="C2459" t="s">
        <v>10791</v>
      </c>
      <c r="D2459" t="s">
        <v>10792</v>
      </c>
      <c r="E2459" t="s">
        <v>1926</v>
      </c>
      <c r="F2459">
        <v>5446</v>
      </c>
      <c r="G2459" t="s">
        <v>10793</v>
      </c>
      <c r="H2459" t="s">
        <v>4</v>
      </c>
      <c r="I2459" t="s">
        <v>22</v>
      </c>
      <c r="J2459">
        <v>5</v>
      </c>
      <c r="K2459" t="s">
        <v>10794</v>
      </c>
      <c r="L2459">
        <v>50007</v>
      </c>
      <c r="M2459" t="s">
        <v>23</v>
      </c>
      <c r="N2459" t="s">
        <v>10795</v>
      </c>
      <c r="O2459">
        <v>30</v>
      </c>
      <c r="P2459">
        <v>479.13478509999999</v>
      </c>
      <c r="Q2459" s="1">
        <v>4.7100000000000002E-7</v>
      </c>
    </row>
    <row r="2460" spans="1:17" x14ac:dyDescent="0.3">
      <c r="A2460">
        <v>10003076</v>
      </c>
      <c r="B2460" t="s">
        <v>10796</v>
      </c>
      <c r="C2460" t="s">
        <v>10665</v>
      </c>
      <c r="D2460" t="s">
        <v>10666</v>
      </c>
      <c r="E2460" t="s">
        <v>65</v>
      </c>
      <c r="F2460">
        <v>17954</v>
      </c>
      <c r="G2460" t="s">
        <v>10667</v>
      </c>
      <c r="H2460" t="s">
        <v>366</v>
      </c>
      <c r="I2460" t="s">
        <v>22</v>
      </c>
      <c r="J2460">
        <v>210</v>
      </c>
      <c r="K2460" t="s">
        <v>2025</v>
      </c>
      <c r="L2460">
        <v>42107</v>
      </c>
      <c r="M2460" t="s">
        <v>23</v>
      </c>
      <c r="N2460" t="s">
        <v>1060</v>
      </c>
      <c r="O2460">
        <v>296</v>
      </c>
      <c r="P2460">
        <v>1319.9038880000001</v>
      </c>
      <c r="Q2460" s="1">
        <v>6.2700000000000001E-6</v>
      </c>
    </row>
    <row r="2461" spans="1:17" x14ac:dyDescent="0.3">
      <c r="A2461">
        <v>10003066</v>
      </c>
      <c r="B2461" t="s">
        <v>10797</v>
      </c>
      <c r="C2461" t="s">
        <v>10798</v>
      </c>
      <c r="D2461" t="s">
        <v>10799</v>
      </c>
      <c r="E2461" t="s">
        <v>65</v>
      </c>
      <c r="F2461">
        <v>17810</v>
      </c>
      <c r="G2461" t="s">
        <v>10800</v>
      </c>
      <c r="H2461" t="s">
        <v>366</v>
      </c>
      <c r="I2461" t="s">
        <v>22</v>
      </c>
      <c r="J2461">
        <v>775</v>
      </c>
      <c r="K2461" t="s">
        <v>406</v>
      </c>
      <c r="L2461">
        <v>42119</v>
      </c>
      <c r="M2461" t="s">
        <v>23</v>
      </c>
      <c r="N2461" t="s">
        <v>1060</v>
      </c>
      <c r="O2461">
        <v>598</v>
      </c>
      <c r="P2461">
        <v>1765.243735</v>
      </c>
      <c r="Q2461" s="1">
        <v>1.24E-5</v>
      </c>
    </row>
    <row r="2462" spans="1:17" x14ac:dyDescent="0.3">
      <c r="A2462">
        <v>10005145</v>
      </c>
      <c r="B2462" t="s">
        <v>10801</v>
      </c>
      <c r="C2462" t="s">
        <v>10802</v>
      </c>
      <c r="D2462" t="s">
        <v>10803</v>
      </c>
      <c r="E2462" t="s">
        <v>114</v>
      </c>
      <c r="F2462">
        <v>49911</v>
      </c>
      <c r="G2462" t="s">
        <v>10804</v>
      </c>
      <c r="H2462" t="s">
        <v>10</v>
      </c>
      <c r="I2462" t="s">
        <v>22</v>
      </c>
      <c r="J2462">
        <v>-999</v>
      </c>
      <c r="K2462" t="s">
        <v>10805</v>
      </c>
      <c r="L2462">
        <v>26053</v>
      </c>
      <c r="M2462" t="s">
        <v>23</v>
      </c>
      <c r="N2462" t="s">
        <v>10806</v>
      </c>
      <c r="O2462">
        <v>26</v>
      </c>
      <c r="P2462">
        <v>314.47152890000001</v>
      </c>
      <c r="Q2462" s="1">
        <v>1.91E-7</v>
      </c>
    </row>
    <row r="2463" spans="1:17" x14ac:dyDescent="0.3">
      <c r="A2463">
        <v>10003838</v>
      </c>
      <c r="B2463" t="s">
        <v>10807</v>
      </c>
      <c r="C2463" t="s">
        <v>10808</v>
      </c>
      <c r="D2463" t="s">
        <v>3835</v>
      </c>
      <c r="E2463" t="s">
        <v>114</v>
      </c>
      <c r="F2463">
        <v>48854</v>
      </c>
      <c r="G2463" t="s">
        <v>10809</v>
      </c>
      <c r="H2463" t="s">
        <v>10</v>
      </c>
      <c r="I2463" t="s">
        <v>22</v>
      </c>
      <c r="J2463">
        <v>647</v>
      </c>
      <c r="K2463" t="s">
        <v>10810</v>
      </c>
      <c r="L2463">
        <v>26065</v>
      </c>
      <c r="M2463" t="s">
        <v>23</v>
      </c>
      <c r="N2463" t="s">
        <v>10811</v>
      </c>
      <c r="O2463">
        <v>601</v>
      </c>
      <c r="P2463">
        <v>1297.694013</v>
      </c>
      <c r="Q2463" s="1">
        <v>3.7400000000000002E-6</v>
      </c>
    </row>
    <row r="2464" spans="1:17" x14ac:dyDescent="0.3">
      <c r="A2464">
        <v>10005161</v>
      </c>
      <c r="B2464" t="s">
        <v>10812</v>
      </c>
      <c r="C2464" t="s">
        <v>10813</v>
      </c>
      <c r="D2464" t="s">
        <v>10814</v>
      </c>
      <c r="E2464" t="s">
        <v>114</v>
      </c>
      <c r="F2464">
        <v>48763</v>
      </c>
      <c r="G2464" t="s">
        <v>10815</v>
      </c>
      <c r="H2464" t="s">
        <v>10</v>
      </c>
      <c r="I2464" t="s">
        <v>22</v>
      </c>
      <c r="J2464">
        <v>77</v>
      </c>
      <c r="K2464" t="s">
        <v>10816</v>
      </c>
      <c r="L2464">
        <v>26069</v>
      </c>
      <c r="M2464" t="s">
        <v>23</v>
      </c>
      <c r="N2464" t="s">
        <v>10817</v>
      </c>
      <c r="O2464">
        <v>63</v>
      </c>
      <c r="P2464">
        <v>472.88495349999999</v>
      </c>
      <c r="Q2464" s="1">
        <v>5.6700000000000003E-7</v>
      </c>
    </row>
    <row r="2465" spans="1:17" x14ac:dyDescent="0.3">
      <c r="A2465">
        <v>10003845</v>
      </c>
      <c r="B2465" t="s">
        <v>10818</v>
      </c>
      <c r="C2465" t="s">
        <v>10819</v>
      </c>
      <c r="D2465" t="s">
        <v>338</v>
      </c>
      <c r="E2465" t="s">
        <v>114</v>
      </c>
      <c r="F2465">
        <v>49201</v>
      </c>
      <c r="G2465" t="s">
        <v>10820</v>
      </c>
      <c r="H2465" t="s">
        <v>10</v>
      </c>
      <c r="I2465" t="s">
        <v>22</v>
      </c>
      <c r="J2465">
        <v>-999</v>
      </c>
      <c r="K2465" t="s">
        <v>338</v>
      </c>
      <c r="L2465">
        <v>26075</v>
      </c>
      <c r="M2465" t="s">
        <v>23</v>
      </c>
      <c r="N2465" t="s">
        <v>10821</v>
      </c>
      <c r="O2465">
        <v>200</v>
      </c>
      <c r="P2465">
        <v>399.3500416</v>
      </c>
      <c r="Q2465" s="1">
        <v>4.39E-7</v>
      </c>
    </row>
    <row r="2466" spans="1:17" x14ac:dyDescent="0.3">
      <c r="A2466">
        <v>10003848</v>
      </c>
      <c r="B2466" t="s">
        <v>10822</v>
      </c>
      <c r="C2466" t="s">
        <v>10823</v>
      </c>
      <c r="D2466" t="s">
        <v>10824</v>
      </c>
      <c r="E2466" t="s">
        <v>114</v>
      </c>
      <c r="F2466">
        <v>49048</v>
      </c>
      <c r="G2466" t="s">
        <v>10825</v>
      </c>
      <c r="H2466" t="s">
        <v>10</v>
      </c>
      <c r="I2466" t="s">
        <v>22</v>
      </c>
      <c r="J2466">
        <v>307</v>
      </c>
      <c r="K2466" t="s">
        <v>10824</v>
      </c>
      <c r="L2466">
        <v>26077</v>
      </c>
      <c r="M2466" t="s">
        <v>23</v>
      </c>
      <c r="N2466" t="s">
        <v>10826</v>
      </c>
      <c r="O2466">
        <v>400</v>
      </c>
      <c r="P2466">
        <v>1073.6703849999999</v>
      </c>
      <c r="Q2466" s="1">
        <v>1.5099999999999999E-6</v>
      </c>
    </row>
    <row r="2467" spans="1:17" x14ac:dyDescent="0.3">
      <c r="A2467">
        <v>10001886</v>
      </c>
      <c r="B2467" t="s">
        <v>10827</v>
      </c>
      <c r="C2467" t="s">
        <v>10828</v>
      </c>
      <c r="D2467" t="s">
        <v>10829</v>
      </c>
      <c r="E2467" t="s">
        <v>6534</v>
      </c>
      <c r="F2467">
        <v>82729</v>
      </c>
      <c r="G2467" t="s">
        <v>105</v>
      </c>
      <c r="H2467" t="s">
        <v>10</v>
      </c>
      <c r="I2467" t="s">
        <v>22</v>
      </c>
      <c r="J2467">
        <v>-999</v>
      </c>
      <c r="K2467" t="s">
        <v>10830</v>
      </c>
      <c r="L2467">
        <v>56011</v>
      </c>
      <c r="M2467" t="s">
        <v>23</v>
      </c>
      <c r="N2467" t="s">
        <v>105</v>
      </c>
      <c r="O2467">
        <v>-999</v>
      </c>
      <c r="P2467">
        <v>332.05215959999998</v>
      </c>
      <c r="Q2467" s="1">
        <v>2.9900000000000002E-7</v>
      </c>
    </row>
    <row r="2468" spans="1:17" x14ac:dyDescent="0.3">
      <c r="A2468">
        <v>10006792</v>
      </c>
      <c r="B2468" t="s">
        <v>10831</v>
      </c>
      <c r="C2468" t="s">
        <v>10832</v>
      </c>
      <c r="D2468" t="s">
        <v>10824</v>
      </c>
      <c r="E2468" t="s">
        <v>114</v>
      </c>
      <c r="F2468">
        <v>49048</v>
      </c>
      <c r="G2468" t="s">
        <v>10833</v>
      </c>
      <c r="H2468" t="s">
        <v>10</v>
      </c>
      <c r="I2468" t="s">
        <v>22</v>
      </c>
      <c r="J2468">
        <v>-999</v>
      </c>
      <c r="K2468" t="s">
        <v>10824</v>
      </c>
      <c r="L2468">
        <v>26077</v>
      </c>
      <c r="M2468" t="s">
        <v>23</v>
      </c>
      <c r="N2468" t="s">
        <v>10834</v>
      </c>
      <c r="O2468">
        <v>40</v>
      </c>
      <c r="P2468">
        <v>973.59648089999996</v>
      </c>
      <c r="Q2468" s="1">
        <v>1.35E-6</v>
      </c>
    </row>
    <row r="2469" spans="1:17" x14ac:dyDescent="0.3">
      <c r="A2469">
        <v>10006992</v>
      </c>
      <c r="B2469" t="s">
        <v>10835</v>
      </c>
      <c r="C2469" t="s">
        <v>10836</v>
      </c>
      <c r="D2469" t="s">
        <v>318</v>
      </c>
      <c r="E2469" t="s">
        <v>695</v>
      </c>
      <c r="F2469">
        <v>24153</v>
      </c>
      <c r="G2469" t="s">
        <v>10837</v>
      </c>
      <c r="H2469" t="s">
        <v>4</v>
      </c>
      <c r="I2469" t="s">
        <v>22</v>
      </c>
      <c r="J2469">
        <v>883</v>
      </c>
      <c r="K2469" t="s">
        <v>8264</v>
      </c>
      <c r="L2469">
        <v>51161</v>
      </c>
      <c r="M2469" t="s">
        <v>23</v>
      </c>
      <c r="N2469" t="s">
        <v>10838</v>
      </c>
      <c r="O2469">
        <v>1021</v>
      </c>
      <c r="P2469">
        <v>1312.389686</v>
      </c>
      <c r="Q2469" s="1">
        <v>3.2600000000000001E-6</v>
      </c>
    </row>
    <row r="2470" spans="1:17" x14ac:dyDescent="0.3">
      <c r="A2470">
        <v>10006993</v>
      </c>
      <c r="B2470" t="s">
        <v>10839</v>
      </c>
      <c r="C2470" t="s">
        <v>10840</v>
      </c>
      <c r="D2470" t="s">
        <v>4658</v>
      </c>
      <c r="E2470" t="s">
        <v>52</v>
      </c>
      <c r="F2470">
        <v>45690</v>
      </c>
      <c r="G2470" t="s">
        <v>10841</v>
      </c>
      <c r="H2470" t="s">
        <v>10</v>
      </c>
      <c r="I2470" t="s">
        <v>22</v>
      </c>
      <c r="J2470">
        <v>21</v>
      </c>
      <c r="K2470" t="s">
        <v>937</v>
      </c>
      <c r="L2470">
        <v>39131</v>
      </c>
      <c r="M2470" t="s">
        <v>23</v>
      </c>
      <c r="N2470" t="s">
        <v>10842</v>
      </c>
      <c r="O2470">
        <v>-999</v>
      </c>
      <c r="P2470">
        <v>106.3709628</v>
      </c>
      <c r="Q2470" s="1">
        <v>3.7100000000000001E-8</v>
      </c>
    </row>
    <row r="2471" spans="1:17" x14ac:dyDescent="0.3">
      <c r="A2471">
        <v>10003831</v>
      </c>
      <c r="B2471" t="s">
        <v>10843</v>
      </c>
      <c r="C2471" t="s">
        <v>10844</v>
      </c>
      <c r="D2471" t="s">
        <v>10701</v>
      </c>
      <c r="E2471" t="s">
        <v>114</v>
      </c>
      <c r="F2471">
        <v>49503</v>
      </c>
      <c r="G2471" t="s">
        <v>10845</v>
      </c>
      <c r="H2471" t="s">
        <v>10</v>
      </c>
      <c r="I2471" t="s">
        <v>22</v>
      </c>
      <c r="J2471">
        <v>1071</v>
      </c>
      <c r="K2471" t="s">
        <v>882</v>
      </c>
      <c r="L2471">
        <v>26081</v>
      </c>
      <c r="M2471" t="s">
        <v>23</v>
      </c>
      <c r="N2471" t="s">
        <v>10846</v>
      </c>
      <c r="O2471">
        <v>1100</v>
      </c>
      <c r="P2471">
        <v>1316.5113120000001</v>
      </c>
      <c r="Q2471" s="1">
        <v>2.9000000000000002E-6</v>
      </c>
    </row>
    <row r="2472" spans="1:17" x14ac:dyDescent="0.3">
      <c r="A2472">
        <v>10003829</v>
      </c>
      <c r="B2472" t="s">
        <v>10847</v>
      </c>
      <c r="C2472" t="s">
        <v>10848</v>
      </c>
      <c r="D2472" t="s">
        <v>10701</v>
      </c>
      <c r="E2472" t="s">
        <v>114</v>
      </c>
      <c r="F2472">
        <v>49503</v>
      </c>
      <c r="G2472" t="s">
        <v>10849</v>
      </c>
      <c r="H2472" t="s">
        <v>10</v>
      </c>
      <c r="I2472" t="s">
        <v>22</v>
      </c>
      <c r="J2472">
        <v>51</v>
      </c>
      <c r="K2472" t="s">
        <v>882</v>
      </c>
      <c r="L2472">
        <v>26081</v>
      </c>
      <c r="M2472" t="s">
        <v>23</v>
      </c>
      <c r="N2472" t="s">
        <v>10850</v>
      </c>
      <c r="O2472">
        <v>69</v>
      </c>
      <c r="P2472">
        <v>867.71327629999996</v>
      </c>
      <c r="Q2472" s="1">
        <v>1.3200000000000001E-6</v>
      </c>
    </row>
    <row r="2473" spans="1:17" x14ac:dyDescent="0.3">
      <c r="A2473">
        <v>10001363</v>
      </c>
      <c r="B2473" t="s">
        <v>10851</v>
      </c>
      <c r="C2473" t="s">
        <v>10852</v>
      </c>
      <c r="D2473" t="s">
        <v>10628</v>
      </c>
      <c r="E2473" t="s">
        <v>114</v>
      </c>
      <c r="F2473">
        <v>48446</v>
      </c>
      <c r="G2473" t="s">
        <v>10853</v>
      </c>
      <c r="H2473" t="s">
        <v>10</v>
      </c>
      <c r="I2473" t="s">
        <v>22</v>
      </c>
      <c r="J2473">
        <v>-999</v>
      </c>
      <c r="K2473" t="s">
        <v>10628</v>
      </c>
      <c r="L2473">
        <v>26087</v>
      </c>
      <c r="M2473" t="s">
        <v>23</v>
      </c>
      <c r="N2473" t="s">
        <v>10854</v>
      </c>
      <c r="O2473">
        <v>123</v>
      </c>
      <c r="P2473">
        <v>412.23476470000003</v>
      </c>
      <c r="Q2473" s="1">
        <v>4.2500000000000001E-7</v>
      </c>
    </row>
    <row r="2474" spans="1:17" x14ac:dyDescent="0.3">
      <c r="A2474">
        <v>10003836</v>
      </c>
      <c r="B2474" t="s">
        <v>10855</v>
      </c>
      <c r="C2474" t="s">
        <v>10856</v>
      </c>
      <c r="D2474" t="s">
        <v>7807</v>
      </c>
      <c r="E2474" t="s">
        <v>114</v>
      </c>
      <c r="F2474">
        <v>48043</v>
      </c>
      <c r="G2474" t="s">
        <v>10857</v>
      </c>
      <c r="H2474" t="s">
        <v>10</v>
      </c>
      <c r="I2474" t="s">
        <v>22</v>
      </c>
      <c r="J2474">
        <v>87</v>
      </c>
      <c r="K2474" t="s">
        <v>7809</v>
      </c>
      <c r="L2474">
        <v>26099</v>
      </c>
      <c r="M2474" t="s">
        <v>23</v>
      </c>
      <c r="N2474" t="s">
        <v>10858</v>
      </c>
      <c r="O2474">
        <v>140</v>
      </c>
      <c r="P2474">
        <v>1133.90212</v>
      </c>
      <c r="Q2474" s="1">
        <v>1.9599999999999999E-6</v>
      </c>
    </row>
    <row r="2475" spans="1:17" x14ac:dyDescent="0.3">
      <c r="A2475">
        <v>10005148</v>
      </c>
      <c r="B2475" t="s">
        <v>10859</v>
      </c>
      <c r="C2475" t="s">
        <v>10860</v>
      </c>
      <c r="D2475" t="s">
        <v>5185</v>
      </c>
      <c r="E2475" t="s">
        <v>114</v>
      </c>
      <c r="F2475">
        <v>49781</v>
      </c>
      <c r="G2475" t="s">
        <v>10861</v>
      </c>
      <c r="H2475" t="s">
        <v>10</v>
      </c>
      <c r="I2475" t="s">
        <v>22</v>
      </c>
      <c r="J2475">
        <v>24</v>
      </c>
      <c r="K2475" t="s">
        <v>5187</v>
      </c>
      <c r="L2475">
        <v>26097</v>
      </c>
      <c r="M2475" t="s">
        <v>23</v>
      </c>
      <c r="N2475" t="s">
        <v>10862</v>
      </c>
      <c r="O2475">
        <v>28</v>
      </c>
      <c r="P2475">
        <v>351.66358109999999</v>
      </c>
      <c r="Q2475" s="1">
        <v>2.28E-7</v>
      </c>
    </row>
    <row r="2476" spans="1:17" x14ac:dyDescent="0.3">
      <c r="A2476">
        <v>10001343</v>
      </c>
      <c r="B2476" t="s">
        <v>10863</v>
      </c>
      <c r="C2476" t="s">
        <v>10864</v>
      </c>
      <c r="D2476" t="s">
        <v>10865</v>
      </c>
      <c r="E2476" t="s">
        <v>114</v>
      </c>
      <c r="F2476">
        <v>49855</v>
      </c>
      <c r="G2476" t="s">
        <v>10866</v>
      </c>
      <c r="H2476" t="s">
        <v>10</v>
      </c>
      <c r="I2476" t="s">
        <v>22</v>
      </c>
      <c r="J2476">
        <v>-999</v>
      </c>
      <c r="K2476" t="s">
        <v>10865</v>
      </c>
      <c r="L2476">
        <v>26103</v>
      </c>
      <c r="M2476" t="s">
        <v>23</v>
      </c>
      <c r="N2476" t="s">
        <v>10867</v>
      </c>
      <c r="O2476">
        <v>80</v>
      </c>
      <c r="P2476">
        <v>280.11864200000002</v>
      </c>
      <c r="Q2476" s="1">
        <v>2.05E-7</v>
      </c>
    </row>
    <row r="2477" spans="1:17" x14ac:dyDescent="0.3">
      <c r="A2477">
        <v>10006794</v>
      </c>
      <c r="B2477" t="s">
        <v>10868</v>
      </c>
      <c r="C2477" t="s">
        <v>10869</v>
      </c>
      <c r="D2477" t="s">
        <v>10865</v>
      </c>
      <c r="E2477" t="s">
        <v>114</v>
      </c>
      <c r="F2477">
        <v>49855</v>
      </c>
      <c r="G2477" t="s">
        <v>10870</v>
      </c>
      <c r="H2477" t="s">
        <v>10</v>
      </c>
      <c r="I2477" t="s">
        <v>22</v>
      </c>
      <c r="J2477">
        <v>-999</v>
      </c>
      <c r="K2477" t="s">
        <v>10865</v>
      </c>
      <c r="L2477">
        <v>26103</v>
      </c>
      <c r="M2477" t="s">
        <v>23</v>
      </c>
      <c r="N2477" t="s">
        <v>10871</v>
      </c>
      <c r="O2477">
        <v>60</v>
      </c>
      <c r="P2477">
        <v>927.20169069999997</v>
      </c>
      <c r="Q2477" s="1">
        <v>2.4600000000000002E-6</v>
      </c>
    </row>
    <row r="2478" spans="1:17" x14ac:dyDescent="0.3">
      <c r="A2478">
        <v>10006994</v>
      </c>
      <c r="B2478" t="s">
        <v>10872</v>
      </c>
      <c r="C2478" t="s">
        <v>10873</v>
      </c>
      <c r="D2478" t="s">
        <v>2145</v>
      </c>
      <c r="E2478" t="s">
        <v>1497</v>
      </c>
      <c r="F2478">
        <v>98506</v>
      </c>
      <c r="G2478" t="s">
        <v>10874</v>
      </c>
      <c r="H2478" t="s">
        <v>4</v>
      </c>
      <c r="I2478" t="s">
        <v>22</v>
      </c>
      <c r="J2478">
        <v>-999</v>
      </c>
      <c r="K2478" t="s">
        <v>2147</v>
      </c>
      <c r="L2478">
        <v>53067</v>
      </c>
      <c r="M2478" t="s">
        <v>23</v>
      </c>
      <c r="N2478" t="s">
        <v>1500</v>
      </c>
      <c r="O2478">
        <v>-999</v>
      </c>
      <c r="P2478">
        <v>113.8550008</v>
      </c>
      <c r="Q2478" s="1">
        <v>4.1700000000000003E-8</v>
      </c>
    </row>
    <row r="2479" spans="1:17" x14ac:dyDescent="0.3">
      <c r="A2479">
        <v>10006995</v>
      </c>
      <c r="B2479" t="s">
        <v>10875</v>
      </c>
      <c r="C2479" t="s">
        <v>10876</v>
      </c>
      <c r="D2479" t="s">
        <v>10877</v>
      </c>
      <c r="E2479" t="s">
        <v>1497</v>
      </c>
      <c r="F2479">
        <v>98498</v>
      </c>
      <c r="G2479" t="s">
        <v>10878</v>
      </c>
      <c r="H2479" t="s">
        <v>4</v>
      </c>
      <c r="I2479" t="s">
        <v>22</v>
      </c>
      <c r="J2479">
        <v>-999</v>
      </c>
      <c r="K2479" t="s">
        <v>2296</v>
      </c>
      <c r="L2479">
        <v>53053</v>
      </c>
      <c r="M2479" t="s">
        <v>23</v>
      </c>
      <c r="N2479" t="s">
        <v>1500</v>
      </c>
      <c r="O2479">
        <v>16</v>
      </c>
      <c r="P2479">
        <v>238.43787599999999</v>
      </c>
      <c r="Q2479" s="1">
        <v>9.6900000000000001E-8</v>
      </c>
    </row>
    <row r="2480" spans="1:17" x14ac:dyDescent="0.3">
      <c r="A2480">
        <v>10006996</v>
      </c>
      <c r="B2480" t="s">
        <v>10879</v>
      </c>
      <c r="C2480" t="s">
        <v>10880</v>
      </c>
      <c r="D2480" t="s">
        <v>10701</v>
      </c>
      <c r="E2480" t="s">
        <v>38</v>
      </c>
      <c r="F2480">
        <v>55744</v>
      </c>
      <c r="G2480" t="s">
        <v>10881</v>
      </c>
      <c r="H2480" t="s">
        <v>4</v>
      </c>
      <c r="I2480" t="s">
        <v>22</v>
      </c>
      <c r="J2480">
        <v>-999</v>
      </c>
      <c r="K2480" t="s">
        <v>10703</v>
      </c>
      <c r="L2480">
        <v>27061</v>
      </c>
      <c r="M2480" t="s">
        <v>23</v>
      </c>
      <c r="N2480" t="s">
        <v>10882</v>
      </c>
      <c r="O2480">
        <v>8</v>
      </c>
      <c r="P2480">
        <v>91.298473430000001</v>
      </c>
      <c r="Q2480" s="1">
        <v>2.25E-8</v>
      </c>
    </row>
    <row r="2481" spans="1:17" x14ac:dyDescent="0.3">
      <c r="A2481">
        <v>10006997</v>
      </c>
      <c r="B2481" t="s">
        <v>10883</v>
      </c>
      <c r="C2481" t="s">
        <v>10884</v>
      </c>
      <c r="D2481" t="s">
        <v>2088</v>
      </c>
      <c r="E2481" t="s">
        <v>1497</v>
      </c>
      <c r="F2481">
        <v>98823</v>
      </c>
      <c r="G2481" t="s">
        <v>10885</v>
      </c>
      <c r="H2481" t="s">
        <v>4</v>
      </c>
      <c r="I2481" t="s">
        <v>22</v>
      </c>
      <c r="J2481">
        <v>-999</v>
      </c>
      <c r="K2481" t="s">
        <v>1694</v>
      </c>
      <c r="L2481">
        <v>53025</v>
      </c>
      <c r="M2481" t="s">
        <v>23</v>
      </c>
      <c r="N2481" t="s">
        <v>1500</v>
      </c>
      <c r="O2481">
        <v>14</v>
      </c>
      <c r="P2481">
        <v>218.305589</v>
      </c>
      <c r="Q2481" s="1">
        <v>8.6400000000000006E-8</v>
      </c>
    </row>
    <row r="2482" spans="1:17" x14ac:dyDescent="0.3">
      <c r="A2482">
        <v>10004097</v>
      </c>
      <c r="B2482" t="s">
        <v>10886</v>
      </c>
      <c r="C2482" t="s">
        <v>10887</v>
      </c>
      <c r="D2482" t="s">
        <v>10888</v>
      </c>
      <c r="E2482" t="s">
        <v>893</v>
      </c>
      <c r="F2482">
        <v>70526</v>
      </c>
      <c r="G2482" t="s">
        <v>10889</v>
      </c>
      <c r="H2482" t="s">
        <v>10</v>
      </c>
      <c r="I2482" t="s">
        <v>22</v>
      </c>
      <c r="J2482">
        <v>88</v>
      </c>
      <c r="K2482" t="s">
        <v>10890</v>
      </c>
      <c r="L2482">
        <v>22001</v>
      </c>
      <c r="M2482" t="s">
        <v>23</v>
      </c>
      <c r="N2482" t="s">
        <v>10891</v>
      </c>
      <c r="O2482">
        <v>-999</v>
      </c>
      <c r="P2482">
        <v>261.85145920000002</v>
      </c>
      <c r="Q2482" s="1">
        <v>2.22E-7</v>
      </c>
    </row>
    <row r="2483" spans="1:17" x14ac:dyDescent="0.3">
      <c r="A2483">
        <v>10006998</v>
      </c>
      <c r="B2483" t="s">
        <v>10892</v>
      </c>
      <c r="C2483" t="s">
        <v>10893</v>
      </c>
      <c r="D2483" t="s">
        <v>10894</v>
      </c>
      <c r="E2483" t="s">
        <v>1102</v>
      </c>
      <c r="F2483">
        <v>47954</v>
      </c>
      <c r="G2483" t="s">
        <v>10895</v>
      </c>
      <c r="H2483" t="s">
        <v>4</v>
      </c>
      <c r="I2483" t="s">
        <v>774</v>
      </c>
      <c r="J2483">
        <v>0</v>
      </c>
      <c r="K2483" t="s">
        <v>655</v>
      </c>
      <c r="L2483">
        <v>18107</v>
      </c>
      <c r="M2483" t="s">
        <v>23</v>
      </c>
      <c r="N2483" t="s">
        <v>2593</v>
      </c>
      <c r="O2483">
        <v>40</v>
      </c>
      <c r="P2483">
        <v>347.35740099999998</v>
      </c>
      <c r="Q2483" s="1">
        <v>2.17E-7</v>
      </c>
    </row>
    <row r="2484" spans="1:17" x14ac:dyDescent="0.3">
      <c r="A2484">
        <v>10006999</v>
      </c>
      <c r="B2484" t="s">
        <v>10896</v>
      </c>
      <c r="C2484" t="s">
        <v>10897</v>
      </c>
      <c r="D2484" t="s">
        <v>1988</v>
      </c>
      <c r="E2484" t="s">
        <v>306</v>
      </c>
      <c r="F2484">
        <v>72342</v>
      </c>
      <c r="G2484" t="s">
        <v>10898</v>
      </c>
      <c r="H2484" t="s">
        <v>10</v>
      </c>
      <c r="I2484" t="s">
        <v>774</v>
      </c>
      <c r="J2484">
        <v>0</v>
      </c>
      <c r="K2484" t="s">
        <v>1989</v>
      </c>
      <c r="L2484">
        <v>5107</v>
      </c>
      <c r="M2484" t="s">
        <v>23</v>
      </c>
      <c r="N2484" t="s">
        <v>10899</v>
      </c>
      <c r="O2484">
        <v>100</v>
      </c>
      <c r="P2484">
        <v>335.43835419999999</v>
      </c>
      <c r="Q2484" s="1">
        <v>2.53E-7</v>
      </c>
    </row>
    <row r="2485" spans="1:17" x14ac:dyDescent="0.3">
      <c r="A2485">
        <v>10007000</v>
      </c>
      <c r="B2485" t="s">
        <v>10900</v>
      </c>
      <c r="C2485" t="s">
        <v>10901</v>
      </c>
      <c r="D2485" t="s">
        <v>10902</v>
      </c>
      <c r="E2485" t="s">
        <v>1074</v>
      </c>
      <c r="F2485">
        <v>83631</v>
      </c>
      <c r="G2485" t="s">
        <v>10903</v>
      </c>
      <c r="H2485" t="s">
        <v>10</v>
      </c>
      <c r="I2485" t="s">
        <v>22</v>
      </c>
      <c r="J2485">
        <v>-999</v>
      </c>
      <c r="K2485" t="s">
        <v>10904</v>
      </c>
      <c r="L2485">
        <v>16015</v>
      </c>
      <c r="M2485" t="s">
        <v>23</v>
      </c>
      <c r="N2485" t="s">
        <v>105</v>
      </c>
      <c r="O2485">
        <v>-999</v>
      </c>
      <c r="P2485">
        <v>271.29211900000001</v>
      </c>
      <c r="Q2485" s="1">
        <v>1.48E-7</v>
      </c>
    </row>
    <row r="2486" spans="1:17" x14ac:dyDescent="0.3">
      <c r="A2486">
        <v>10003383</v>
      </c>
      <c r="B2486" t="s">
        <v>10905</v>
      </c>
      <c r="C2486" t="s">
        <v>10906</v>
      </c>
      <c r="D2486" t="s">
        <v>10907</v>
      </c>
      <c r="E2486" t="s">
        <v>52</v>
      </c>
      <c r="F2486">
        <v>44641</v>
      </c>
      <c r="G2486" t="s">
        <v>10908</v>
      </c>
      <c r="H2486" t="s">
        <v>4</v>
      </c>
      <c r="I2486" t="s">
        <v>22</v>
      </c>
      <c r="J2486">
        <v>-999</v>
      </c>
      <c r="K2486" t="s">
        <v>9980</v>
      </c>
      <c r="L2486">
        <v>39151</v>
      </c>
      <c r="M2486" t="s">
        <v>23</v>
      </c>
      <c r="N2486" t="s">
        <v>10909</v>
      </c>
      <c r="O2486">
        <v>124</v>
      </c>
      <c r="P2486">
        <v>402.01498880000003</v>
      </c>
      <c r="Q2486" s="1">
        <v>4.1199999999999998E-7</v>
      </c>
    </row>
    <row r="2487" spans="1:17" x14ac:dyDescent="0.3">
      <c r="A2487">
        <v>10007001</v>
      </c>
      <c r="B2487" t="s">
        <v>10910</v>
      </c>
      <c r="C2487" t="s">
        <v>10911</v>
      </c>
      <c r="D2487" t="s">
        <v>10912</v>
      </c>
      <c r="E2487" t="s">
        <v>1384</v>
      </c>
      <c r="F2487">
        <v>93455</v>
      </c>
      <c r="G2487" t="s">
        <v>105</v>
      </c>
      <c r="H2487" t="s">
        <v>10</v>
      </c>
      <c r="I2487" t="s">
        <v>774</v>
      </c>
      <c r="J2487">
        <v>0</v>
      </c>
      <c r="K2487" t="s">
        <v>10913</v>
      </c>
      <c r="L2487">
        <v>6083</v>
      </c>
      <c r="M2487" t="s">
        <v>23</v>
      </c>
      <c r="N2487" t="s">
        <v>10914</v>
      </c>
      <c r="O2487">
        <v>376</v>
      </c>
      <c r="P2487">
        <v>838.82778510000003</v>
      </c>
      <c r="Q2487" s="1">
        <v>1.46E-6</v>
      </c>
    </row>
    <row r="2488" spans="1:17" x14ac:dyDescent="0.3">
      <c r="A2488">
        <v>10007003</v>
      </c>
      <c r="B2488" t="s">
        <v>10915</v>
      </c>
      <c r="C2488" t="s">
        <v>10916</v>
      </c>
      <c r="D2488" t="s">
        <v>7421</v>
      </c>
      <c r="E2488" t="s">
        <v>2485</v>
      </c>
      <c r="F2488">
        <v>80907</v>
      </c>
      <c r="G2488" t="s">
        <v>10917</v>
      </c>
      <c r="H2488" t="s">
        <v>46</v>
      </c>
      <c r="I2488" t="s">
        <v>22</v>
      </c>
      <c r="J2488">
        <v>-999</v>
      </c>
      <c r="K2488" t="s">
        <v>7423</v>
      </c>
      <c r="L2488">
        <v>8041</v>
      </c>
      <c r="M2488" t="s">
        <v>23</v>
      </c>
      <c r="N2488" t="s">
        <v>9661</v>
      </c>
      <c r="O2488">
        <v>225</v>
      </c>
      <c r="P2488">
        <v>317.64238139999998</v>
      </c>
      <c r="Q2488" s="1">
        <v>3.1E-7</v>
      </c>
    </row>
    <row r="2489" spans="1:17" x14ac:dyDescent="0.3">
      <c r="A2489">
        <v>10007004</v>
      </c>
      <c r="B2489" t="s">
        <v>10918</v>
      </c>
      <c r="C2489" t="s">
        <v>10919</v>
      </c>
      <c r="D2489" t="s">
        <v>64</v>
      </c>
      <c r="E2489" t="s">
        <v>10920</v>
      </c>
      <c r="F2489">
        <v>20001</v>
      </c>
      <c r="G2489" t="s">
        <v>10921</v>
      </c>
      <c r="H2489" t="s">
        <v>46</v>
      </c>
      <c r="I2489" t="s">
        <v>22</v>
      </c>
      <c r="J2489">
        <v>-999</v>
      </c>
      <c r="K2489" t="s">
        <v>10922</v>
      </c>
      <c r="L2489">
        <v>11001</v>
      </c>
      <c r="M2489" t="s">
        <v>23</v>
      </c>
      <c r="N2489" t="s">
        <v>10923</v>
      </c>
      <c r="O2489">
        <v>-999</v>
      </c>
      <c r="P2489">
        <v>501.70441169999998</v>
      </c>
      <c r="Q2489" s="1">
        <v>8.1299999999999999E-7</v>
      </c>
    </row>
    <row r="2490" spans="1:17" x14ac:dyDescent="0.3">
      <c r="A2490">
        <v>10007006</v>
      </c>
      <c r="B2490" t="s">
        <v>10924</v>
      </c>
      <c r="C2490" t="s">
        <v>10925</v>
      </c>
      <c r="D2490" t="s">
        <v>10926</v>
      </c>
      <c r="E2490" t="s">
        <v>38</v>
      </c>
      <c r="F2490">
        <v>55321</v>
      </c>
      <c r="G2490" t="s">
        <v>10927</v>
      </c>
      <c r="H2490" t="s">
        <v>4</v>
      </c>
      <c r="I2490" t="s">
        <v>22</v>
      </c>
      <c r="J2490">
        <v>-999</v>
      </c>
      <c r="K2490" t="s">
        <v>5491</v>
      </c>
      <c r="L2490">
        <v>27171</v>
      </c>
      <c r="M2490" t="s">
        <v>23</v>
      </c>
      <c r="N2490" t="s">
        <v>10928</v>
      </c>
      <c r="O2490">
        <v>8</v>
      </c>
      <c r="P2490">
        <v>153.2929618</v>
      </c>
      <c r="Q2490" s="1">
        <v>5.4800000000000001E-8</v>
      </c>
    </row>
    <row r="2491" spans="1:17" x14ac:dyDescent="0.3">
      <c r="A2491">
        <v>10007007</v>
      </c>
      <c r="B2491" t="s">
        <v>10929</v>
      </c>
      <c r="C2491" t="s">
        <v>10930</v>
      </c>
      <c r="D2491" t="s">
        <v>2809</v>
      </c>
      <c r="E2491" t="s">
        <v>1384</v>
      </c>
      <c r="F2491">
        <v>93308</v>
      </c>
      <c r="G2491" t="s">
        <v>10931</v>
      </c>
      <c r="H2491" t="s">
        <v>10</v>
      </c>
      <c r="I2491" t="s">
        <v>22</v>
      </c>
      <c r="J2491">
        <v>-999</v>
      </c>
      <c r="K2491" t="s">
        <v>2811</v>
      </c>
      <c r="L2491">
        <v>6029</v>
      </c>
      <c r="M2491" t="s">
        <v>23</v>
      </c>
      <c r="N2491" t="s">
        <v>10932</v>
      </c>
      <c r="O2491">
        <v>825</v>
      </c>
      <c r="P2491">
        <v>1018.3077489999999</v>
      </c>
      <c r="Q2491" s="1">
        <v>3.3299999999999999E-6</v>
      </c>
    </row>
    <row r="2492" spans="1:17" x14ac:dyDescent="0.3">
      <c r="A2492">
        <v>10007008</v>
      </c>
      <c r="B2492" t="s">
        <v>10933</v>
      </c>
      <c r="C2492" t="s">
        <v>10934</v>
      </c>
      <c r="D2492" t="s">
        <v>10701</v>
      </c>
      <c r="E2492" t="s">
        <v>38</v>
      </c>
      <c r="F2492">
        <v>55744</v>
      </c>
      <c r="G2492" t="s">
        <v>10935</v>
      </c>
      <c r="H2492" t="s">
        <v>4</v>
      </c>
      <c r="I2492" t="s">
        <v>22</v>
      </c>
      <c r="J2492">
        <v>-999</v>
      </c>
      <c r="K2492" t="s">
        <v>10703</v>
      </c>
      <c r="L2492">
        <v>27061</v>
      </c>
      <c r="M2492" t="s">
        <v>23</v>
      </c>
      <c r="N2492" t="s">
        <v>10936</v>
      </c>
      <c r="O2492">
        <v>7</v>
      </c>
      <c r="P2492">
        <v>113.46192979999999</v>
      </c>
      <c r="Q2492" s="1">
        <v>3.32E-8</v>
      </c>
    </row>
    <row r="2493" spans="1:17" x14ac:dyDescent="0.3">
      <c r="A2493">
        <v>10006787</v>
      </c>
      <c r="B2493" t="s">
        <v>10937</v>
      </c>
      <c r="C2493" t="s">
        <v>10938</v>
      </c>
      <c r="D2493" t="s">
        <v>10939</v>
      </c>
      <c r="E2493" t="s">
        <v>114</v>
      </c>
      <c r="F2493">
        <v>49010</v>
      </c>
      <c r="G2493" t="s">
        <v>10940</v>
      </c>
      <c r="H2493" t="s">
        <v>10</v>
      </c>
      <c r="I2493" t="s">
        <v>22</v>
      </c>
      <c r="J2493">
        <v>156</v>
      </c>
      <c r="K2493" t="s">
        <v>10939</v>
      </c>
      <c r="L2493">
        <v>26005</v>
      </c>
      <c r="M2493" t="s">
        <v>23</v>
      </c>
      <c r="N2493" t="s">
        <v>10941</v>
      </c>
      <c r="O2493">
        <v>225</v>
      </c>
      <c r="P2493">
        <v>782.39531009999996</v>
      </c>
      <c r="Q2493" s="1">
        <v>1.9599999999999999E-6</v>
      </c>
    </row>
    <row r="2494" spans="1:17" x14ac:dyDescent="0.3">
      <c r="A2494">
        <v>10007010</v>
      </c>
      <c r="B2494" t="s">
        <v>10942</v>
      </c>
      <c r="C2494" t="s">
        <v>10943</v>
      </c>
      <c r="D2494" t="s">
        <v>10944</v>
      </c>
      <c r="E2494" t="s">
        <v>38</v>
      </c>
      <c r="F2494">
        <v>55349</v>
      </c>
      <c r="G2494" t="s">
        <v>10945</v>
      </c>
      <c r="H2494" t="s">
        <v>4</v>
      </c>
      <c r="I2494" t="s">
        <v>22</v>
      </c>
      <c r="J2494">
        <v>6</v>
      </c>
      <c r="K2494" t="s">
        <v>5491</v>
      </c>
      <c r="L2494">
        <v>27171</v>
      </c>
      <c r="M2494" t="s">
        <v>23</v>
      </c>
      <c r="N2494" t="s">
        <v>10946</v>
      </c>
      <c r="O2494">
        <v>6</v>
      </c>
      <c r="P2494">
        <v>127.7443263</v>
      </c>
      <c r="Q2494" s="1">
        <v>3.55E-8</v>
      </c>
    </row>
    <row r="2495" spans="1:17" x14ac:dyDescent="0.3">
      <c r="A2495">
        <v>10004098</v>
      </c>
      <c r="B2495" t="s">
        <v>10947</v>
      </c>
      <c r="C2495" t="s">
        <v>10948</v>
      </c>
      <c r="D2495" t="s">
        <v>10888</v>
      </c>
      <c r="E2495" t="s">
        <v>893</v>
      </c>
      <c r="F2495">
        <v>70526</v>
      </c>
      <c r="G2495" t="s">
        <v>10949</v>
      </c>
      <c r="H2495" t="s">
        <v>10</v>
      </c>
      <c r="I2495" t="s">
        <v>22</v>
      </c>
      <c r="J2495">
        <v>158</v>
      </c>
      <c r="K2495" t="s">
        <v>10890</v>
      </c>
      <c r="L2495">
        <v>22001</v>
      </c>
      <c r="M2495" t="s">
        <v>23</v>
      </c>
      <c r="N2495" t="s">
        <v>10891</v>
      </c>
      <c r="O2495">
        <v>190</v>
      </c>
      <c r="P2495">
        <v>381.38536310000001</v>
      </c>
      <c r="Q2495" s="1">
        <v>5.7100000000000002E-7</v>
      </c>
    </row>
    <row r="2496" spans="1:17" x14ac:dyDescent="0.3">
      <c r="A2496">
        <v>10007011</v>
      </c>
      <c r="B2496" t="s">
        <v>10950</v>
      </c>
      <c r="C2496" t="s">
        <v>10951</v>
      </c>
      <c r="D2496" t="s">
        <v>10926</v>
      </c>
      <c r="E2496" t="s">
        <v>38</v>
      </c>
      <c r="F2496">
        <v>55321</v>
      </c>
      <c r="G2496" t="s">
        <v>10952</v>
      </c>
      <c r="H2496" t="s">
        <v>4</v>
      </c>
      <c r="I2496" t="s">
        <v>22</v>
      </c>
      <c r="J2496">
        <v>34</v>
      </c>
      <c r="K2496" t="s">
        <v>5491</v>
      </c>
      <c r="L2496">
        <v>27171</v>
      </c>
      <c r="M2496" t="s">
        <v>23</v>
      </c>
      <c r="N2496" t="s">
        <v>10953</v>
      </c>
      <c r="O2496">
        <v>34</v>
      </c>
      <c r="P2496">
        <v>720.08030889999998</v>
      </c>
      <c r="Q2496" s="1">
        <v>3.2800000000000003E-7</v>
      </c>
    </row>
    <row r="2497" spans="1:17" x14ac:dyDescent="0.3">
      <c r="A2497">
        <v>10005921</v>
      </c>
      <c r="B2497" t="s">
        <v>10954</v>
      </c>
      <c r="C2497" t="s">
        <v>10955</v>
      </c>
      <c r="D2497" t="s">
        <v>10956</v>
      </c>
      <c r="E2497" t="s">
        <v>893</v>
      </c>
      <c r="F2497">
        <v>70655</v>
      </c>
      <c r="G2497" t="s">
        <v>10957</v>
      </c>
      <c r="H2497" t="s">
        <v>10</v>
      </c>
      <c r="I2497" t="s">
        <v>22</v>
      </c>
      <c r="J2497">
        <v>99</v>
      </c>
      <c r="K2497" t="s">
        <v>627</v>
      </c>
      <c r="L2497">
        <v>22003</v>
      </c>
      <c r="M2497" t="s">
        <v>23</v>
      </c>
      <c r="N2497" t="s">
        <v>10958</v>
      </c>
      <c r="O2497">
        <v>-999</v>
      </c>
      <c r="P2497">
        <v>379.28281629999998</v>
      </c>
      <c r="Q2497" s="1">
        <v>5.6199999999999998E-7</v>
      </c>
    </row>
    <row r="2498" spans="1:17" x14ac:dyDescent="0.3">
      <c r="A2498">
        <v>10007013</v>
      </c>
      <c r="B2498" t="s">
        <v>10959</v>
      </c>
      <c r="C2498" t="s">
        <v>10960</v>
      </c>
      <c r="D2498" t="s">
        <v>3821</v>
      </c>
      <c r="E2498" t="s">
        <v>38</v>
      </c>
      <c r="F2498">
        <v>56201</v>
      </c>
      <c r="G2498" t="s">
        <v>10961</v>
      </c>
      <c r="H2498" t="s">
        <v>4</v>
      </c>
      <c r="I2498" t="s">
        <v>22</v>
      </c>
      <c r="J2498">
        <v>12</v>
      </c>
      <c r="K2498" t="s">
        <v>3823</v>
      </c>
      <c r="L2498">
        <v>27067</v>
      </c>
      <c r="M2498" t="s">
        <v>23</v>
      </c>
      <c r="N2498" t="s">
        <v>10962</v>
      </c>
      <c r="O2498">
        <v>12</v>
      </c>
      <c r="P2498">
        <v>218.69180420000001</v>
      </c>
      <c r="Q2498" s="1">
        <v>5.1399999999999997E-8</v>
      </c>
    </row>
    <row r="2499" spans="1:17" x14ac:dyDescent="0.3">
      <c r="A2499">
        <v>10002273</v>
      </c>
      <c r="B2499" t="s">
        <v>10963</v>
      </c>
      <c r="C2499" t="s">
        <v>1876</v>
      </c>
      <c r="D2499" t="s">
        <v>1877</v>
      </c>
      <c r="E2499" t="s">
        <v>65</v>
      </c>
      <c r="F2499">
        <v>18901</v>
      </c>
      <c r="G2499" t="s">
        <v>2438</v>
      </c>
      <c r="H2499" t="s">
        <v>10</v>
      </c>
      <c r="I2499" t="s">
        <v>22</v>
      </c>
      <c r="J2499">
        <v>-999</v>
      </c>
      <c r="K2499" t="s">
        <v>1879</v>
      </c>
      <c r="L2499">
        <v>42017</v>
      </c>
      <c r="M2499" t="s">
        <v>23</v>
      </c>
      <c r="N2499" t="s">
        <v>1880</v>
      </c>
      <c r="O2499">
        <v>270</v>
      </c>
      <c r="P2499">
        <v>857.03971360000003</v>
      </c>
      <c r="Q2499" s="1">
        <v>6.8500000000000001E-7</v>
      </c>
    </row>
    <row r="2500" spans="1:17" x14ac:dyDescent="0.3">
      <c r="A2500">
        <v>10000264</v>
      </c>
      <c r="B2500" t="s">
        <v>10964</v>
      </c>
      <c r="C2500" t="s">
        <v>10965</v>
      </c>
      <c r="D2500" t="s">
        <v>10966</v>
      </c>
      <c r="E2500" t="s">
        <v>114</v>
      </c>
      <c r="F2500">
        <v>49862</v>
      </c>
      <c r="G2500" t="s">
        <v>10967</v>
      </c>
      <c r="H2500" t="s">
        <v>4</v>
      </c>
      <c r="I2500" t="s">
        <v>22</v>
      </c>
      <c r="J2500">
        <v>886</v>
      </c>
      <c r="K2500" t="s">
        <v>10968</v>
      </c>
      <c r="L2500">
        <v>26003</v>
      </c>
      <c r="M2500" t="s">
        <v>23</v>
      </c>
      <c r="N2500" t="s">
        <v>10604</v>
      </c>
      <c r="O2500">
        <v>1246</v>
      </c>
      <c r="P2500">
        <v>2066.6186250000001</v>
      </c>
      <c r="Q2500" s="1">
        <v>1.2300000000000001E-5</v>
      </c>
    </row>
    <row r="2501" spans="1:17" x14ac:dyDescent="0.3">
      <c r="A2501">
        <v>10002583</v>
      </c>
      <c r="B2501" t="s">
        <v>10969</v>
      </c>
      <c r="C2501" t="s">
        <v>10970</v>
      </c>
      <c r="D2501" t="s">
        <v>10473</v>
      </c>
      <c r="E2501" t="s">
        <v>4352</v>
      </c>
      <c r="F2501">
        <v>53039</v>
      </c>
      <c r="G2501" t="s">
        <v>10971</v>
      </c>
      <c r="H2501" t="s">
        <v>10</v>
      </c>
      <c r="I2501" t="s">
        <v>22</v>
      </c>
      <c r="J2501">
        <v>564</v>
      </c>
      <c r="K2501" t="s">
        <v>7250</v>
      </c>
      <c r="L2501">
        <v>55027</v>
      </c>
      <c r="M2501" t="s">
        <v>23</v>
      </c>
      <c r="N2501" t="s">
        <v>10972</v>
      </c>
      <c r="O2501">
        <v>-999</v>
      </c>
      <c r="P2501">
        <v>948.49211969999999</v>
      </c>
      <c r="Q2501" s="1">
        <v>1.5200000000000001E-6</v>
      </c>
    </row>
    <row r="2502" spans="1:17" x14ac:dyDescent="0.3">
      <c r="A2502">
        <v>10001897</v>
      </c>
      <c r="B2502" t="s">
        <v>10973</v>
      </c>
      <c r="C2502" t="s">
        <v>10974</v>
      </c>
      <c r="D2502" t="s">
        <v>10975</v>
      </c>
      <c r="E2502" t="s">
        <v>6534</v>
      </c>
      <c r="F2502">
        <v>82240</v>
      </c>
      <c r="G2502" t="s">
        <v>10976</v>
      </c>
      <c r="H2502" t="s">
        <v>10</v>
      </c>
      <c r="I2502" t="s">
        <v>22</v>
      </c>
      <c r="J2502">
        <v>37</v>
      </c>
      <c r="K2502" t="s">
        <v>3165</v>
      </c>
      <c r="L2502">
        <v>56015</v>
      </c>
      <c r="M2502" t="s">
        <v>23</v>
      </c>
      <c r="N2502" t="s">
        <v>10977</v>
      </c>
      <c r="O2502">
        <v>90</v>
      </c>
      <c r="P2502">
        <v>229.37498719999999</v>
      </c>
      <c r="Q2502" s="1">
        <v>1.35E-7</v>
      </c>
    </row>
    <row r="2503" spans="1:17" x14ac:dyDescent="0.3">
      <c r="A2503">
        <v>10007015</v>
      </c>
      <c r="B2503" t="s">
        <v>10978</v>
      </c>
      <c r="C2503" t="s">
        <v>10979</v>
      </c>
      <c r="D2503" t="s">
        <v>2684</v>
      </c>
      <c r="E2503" t="s">
        <v>743</v>
      </c>
      <c r="F2503">
        <v>11373</v>
      </c>
      <c r="G2503" t="s">
        <v>10980</v>
      </c>
      <c r="H2503" t="s">
        <v>4</v>
      </c>
      <c r="I2503" t="s">
        <v>22</v>
      </c>
      <c r="J2503">
        <v>-999</v>
      </c>
      <c r="K2503" t="s">
        <v>2684</v>
      </c>
      <c r="L2503">
        <v>36081</v>
      </c>
      <c r="M2503" t="s">
        <v>23</v>
      </c>
      <c r="N2503" t="s">
        <v>10981</v>
      </c>
      <c r="O2503">
        <v>-999</v>
      </c>
      <c r="P2503">
        <v>1175.9824590000001</v>
      </c>
      <c r="Q2503" s="1">
        <v>1.9700000000000002E-6</v>
      </c>
    </row>
    <row r="2504" spans="1:17" x14ac:dyDescent="0.3">
      <c r="A2504">
        <v>10004099</v>
      </c>
      <c r="B2504" t="s">
        <v>10982</v>
      </c>
      <c r="C2504" t="s">
        <v>10983</v>
      </c>
      <c r="D2504" t="s">
        <v>10984</v>
      </c>
      <c r="E2504" t="s">
        <v>893</v>
      </c>
      <c r="F2504">
        <v>70346</v>
      </c>
      <c r="G2504" t="s">
        <v>10985</v>
      </c>
      <c r="H2504" t="s">
        <v>10</v>
      </c>
      <c r="I2504" t="s">
        <v>22</v>
      </c>
      <c r="J2504">
        <v>933</v>
      </c>
      <c r="K2504" t="s">
        <v>10986</v>
      </c>
      <c r="L2504">
        <v>22005</v>
      </c>
      <c r="M2504" t="s">
        <v>23</v>
      </c>
      <c r="N2504" t="s">
        <v>10987</v>
      </c>
      <c r="O2504">
        <v>572</v>
      </c>
      <c r="P2504">
        <v>917.38662490000002</v>
      </c>
      <c r="Q2504" s="1">
        <v>2.39E-6</v>
      </c>
    </row>
    <row r="2505" spans="1:17" x14ac:dyDescent="0.3">
      <c r="A2505">
        <v>10007017</v>
      </c>
      <c r="B2505" t="s">
        <v>10988</v>
      </c>
      <c r="C2505" t="s">
        <v>10989</v>
      </c>
      <c r="D2505" t="s">
        <v>10990</v>
      </c>
      <c r="E2505" t="s">
        <v>2637</v>
      </c>
      <c r="F2505">
        <v>2190</v>
      </c>
      <c r="G2505" t="s">
        <v>10991</v>
      </c>
      <c r="H2505" t="s">
        <v>46</v>
      </c>
      <c r="I2505" t="s">
        <v>22</v>
      </c>
      <c r="J2505">
        <v>-999</v>
      </c>
      <c r="K2505" t="s">
        <v>8950</v>
      </c>
      <c r="L2505">
        <v>25021</v>
      </c>
      <c r="M2505" t="s">
        <v>23</v>
      </c>
      <c r="N2505" t="s">
        <v>9381</v>
      </c>
      <c r="O2505">
        <v>-999</v>
      </c>
      <c r="P2505">
        <v>179.31120329999999</v>
      </c>
      <c r="Q2505" s="1">
        <v>7.4200000000000003E-8</v>
      </c>
    </row>
    <row r="2506" spans="1:17" x14ac:dyDescent="0.3">
      <c r="A2506">
        <v>10003796</v>
      </c>
      <c r="B2506" t="s">
        <v>10992</v>
      </c>
      <c r="C2506" t="s">
        <v>10993</v>
      </c>
      <c r="D2506" t="s">
        <v>9312</v>
      </c>
      <c r="E2506" t="s">
        <v>4808</v>
      </c>
      <c r="F2506">
        <v>88005</v>
      </c>
      <c r="G2506" t="s">
        <v>105</v>
      </c>
      <c r="H2506" t="s">
        <v>10</v>
      </c>
      <c r="I2506" t="s">
        <v>22</v>
      </c>
      <c r="J2506">
        <v>758</v>
      </c>
      <c r="K2506" t="s">
        <v>9314</v>
      </c>
      <c r="L2506">
        <v>35013</v>
      </c>
      <c r="M2506" t="s">
        <v>23</v>
      </c>
      <c r="N2506" t="s">
        <v>10994</v>
      </c>
      <c r="O2506">
        <v>896</v>
      </c>
      <c r="P2506">
        <v>1319.159819</v>
      </c>
      <c r="Q2506" s="1">
        <v>4.4100000000000001E-6</v>
      </c>
    </row>
    <row r="2507" spans="1:17" x14ac:dyDescent="0.3">
      <c r="A2507">
        <v>10007018</v>
      </c>
      <c r="B2507" t="s">
        <v>10995</v>
      </c>
      <c r="C2507" t="s">
        <v>10996</v>
      </c>
      <c r="D2507" t="s">
        <v>10997</v>
      </c>
      <c r="E2507" t="s">
        <v>38</v>
      </c>
      <c r="F2507">
        <v>56636</v>
      </c>
      <c r="G2507" t="s">
        <v>10998</v>
      </c>
      <c r="H2507" t="s">
        <v>4</v>
      </c>
      <c r="I2507" t="s">
        <v>22</v>
      </c>
      <c r="J2507">
        <v>8</v>
      </c>
      <c r="K2507" t="s">
        <v>10703</v>
      </c>
      <c r="L2507">
        <v>27061</v>
      </c>
      <c r="M2507" t="s">
        <v>23</v>
      </c>
      <c r="N2507" t="s">
        <v>10999</v>
      </c>
      <c r="O2507">
        <v>8</v>
      </c>
      <c r="P2507">
        <v>391.99748959999999</v>
      </c>
      <c r="Q2507" s="1">
        <v>1.1899999999999999E-7</v>
      </c>
    </row>
    <row r="2508" spans="1:17" x14ac:dyDescent="0.3">
      <c r="A2508">
        <v>10007019</v>
      </c>
      <c r="B2508" t="s">
        <v>11000</v>
      </c>
      <c r="C2508" t="s">
        <v>11001</v>
      </c>
      <c r="D2508" t="s">
        <v>11002</v>
      </c>
      <c r="E2508" t="s">
        <v>312</v>
      </c>
      <c r="F2508">
        <v>84107</v>
      </c>
      <c r="G2508" t="s">
        <v>11003</v>
      </c>
      <c r="H2508" t="s">
        <v>4</v>
      </c>
      <c r="I2508" t="s">
        <v>22</v>
      </c>
      <c r="J2508">
        <v>-999</v>
      </c>
      <c r="K2508" t="s">
        <v>420</v>
      </c>
      <c r="L2508">
        <v>49035</v>
      </c>
      <c r="M2508" t="s">
        <v>23</v>
      </c>
      <c r="N2508" t="s">
        <v>11004</v>
      </c>
      <c r="O2508">
        <v>-999</v>
      </c>
      <c r="P2508">
        <v>258.48881469999998</v>
      </c>
      <c r="Q2508" s="1">
        <v>1.4499999999999999E-7</v>
      </c>
    </row>
    <row r="2509" spans="1:17" x14ac:dyDescent="0.3">
      <c r="A2509">
        <v>10001364</v>
      </c>
      <c r="B2509" t="s">
        <v>11005</v>
      </c>
      <c r="C2509" t="s">
        <v>11006</v>
      </c>
      <c r="D2509" t="s">
        <v>4904</v>
      </c>
      <c r="E2509" t="s">
        <v>114</v>
      </c>
      <c r="F2509">
        <v>48846</v>
      </c>
      <c r="G2509" t="s">
        <v>11007</v>
      </c>
      <c r="H2509" t="s">
        <v>4</v>
      </c>
      <c r="I2509" t="s">
        <v>22</v>
      </c>
      <c r="J2509">
        <v>1753</v>
      </c>
      <c r="K2509" t="s">
        <v>4904</v>
      </c>
      <c r="L2509">
        <v>26067</v>
      </c>
      <c r="M2509" t="s">
        <v>23</v>
      </c>
      <c r="N2509" t="s">
        <v>10604</v>
      </c>
      <c r="O2509">
        <v>1888</v>
      </c>
      <c r="P2509">
        <v>3392.5713660000001</v>
      </c>
      <c r="Q2509" s="1">
        <v>2.4000000000000001E-5</v>
      </c>
    </row>
    <row r="2510" spans="1:17" x14ac:dyDescent="0.3">
      <c r="A2510">
        <v>10002506</v>
      </c>
      <c r="B2510" t="s">
        <v>11008</v>
      </c>
      <c r="C2510" t="s">
        <v>11009</v>
      </c>
      <c r="D2510" t="s">
        <v>3966</v>
      </c>
      <c r="E2510" t="s">
        <v>1497</v>
      </c>
      <c r="F2510">
        <v>99362</v>
      </c>
      <c r="G2510" t="s">
        <v>11010</v>
      </c>
      <c r="H2510" t="s">
        <v>4</v>
      </c>
      <c r="I2510" t="s">
        <v>22</v>
      </c>
      <c r="J2510">
        <v>2593</v>
      </c>
      <c r="K2510" t="s">
        <v>3966</v>
      </c>
      <c r="L2510">
        <v>53071</v>
      </c>
      <c r="M2510" t="s">
        <v>23</v>
      </c>
      <c r="N2510" t="s">
        <v>11011</v>
      </c>
      <c r="O2510">
        <v>2439</v>
      </c>
      <c r="P2510">
        <v>4131.1974950000003</v>
      </c>
      <c r="Q2510" s="1">
        <v>4.7700000000000001E-5</v>
      </c>
    </row>
    <row r="2511" spans="1:17" x14ac:dyDescent="0.3">
      <c r="A2511">
        <v>10003068</v>
      </c>
      <c r="B2511" t="s">
        <v>11012</v>
      </c>
      <c r="C2511" t="s">
        <v>10798</v>
      </c>
      <c r="D2511" t="s">
        <v>11013</v>
      </c>
      <c r="E2511" t="s">
        <v>65</v>
      </c>
      <c r="F2511">
        <v>17810</v>
      </c>
      <c r="G2511" t="s">
        <v>11014</v>
      </c>
      <c r="H2511" t="s">
        <v>366</v>
      </c>
      <c r="I2511" t="s">
        <v>22</v>
      </c>
      <c r="J2511">
        <v>1231</v>
      </c>
      <c r="K2511" t="s">
        <v>406</v>
      </c>
      <c r="L2511">
        <v>42119</v>
      </c>
      <c r="M2511" t="s">
        <v>23</v>
      </c>
      <c r="N2511" t="s">
        <v>1060</v>
      </c>
      <c r="O2511">
        <v>916</v>
      </c>
      <c r="P2511">
        <v>2510.7587800000001</v>
      </c>
      <c r="Q2511" s="1">
        <v>2.4700000000000001E-5</v>
      </c>
    </row>
    <row r="2512" spans="1:17" x14ac:dyDescent="0.3">
      <c r="A2512">
        <v>10004377</v>
      </c>
      <c r="B2512" t="s">
        <v>11015</v>
      </c>
      <c r="C2512" t="s">
        <v>11016</v>
      </c>
      <c r="D2512" t="s">
        <v>11017</v>
      </c>
      <c r="E2512" t="s">
        <v>20</v>
      </c>
      <c r="F2512">
        <v>79322</v>
      </c>
      <c r="G2512" t="s">
        <v>11018</v>
      </c>
      <c r="H2512" t="s">
        <v>10</v>
      </c>
      <c r="I2512" t="s">
        <v>22</v>
      </c>
      <c r="J2512">
        <v>6</v>
      </c>
      <c r="K2512" t="s">
        <v>11019</v>
      </c>
      <c r="L2512">
        <v>48107</v>
      </c>
      <c r="M2512" t="s">
        <v>23</v>
      </c>
      <c r="N2512" t="s">
        <v>105</v>
      </c>
      <c r="O2512">
        <v>11</v>
      </c>
      <c r="P2512">
        <v>176.19204339999999</v>
      </c>
      <c r="Q2512" s="1">
        <v>1.15E-7</v>
      </c>
    </row>
    <row r="2513" spans="1:17" x14ac:dyDescent="0.3">
      <c r="A2513">
        <v>10003616</v>
      </c>
      <c r="B2513" t="s">
        <v>11020</v>
      </c>
      <c r="C2513" t="s">
        <v>11021</v>
      </c>
      <c r="D2513" t="s">
        <v>11022</v>
      </c>
      <c r="E2513" t="s">
        <v>306</v>
      </c>
      <c r="F2513">
        <v>72335</v>
      </c>
      <c r="G2513" t="s">
        <v>11023</v>
      </c>
      <c r="H2513" t="s">
        <v>366</v>
      </c>
      <c r="I2513" t="s">
        <v>22</v>
      </c>
      <c r="J2513">
        <v>260</v>
      </c>
      <c r="K2513" t="s">
        <v>11024</v>
      </c>
      <c r="L2513">
        <v>5123</v>
      </c>
      <c r="M2513" t="s">
        <v>23</v>
      </c>
      <c r="N2513" t="s">
        <v>1060</v>
      </c>
      <c r="O2513">
        <v>256</v>
      </c>
      <c r="P2513">
        <v>885.80138169999998</v>
      </c>
      <c r="Q2513" s="1">
        <v>1.1200000000000001E-6</v>
      </c>
    </row>
    <row r="2514" spans="1:17" x14ac:dyDescent="0.3">
      <c r="A2514">
        <v>10000253</v>
      </c>
      <c r="B2514" t="s">
        <v>11025</v>
      </c>
      <c r="C2514" t="s">
        <v>11026</v>
      </c>
      <c r="D2514" t="s">
        <v>3677</v>
      </c>
      <c r="E2514" t="s">
        <v>20</v>
      </c>
      <c r="F2514">
        <v>78580</v>
      </c>
      <c r="G2514" t="s">
        <v>11027</v>
      </c>
      <c r="H2514" t="s">
        <v>366</v>
      </c>
      <c r="I2514" t="s">
        <v>22</v>
      </c>
      <c r="J2514">
        <v>4</v>
      </c>
      <c r="K2514" t="s">
        <v>3679</v>
      </c>
      <c r="L2514">
        <v>48489</v>
      </c>
      <c r="M2514" t="s">
        <v>23</v>
      </c>
      <c r="N2514" t="s">
        <v>5918</v>
      </c>
      <c r="O2514">
        <v>552</v>
      </c>
      <c r="P2514">
        <v>976.50646440000003</v>
      </c>
      <c r="Q2514" s="1">
        <v>4.2699999999999998E-6</v>
      </c>
    </row>
    <row r="2515" spans="1:17" x14ac:dyDescent="0.3">
      <c r="A2515">
        <v>10000874</v>
      </c>
      <c r="B2515" t="s">
        <v>11028</v>
      </c>
      <c r="C2515" t="s">
        <v>11029</v>
      </c>
      <c r="D2515" t="s">
        <v>6042</v>
      </c>
      <c r="E2515" t="s">
        <v>1384</v>
      </c>
      <c r="F2515">
        <v>92101</v>
      </c>
      <c r="G2515" t="s">
        <v>11030</v>
      </c>
      <c r="H2515" t="s">
        <v>366</v>
      </c>
      <c r="I2515" t="s">
        <v>22</v>
      </c>
      <c r="J2515">
        <v>733</v>
      </c>
      <c r="K2515" t="s">
        <v>6042</v>
      </c>
      <c r="L2515">
        <v>6073</v>
      </c>
      <c r="M2515" t="s">
        <v>23</v>
      </c>
      <c r="N2515" t="s">
        <v>3136</v>
      </c>
      <c r="O2515">
        <v>770</v>
      </c>
      <c r="P2515">
        <v>826.89904999999999</v>
      </c>
      <c r="Q2515" s="1">
        <v>1.04E-6</v>
      </c>
    </row>
    <row r="2516" spans="1:17" x14ac:dyDescent="0.3">
      <c r="A2516">
        <v>10005124</v>
      </c>
      <c r="B2516" t="s">
        <v>11031</v>
      </c>
      <c r="C2516" t="s">
        <v>11032</v>
      </c>
      <c r="D2516" t="s">
        <v>7423</v>
      </c>
      <c r="E2516" t="s">
        <v>20</v>
      </c>
      <c r="F2516">
        <v>79925</v>
      </c>
      <c r="G2516" t="s">
        <v>11033</v>
      </c>
      <c r="H2516" t="s">
        <v>366</v>
      </c>
      <c r="I2516" t="s">
        <v>22</v>
      </c>
      <c r="J2516">
        <v>776</v>
      </c>
      <c r="K2516" t="s">
        <v>7423</v>
      </c>
      <c r="L2516">
        <v>48141</v>
      </c>
      <c r="M2516" t="s">
        <v>23</v>
      </c>
      <c r="N2516" t="s">
        <v>3103</v>
      </c>
      <c r="O2516">
        <v>840</v>
      </c>
      <c r="P2516">
        <v>1104.7569639999999</v>
      </c>
      <c r="Q2516" s="1">
        <v>4.78E-6</v>
      </c>
    </row>
    <row r="2517" spans="1:17" x14ac:dyDescent="0.3">
      <c r="A2517">
        <v>10004113</v>
      </c>
      <c r="B2517" t="s">
        <v>11034</v>
      </c>
      <c r="C2517" t="s">
        <v>11035</v>
      </c>
      <c r="D2517" t="s">
        <v>11036</v>
      </c>
      <c r="E2517" t="s">
        <v>893</v>
      </c>
      <c r="F2517">
        <v>70390</v>
      </c>
      <c r="G2517" t="s">
        <v>11037</v>
      </c>
      <c r="H2517" t="s">
        <v>10</v>
      </c>
      <c r="I2517" t="s">
        <v>22</v>
      </c>
      <c r="J2517">
        <v>-999</v>
      </c>
      <c r="K2517" t="s">
        <v>11038</v>
      </c>
      <c r="L2517">
        <v>22007</v>
      </c>
      <c r="M2517" t="s">
        <v>23</v>
      </c>
      <c r="N2517" t="s">
        <v>11039</v>
      </c>
      <c r="O2517">
        <v>108</v>
      </c>
      <c r="P2517">
        <v>728.94974939999997</v>
      </c>
      <c r="Q2517" s="1">
        <v>2.3E-6</v>
      </c>
    </row>
    <row r="2518" spans="1:17" x14ac:dyDescent="0.3">
      <c r="A2518">
        <v>10004659</v>
      </c>
      <c r="B2518" t="s">
        <v>11040</v>
      </c>
      <c r="C2518" t="s">
        <v>11041</v>
      </c>
      <c r="D2518" t="s">
        <v>5864</v>
      </c>
      <c r="E2518" t="s">
        <v>2485</v>
      </c>
      <c r="F2518">
        <v>80123</v>
      </c>
      <c r="G2518" t="s">
        <v>5865</v>
      </c>
      <c r="H2518" t="s">
        <v>366</v>
      </c>
      <c r="I2518" t="s">
        <v>22</v>
      </c>
      <c r="J2518">
        <v>637</v>
      </c>
      <c r="K2518" t="s">
        <v>587</v>
      </c>
      <c r="L2518">
        <v>8059</v>
      </c>
      <c r="M2518" t="s">
        <v>23</v>
      </c>
      <c r="N2518" t="s">
        <v>1060</v>
      </c>
      <c r="O2518">
        <v>393</v>
      </c>
      <c r="P2518">
        <v>1737.6487059999999</v>
      </c>
      <c r="Q2518" s="1">
        <v>1.01E-5</v>
      </c>
    </row>
    <row r="2519" spans="1:17" x14ac:dyDescent="0.3">
      <c r="A2519">
        <v>10004660</v>
      </c>
      <c r="B2519" t="s">
        <v>11042</v>
      </c>
      <c r="C2519" t="s">
        <v>5863</v>
      </c>
      <c r="D2519" t="s">
        <v>5864</v>
      </c>
      <c r="E2519" t="s">
        <v>2485</v>
      </c>
      <c r="F2519">
        <v>80123</v>
      </c>
      <c r="G2519" t="s">
        <v>5865</v>
      </c>
      <c r="H2519" t="s">
        <v>366</v>
      </c>
      <c r="I2519" t="s">
        <v>22</v>
      </c>
      <c r="J2519">
        <v>175</v>
      </c>
      <c r="K2519" t="s">
        <v>587</v>
      </c>
      <c r="L2519">
        <v>8059</v>
      </c>
      <c r="M2519" t="s">
        <v>23</v>
      </c>
      <c r="N2519" t="s">
        <v>1060</v>
      </c>
      <c r="O2519">
        <v>112</v>
      </c>
      <c r="P2519">
        <v>618.74578380000003</v>
      </c>
      <c r="Q2519" s="1">
        <v>1.4100000000000001E-6</v>
      </c>
    </row>
    <row r="2520" spans="1:17" x14ac:dyDescent="0.3">
      <c r="A2520">
        <v>10004592</v>
      </c>
      <c r="B2520" t="s">
        <v>11043</v>
      </c>
      <c r="C2520" t="s">
        <v>11044</v>
      </c>
      <c r="D2520" t="s">
        <v>11045</v>
      </c>
      <c r="E2520" t="s">
        <v>493</v>
      </c>
      <c r="F2520">
        <v>33521</v>
      </c>
      <c r="G2520" t="s">
        <v>11046</v>
      </c>
      <c r="H2520" t="s">
        <v>366</v>
      </c>
      <c r="I2520" t="s">
        <v>22</v>
      </c>
      <c r="J2520">
        <v>1245</v>
      </c>
      <c r="K2520" t="s">
        <v>7666</v>
      </c>
      <c r="L2520">
        <v>12119</v>
      </c>
      <c r="M2520" t="s">
        <v>23</v>
      </c>
      <c r="N2520" t="s">
        <v>1060</v>
      </c>
      <c r="O2520">
        <v>960</v>
      </c>
      <c r="P2520">
        <v>1852.963483</v>
      </c>
      <c r="Q2520" s="1">
        <v>1.3900000000000001E-5</v>
      </c>
    </row>
    <row r="2521" spans="1:17" x14ac:dyDescent="0.3">
      <c r="A2521">
        <v>10004593</v>
      </c>
      <c r="B2521" t="s">
        <v>11047</v>
      </c>
      <c r="C2521" t="s">
        <v>11044</v>
      </c>
      <c r="D2521" t="s">
        <v>11045</v>
      </c>
      <c r="E2521" t="s">
        <v>493</v>
      </c>
      <c r="F2521">
        <v>33521</v>
      </c>
      <c r="G2521" t="s">
        <v>11048</v>
      </c>
      <c r="H2521" t="s">
        <v>366</v>
      </c>
      <c r="I2521" t="s">
        <v>22</v>
      </c>
      <c r="J2521">
        <v>2415</v>
      </c>
      <c r="K2521" t="s">
        <v>7666</v>
      </c>
      <c r="L2521">
        <v>12119</v>
      </c>
      <c r="M2521" t="s">
        <v>23</v>
      </c>
      <c r="N2521" t="s">
        <v>1060</v>
      </c>
      <c r="O2521">
        <v>1536</v>
      </c>
      <c r="P2521">
        <v>1887.509014</v>
      </c>
      <c r="Q2521" s="1">
        <v>1.7E-5</v>
      </c>
    </row>
    <row r="2522" spans="1:17" x14ac:dyDescent="0.3">
      <c r="A2522">
        <v>10006179</v>
      </c>
      <c r="B2522" t="s">
        <v>11049</v>
      </c>
      <c r="C2522" t="s">
        <v>11050</v>
      </c>
      <c r="D2522" t="s">
        <v>11051</v>
      </c>
      <c r="E2522" t="s">
        <v>1384</v>
      </c>
      <c r="F2522">
        <v>93640</v>
      </c>
      <c r="G2522" t="s">
        <v>11052</v>
      </c>
      <c r="H2522" t="s">
        <v>366</v>
      </c>
      <c r="I2522" t="s">
        <v>22</v>
      </c>
      <c r="J2522">
        <v>708</v>
      </c>
      <c r="K2522" t="s">
        <v>5573</v>
      </c>
      <c r="L2522">
        <v>6019</v>
      </c>
      <c r="M2522" t="s">
        <v>23</v>
      </c>
      <c r="N2522" t="s">
        <v>1060</v>
      </c>
      <c r="O2522">
        <v>1152</v>
      </c>
      <c r="P2522">
        <v>2298.9927870000001</v>
      </c>
      <c r="Q2522" s="1">
        <v>2.0299999999999999E-5</v>
      </c>
    </row>
    <row r="2523" spans="1:17" x14ac:dyDescent="0.3">
      <c r="A2523">
        <v>10006180</v>
      </c>
      <c r="B2523" t="s">
        <v>11053</v>
      </c>
      <c r="C2523" t="s">
        <v>11050</v>
      </c>
      <c r="D2523" t="s">
        <v>11051</v>
      </c>
      <c r="E2523" t="s">
        <v>1384</v>
      </c>
      <c r="F2523">
        <v>93640</v>
      </c>
      <c r="G2523" t="s">
        <v>11052</v>
      </c>
      <c r="H2523" t="s">
        <v>366</v>
      </c>
      <c r="I2523" t="s">
        <v>22</v>
      </c>
      <c r="J2523">
        <v>82</v>
      </c>
      <c r="K2523" t="s">
        <v>5573</v>
      </c>
      <c r="L2523">
        <v>6019</v>
      </c>
      <c r="M2523" t="s">
        <v>23</v>
      </c>
      <c r="N2523" t="s">
        <v>1060</v>
      </c>
      <c r="O2523">
        <v>128</v>
      </c>
      <c r="P2523">
        <v>1185.093173</v>
      </c>
      <c r="Q2523" s="1">
        <v>5.1499999999999998E-6</v>
      </c>
    </row>
    <row r="2524" spans="1:17" x14ac:dyDescent="0.3">
      <c r="A2524">
        <v>10003846</v>
      </c>
      <c r="B2524" t="s">
        <v>11054</v>
      </c>
      <c r="C2524" t="s">
        <v>11055</v>
      </c>
      <c r="D2524" t="s">
        <v>338</v>
      </c>
      <c r="E2524" t="s">
        <v>114</v>
      </c>
      <c r="F2524">
        <v>49201</v>
      </c>
      <c r="G2524" t="s">
        <v>11056</v>
      </c>
      <c r="H2524" t="s">
        <v>4</v>
      </c>
      <c r="I2524" t="s">
        <v>22</v>
      </c>
      <c r="J2524">
        <v>950</v>
      </c>
      <c r="K2524" t="s">
        <v>338</v>
      </c>
      <c r="L2524">
        <v>26075</v>
      </c>
      <c r="M2524" t="s">
        <v>23</v>
      </c>
      <c r="N2524" t="s">
        <v>10604</v>
      </c>
      <c r="O2524">
        <v>1485</v>
      </c>
      <c r="P2524">
        <v>2370.4964490000002</v>
      </c>
      <c r="Q2524" s="1">
        <v>1.3499999999999999E-5</v>
      </c>
    </row>
    <row r="2525" spans="1:17" x14ac:dyDescent="0.3">
      <c r="A2525">
        <v>10006194</v>
      </c>
      <c r="B2525" t="s">
        <v>11057</v>
      </c>
      <c r="C2525" t="s">
        <v>11058</v>
      </c>
      <c r="D2525" t="s">
        <v>11059</v>
      </c>
      <c r="E2525" t="s">
        <v>1384</v>
      </c>
      <c r="F2525">
        <v>95301</v>
      </c>
      <c r="G2525" t="s">
        <v>11060</v>
      </c>
      <c r="H2525" t="s">
        <v>366</v>
      </c>
      <c r="I2525" t="s">
        <v>22</v>
      </c>
      <c r="J2525">
        <v>101</v>
      </c>
      <c r="K2525" t="s">
        <v>2605</v>
      </c>
      <c r="L2525">
        <v>6047</v>
      </c>
      <c r="M2525" t="s">
        <v>23</v>
      </c>
      <c r="N2525" t="s">
        <v>1060</v>
      </c>
      <c r="O2525">
        <v>128</v>
      </c>
      <c r="P2525">
        <v>811.95636979999995</v>
      </c>
      <c r="Q2525" s="1">
        <v>2.2400000000000002E-6</v>
      </c>
    </row>
    <row r="2526" spans="1:17" x14ac:dyDescent="0.3">
      <c r="A2526">
        <v>10003978</v>
      </c>
      <c r="B2526" t="s">
        <v>11061</v>
      </c>
      <c r="C2526" t="s">
        <v>11062</v>
      </c>
      <c r="D2526" t="s">
        <v>5858</v>
      </c>
      <c r="E2526" t="s">
        <v>1413</v>
      </c>
      <c r="F2526">
        <v>85132</v>
      </c>
      <c r="G2526" t="s">
        <v>11063</v>
      </c>
      <c r="H2526" t="s">
        <v>366</v>
      </c>
      <c r="I2526" t="s">
        <v>22</v>
      </c>
      <c r="J2526">
        <v>384</v>
      </c>
      <c r="K2526" t="s">
        <v>5860</v>
      </c>
      <c r="L2526">
        <v>4021</v>
      </c>
      <c r="M2526" t="s">
        <v>23</v>
      </c>
      <c r="N2526" t="s">
        <v>3103</v>
      </c>
      <c r="O2526">
        <v>422</v>
      </c>
      <c r="P2526">
        <v>1382.5153130000001</v>
      </c>
      <c r="Q2526" s="1">
        <v>3.8199999999999998E-6</v>
      </c>
    </row>
    <row r="2527" spans="1:17" x14ac:dyDescent="0.3">
      <c r="A2527">
        <v>10000249</v>
      </c>
      <c r="B2527" t="s">
        <v>11064</v>
      </c>
      <c r="C2527" t="s">
        <v>11065</v>
      </c>
      <c r="D2527" t="s">
        <v>1016</v>
      </c>
      <c r="E2527" t="s">
        <v>20</v>
      </c>
      <c r="F2527">
        <v>78046</v>
      </c>
      <c r="G2527" t="s">
        <v>11066</v>
      </c>
      <c r="H2527" t="s">
        <v>173</v>
      </c>
      <c r="I2527" t="s">
        <v>22</v>
      </c>
      <c r="J2527">
        <v>2</v>
      </c>
      <c r="K2527" t="s">
        <v>1018</v>
      </c>
      <c r="L2527">
        <v>48479</v>
      </c>
      <c r="M2527" t="s">
        <v>23</v>
      </c>
      <c r="N2527" t="s">
        <v>1163</v>
      </c>
      <c r="O2527">
        <v>480</v>
      </c>
      <c r="P2527">
        <v>726.3544296</v>
      </c>
      <c r="Q2527" s="1">
        <v>2.26E-6</v>
      </c>
    </row>
    <row r="2528" spans="1:17" x14ac:dyDescent="0.3">
      <c r="A2528">
        <v>10000947</v>
      </c>
      <c r="B2528" t="s">
        <v>11067</v>
      </c>
      <c r="C2528" t="s">
        <v>11068</v>
      </c>
      <c r="D2528" t="s">
        <v>7355</v>
      </c>
      <c r="E2528" t="s">
        <v>893</v>
      </c>
      <c r="F2528">
        <v>71064</v>
      </c>
      <c r="G2528" t="s">
        <v>11069</v>
      </c>
      <c r="H2528" t="s">
        <v>10</v>
      </c>
      <c r="I2528" t="s">
        <v>22</v>
      </c>
      <c r="J2528">
        <v>94</v>
      </c>
      <c r="K2528" t="s">
        <v>7357</v>
      </c>
      <c r="L2528">
        <v>22015</v>
      </c>
      <c r="M2528" t="s">
        <v>23</v>
      </c>
      <c r="N2528" t="s">
        <v>11070</v>
      </c>
      <c r="O2528">
        <v>120</v>
      </c>
      <c r="P2528">
        <v>586.00020500000005</v>
      </c>
      <c r="Q2528" s="1">
        <v>1.2300000000000001E-6</v>
      </c>
    </row>
    <row r="2529" spans="1:17" x14ac:dyDescent="0.3">
      <c r="A2529">
        <v>10001981</v>
      </c>
      <c r="B2529" t="s">
        <v>11071</v>
      </c>
      <c r="C2529" t="s">
        <v>11072</v>
      </c>
      <c r="D2529" t="s">
        <v>11073</v>
      </c>
      <c r="E2529" t="s">
        <v>20</v>
      </c>
      <c r="F2529">
        <v>76837</v>
      </c>
      <c r="G2529" t="s">
        <v>11074</v>
      </c>
      <c r="H2529" t="s">
        <v>173</v>
      </c>
      <c r="I2529" t="s">
        <v>22</v>
      </c>
      <c r="J2529">
        <v>0</v>
      </c>
      <c r="K2529" t="s">
        <v>11075</v>
      </c>
      <c r="L2529">
        <v>48095</v>
      </c>
      <c r="M2529" t="s">
        <v>23</v>
      </c>
      <c r="N2529" t="s">
        <v>11076</v>
      </c>
      <c r="O2529">
        <v>1558</v>
      </c>
      <c r="P2529">
        <v>1291.8207809999999</v>
      </c>
      <c r="Q2529" s="1">
        <v>5.22E-6</v>
      </c>
    </row>
    <row r="2530" spans="1:17" x14ac:dyDescent="0.3">
      <c r="A2530">
        <v>10005361</v>
      </c>
      <c r="B2530" t="s">
        <v>11077</v>
      </c>
      <c r="C2530" t="s">
        <v>11078</v>
      </c>
      <c r="D2530" t="s">
        <v>11079</v>
      </c>
      <c r="E2530" t="s">
        <v>1384</v>
      </c>
      <c r="F2530">
        <v>92243</v>
      </c>
      <c r="G2530" t="s">
        <v>11080</v>
      </c>
      <c r="H2530" t="s">
        <v>366</v>
      </c>
      <c r="I2530" t="s">
        <v>774</v>
      </c>
      <c r="J2530">
        <v>419</v>
      </c>
      <c r="K2530" t="s">
        <v>6033</v>
      </c>
      <c r="L2530">
        <v>6025</v>
      </c>
      <c r="M2530" t="s">
        <v>23</v>
      </c>
      <c r="N2530" t="s">
        <v>11081</v>
      </c>
      <c r="O2530">
        <v>450</v>
      </c>
      <c r="P2530">
        <v>802.08846659999995</v>
      </c>
      <c r="Q2530" s="1">
        <v>2.7E-6</v>
      </c>
    </row>
    <row r="2531" spans="1:17" x14ac:dyDescent="0.3">
      <c r="A2531">
        <v>10002949</v>
      </c>
      <c r="B2531" t="s">
        <v>11082</v>
      </c>
      <c r="C2531" t="s">
        <v>11083</v>
      </c>
      <c r="D2531" t="s">
        <v>11084</v>
      </c>
      <c r="E2531" t="s">
        <v>20</v>
      </c>
      <c r="F2531">
        <v>78566</v>
      </c>
      <c r="G2531" t="s">
        <v>11085</v>
      </c>
      <c r="H2531" t="s">
        <v>366</v>
      </c>
      <c r="I2531" t="s">
        <v>22</v>
      </c>
      <c r="J2531">
        <v>-999</v>
      </c>
      <c r="K2531" t="s">
        <v>155</v>
      </c>
      <c r="L2531">
        <v>48061</v>
      </c>
      <c r="M2531" t="s">
        <v>23</v>
      </c>
      <c r="N2531" t="s">
        <v>3103</v>
      </c>
      <c r="O2531">
        <v>700</v>
      </c>
      <c r="P2531">
        <v>1837.329309</v>
      </c>
      <c r="Q2531" s="1">
        <v>7.9300000000000003E-6</v>
      </c>
    </row>
    <row r="2532" spans="1:17" x14ac:dyDescent="0.3">
      <c r="A2532">
        <v>10004622</v>
      </c>
      <c r="B2532" t="s">
        <v>11086</v>
      </c>
      <c r="C2532" t="s">
        <v>11087</v>
      </c>
      <c r="D2532" t="s">
        <v>11088</v>
      </c>
      <c r="E2532" t="s">
        <v>493</v>
      </c>
      <c r="F2532">
        <v>34203</v>
      </c>
      <c r="G2532" t="s">
        <v>11089</v>
      </c>
      <c r="H2532" t="s">
        <v>4</v>
      </c>
      <c r="I2532" t="s">
        <v>22</v>
      </c>
      <c r="J2532">
        <v>116</v>
      </c>
      <c r="K2532" t="s">
        <v>494</v>
      </c>
      <c r="L2532">
        <v>12081</v>
      </c>
      <c r="M2532" t="s">
        <v>23</v>
      </c>
      <c r="N2532" t="s">
        <v>7440</v>
      </c>
      <c r="O2532">
        <v>120</v>
      </c>
      <c r="P2532">
        <v>263.86393950000001</v>
      </c>
      <c r="Q2532" s="1">
        <v>2.9799999999999999E-7</v>
      </c>
    </row>
    <row r="2533" spans="1:17" x14ac:dyDescent="0.3">
      <c r="A2533">
        <v>10006518</v>
      </c>
      <c r="B2533" t="s">
        <v>11090</v>
      </c>
      <c r="C2533" t="s">
        <v>11091</v>
      </c>
      <c r="D2533" t="s">
        <v>11092</v>
      </c>
      <c r="E2533" t="s">
        <v>20</v>
      </c>
      <c r="F2533">
        <v>78832</v>
      </c>
      <c r="G2533" t="s">
        <v>11093</v>
      </c>
      <c r="H2533" t="s">
        <v>10</v>
      </c>
      <c r="I2533" t="s">
        <v>22</v>
      </c>
      <c r="J2533">
        <v>0</v>
      </c>
      <c r="K2533" t="s">
        <v>11094</v>
      </c>
      <c r="L2533">
        <v>48271</v>
      </c>
      <c r="M2533" t="s">
        <v>23</v>
      </c>
      <c r="N2533" t="s">
        <v>3136</v>
      </c>
      <c r="O2533">
        <v>384</v>
      </c>
      <c r="P2533">
        <v>453.99383060000002</v>
      </c>
      <c r="Q2533" s="1">
        <v>9.09E-7</v>
      </c>
    </row>
    <row r="2534" spans="1:17" x14ac:dyDescent="0.3">
      <c r="A2534">
        <v>10005717</v>
      </c>
      <c r="B2534" t="s">
        <v>11095</v>
      </c>
      <c r="C2534" t="s">
        <v>11096</v>
      </c>
      <c r="D2534" t="s">
        <v>11097</v>
      </c>
      <c r="E2534" t="s">
        <v>4808</v>
      </c>
      <c r="F2534">
        <v>88220</v>
      </c>
      <c r="G2534" t="s">
        <v>11098</v>
      </c>
      <c r="H2534" t="s">
        <v>10</v>
      </c>
      <c r="I2534" t="s">
        <v>22</v>
      </c>
      <c r="J2534">
        <v>-999</v>
      </c>
      <c r="K2534" t="s">
        <v>11099</v>
      </c>
      <c r="L2534">
        <v>35015</v>
      </c>
      <c r="M2534" t="s">
        <v>23</v>
      </c>
      <c r="N2534" t="s">
        <v>11100</v>
      </c>
      <c r="O2534">
        <v>301</v>
      </c>
      <c r="P2534">
        <v>623.00032039999996</v>
      </c>
      <c r="Q2534" s="1">
        <v>6.4000000000000001E-7</v>
      </c>
    </row>
    <row r="2535" spans="1:17" x14ac:dyDescent="0.3">
      <c r="A2535">
        <v>10000278</v>
      </c>
      <c r="B2535" t="s">
        <v>11101</v>
      </c>
      <c r="C2535" t="s">
        <v>11102</v>
      </c>
      <c r="D2535" t="s">
        <v>338</v>
      </c>
      <c r="E2535" t="s">
        <v>114</v>
      </c>
      <c r="F2535">
        <v>49201</v>
      </c>
      <c r="G2535" t="s">
        <v>11103</v>
      </c>
      <c r="H2535" t="s">
        <v>4</v>
      </c>
      <c r="I2535" t="s">
        <v>22</v>
      </c>
      <c r="J2535">
        <v>1739</v>
      </c>
      <c r="K2535" t="s">
        <v>338</v>
      </c>
      <c r="L2535">
        <v>26075</v>
      </c>
      <c r="M2535" t="s">
        <v>23</v>
      </c>
      <c r="N2535" t="s">
        <v>10604</v>
      </c>
      <c r="O2535">
        <v>1754</v>
      </c>
      <c r="P2535">
        <v>1695.8814</v>
      </c>
      <c r="Q2535" s="1">
        <v>1.0499999999999999E-5</v>
      </c>
    </row>
    <row r="2536" spans="1:17" x14ac:dyDescent="0.3">
      <c r="A2536">
        <v>10001957</v>
      </c>
      <c r="B2536" t="s">
        <v>11104</v>
      </c>
      <c r="C2536" t="s">
        <v>11105</v>
      </c>
      <c r="D2536" t="s">
        <v>11106</v>
      </c>
      <c r="E2536" t="s">
        <v>1951</v>
      </c>
      <c r="F2536">
        <v>36503</v>
      </c>
      <c r="G2536" t="s">
        <v>11107</v>
      </c>
      <c r="H2536" t="s">
        <v>4</v>
      </c>
      <c r="I2536" t="s">
        <v>22</v>
      </c>
      <c r="J2536">
        <v>1136</v>
      </c>
      <c r="K2536" t="s">
        <v>6947</v>
      </c>
      <c r="L2536">
        <v>1053</v>
      </c>
      <c r="M2536" t="s">
        <v>23</v>
      </c>
      <c r="N2536" t="s">
        <v>7703</v>
      </c>
      <c r="O2536">
        <v>1613</v>
      </c>
      <c r="P2536">
        <v>1578.175405</v>
      </c>
      <c r="Q2536" s="1">
        <v>5.4E-6</v>
      </c>
    </row>
    <row r="2537" spans="1:17" x14ac:dyDescent="0.3">
      <c r="A2537">
        <v>10000132</v>
      </c>
      <c r="B2537" t="s">
        <v>11108</v>
      </c>
      <c r="C2537" t="s">
        <v>11109</v>
      </c>
      <c r="D2537" t="s">
        <v>10803</v>
      </c>
      <c r="E2537" t="s">
        <v>1951</v>
      </c>
      <c r="F2537">
        <v>35023</v>
      </c>
      <c r="G2537" t="s">
        <v>11110</v>
      </c>
      <c r="H2537" t="s">
        <v>4</v>
      </c>
      <c r="I2537" t="s">
        <v>22</v>
      </c>
      <c r="J2537">
        <v>1386</v>
      </c>
      <c r="K2537" t="s">
        <v>587</v>
      </c>
      <c r="L2537">
        <v>1073</v>
      </c>
      <c r="M2537" t="s">
        <v>23</v>
      </c>
      <c r="N2537" t="s">
        <v>7703</v>
      </c>
      <c r="O2537">
        <v>1760</v>
      </c>
      <c r="P2537">
        <v>1516.490286</v>
      </c>
      <c r="Q2537" s="1">
        <v>1.11E-5</v>
      </c>
    </row>
    <row r="2538" spans="1:17" x14ac:dyDescent="0.3">
      <c r="A2538">
        <v>10000139</v>
      </c>
      <c r="B2538" t="s">
        <v>11111</v>
      </c>
      <c r="C2538" t="s">
        <v>11112</v>
      </c>
      <c r="D2538" t="s">
        <v>11113</v>
      </c>
      <c r="E2538" t="s">
        <v>1951</v>
      </c>
      <c r="F2538">
        <v>36025</v>
      </c>
      <c r="G2538" t="s">
        <v>11114</v>
      </c>
      <c r="H2538" t="s">
        <v>4</v>
      </c>
      <c r="I2538" t="s">
        <v>774</v>
      </c>
      <c r="J2538">
        <v>989</v>
      </c>
      <c r="K2538" t="s">
        <v>11113</v>
      </c>
      <c r="L2538">
        <v>1051</v>
      </c>
      <c r="M2538" t="s">
        <v>23</v>
      </c>
      <c r="N2538" t="s">
        <v>7703</v>
      </c>
      <c r="O2538">
        <v>1232</v>
      </c>
      <c r="P2538">
        <v>1247.6219840000001</v>
      </c>
      <c r="Q2538" s="1">
        <v>5.0900000000000004E-6</v>
      </c>
    </row>
    <row r="2539" spans="1:17" x14ac:dyDescent="0.3">
      <c r="A2539">
        <v>10001223</v>
      </c>
      <c r="B2539" t="s">
        <v>11115</v>
      </c>
      <c r="C2539" t="s">
        <v>11116</v>
      </c>
      <c r="D2539" t="s">
        <v>2796</v>
      </c>
      <c r="E2539" t="s">
        <v>1951</v>
      </c>
      <c r="F2539">
        <v>36089</v>
      </c>
      <c r="G2539" t="s">
        <v>11117</v>
      </c>
      <c r="H2539" t="s">
        <v>4</v>
      </c>
      <c r="I2539" t="s">
        <v>22</v>
      </c>
      <c r="J2539">
        <v>1343</v>
      </c>
      <c r="K2539" t="s">
        <v>2798</v>
      </c>
      <c r="L2539">
        <v>1011</v>
      </c>
      <c r="M2539" t="s">
        <v>23</v>
      </c>
      <c r="N2539" t="s">
        <v>7703</v>
      </c>
      <c r="O2539">
        <v>1658</v>
      </c>
      <c r="P2539">
        <v>1260.3789870000001</v>
      </c>
      <c r="Q2539" s="1">
        <v>6.6800000000000004E-6</v>
      </c>
    </row>
    <row r="2540" spans="1:17" x14ac:dyDescent="0.3">
      <c r="A2540">
        <v>10001214</v>
      </c>
      <c r="B2540" t="s">
        <v>11118</v>
      </c>
      <c r="C2540" t="s">
        <v>11119</v>
      </c>
      <c r="D2540" t="s">
        <v>11113</v>
      </c>
      <c r="E2540" t="s">
        <v>1951</v>
      </c>
      <c r="F2540">
        <v>36025</v>
      </c>
      <c r="G2540" t="s">
        <v>11120</v>
      </c>
      <c r="H2540" t="s">
        <v>4</v>
      </c>
      <c r="I2540" t="s">
        <v>22</v>
      </c>
      <c r="J2540">
        <v>1161</v>
      </c>
      <c r="K2540" t="s">
        <v>11113</v>
      </c>
      <c r="L2540">
        <v>1051</v>
      </c>
      <c r="M2540" t="s">
        <v>23</v>
      </c>
      <c r="N2540" t="s">
        <v>7703</v>
      </c>
      <c r="O2540">
        <v>1176</v>
      </c>
      <c r="P2540">
        <v>896.71410490000005</v>
      </c>
      <c r="Q2540" s="1">
        <v>3.41E-6</v>
      </c>
    </row>
    <row r="2541" spans="1:17" x14ac:dyDescent="0.3">
      <c r="A2541">
        <v>10001954</v>
      </c>
      <c r="B2541" t="s">
        <v>11121</v>
      </c>
      <c r="C2541" t="s">
        <v>11122</v>
      </c>
      <c r="D2541" t="s">
        <v>11123</v>
      </c>
      <c r="E2541" t="s">
        <v>1951</v>
      </c>
      <c r="F2541">
        <v>35034</v>
      </c>
      <c r="G2541" t="s">
        <v>11124</v>
      </c>
      <c r="H2541" t="s">
        <v>4</v>
      </c>
      <c r="I2541" t="s">
        <v>22</v>
      </c>
      <c r="J2541">
        <v>1808</v>
      </c>
      <c r="K2541" t="s">
        <v>11125</v>
      </c>
      <c r="L2541">
        <v>1007</v>
      </c>
      <c r="M2541" t="s">
        <v>23</v>
      </c>
      <c r="N2541" t="s">
        <v>7703</v>
      </c>
      <c r="O2541">
        <v>1914</v>
      </c>
      <c r="P2541">
        <v>1447.8438799999999</v>
      </c>
      <c r="Q2541" s="1">
        <v>1.0000000000000001E-5</v>
      </c>
    </row>
    <row r="2542" spans="1:17" x14ac:dyDescent="0.3">
      <c r="A2542">
        <v>10000137</v>
      </c>
      <c r="B2542" t="s">
        <v>11126</v>
      </c>
      <c r="C2542" t="s">
        <v>11127</v>
      </c>
      <c r="D2542" t="s">
        <v>5697</v>
      </c>
      <c r="E2542" t="s">
        <v>1951</v>
      </c>
      <c r="F2542">
        <v>36744</v>
      </c>
      <c r="G2542" t="s">
        <v>105</v>
      </c>
      <c r="H2542" t="s">
        <v>4</v>
      </c>
      <c r="I2542" t="s">
        <v>774</v>
      </c>
      <c r="J2542">
        <v>0</v>
      </c>
      <c r="K2542" t="s">
        <v>3655</v>
      </c>
      <c r="L2542">
        <v>1065</v>
      </c>
      <c r="M2542" t="s">
        <v>23</v>
      </c>
      <c r="N2542" t="s">
        <v>105</v>
      </c>
      <c r="O2542">
        <v>-999</v>
      </c>
      <c r="P2542">
        <v>2914.356781</v>
      </c>
      <c r="Q2542" s="1">
        <v>2.62E-5</v>
      </c>
    </row>
    <row r="2543" spans="1:17" x14ac:dyDescent="0.3">
      <c r="A2543">
        <v>10005716</v>
      </c>
      <c r="B2543" t="s">
        <v>11128</v>
      </c>
      <c r="C2543" t="s">
        <v>11129</v>
      </c>
      <c r="D2543" t="s">
        <v>11130</v>
      </c>
      <c r="E2543" t="s">
        <v>4808</v>
      </c>
      <c r="F2543">
        <v>88061</v>
      </c>
      <c r="G2543" t="s">
        <v>11131</v>
      </c>
      <c r="H2543" t="s">
        <v>10</v>
      </c>
      <c r="I2543" t="s">
        <v>105</v>
      </c>
      <c r="J2543">
        <v>-999</v>
      </c>
      <c r="K2543" t="s">
        <v>1694</v>
      </c>
      <c r="L2543">
        <v>35017</v>
      </c>
      <c r="M2543" t="s">
        <v>23</v>
      </c>
      <c r="N2543" t="s">
        <v>105</v>
      </c>
      <c r="O2543">
        <v>10</v>
      </c>
      <c r="P2543">
        <v>243.57548589999999</v>
      </c>
      <c r="Q2543" s="1">
        <v>1.6500000000000001E-7</v>
      </c>
    </row>
    <row r="2544" spans="1:17" x14ac:dyDescent="0.3">
      <c r="A2544">
        <v>10000129</v>
      </c>
      <c r="B2544" t="s">
        <v>11132</v>
      </c>
      <c r="C2544" t="s">
        <v>11133</v>
      </c>
      <c r="D2544" t="s">
        <v>11134</v>
      </c>
      <c r="E2544" t="s">
        <v>1951</v>
      </c>
      <c r="F2544">
        <v>35749</v>
      </c>
      <c r="G2544" t="s">
        <v>11135</v>
      </c>
      <c r="H2544" t="s">
        <v>4</v>
      </c>
      <c r="I2544" t="s">
        <v>22</v>
      </c>
      <c r="J2544">
        <v>2107</v>
      </c>
      <c r="K2544" t="s">
        <v>7965</v>
      </c>
      <c r="L2544">
        <v>1083</v>
      </c>
      <c r="M2544" t="s">
        <v>23</v>
      </c>
      <c r="N2544" t="s">
        <v>7703</v>
      </c>
      <c r="O2544">
        <v>2086</v>
      </c>
      <c r="P2544">
        <v>2273.7185159999999</v>
      </c>
      <c r="Q2544" s="1">
        <v>2.5199999999999999E-5</v>
      </c>
    </row>
    <row r="2545" spans="1:17" x14ac:dyDescent="0.3">
      <c r="A2545">
        <v>10000140</v>
      </c>
      <c r="B2545" t="s">
        <v>11136</v>
      </c>
      <c r="C2545" t="s">
        <v>11137</v>
      </c>
      <c r="D2545" t="s">
        <v>11113</v>
      </c>
      <c r="E2545" t="s">
        <v>1951</v>
      </c>
      <c r="F2545">
        <v>36025</v>
      </c>
      <c r="G2545" t="s">
        <v>11114</v>
      </c>
      <c r="H2545" t="s">
        <v>4</v>
      </c>
      <c r="I2545" t="s">
        <v>22</v>
      </c>
      <c r="J2545">
        <v>1303</v>
      </c>
      <c r="K2545" t="s">
        <v>11113</v>
      </c>
      <c r="L2545">
        <v>1051</v>
      </c>
      <c r="M2545" t="s">
        <v>23</v>
      </c>
      <c r="N2545" t="s">
        <v>7703</v>
      </c>
      <c r="O2545">
        <v>1376</v>
      </c>
      <c r="P2545">
        <v>1096.105057</v>
      </c>
      <c r="Q2545" s="1">
        <v>4.7899999999999999E-6</v>
      </c>
    </row>
    <row r="2546" spans="1:17" x14ac:dyDescent="0.3">
      <c r="A2546">
        <v>10000149</v>
      </c>
      <c r="B2546" t="s">
        <v>11138</v>
      </c>
      <c r="C2546" t="s">
        <v>11139</v>
      </c>
      <c r="D2546" t="s">
        <v>11106</v>
      </c>
      <c r="E2546" t="s">
        <v>1951</v>
      </c>
      <c r="F2546">
        <v>36503</v>
      </c>
      <c r="G2546" t="s">
        <v>11140</v>
      </c>
      <c r="H2546" t="s">
        <v>4</v>
      </c>
      <c r="I2546" t="s">
        <v>22</v>
      </c>
      <c r="J2546">
        <v>700</v>
      </c>
      <c r="K2546" t="s">
        <v>6947</v>
      </c>
      <c r="L2546">
        <v>1053</v>
      </c>
      <c r="M2546" t="s">
        <v>23</v>
      </c>
      <c r="N2546" t="s">
        <v>7703</v>
      </c>
      <c r="O2546">
        <v>1002</v>
      </c>
      <c r="P2546">
        <v>1150.685344</v>
      </c>
      <c r="Q2546" s="1">
        <v>5.0100000000000003E-6</v>
      </c>
    </row>
    <row r="2547" spans="1:17" x14ac:dyDescent="0.3">
      <c r="A2547">
        <v>10003698</v>
      </c>
      <c r="B2547" t="s">
        <v>11141</v>
      </c>
      <c r="C2547" t="s">
        <v>11142</v>
      </c>
      <c r="D2547" t="s">
        <v>2907</v>
      </c>
      <c r="E2547" t="s">
        <v>1951</v>
      </c>
      <c r="F2547">
        <v>35601</v>
      </c>
      <c r="G2547" t="s">
        <v>11143</v>
      </c>
      <c r="H2547" t="s">
        <v>4</v>
      </c>
      <c r="I2547" t="s">
        <v>22</v>
      </c>
      <c r="J2547">
        <v>555</v>
      </c>
      <c r="K2547" t="s">
        <v>2286</v>
      </c>
      <c r="L2547">
        <v>1103</v>
      </c>
      <c r="M2547" t="s">
        <v>23</v>
      </c>
      <c r="N2547" t="s">
        <v>7703</v>
      </c>
      <c r="O2547">
        <v>740</v>
      </c>
      <c r="P2547">
        <v>906.84407810000005</v>
      </c>
      <c r="Q2547" s="1">
        <v>2.6000000000000001E-6</v>
      </c>
    </row>
    <row r="2548" spans="1:17" x14ac:dyDescent="0.3">
      <c r="A2548">
        <v>10005963</v>
      </c>
      <c r="B2548" t="s">
        <v>11144</v>
      </c>
      <c r="C2548" t="s">
        <v>11145</v>
      </c>
      <c r="D2548" t="s">
        <v>5818</v>
      </c>
      <c r="E2548" t="s">
        <v>52</v>
      </c>
      <c r="F2548">
        <v>44710</v>
      </c>
      <c r="G2548" t="s">
        <v>11146</v>
      </c>
      <c r="H2548" t="s">
        <v>10</v>
      </c>
      <c r="I2548" t="s">
        <v>22</v>
      </c>
      <c r="J2548">
        <v>-999</v>
      </c>
      <c r="K2548" t="s">
        <v>9980</v>
      </c>
      <c r="L2548">
        <v>39151</v>
      </c>
      <c r="M2548" t="s">
        <v>23</v>
      </c>
      <c r="N2548" t="s">
        <v>11147</v>
      </c>
      <c r="O2548">
        <v>30</v>
      </c>
      <c r="P2548">
        <v>588.66225940000004</v>
      </c>
      <c r="Q2548" s="1">
        <v>9.7600000000000006E-7</v>
      </c>
    </row>
    <row r="2549" spans="1:17" x14ac:dyDescent="0.3">
      <c r="A2549">
        <v>10000142</v>
      </c>
      <c r="B2549" t="s">
        <v>11148</v>
      </c>
      <c r="C2549" t="s">
        <v>11149</v>
      </c>
      <c r="D2549" t="s">
        <v>2818</v>
      </c>
      <c r="E2549" t="s">
        <v>1951</v>
      </c>
      <c r="F2549">
        <v>36726</v>
      </c>
      <c r="G2549" t="s">
        <v>11150</v>
      </c>
      <c r="H2549" t="s">
        <v>4</v>
      </c>
      <c r="I2549" t="s">
        <v>22</v>
      </c>
      <c r="J2549">
        <v>93</v>
      </c>
      <c r="K2549" t="s">
        <v>8750</v>
      </c>
      <c r="L2549">
        <v>1131</v>
      </c>
      <c r="M2549" t="s">
        <v>23</v>
      </c>
      <c r="N2549" t="s">
        <v>7703</v>
      </c>
      <c r="O2549">
        <v>162</v>
      </c>
      <c r="P2549">
        <v>254.6201169</v>
      </c>
      <c r="Q2549" s="1">
        <v>2.7700000000000001E-7</v>
      </c>
    </row>
    <row r="2550" spans="1:17" x14ac:dyDescent="0.3">
      <c r="A2550">
        <v>10001226</v>
      </c>
      <c r="B2550" t="s">
        <v>11151</v>
      </c>
      <c r="C2550" t="s">
        <v>11152</v>
      </c>
      <c r="D2550" t="s">
        <v>11153</v>
      </c>
      <c r="E2550" t="s">
        <v>1951</v>
      </c>
      <c r="F2550">
        <v>36323</v>
      </c>
      <c r="G2550" t="s">
        <v>11154</v>
      </c>
      <c r="H2550" t="s">
        <v>4</v>
      </c>
      <c r="I2550" t="s">
        <v>22</v>
      </c>
      <c r="J2550">
        <v>130</v>
      </c>
      <c r="K2550" t="s">
        <v>4134</v>
      </c>
      <c r="L2550">
        <v>1031</v>
      </c>
      <c r="M2550" t="s">
        <v>23</v>
      </c>
      <c r="N2550" t="s">
        <v>7703</v>
      </c>
      <c r="O2550">
        <v>250</v>
      </c>
      <c r="P2550">
        <v>509.37979059999998</v>
      </c>
      <c r="Q2550" s="1">
        <v>8.7599999999999996E-7</v>
      </c>
    </row>
    <row r="2551" spans="1:17" x14ac:dyDescent="0.3">
      <c r="A2551">
        <v>10001209</v>
      </c>
      <c r="B2551" t="s">
        <v>11155</v>
      </c>
      <c r="C2551" t="s">
        <v>11156</v>
      </c>
      <c r="D2551" t="s">
        <v>6527</v>
      </c>
      <c r="E2551" t="s">
        <v>1951</v>
      </c>
      <c r="F2551">
        <v>35014</v>
      </c>
      <c r="G2551" t="s">
        <v>11157</v>
      </c>
      <c r="H2551" t="s">
        <v>4</v>
      </c>
      <c r="I2551" t="s">
        <v>22</v>
      </c>
      <c r="J2551">
        <v>368</v>
      </c>
      <c r="K2551" t="s">
        <v>11158</v>
      </c>
      <c r="L2551">
        <v>1121</v>
      </c>
      <c r="M2551" t="s">
        <v>23</v>
      </c>
      <c r="N2551" t="s">
        <v>7703</v>
      </c>
      <c r="O2551">
        <v>550</v>
      </c>
      <c r="P2551">
        <v>649.59648460000005</v>
      </c>
      <c r="Q2551" s="1">
        <v>1.4899999999999999E-6</v>
      </c>
    </row>
    <row r="2552" spans="1:17" x14ac:dyDescent="0.3">
      <c r="A2552">
        <v>10003721</v>
      </c>
      <c r="B2552" t="s">
        <v>11159</v>
      </c>
      <c r="C2552" t="s">
        <v>11160</v>
      </c>
      <c r="D2552" t="s">
        <v>11161</v>
      </c>
      <c r="E2552" t="s">
        <v>1951</v>
      </c>
      <c r="F2552">
        <v>35011</v>
      </c>
      <c r="G2552" t="s">
        <v>11162</v>
      </c>
      <c r="H2552" t="s">
        <v>4</v>
      </c>
      <c r="I2552" t="s">
        <v>22</v>
      </c>
      <c r="J2552">
        <v>201</v>
      </c>
      <c r="K2552" t="s">
        <v>9299</v>
      </c>
      <c r="L2552">
        <v>1037</v>
      </c>
      <c r="M2552" t="s">
        <v>23</v>
      </c>
      <c r="N2552" t="s">
        <v>7703</v>
      </c>
      <c r="O2552">
        <v>346</v>
      </c>
      <c r="P2552">
        <v>381.1468825</v>
      </c>
      <c r="Q2552" s="1">
        <v>5.3000000000000001E-7</v>
      </c>
    </row>
    <row r="2553" spans="1:17" x14ac:dyDescent="0.3">
      <c r="A2553">
        <v>10003728</v>
      </c>
      <c r="B2553" t="s">
        <v>11163</v>
      </c>
      <c r="C2553" t="s">
        <v>11164</v>
      </c>
      <c r="D2553" t="s">
        <v>11165</v>
      </c>
      <c r="E2553" t="s">
        <v>1951</v>
      </c>
      <c r="F2553">
        <v>36022</v>
      </c>
      <c r="G2553" t="s">
        <v>11166</v>
      </c>
      <c r="H2553" t="s">
        <v>4</v>
      </c>
      <c r="I2553" t="s">
        <v>22</v>
      </c>
      <c r="J2553">
        <v>285</v>
      </c>
      <c r="K2553" t="s">
        <v>11113</v>
      </c>
      <c r="L2553">
        <v>1051</v>
      </c>
      <c r="M2553" t="s">
        <v>23</v>
      </c>
      <c r="N2553" t="s">
        <v>7703</v>
      </c>
      <c r="O2553">
        <v>300</v>
      </c>
      <c r="P2553">
        <v>979.30075299999999</v>
      </c>
      <c r="Q2553" s="1">
        <v>3.2100000000000002E-6</v>
      </c>
    </row>
    <row r="2554" spans="1:17" x14ac:dyDescent="0.3">
      <c r="A2554">
        <v>10000150</v>
      </c>
      <c r="B2554" t="s">
        <v>11167</v>
      </c>
      <c r="C2554" t="s">
        <v>11168</v>
      </c>
      <c r="D2554" t="s">
        <v>11169</v>
      </c>
      <c r="E2554" t="s">
        <v>1951</v>
      </c>
      <c r="F2554">
        <v>36610</v>
      </c>
      <c r="G2554" t="s">
        <v>11170</v>
      </c>
      <c r="H2554" t="s">
        <v>4</v>
      </c>
      <c r="I2554" t="s">
        <v>22</v>
      </c>
      <c r="J2554">
        <v>192</v>
      </c>
      <c r="K2554" t="s">
        <v>1960</v>
      </c>
      <c r="L2554">
        <v>1097</v>
      </c>
      <c r="M2554" t="s">
        <v>23</v>
      </c>
      <c r="N2554" t="s">
        <v>7703</v>
      </c>
      <c r="O2554">
        <v>254</v>
      </c>
      <c r="P2554">
        <v>301.70744589999998</v>
      </c>
      <c r="Q2554" s="1">
        <v>4.15E-7</v>
      </c>
    </row>
    <row r="2555" spans="1:17" x14ac:dyDescent="0.3">
      <c r="A2555">
        <v>10000146</v>
      </c>
      <c r="B2555" t="s">
        <v>11171</v>
      </c>
      <c r="C2555" t="s">
        <v>11172</v>
      </c>
      <c r="D2555" t="s">
        <v>11173</v>
      </c>
      <c r="E2555" t="s">
        <v>1951</v>
      </c>
      <c r="F2555">
        <v>36551</v>
      </c>
      <c r="G2555" t="s">
        <v>11174</v>
      </c>
      <c r="H2555" t="s">
        <v>4</v>
      </c>
      <c r="I2555" t="s">
        <v>22</v>
      </c>
      <c r="J2555">
        <v>356</v>
      </c>
      <c r="K2555" t="s">
        <v>1971</v>
      </c>
      <c r="L2555">
        <v>1003</v>
      </c>
      <c r="M2555" t="s">
        <v>23</v>
      </c>
      <c r="N2555" t="s">
        <v>7703</v>
      </c>
      <c r="O2555">
        <v>562</v>
      </c>
      <c r="P2555">
        <v>662.5610408</v>
      </c>
      <c r="Q2555" s="1">
        <v>1.9400000000000001E-6</v>
      </c>
    </row>
    <row r="2556" spans="1:17" x14ac:dyDescent="0.3">
      <c r="A2556">
        <v>10001199</v>
      </c>
      <c r="B2556" t="s">
        <v>11175</v>
      </c>
      <c r="C2556" t="s">
        <v>11176</v>
      </c>
      <c r="D2556" t="s">
        <v>2261</v>
      </c>
      <c r="E2556" t="s">
        <v>1951</v>
      </c>
      <c r="F2556">
        <v>35570</v>
      </c>
      <c r="G2556" t="s">
        <v>11177</v>
      </c>
      <c r="H2556" t="s">
        <v>4</v>
      </c>
      <c r="I2556" t="s">
        <v>22</v>
      </c>
      <c r="J2556">
        <v>220</v>
      </c>
      <c r="K2556" t="s">
        <v>643</v>
      </c>
      <c r="L2556">
        <v>1093</v>
      </c>
      <c r="M2556" t="s">
        <v>23</v>
      </c>
      <c r="N2556" t="s">
        <v>7703</v>
      </c>
      <c r="O2556">
        <v>264</v>
      </c>
      <c r="P2556">
        <v>370.042484</v>
      </c>
      <c r="Q2556" s="1">
        <v>6.0900000000000001E-7</v>
      </c>
    </row>
    <row r="2557" spans="1:17" x14ac:dyDescent="0.3">
      <c r="A2557">
        <v>10005906</v>
      </c>
      <c r="B2557" t="s">
        <v>11178</v>
      </c>
      <c r="C2557" t="s">
        <v>11179</v>
      </c>
      <c r="D2557" t="s">
        <v>11180</v>
      </c>
      <c r="E2557" t="s">
        <v>893</v>
      </c>
      <c r="F2557">
        <v>71111</v>
      </c>
      <c r="G2557" t="s">
        <v>11181</v>
      </c>
      <c r="H2557" t="s">
        <v>10</v>
      </c>
      <c r="I2557" t="s">
        <v>105</v>
      </c>
      <c r="J2557">
        <v>-999</v>
      </c>
      <c r="K2557" t="s">
        <v>7357</v>
      </c>
      <c r="L2557">
        <v>22015</v>
      </c>
      <c r="M2557" t="s">
        <v>23</v>
      </c>
      <c r="N2557" t="s">
        <v>11182</v>
      </c>
      <c r="O2557">
        <v>-999</v>
      </c>
      <c r="P2557">
        <v>880.68408710000006</v>
      </c>
      <c r="Q2557" s="1">
        <v>2.48E-6</v>
      </c>
    </row>
    <row r="2558" spans="1:17" x14ac:dyDescent="0.3">
      <c r="A2558">
        <v>10002406</v>
      </c>
      <c r="B2558" t="s">
        <v>11183</v>
      </c>
      <c r="C2558" t="s">
        <v>11184</v>
      </c>
      <c r="D2558" t="s">
        <v>11185</v>
      </c>
      <c r="E2558" t="s">
        <v>893</v>
      </c>
      <c r="F2558">
        <v>71107</v>
      </c>
      <c r="G2558" t="s">
        <v>11186</v>
      </c>
      <c r="H2558" t="s">
        <v>10</v>
      </c>
      <c r="I2558" t="s">
        <v>22</v>
      </c>
      <c r="J2558">
        <v>1174</v>
      </c>
      <c r="K2558" t="s">
        <v>1121</v>
      </c>
      <c r="L2558">
        <v>22017</v>
      </c>
      <c r="M2558" t="s">
        <v>23</v>
      </c>
      <c r="N2558" t="s">
        <v>11187</v>
      </c>
      <c r="O2558">
        <v>1500</v>
      </c>
      <c r="P2558">
        <v>1404.156072</v>
      </c>
      <c r="Q2558" s="1">
        <v>6.5100000000000004E-6</v>
      </c>
    </row>
    <row r="2559" spans="1:17" x14ac:dyDescent="0.3">
      <c r="A2559">
        <v>10000147</v>
      </c>
      <c r="B2559" t="s">
        <v>11188</v>
      </c>
      <c r="C2559" t="s">
        <v>11189</v>
      </c>
      <c r="D2559" t="s">
        <v>11106</v>
      </c>
      <c r="E2559" t="s">
        <v>1951</v>
      </c>
      <c r="F2559">
        <v>36503</v>
      </c>
      <c r="G2559" t="s">
        <v>11190</v>
      </c>
      <c r="H2559" t="s">
        <v>4</v>
      </c>
      <c r="I2559" t="s">
        <v>774</v>
      </c>
      <c r="J2559">
        <v>0</v>
      </c>
      <c r="K2559" t="s">
        <v>6947</v>
      </c>
      <c r="L2559">
        <v>1053</v>
      </c>
      <c r="M2559" t="s">
        <v>23</v>
      </c>
      <c r="N2559" t="s">
        <v>11191</v>
      </c>
      <c r="O2559">
        <v>112</v>
      </c>
      <c r="P2559">
        <v>903.76211569999998</v>
      </c>
      <c r="Q2559" s="1">
        <v>2.4899999999999999E-6</v>
      </c>
    </row>
    <row r="2560" spans="1:17" x14ac:dyDescent="0.3">
      <c r="A2560">
        <v>10006630</v>
      </c>
      <c r="B2560" t="s">
        <v>11192</v>
      </c>
      <c r="C2560" t="s">
        <v>9030</v>
      </c>
      <c r="D2560" t="s">
        <v>643</v>
      </c>
      <c r="E2560" t="s">
        <v>52</v>
      </c>
      <c r="F2560">
        <v>43302</v>
      </c>
      <c r="G2560" t="s">
        <v>11193</v>
      </c>
      <c r="H2560" t="s">
        <v>10</v>
      </c>
      <c r="I2560" t="s">
        <v>22</v>
      </c>
      <c r="J2560">
        <v>10</v>
      </c>
      <c r="K2560" t="s">
        <v>643</v>
      </c>
      <c r="L2560">
        <v>39101</v>
      </c>
      <c r="M2560" t="s">
        <v>23</v>
      </c>
      <c r="N2560" t="s">
        <v>11194</v>
      </c>
      <c r="O2560">
        <v>20</v>
      </c>
      <c r="P2560">
        <v>307.34588029999998</v>
      </c>
      <c r="Q2560" s="1">
        <v>3.2899999999999999E-7</v>
      </c>
    </row>
    <row r="2561" spans="1:17" x14ac:dyDescent="0.3">
      <c r="A2561">
        <v>10001216</v>
      </c>
      <c r="B2561" t="s">
        <v>11195</v>
      </c>
      <c r="C2561" t="s">
        <v>11196</v>
      </c>
      <c r="D2561" t="s">
        <v>11197</v>
      </c>
      <c r="E2561" t="s">
        <v>1951</v>
      </c>
      <c r="F2561">
        <v>36092</v>
      </c>
      <c r="G2561" t="s">
        <v>11198</v>
      </c>
      <c r="H2561" t="s">
        <v>4</v>
      </c>
      <c r="I2561" t="s">
        <v>22</v>
      </c>
      <c r="J2561">
        <v>565</v>
      </c>
      <c r="K2561" t="s">
        <v>11113</v>
      </c>
      <c r="L2561">
        <v>1051</v>
      </c>
      <c r="M2561" t="s">
        <v>23</v>
      </c>
      <c r="N2561" t="s">
        <v>7703</v>
      </c>
      <c r="O2561">
        <v>975</v>
      </c>
      <c r="P2561">
        <v>1306.4961049999999</v>
      </c>
      <c r="Q2561" s="1">
        <v>3.89E-6</v>
      </c>
    </row>
    <row r="2562" spans="1:17" x14ac:dyDescent="0.3">
      <c r="A2562">
        <v>10001197</v>
      </c>
      <c r="B2562" t="s">
        <v>11199</v>
      </c>
      <c r="C2562" t="s">
        <v>11200</v>
      </c>
      <c r="D2562" t="s">
        <v>2261</v>
      </c>
      <c r="E2562" t="s">
        <v>1951</v>
      </c>
      <c r="F2562">
        <v>35570</v>
      </c>
      <c r="G2562" t="s">
        <v>11201</v>
      </c>
      <c r="H2562" t="s">
        <v>4</v>
      </c>
      <c r="I2562" t="s">
        <v>22</v>
      </c>
      <c r="J2562">
        <v>243</v>
      </c>
      <c r="K2562" t="s">
        <v>643</v>
      </c>
      <c r="L2562">
        <v>1093</v>
      </c>
      <c r="M2562" t="s">
        <v>23</v>
      </c>
      <c r="N2562" t="s">
        <v>7703</v>
      </c>
      <c r="O2562">
        <v>300</v>
      </c>
      <c r="P2562">
        <v>735.70068370000001</v>
      </c>
      <c r="Q2562" s="1">
        <v>2.0499999999999999E-6</v>
      </c>
    </row>
    <row r="2563" spans="1:17" x14ac:dyDescent="0.3">
      <c r="A2563">
        <v>10001222</v>
      </c>
      <c r="B2563" t="s">
        <v>11202</v>
      </c>
      <c r="C2563" t="s">
        <v>11203</v>
      </c>
      <c r="D2563" t="s">
        <v>655</v>
      </c>
      <c r="E2563" t="s">
        <v>1951</v>
      </c>
      <c r="F2563">
        <v>36117</v>
      </c>
      <c r="G2563" t="s">
        <v>11204</v>
      </c>
      <c r="H2563" t="s">
        <v>4</v>
      </c>
      <c r="I2563" t="s">
        <v>22</v>
      </c>
      <c r="J2563">
        <v>274</v>
      </c>
      <c r="K2563" t="s">
        <v>655</v>
      </c>
      <c r="L2563">
        <v>1101</v>
      </c>
      <c r="M2563" t="s">
        <v>23</v>
      </c>
      <c r="N2563" t="s">
        <v>7703</v>
      </c>
      <c r="O2563">
        <v>300</v>
      </c>
      <c r="P2563">
        <v>736.69066950000001</v>
      </c>
      <c r="Q2563" s="1">
        <v>2.2500000000000001E-6</v>
      </c>
    </row>
    <row r="2564" spans="1:17" x14ac:dyDescent="0.3">
      <c r="A2564">
        <v>10001221</v>
      </c>
      <c r="B2564" t="s">
        <v>11205</v>
      </c>
      <c r="C2564" t="s">
        <v>11206</v>
      </c>
      <c r="D2564" t="s">
        <v>655</v>
      </c>
      <c r="E2564" t="s">
        <v>1951</v>
      </c>
      <c r="F2564">
        <v>36117</v>
      </c>
      <c r="G2564" t="s">
        <v>11207</v>
      </c>
      <c r="H2564" t="s">
        <v>4</v>
      </c>
      <c r="I2564" t="s">
        <v>22</v>
      </c>
      <c r="J2564">
        <v>1231</v>
      </c>
      <c r="K2564" t="s">
        <v>655</v>
      </c>
      <c r="L2564">
        <v>1101</v>
      </c>
      <c r="M2564" t="s">
        <v>23</v>
      </c>
      <c r="N2564" t="s">
        <v>7703</v>
      </c>
      <c r="O2564">
        <v>1421</v>
      </c>
      <c r="P2564">
        <v>1317.9657239999999</v>
      </c>
      <c r="Q2564" s="1">
        <v>5.6400000000000002E-6</v>
      </c>
    </row>
    <row r="2565" spans="1:17" x14ac:dyDescent="0.3">
      <c r="A2565">
        <v>10003710</v>
      </c>
      <c r="B2565" t="s">
        <v>11208</v>
      </c>
      <c r="C2565" t="s">
        <v>11209</v>
      </c>
      <c r="D2565" t="s">
        <v>11210</v>
      </c>
      <c r="E2565" t="s">
        <v>1951</v>
      </c>
      <c r="F2565">
        <v>35146</v>
      </c>
      <c r="G2565" t="s">
        <v>11211</v>
      </c>
      <c r="H2565" t="s">
        <v>4</v>
      </c>
      <c r="I2565" t="s">
        <v>22</v>
      </c>
      <c r="J2565">
        <v>964</v>
      </c>
      <c r="K2565" t="s">
        <v>5406</v>
      </c>
      <c r="L2565">
        <v>1115</v>
      </c>
      <c r="M2565" t="s">
        <v>23</v>
      </c>
      <c r="N2565" t="s">
        <v>7703</v>
      </c>
      <c r="O2565">
        <v>1514</v>
      </c>
      <c r="P2565">
        <v>1816.942366</v>
      </c>
      <c r="Q2565" s="1">
        <v>1.3699999999999999E-5</v>
      </c>
    </row>
    <row r="2566" spans="1:17" x14ac:dyDescent="0.3">
      <c r="A2566">
        <v>10006241</v>
      </c>
      <c r="B2566" t="s">
        <v>11212</v>
      </c>
      <c r="C2566" t="s">
        <v>11196</v>
      </c>
      <c r="D2566" t="s">
        <v>11197</v>
      </c>
      <c r="E2566" t="s">
        <v>1951</v>
      </c>
      <c r="F2566">
        <v>36092</v>
      </c>
      <c r="G2566" t="s">
        <v>11198</v>
      </c>
      <c r="H2566" t="s">
        <v>4</v>
      </c>
      <c r="I2566" t="s">
        <v>22</v>
      </c>
      <c r="J2566">
        <v>230</v>
      </c>
      <c r="K2566" t="s">
        <v>11113</v>
      </c>
      <c r="L2566">
        <v>1051</v>
      </c>
      <c r="M2566" t="s">
        <v>23</v>
      </c>
      <c r="N2566" t="s">
        <v>11213</v>
      </c>
      <c r="O2566">
        <v>250</v>
      </c>
      <c r="P2566">
        <v>455.15269649999999</v>
      </c>
      <c r="Q2566" s="1">
        <v>8.1200000000000002E-7</v>
      </c>
    </row>
    <row r="2567" spans="1:17" x14ac:dyDescent="0.3">
      <c r="A2567">
        <v>10000134</v>
      </c>
      <c r="B2567" t="s">
        <v>11214</v>
      </c>
      <c r="C2567" t="s">
        <v>11215</v>
      </c>
      <c r="D2567" t="s">
        <v>11216</v>
      </c>
      <c r="E2567" t="s">
        <v>1951</v>
      </c>
      <c r="F2567">
        <v>35126</v>
      </c>
      <c r="G2567" t="s">
        <v>105</v>
      </c>
      <c r="H2567" t="s">
        <v>4</v>
      </c>
      <c r="I2567" t="s">
        <v>774</v>
      </c>
      <c r="J2567">
        <v>0</v>
      </c>
      <c r="K2567" t="s">
        <v>587</v>
      </c>
      <c r="L2567">
        <v>1073</v>
      </c>
      <c r="M2567" t="s">
        <v>23</v>
      </c>
      <c r="N2567" t="s">
        <v>105</v>
      </c>
      <c r="O2567">
        <v>92</v>
      </c>
      <c r="P2567">
        <v>1232.452761</v>
      </c>
      <c r="Q2567" s="1">
        <v>5.6699999999999999E-6</v>
      </c>
    </row>
    <row r="2568" spans="1:17" x14ac:dyDescent="0.3">
      <c r="A2568">
        <v>10000135</v>
      </c>
      <c r="B2568" t="s">
        <v>11217</v>
      </c>
      <c r="C2568" t="s">
        <v>11218</v>
      </c>
      <c r="D2568" t="s">
        <v>7701</v>
      </c>
      <c r="E2568" t="s">
        <v>1951</v>
      </c>
      <c r="F2568">
        <v>35206</v>
      </c>
      <c r="G2568" t="s">
        <v>11219</v>
      </c>
      <c r="H2568" t="s">
        <v>4</v>
      </c>
      <c r="I2568" t="s">
        <v>22</v>
      </c>
      <c r="J2568">
        <v>-999</v>
      </c>
      <c r="K2568" t="s">
        <v>587</v>
      </c>
      <c r="L2568">
        <v>1073</v>
      </c>
      <c r="M2568" t="s">
        <v>23</v>
      </c>
      <c r="N2568" t="s">
        <v>11220</v>
      </c>
      <c r="O2568">
        <v>-999</v>
      </c>
      <c r="P2568">
        <v>1705.4837809999999</v>
      </c>
      <c r="Q2568" s="1">
        <v>1.4E-5</v>
      </c>
    </row>
    <row r="2569" spans="1:17" x14ac:dyDescent="0.3">
      <c r="A2569">
        <v>10001210</v>
      </c>
      <c r="B2569" t="s">
        <v>11221</v>
      </c>
      <c r="C2569" t="s">
        <v>11222</v>
      </c>
      <c r="D2569" t="s">
        <v>11223</v>
      </c>
      <c r="E2569" t="s">
        <v>1951</v>
      </c>
      <c r="F2569">
        <v>35404</v>
      </c>
      <c r="G2569" t="s">
        <v>11224</v>
      </c>
      <c r="H2569" t="s">
        <v>4</v>
      </c>
      <c r="I2569" t="s">
        <v>22</v>
      </c>
      <c r="J2569">
        <v>-999</v>
      </c>
      <c r="K2569" t="s">
        <v>11223</v>
      </c>
      <c r="L2569">
        <v>1125</v>
      </c>
      <c r="M2569" t="s">
        <v>23</v>
      </c>
      <c r="N2569" t="s">
        <v>11225</v>
      </c>
      <c r="O2569">
        <v>115</v>
      </c>
      <c r="P2569">
        <v>853.80942000000005</v>
      </c>
      <c r="Q2569" s="1">
        <v>2.79E-6</v>
      </c>
    </row>
    <row r="2570" spans="1:17" x14ac:dyDescent="0.3">
      <c r="A2570">
        <v>10003788</v>
      </c>
      <c r="B2570" t="s">
        <v>5008</v>
      </c>
      <c r="C2570" t="s">
        <v>11226</v>
      </c>
      <c r="D2570" t="s">
        <v>11227</v>
      </c>
      <c r="E2570" t="s">
        <v>4808</v>
      </c>
      <c r="F2570">
        <v>88301</v>
      </c>
      <c r="G2570" t="s">
        <v>11228</v>
      </c>
      <c r="H2570" t="s">
        <v>10</v>
      </c>
      <c r="I2570" t="s">
        <v>22</v>
      </c>
      <c r="J2570">
        <v>-999</v>
      </c>
      <c r="K2570" t="s">
        <v>1189</v>
      </c>
      <c r="L2570">
        <v>35027</v>
      </c>
      <c r="M2570" t="s">
        <v>23</v>
      </c>
      <c r="N2570" t="s">
        <v>11229</v>
      </c>
      <c r="O2570">
        <v>144</v>
      </c>
      <c r="P2570">
        <v>440.53428680000002</v>
      </c>
      <c r="Q2570" s="1">
        <v>6.6199999999999997E-7</v>
      </c>
    </row>
    <row r="2571" spans="1:17" x14ac:dyDescent="0.3">
      <c r="A2571">
        <v>10003797</v>
      </c>
      <c r="B2571" t="s">
        <v>11230</v>
      </c>
      <c r="C2571" t="s">
        <v>11231</v>
      </c>
      <c r="D2571" t="s">
        <v>11232</v>
      </c>
      <c r="E2571" t="s">
        <v>4808</v>
      </c>
      <c r="F2571">
        <v>88030</v>
      </c>
      <c r="G2571" t="s">
        <v>11233</v>
      </c>
      <c r="H2571" t="s">
        <v>10</v>
      </c>
      <c r="I2571" t="s">
        <v>22</v>
      </c>
      <c r="J2571">
        <v>304</v>
      </c>
      <c r="K2571" t="s">
        <v>11234</v>
      </c>
      <c r="L2571">
        <v>35029</v>
      </c>
      <c r="M2571" t="s">
        <v>23</v>
      </c>
      <c r="N2571" t="s">
        <v>11235</v>
      </c>
      <c r="O2571">
        <v>385</v>
      </c>
      <c r="P2571">
        <v>620.02964559999998</v>
      </c>
      <c r="Q2571" s="1">
        <v>1.46E-6</v>
      </c>
    </row>
    <row r="2572" spans="1:17" x14ac:dyDescent="0.3">
      <c r="A2572">
        <v>10003341</v>
      </c>
      <c r="B2572" t="s">
        <v>11236</v>
      </c>
      <c r="C2572" t="s">
        <v>11237</v>
      </c>
      <c r="D2572" t="s">
        <v>587</v>
      </c>
      <c r="E2572" t="s">
        <v>52</v>
      </c>
      <c r="F2572">
        <v>44047</v>
      </c>
      <c r="G2572" t="s">
        <v>11238</v>
      </c>
      <c r="H2572" t="s">
        <v>10</v>
      </c>
      <c r="I2572" t="s">
        <v>22</v>
      </c>
      <c r="J2572">
        <v>-999</v>
      </c>
      <c r="K2572" t="s">
        <v>11239</v>
      </c>
      <c r="L2572">
        <v>39007</v>
      </c>
      <c r="M2572" t="s">
        <v>23</v>
      </c>
      <c r="N2572" t="s">
        <v>11240</v>
      </c>
      <c r="O2572">
        <v>152</v>
      </c>
      <c r="P2572">
        <v>483.37775690000001</v>
      </c>
      <c r="Q2572" s="1">
        <v>4.2E-7</v>
      </c>
    </row>
    <row r="2573" spans="1:17" x14ac:dyDescent="0.3">
      <c r="A2573">
        <v>10006376</v>
      </c>
      <c r="B2573" t="s">
        <v>11241</v>
      </c>
      <c r="C2573" t="s">
        <v>11242</v>
      </c>
      <c r="D2573" t="s">
        <v>1487</v>
      </c>
      <c r="E2573" t="s">
        <v>65</v>
      </c>
      <c r="F2573">
        <v>16507</v>
      </c>
      <c r="G2573" t="s">
        <v>11243</v>
      </c>
      <c r="H2573" t="s">
        <v>4</v>
      </c>
      <c r="I2573" t="s">
        <v>22</v>
      </c>
      <c r="J2573">
        <v>0</v>
      </c>
      <c r="K2573" t="s">
        <v>1487</v>
      </c>
      <c r="L2573">
        <v>42049</v>
      </c>
      <c r="M2573" t="s">
        <v>23</v>
      </c>
      <c r="N2573" t="s">
        <v>105</v>
      </c>
      <c r="O2573">
        <v>-999</v>
      </c>
      <c r="P2573">
        <v>338.3164463</v>
      </c>
      <c r="Q2573" s="1">
        <v>2.9299999999999999E-7</v>
      </c>
    </row>
    <row r="2574" spans="1:17" x14ac:dyDescent="0.3">
      <c r="A2574">
        <v>10003732</v>
      </c>
      <c r="B2574" t="s">
        <v>11244</v>
      </c>
      <c r="C2574" t="s">
        <v>11245</v>
      </c>
      <c r="D2574" t="s">
        <v>11246</v>
      </c>
      <c r="E2574" t="s">
        <v>1951</v>
      </c>
      <c r="F2574">
        <v>36067</v>
      </c>
      <c r="G2574" t="s">
        <v>11247</v>
      </c>
      <c r="H2574" t="s">
        <v>4</v>
      </c>
      <c r="I2574" t="s">
        <v>22</v>
      </c>
      <c r="J2574">
        <v>-999</v>
      </c>
      <c r="K2574" t="s">
        <v>11248</v>
      </c>
      <c r="L2574">
        <v>1001</v>
      </c>
      <c r="M2574" t="s">
        <v>23</v>
      </c>
      <c r="N2574" t="s">
        <v>11220</v>
      </c>
      <c r="O2574">
        <v>78</v>
      </c>
      <c r="P2574">
        <v>432.30360469999999</v>
      </c>
      <c r="Q2574" s="1">
        <v>6.9800000000000003E-7</v>
      </c>
    </row>
    <row r="2575" spans="1:17" x14ac:dyDescent="0.3">
      <c r="A2575">
        <v>10004086</v>
      </c>
      <c r="B2575" t="s">
        <v>11249</v>
      </c>
      <c r="C2575" t="s">
        <v>11250</v>
      </c>
      <c r="D2575" t="s">
        <v>9610</v>
      </c>
      <c r="E2575" t="s">
        <v>893</v>
      </c>
      <c r="F2575">
        <v>71340</v>
      </c>
      <c r="G2575" t="s">
        <v>11251</v>
      </c>
      <c r="H2575" t="s">
        <v>10</v>
      </c>
      <c r="I2575" t="s">
        <v>22</v>
      </c>
      <c r="J2575">
        <v>340</v>
      </c>
      <c r="K2575" t="s">
        <v>9612</v>
      </c>
      <c r="L2575">
        <v>22025</v>
      </c>
      <c r="M2575" t="s">
        <v>23</v>
      </c>
      <c r="N2575" t="s">
        <v>11252</v>
      </c>
      <c r="O2575">
        <v>835</v>
      </c>
      <c r="P2575">
        <v>725.9721677</v>
      </c>
      <c r="Q2575" s="1">
        <v>1.5400000000000001E-6</v>
      </c>
    </row>
    <row r="2576" spans="1:17" x14ac:dyDescent="0.3">
      <c r="A2576">
        <v>10000355</v>
      </c>
      <c r="B2576" t="s">
        <v>11253</v>
      </c>
      <c r="C2576" t="s">
        <v>11254</v>
      </c>
      <c r="D2576" t="s">
        <v>11255</v>
      </c>
      <c r="E2576" t="s">
        <v>493</v>
      </c>
      <c r="F2576">
        <v>32547</v>
      </c>
      <c r="G2576" t="s">
        <v>11256</v>
      </c>
      <c r="H2576" t="s">
        <v>4</v>
      </c>
      <c r="I2576" t="s">
        <v>22</v>
      </c>
      <c r="J2576">
        <v>102</v>
      </c>
      <c r="K2576" t="s">
        <v>8188</v>
      </c>
      <c r="L2576">
        <v>12091</v>
      </c>
      <c r="M2576" t="s">
        <v>23</v>
      </c>
      <c r="N2576" t="s">
        <v>11257</v>
      </c>
      <c r="O2576">
        <v>104</v>
      </c>
      <c r="P2576">
        <v>623.25852620000001</v>
      </c>
      <c r="Q2576" s="1">
        <v>1.3E-6</v>
      </c>
    </row>
    <row r="2577" spans="1:17" x14ac:dyDescent="0.3">
      <c r="A2577">
        <v>10000143</v>
      </c>
      <c r="B2577" t="s">
        <v>11258</v>
      </c>
      <c r="C2577" t="s">
        <v>11259</v>
      </c>
      <c r="D2577" t="s">
        <v>7991</v>
      </c>
      <c r="E2577" t="s">
        <v>1951</v>
      </c>
      <c r="F2577">
        <v>36016</v>
      </c>
      <c r="G2577" t="s">
        <v>11260</v>
      </c>
      <c r="H2577" t="s">
        <v>4</v>
      </c>
      <c r="I2577" t="s">
        <v>22</v>
      </c>
      <c r="J2577">
        <v>1245</v>
      </c>
      <c r="K2577" t="s">
        <v>7992</v>
      </c>
      <c r="L2577">
        <v>1005</v>
      </c>
      <c r="M2577" t="s">
        <v>23</v>
      </c>
      <c r="N2577" t="s">
        <v>7703</v>
      </c>
      <c r="O2577">
        <v>1650</v>
      </c>
      <c r="P2577">
        <v>1392.302408</v>
      </c>
      <c r="Q2577" s="1">
        <v>9.9199999999999999E-6</v>
      </c>
    </row>
    <row r="2578" spans="1:17" x14ac:dyDescent="0.3">
      <c r="A2578">
        <v>10003770</v>
      </c>
      <c r="B2578" t="s">
        <v>11261</v>
      </c>
      <c r="C2578" t="s">
        <v>11262</v>
      </c>
      <c r="D2578" t="s">
        <v>11263</v>
      </c>
      <c r="E2578" t="s">
        <v>4808</v>
      </c>
      <c r="F2578">
        <v>87301</v>
      </c>
      <c r="G2578" t="s">
        <v>11264</v>
      </c>
      <c r="H2578" t="s">
        <v>10</v>
      </c>
      <c r="I2578" t="s">
        <v>22</v>
      </c>
      <c r="J2578">
        <v>-999</v>
      </c>
      <c r="K2578" t="s">
        <v>4809</v>
      </c>
      <c r="L2578">
        <v>35031</v>
      </c>
      <c r="M2578" t="s">
        <v>23</v>
      </c>
      <c r="N2578" t="s">
        <v>11265</v>
      </c>
      <c r="O2578">
        <v>328</v>
      </c>
      <c r="P2578">
        <v>388.1137627</v>
      </c>
      <c r="Q2578" s="1">
        <v>5.7400000000000003E-7</v>
      </c>
    </row>
    <row r="2579" spans="1:17" x14ac:dyDescent="0.3">
      <c r="A2579">
        <v>10000144</v>
      </c>
      <c r="B2579" t="s">
        <v>11266</v>
      </c>
      <c r="C2579" t="s">
        <v>11267</v>
      </c>
      <c r="D2579" t="s">
        <v>11268</v>
      </c>
      <c r="E2579" t="s">
        <v>1951</v>
      </c>
      <c r="F2579">
        <v>36017</v>
      </c>
      <c r="G2579" t="s">
        <v>11269</v>
      </c>
      <c r="H2579" t="s">
        <v>4</v>
      </c>
      <c r="I2579" t="s">
        <v>22</v>
      </c>
      <c r="J2579">
        <v>1229</v>
      </c>
      <c r="K2579" t="s">
        <v>7992</v>
      </c>
      <c r="L2579">
        <v>1005</v>
      </c>
      <c r="M2579" t="s">
        <v>23</v>
      </c>
      <c r="N2579" t="s">
        <v>7703</v>
      </c>
      <c r="O2579">
        <v>1267</v>
      </c>
      <c r="P2579">
        <v>1581.4754170000001</v>
      </c>
      <c r="Q2579" s="1">
        <v>1.19E-5</v>
      </c>
    </row>
    <row r="2580" spans="1:17" x14ac:dyDescent="0.3">
      <c r="A2580">
        <v>10000767</v>
      </c>
      <c r="B2580" t="s">
        <v>11270</v>
      </c>
      <c r="C2580" t="s">
        <v>11271</v>
      </c>
      <c r="D2580" t="s">
        <v>745</v>
      </c>
      <c r="E2580" t="s">
        <v>743</v>
      </c>
      <c r="F2580">
        <v>10457</v>
      </c>
      <c r="G2580" t="s">
        <v>105</v>
      </c>
      <c r="H2580" t="s">
        <v>4</v>
      </c>
      <c r="I2580" t="s">
        <v>774</v>
      </c>
      <c r="J2580">
        <v>0</v>
      </c>
      <c r="K2580" t="s">
        <v>745</v>
      </c>
      <c r="L2580">
        <v>36005</v>
      </c>
      <c r="M2580" t="s">
        <v>23</v>
      </c>
      <c r="N2580" t="s">
        <v>11272</v>
      </c>
      <c r="O2580">
        <v>-999</v>
      </c>
      <c r="P2580">
        <v>566.2993553</v>
      </c>
      <c r="Q2580" s="1">
        <v>1.1400000000000001E-6</v>
      </c>
    </row>
    <row r="2581" spans="1:17" x14ac:dyDescent="0.3">
      <c r="A2581">
        <v>10001345</v>
      </c>
      <c r="B2581" t="s">
        <v>11273</v>
      </c>
      <c r="C2581" t="s">
        <v>11274</v>
      </c>
      <c r="D2581" t="s">
        <v>11275</v>
      </c>
      <c r="E2581" t="s">
        <v>114</v>
      </c>
      <c r="F2581">
        <v>49788</v>
      </c>
      <c r="G2581" t="s">
        <v>11276</v>
      </c>
      <c r="H2581" t="s">
        <v>4</v>
      </c>
      <c r="I2581" t="s">
        <v>22</v>
      </c>
      <c r="J2581">
        <v>1509</v>
      </c>
      <c r="K2581" t="s">
        <v>4359</v>
      </c>
      <c r="L2581">
        <v>26033</v>
      </c>
      <c r="M2581" t="s">
        <v>23</v>
      </c>
      <c r="N2581" t="s">
        <v>10604</v>
      </c>
      <c r="O2581">
        <v>1602</v>
      </c>
      <c r="P2581">
        <v>1661.694986</v>
      </c>
      <c r="Q2581" s="1">
        <v>1.0900000000000001E-5</v>
      </c>
    </row>
    <row r="2582" spans="1:17" x14ac:dyDescent="0.3">
      <c r="A2582">
        <v>10006593</v>
      </c>
      <c r="B2582" t="s">
        <v>11277</v>
      </c>
      <c r="C2582" t="s">
        <v>11278</v>
      </c>
      <c r="D2582" t="s">
        <v>1189</v>
      </c>
      <c r="E2582" t="s">
        <v>1138</v>
      </c>
      <c r="F2582">
        <v>68509</v>
      </c>
      <c r="G2582" t="s">
        <v>11279</v>
      </c>
      <c r="H2582" t="s">
        <v>4</v>
      </c>
      <c r="I2582" t="s">
        <v>22</v>
      </c>
      <c r="J2582">
        <v>-999</v>
      </c>
      <c r="K2582" t="s">
        <v>1193</v>
      </c>
      <c r="L2582">
        <v>31109</v>
      </c>
      <c r="M2582" t="s">
        <v>23</v>
      </c>
      <c r="N2582" t="s">
        <v>11280</v>
      </c>
      <c r="O2582">
        <v>250</v>
      </c>
      <c r="P2582">
        <v>2742.6589920000001</v>
      </c>
      <c r="Q2582" s="1">
        <v>2.58E-5</v>
      </c>
    </row>
    <row r="2583" spans="1:17" x14ac:dyDescent="0.3">
      <c r="A2583">
        <v>10006892</v>
      </c>
      <c r="B2583" t="s">
        <v>11281</v>
      </c>
      <c r="C2583" t="s">
        <v>11282</v>
      </c>
      <c r="D2583" t="s">
        <v>5486</v>
      </c>
      <c r="E2583" t="s">
        <v>6534</v>
      </c>
      <c r="F2583">
        <v>82009</v>
      </c>
      <c r="G2583" t="s">
        <v>11283</v>
      </c>
      <c r="H2583" t="s">
        <v>10</v>
      </c>
      <c r="I2583" t="s">
        <v>22</v>
      </c>
      <c r="J2583">
        <v>-999</v>
      </c>
      <c r="K2583" t="s">
        <v>11284</v>
      </c>
      <c r="L2583">
        <v>56021</v>
      </c>
      <c r="M2583" t="s">
        <v>23</v>
      </c>
      <c r="N2583" t="s">
        <v>105</v>
      </c>
      <c r="O2583">
        <v>-999</v>
      </c>
      <c r="P2583">
        <v>376.5775026</v>
      </c>
      <c r="Q2583" s="1">
        <v>2.9999999999999999E-7</v>
      </c>
    </row>
    <row r="2584" spans="1:17" x14ac:dyDescent="0.3">
      <c r="A2584">
        <v>10000999</v>
      </c>
      <c r="B2584" t="s">
        <v>11285</v>
      </c>
      <c r="C2584" t="s">
        <v>11286</v>
      </c>
      <c r="D2584" t="s">
        <v>11287</v>
      </c>
      <c r="E2584" t="s">
        <v>4352</v>
      </c>
      <c r="F2584">
        <v>53901</v>
      </c>
      <c r="G2584" t="s">
        <v>11288</v>
      </c>
      <c r="H2584" t="s">
        <v>4</v>
      </c>
      <c r="I2584" t="s">
        <v>22</v>
      </c>
      <c r="J2584">
        <v>828</v>
      </c>
      <c r="K2584" t="s">
        <v>968</v>
      </c>
      <c r="L2584">
        <v>55021</v>
      </c>
      <c r="M2584" t="s">
        <v>23</v>
      </c>
      <c r="N2584" t="s">
        <v>11289</v>
      </c>
      <c r="O2584">
        <v>541</v>
      </c>
      <c r="P2584">
        <v>1945.257773</v>
      </c>
      <c r="Q2584" s="1">
        <v>1.52E-5</v>
      </c>
    </row>
    <row r="2585" spans="1:17" x14ac:dyDescent="0.3">
      <c r="A2585">
        <v>10002407</v>
      </c>
      <c r="B2585" t="s">
        <v>11290</v>
      </c>
      <c r="C2585" t="s">
        <v>11291</v>
      </c>
      <c r="D2585" t="s">
        <v>11185</v>
      </c>
      <c r="E2585" t="s">
        <v>893</v>
      </c>
      <c r="F2585">
        <v>71101</v>
      </c>
      <c r="G2585" t="s">
        <v>11292</v>
      </c>
      <c r="H2585" t="s">
        <v>10</v>
      </c>
      <c r="I2585" t="s">
        <v>22</v>
      </c>
      <c r="J2585">
        <v>-999</v>
      </c>
      <c r="K2585" t="s">
        <v>1121</v>
      </c>
      <c r="L2585">
        <v>22017</v>
      </c>
      <c r="M2585" t="s">
        <v>23</v>
      </c>
      <c r="N2585" t="s">
        <v>11293</v>
      </c>
      <c r="O2585">
        <v>29</v>
      </c>
      <c r="P2585">
        <v>597.44039610000004</v>
      </c>
      <c r="Q2585" s="1">
        <v>5.8999999999999996E-7</v>
      </c>
    </row>
    <row r="2586" spans="1:17" x14ac:dyDescent="0.3">
      <c r="A2586">
        <v>10002605</v>
      </c>
      <c r="B2586" t="s">
        <v>11294</v>
      </c>
      <c r="C2586" t="s">
        <v>11295</v>
      </c>
      <c r="D2586" t="s">
        <v>11296</v>
      </c>
      <c r="E2586" t="s">
        <v>4352</v>
      </c>
      <c r="F2586">
        <v>53182</v>
      </c>
      <c r="G2586" t="s">
        <v>11297</v>
      </c>
      <c r="H2586" t="s">
        <v>4</v>
      </c>
      <c r="I2586" t="s">
        <v>22</v>
      </c>
      <c r="J2586">
        <v>468</v>
      </c>
      <c r="K2586" t="s">
        <v>11298</v>
      </c>
      <c r="L2586">
        <v>55101</v>
      </c>
      <c r="M2586" t="s">
        <v>23</v>
      </c>
      <c r="N2586" t="s">
        <v>11299</v>
      </c>
      <c r="O2586">
        <v>230</v>
      </c>
      <c r="P2586">
        <v>1311.7472889999999</v>
      </c>
      <c r="Q2586" s="1">
        <v>4.6800000000000001E-6</v>
      </c>
    </row>
    <row r="2587" spans="1:17" x14ac:dyDescent="0.3">
      <c r="A2587">
        <v>10006520</v>
      </c>
      <c r="B2587" t="s">
        <v>11300</v>
      </c>
      <c r="C2587" t="s">
        <v>11301</v>
      </c>
      <c r="D2587" t="s">
        <v>11302</v>
      </c>
      <c r="E2587" t="s">
        <v>1951</v>
      </c>
      <c r="F2587">
        <v>36801</v>
      </c>
      <c r="G2587" t="s">
        <v>11303</v>
      </c>
      <c r="H2587" t="s">
        <v>4</v>
      </c>
      <c r="I2587" t="s">
        <v>22</v>
      </c>
      <c r="J2587">
        <v>-999</v>
      </c>
      <c r="K2587" t="s">
        <v>2130</v>
      </c>
      <c r="L2587">
        <v>1081</v>
      </c>
      <c r="M2587" t="s">
        <v>23</v>
      </c>
      <c r="N2587" t="s">
        <v>11304</v>
      </c>
      <c r="O2587">
        <v>-999</v>
      </c>
      <c r="P2587">
        <v>936.42009199999995</v>
      </c>
      <c r="Q2587" s="1">
        <v>2.7599999999999998E-6</v>
      </c>
    </row>
    <row r="2588" spans="1:17" x14ac:dyDescent="0.3">
      <c r="A2588">
        <v>10006521</v>
      </c>
      <c r="B2588" t="s">
        <v>11305</v>
      </c>
      <c r="C2588" t="s">
        <v>11306</v>
      </c>
      <c r="D2588" t="s">
        <v>2244</v>
      </c>
      <c r="E2588" t="s">
        <v>1951</v>
      </c>
      <c r="F2588">
        <v>35758</v>
      </c>
      <c r="G2588" t="s">
        <v>11307</v>
      </c>
      <c r="H2588" t="s">
        <v>4</v>
      </c>
      <c r="I2588" t="s">
        <v>774</v>
      </c>
      <c r="J2588">
        <v>-999</v>
      </c>
      <c r="K2588" t="s">
        <v>2244</v>
      </c>
      <c r="L2588">
        <v>1089</v>
      </c>
      <c r="M2588" t="s">
        <v>23</v>
      </c>
      <c r="N2588" t="s">
        <v>11308</v>
      </c>
      <c r="O2588">
        <v>48</v>
      </c>
      <c r="P2588">
        <v>678.06627560000004</v>
      </c>
      <c r="Q2588" s="1">
        <v>1.0499999999999999E-6</v>
      </c>
    </row>
    <row r="2589" spans="1:17" x14ac:dyDescent="0.3">
      <c r="A2589">
        <v>10006669</v>
      </c>
      <c r="B2589" t="s">
        <v>11309</v>
      </c>
      <c r="C2589" t="s">
        <v>11310</v>
      </c>
      <c r="D2589" t="s">
        <v>3803</v>
      </c>
      <c r="E2589" t="s">
        <v>1497</v>
      </c>
      <c r="F2589">
        <v>98134</v>
      </c>
      <c r="G2589" t="s">
        <v>11311</v>
      </c>
      <c r="H2589" t="s">
        <v>4</v>
      </c>
      <c r="I2589" t="s">
        <v>22</v>
      </c>
      <c r="J2589">
        <v>-999</v>
      </c>
      <c r="K2589" t="s">
        <v>1499</v>
      </c>
      <c r="L2589">
        <v>53033</v>
      </c>
      <c r="M2589" t="s">
        <v>23</v>
      </c>
      <c r="N2589" t="s">
        <v>11312</v>
      </c>
      <c r="O2589">
        <v>6</v>
      </c>
      <c r="P2589">
        <v>246.5622726</v>
      </c>
      <c r="Q2589" s="1">
        <v>1.42E-7</v>
      </c>
    </row>
    <row r="2590" spans="1:17" x14ac:dyDescent="0.3">
      <c r="A2590">
        <v>10004118</v>
      </c>
      <c r="B2590" t="s">
        <v>11313</v>
      </c>
      <c r="C2590" t="s">
        <v>11314</v>
      </c>
      <c r="D2590" t="s">
        <v>2028</v>
      </c>
      <c r="E2590" t="s">
        <v>2139</v>
      </c>
      <c r="F2590">
        <v>3302</v>
      </c>
      <c r="G2590" t="s">
        <v>11315</v>
      </c>
      <c r="H2590" t="s">
        <v>4</v>
      </c>
      <c r="I2590" t="s">
        <v>22</v>
      </c>
      <c r="J2590">
        <v>1412</v>
      </c>
      <c r="K2590" t="s">
        <v>5508</v>
      </c>
      <c r="L2590">
        <v>33013</v>
      </c>
      <c r="M2590" t="s">
        <v>23</v>
      </c>
      <c r="N2590" t="s">
        <v>4008</v>
      </c>
      <c r="O2590">
        <v>1205</v>
      </c>
      <c r="P2590">
        <v>1816.182877</v>
      </c>
      <c r="Q2590" s="1">
        <v>7.7700000000000001E-6</v>
      </c>
    </row>
    <row r="2591" spans="1:17" x14ac:dyDescent="0.3">
      <c r="A2591">
        <v>10002564</v>
      </c>
      <c r="B2591" t="s">
        <v>11316</v>
      </c>
      <c r="C2591" t="s">
        <v>11317</v>
      </c>
      <c r="D2591" t="s">
        <v>11318</v>
      </c>
      <c r="E2591" t="s">
        <v>4352</v>
      </c>
      <c r="F2591">
        <v>53948</v>
      </c>
      <c r="G2591" t="s">
        <v>11319</v>
      </c>
      <c r="H2591" t="s">
        <v>4</v>
      </c>
      <c r="I2591" t="s">
        <v>22</v>
      </c>
      <c r="J2591">
        <v>350</v>
      </c>
      <c r="K2591" t="s">
        <v>10473</v>
      </c>
      <c r="L2591">
        <v>55057</v>
      </c>
      <c r="M2591" t="s">
        <v>23</v>
      </c>
      <c r="N2591" t="s">
        <v>11320</v>
      </c>
      <c r="O2591">
        <v>-999</v>
      </c>
      <c r="P2591">
        <v>1450.809256</v>
      </c>
      <c r="Q2591" s="1">
        <v>7.1600000000000001E-6</v>
      </c>
    </row>
    <row r="2592" spans="1:17" x14ac:dyDescent="0.3">
      <c r="A2592">
        <v>10005150</v>
      </c>
      <c r="B2592" t="s">
        <v>11321</v>
      </c>
      <c r="C2592" t="s">
        <v>11322</v>
      </c>
      <c r="D2592" t="s">
        <v>11323</v>
      </c>
      <c r="E2592" t="s">
        <v>114</v>
      </c>
      <c r="F2592">
        <v>49720</v>
      </c>
      <c r="G2592" t="s">
        <v>11324</v>
      </c>
      <c r="H2592" t="s">
        <v>10</v>
      </c>
      <c r="I2592" t="s">
        <v>22</v>
      </c>
      <c r="J2592">
        <v>-999</v>
      </c>
      <c r="K2592" t="s">
        <v>11323</v>
      </c>
      <c r="L2592">
        <v>26029</v>
      </c>
      <c r="M2592" t="s">
        <v>23</v>
      </c>
      <c r="N2592" t="s">
        <v>11325</v>
      </c>
      <c r="O2592">
        <v>89</v>
      </c>
      <c r="P2592">
        <v>447.92642480000001</v>
      </c>
      <c r="Q2592" s="1">
        <v>3.1899999999999998E-7</v>
      </c>
    </row>
    <row r="2593" spans="1:17" x14ac:dyDescent="0.3">
      <c r="A2593">
        <v>10006523</v>
      </c>
      <c r="B2593" t="s">
        <v>11326</v>
      </c>
      <c r="C2593" t="s">
        <v>11327</v>
      </c>
      <c r="D2593" t="s">
        <v>655</v>
      </c>
      <c r="E2593" t="s">
        <v>1951</v>
      </c>
      <c r="F2593">
        <v>36117</v>
      </c>
      <c r="G2593" t="s">
        <v>11328</v>
      </c>
      <c r="H2593" t="s">
        <v>4</v>
      </c>
      <c r="I2593" t="s">
        <v>22</v>
      </c>
      <c r="J2593">
        <v>-999</v>
      </c>
      <c r="K2593" t="s">
        <v>655</v>
      </c>
      <c r="L2593">
        <v>1101</v>
      </c>
      <c r="M2593" t="s">
        <v>23</v>
      </c>
      <c r="N2593" t="s">
        <v>11329</v>
      </c>
      <c r="O2593">
        <v>24</v>
      </c>
      <c r="P2593">
        <v>680.54317800000001</v>
      </c>
      <c r="Q2593" s="1">
        <v>1.44E-6</v>
      </c>
    </row>
    <row r="2594" spans="1:17" x14ac:dyDescent="0.3">
      <c r="A2594">
        <v>10006522</v>
      </c>
      <c r="B2594" t="s">
        <v>11330</v>
      </c>
      <c r="C2594" t="s">
        <v>11331</v>
      </c>
      <c r="D2594" t="s">
        <v>11332</v>
      </c>
      <c r="E2594" t="s">
        <v>1951</v>
      </c>
      <c r="F2594">
        <v>36083</v>
      </c>
      <c r="G2594" t="s">
        <v>11333</v>
      </c>
      <c r="H2594" t="s">
        <v>4</v>
      </c>
      <c r="I2594" t="s">
        <v>22</v>
      </c>
      <c r="J2594">
        <v>-999</v>
      </c>
      <c r="K2594" t="s">
        <v>636</v>
      </c>
      <c r="L2594">
        <v>1087</v>
      </c>
      <c r="M2594" t="s">
        <v>23</v>
      </c>
      <c r="N2594" t="s">
        <v>11308</v>
      </c>
      <c r="O2594">
        <v>50</v>
      </c>
      <c r="P2594">
        <v>544.40275770000005</v>
      </c>
      <c r="Q2594" s="1">
        <v>9.7199999999999997E-7</v>
      </c>
    </row>
    <row r="2595" spans="1:17" x14ac:dyDescent="0.3">
      <c r="A2595">
        <v>10000352</v>
      </c>
      <c r="B2595" t="s">
        <v>11334</v>
      </c>
      <c r="C2595" t="s">
        <v>11335</v>
      </c>
      <c r="D2595" t="s">
        <v>8186</v>
      </c>
      <c r="E2595" t="s">
        <v>493</v>
      </c>
      <c r="F2595">
        <v>32539</v>
      </c>
      <c r="G2595" t="s">
        <v>11336</v>
      </c>
      <c r="H2595" t="s">
        <v>4</v>
      </c>
      <c r="I2595" t="s">
        <v>774</v>
      </c>
      <c r="J2595">
        <v>0</v>
      </c>
      <c r="K2595" t="s">
        <v>8188</v>
      </c>
      <c r="L2595">
        <v>12091</v>
      </c>
      <c r="M2595" t="s">
        <v>23</v>
      </c>
      <c r="N2595" t="s">
        <v>2362</v>
      </c>
      <c r="O2595">
        <v>-999</v>
      </c>
      <c r="P2595">
        <v>616.6527797</v>
      </c>
      <c r="Q2595" s="1">
        <v>1.64E-6</v>
      </c>
    </row>
    <row r="2596" spans="1:17" x14ac:dyDescent="0.3">
      <c r="A2596">
        <v>10003083</v>
      </c>
      <c r="B2596" t="s">
        <v>11337</v>
      </c>
      <c r="C2596" t="s">
        <v>11338</v>
      </c>
      <c r="D2596" t="s">
        <v>11339</v>
      </c>
      <c r="E2596" t="s">
        <v>65</v>
      </c>
      <c r="F2596">
        <v>15940</v>
      </c>
      <c r="G2596" t="s">
        <v>11340</v>
      </c>
      <c r="H2596" t="s">
        <v>366</v>
      </c>
      <c r="I2596" t="s">
        <v>22</v>
      </c>
      <c r="J2596">
        <v>898</v>
      </c>
      <c r="K2596" t="s">
        <v>1392</v>
      </c>
      <c r="L2596">
        <v>42021</v>
      </c>
      <c r="M2596" t="s">
        <v>23</v>
      </c>
      <c r="N2596" t="s">
        <v>1060</v>
      </c>
      <c r="O2596">
        <v>677</v>
      </c>
      <c r="P2596">
        <v>1613.320367</v>
      </c>
      <c r="Q2596" s="1">
        <v>7.8399999999999995E-6</v>
      </c>
    </row>
    <row r="2597" spans="1:17" x14ac:dyDescent="0.3">
      <c r="A2597">
        <v>10003084</v>
      </c>
      <c r="B2597" t="s">
        <v>11341</v>
      </c>
      <c r="C2597" t="s">
        <v>11338</v>
      </c>
      <c r="D2597" t="s">
        <v>11339</v>
      </c>
      <c r="E2597" t="s">
        <v>65</v>
      </c>
      <c r="F2597">
        <v>15940</v>
      </c>
      <c r="G2597" t="s">
        <v>11340</v>
      </c>
      <c r="H2597" t="s">
        <v>366</v>
      </c>
      <c r="I2597" t="s">
        <v>22</v>
      </c>
      <c r="J2597">
        <v>83</v>
      </c>
      <c r="K2597" t="s">
        <v>1392</v>
      </c>
      <c r="L2597">
        <v>42021</v>
      </c>
      <c r="M2597" t="s">
        <v>23</v>
      </c>
      <c r="N2597" t="s">
        <v>1060</v>
      </c>
      <c r="O2597">
        <v>107</v>
      </c>
      <c r="P2597">
        <v>801.04221749999999</v>
      </c>
      <c r="Q2597" s="1">
        <v>2.2699999999999999E-6</v>
      </c>
    </row>
    <row r="2598" spans="1:17" x14ac:dyDescent="0.3">
      <c r="A2598">
        <v>10003067</v>
      </c>
      <c r="B2598" t="s">
        <v>11342</v>
      </c>
      <c r="C2598" t="s">
        <v>10798</v>
      </c>
      <c r="D2598" t="s">
        <v>10799</v>
      </c>
      <c r="E2598" t="s">
        <v>65</v>
      </c>
      <c r="F2598">
        <v>17810</v>
      </c>
      <c r="G2598" t="s">
        <v>11343</v>
      </c>
      <c r="H2598" t="s">
        <v>366</v>
      </c>
      <c r="I2598" t="s">
        <v>22</v>
      </c>
      <c r="J2598">
        <v>1331</v>
      </c>
      <c r="K2598" t="s">
        <v>406</v>
      </c>
      <c r="L2598">
        <v>42119</v>
      </c>
      <c r="M2598" t="s">
        <v>23</v>
      </c>
      <c r="N2598" t="s">
        <v>1060</v>
      </c>
      <c r="O2598">
        <v>992</v>
      </c>
      <c r="P2598">
        <v>2449.0230080000001</v>
      </c>
      <c r="Q2598" s="1">
        <v>2.4700000000000001E-5</v>
      </c>
    </row>
    <row r="2599" spans="1:17" x14ac:dyDescent="0.3">
      <c r="A2599">
        <v>10003712</v>
      </c>
      <c r="B2599" t="s">
        <v>11344</v>
      </c>
      <c r="C2599" t="s">
        <v>11345</v>
      </c>
      <c r="D2599" t="s">
        <v>11346</v>
      </c>
      <c r="E2599" t="s">
        <v>1951</v>
      </c>
      <c r="F2599">
        <v>36204</v>
      </c>
      <c r="G2599" t="s">
        <v>11347</v>
      </c>
      <c r="H2599" t="s">
        <v>4</v>
      </c>
      <c r="I2599" t="s">
        <v>22</v>
      </c>
      <c r="J2599">
        <v>-999</v>
      </c>
      <c r="K2599" t="s">
        <v>760</v>
      </c>
      <c r="L2599">
        <v>1015</v>
      </c>
      <c r="M2599" t="s">
        <v>23</v>
      </c>
      <c r="N2599" t="s">
        <v>11348</v>
      </c>
      <c r="O2599">
        <v>48</v>
      </c>
      <c r="P2599">
        <v>329.34190039999999</v>
      </c>
      <c r="Q2599" s="1">
        <v>4.01E-7</v>
      </c>
    </row>
    <row r="2600" spans="1:17" x14ac:dyDescent="0.3">
      <c r="A2600">
        <v>10006670</v>
      </c>
      <c r="B2600" t="s">
        <v>11349</v>
      </c>
      <c r="C2600" t="s">
        <v>11350</v>
      </c>
      <c r="D2600" t="s">
        <v>11351</v>
      </c>
      <c r="E2600" t="s">
        <v>1497</v>
      </c>
      <c r="F2600">
        <v>99022</v>
      </c>
      <c r="G2600" t="s">
        <v>11352</v>
      </c>
      <c r="H2600" t="s">
        <v>4</v>
      </c>
      <c r="I2600" t="s">
        <v>22</v>
      </c>
      <c r="J2600">
        <v>13</v>
      </c>
      <c r="K2600" t="s">
        <v>2112</v>
      </c>
      <c r="L2600">
        <v>53063</v>
      </c>
      <c r="M2600" t="s">
        <v>23</v>
      </c>
      <c r="N2600" t="s">
        <v>11353</v>
      </c>
      <c r="O2600">
        <v>68</v>
      </c>
      <c r="P2600">
        <v>373.30741419999998</v>
      </c>
      <c r="Q2600" s="1">
        <v>3.2599999999999998E-7</v>
      </c>
    </row>
    <row r="2601" spans="1:17" x14ac:dyDescent="0.3">
      <c r="A2601">
        <v>10002409</v>
      </c>
      <c r="B2601" t="s">
        <v>11354</v>
      </c>
      <c r="C2601" t="s">
        <v>11355</v>
      </c>
      <c r="D2601" t="s">
        <v>11356</v>
      </c>
      <c r="E2601" t="s">
        <v>893</v>
      </c>
      <c r="F2601">
        <v>71040</v>
      </c>
      <c r="G2601" t="s">
        <v>11357</v>
      </c>
      <c r="H2601" t="s">
        <v>10</v>
      </c>
      <c r="I2601" t="s">
        <v>22</v>
      </c>
      <c r="J2601">
        <v>358</v>
      </c>
      <c r="K2601" t="s">
        <v>4101</v>
      </c>
      <c r="L2601">
        <v>22027</v>
      </c>
      <c r="M2601" t="s">
        <v>23</v>
      </c>
      <c r="N2601" t="s">
        <v>11358</v>
      </c>
      <c r="O2601">
        <v>590</v>
      </c>
      <c r="P2601">
        <v>549.07574999999997</v>
      </c>
      <c r="Q2601" s="1">
        <v>1.1200000000000001E-6</v>
      </c>
    </row>
    <row r="2602" spans="1:17" x14ac:dyDescent="0.3">
      <c r="A2602">
        <v>10001502</v>
      </c>
      <c r="B2602" t="s">
        <v>410</v>
      </c>
      <c r="C2602" t="s">
        <v>11359</v>
      </c>
      <c r="D2602" t="s">
        <v>11360</v>
      </c>
      <c r="E2602" t="s">
        <v>743</v>
      </c>
      <c r="F2602">
        <v>12414</v>
      </c>
      <c r="G2602" t="s">
        <v>11361</v>
      </c>
      <c r="H2602" t="s">
        <v>10</v>
      </c>
      <c r="I2602" t="s">
        <v>22</v>
      </c>
      <c r="J2602">
        <v>50</v>
      </c>
      <c r="K2602" t="s">
        <v>414</v>
      </c>
      <c r="L2602">
        <v>36039</v>
      </c>
      <c r="M2602" t="s">
        <v>23</v>
      </c>
      <c r="N2602" t="s">
        <v>11362</v>
      </c>
      <c r="O2602">
        <v>56</v>
      </c>
      <c r="P2602">
        <v>197.71453</v>
      </c>
      <c r="Q2602" s="1">
        <v>1.01E-7</v>
      </c>
    </row>
    <row r="2603" spans="1:17" x14ac:dyDescent="0.3">
      <c r="A2603">
        <v>10003736</v>
      </c>
      <c r="B2603" t="s">
        <v>11363</v>
      </c>
      <c r="C2603" t="s">
        <v>11364</v>
      </c>
      <c r="D2603" t="s">
        <v>655</v>
      </c>
      <c r="E2603" t="s">
        <v>1951</v>
      </c>
      <c r="F2603">
        <v>36057</v>
      </c>
      <c r="G2603" t="s">
        <v>11365</v>
      </c>
      <c r="H2603" t="s">
        <v>4</v>
      </c>
      <c r="I2603" t="s">
        <v>22</v>
      </c>
      <c r="J2603">
        <v>-999</v>
      </c>
      <c r="K2603" t="s">
        <v>655</v>
      </c>
      <c r="L2603">
        <v>1101</v>
      </c>
      <c r="M2603" t="s">
        <v>23</v>
      </c>
      <c r="N2603" t="s">
        <v>11220</v>
      </c>
      <c r="O2603">
        <v>264</v>
      </c>
      <c r="P2603">
        <v>2605.6886679999998</v>
      </c>
      <c r="Q2603" s="1">
        <v>2.72E-5</v>
      </c>
    </row>
    <row r="2604" spans="1:17" x14ac:dyDescent="0.3">
      <c r="A2604">
        <v>10006524</v>
      </c>
      <c r="B2604" t="s">
        <v>11366</v>
      </c>
      <c r="C2604" t="s">
        <v>11367</v>
      </c>
      <c r="D2604" t="s">
        <v>7906</v>
      </c>
      <c r="E2604" t="s">
        <v>1951</v>
      </c>
      <c r="F2604">
        <v>35051</v>
      </c>
      <c r="G2604" t="s">
        <v>11368</v>
      </c>
      <c r="H2604" t="s">
        <v>4</v>
      </c>
      <c r="I2604" t="s">
        <v>22</v>
      </c>
      <c r="J2604">
        <v>281</v>
      </c>
      <c r="K2604" t="s">
        <v>847</v>
      </c>
      <c r="L2604">
        <v>1117</v>
      </c>
      <c r="M2604" t="s">
        <v>23</v>
      </c>
      <c r="N2604" t="s">
        <v>3136</v>
      </c>
      <c r="O2604">
        <v>724</v>
      </c>
      <c r="P2604">
        <v>671.86115840000002</v>
      </c>
      <c r="Q2604" s="1">
        <v>2.0099999999999998E-6</v>
      </c>
    </row>
    <row r="2605" spans="1:17" x14ac:dyDescent="0.3">
      <c r="A2605">
        <v>10006233</v>
      </c>
      <c r="B2605" t="s">
        <v>11369</v>
      </c>
      <c r="C2605" t="s">
        <v>11370</v>
      </c>
      <c r="D2605" t="s">
        <v>1540</v>
      </c>
      <c r="E2605" t="s">
        <v>493</v>
      </c>
      <c r="F2605">
        <v>33166</v>
      </c>
      <c r="G2605" t="s">
        <v>11371</v>
      </c>
      <c r="H2605" t="s">
        <v>10</v>
      </c>
      <c r="I2605" t="s">
        <v>22</v>
      </c>
      <c r="J2605">
        <v>59</v>
      </c>
      <c r="K2605" t="s">
        <v>2033</v>
      </c>
      <c r="L2605">
        <v>12086</v>
      </c>
      <c r="M2605" t="s">
        <v>23</v>
      </c>
      <c r="N2605" t="s">
        <v>4842</v>
      </c>
      <c r="O2605">
        <v>-999</v>
      </c>
      <c r="P2605">
        <v>520.03861749999999</v>
      </c>
      <c r="Q2605" s="1">
        <v>1.11E-6</v>
      </c>
    </row>
    <row r="2606" spans="1:17" x14ac:dyDescent="0.3">
      <c r="A2606">
        <v>10002534</v>
      </c>
      <c r="B2606" t="s">
        <v>11372</v>
      </c>
      <c r="C2606" t="s">
        <v>11373</v>
      </c>
      <c r="D2606" t="s">
        <v>11374</v>
      </c>
      <c r="E2606" t="s">
        <v>4352</v>
      </c>
      <c r="F2606">
        <v>54235</v>
      </c>
      <c r="G2606" t="s">
        <v>11375</v>
      </c>
      <c r="H2606" t="s">
        <v>10</v>
      </c>
      <c r="I2606" t="s">
        <v>22</v>
      </c>
      <c r="J2606">
        <v>-999</v>
      </c>
      <c r="K2606" t="s">
        <v>11376</v>
      </c>
      <c r="L2606">
        <v>55029</v>
      </c>
      <c r="M2606" t="s">
        <v>23</v>
      </c>
      <c r="N2606" t="s">
        <v>11377</v>
      </c>
      <c r="O2606">
        <v>-999</v>
      </c>
      <c r="P2606">
        <v>892.41821990000005</v>
      </c>
      <c r="Q2606" s="1">
        <v>9.6899999999999996E-7</v>
      </c>
    </row>
    <row r="2607" spans="1:17" x14ac:dyDescent="0.3">
      <c r="A2607">
        <v>10002880</v>
      </c>
      <c r="B2607" t="s">
        <v>11378</v>
      </c>
      <c r="C2607" t="s">
        <v>11379</v>
      </c>
      <c r="D2607" t="s">
        <v>8906</v>
      </c>
      <c r="E2607" t="s">
        <v>20</v>
      </c>
      <c r="F2607">
        <v>78155</v>
      </c>
      <c r="G2607" t="s">
        <v>11380</v>
      </c>
      <c r="H2607" t="s">
        <v>10</v>
      </c>
      <c r="I2607" t="s">
        <v>22</v>
      </c>
      <c r="J2607">
        <v>-999</v>
      </c>
      <c r="K2607" t="s">
        <v>8908</v>
      </c>
      <c r="L2607">
        <v>48187</v>
      </c>
      <c r="M2607" t="s">
        <v>23</v>
      </c>
      <c r="N2607" t="s">
        <v>105</v>
      </c>
      <c r="O2607">
        <v>39</v>
      </c>
      <c r="P2607">
        <v>226.22545959999999</v>
      </c>
      <c r="Q2607" s="1">
        <v>2.2399999999999999E-7</v>
      </c>
    </row>
    <row r="2608" spans="1:17" x14ac:dyDescent="0.3">
      <c r="A2608">
        <v>10005712</v>
      </c>
      <c r="B2608" t="s">
        <v>11381</v>
      </c>
      <c r="C2608" t="s">
        <v>11382</v>
      </c>
      <c r="D2608" t="s">
        <v>11383</v>
      </c>
      <c r="E2608" t="s">
        <v>4808</v>
      </c>
      <c r="F2608">
        <v>87801</v>
      </c>
      <c r="G2608" t="s">
        <v>11384</v>
      </c>
      <c r="H2608" t="s">
        <v>10</v>
      </c>
      <c r="I2608" t="s">
        <v>22</v>
      </c>
      <c r="J2608">
        <v>70</v>
      </c>
      <c r="K2608" t="s">
        <v>11383</v>
      </c>
      <c r="L2608">
        <v>35053</v>
      </c>
      <c r="M2608" t="s">
        <v>23</v>
      </c>
      <c r="N2608" t="s">
        <v>11385</v>
      </c>
      <c r="O2608">
        <v>90</v>
      </c>
      <c r="P2608">
        <v>298.23089700000003</v>
      </c>
      <c r="Q2608" s="1">
        <v>2.3999999999999998E-7</v>
      </c>
    </row>
    <row r="2609" spans="1:17" x14ac:dyDescent="0.3">
      <c r="A2609">
        <v>10002540</v>
      </c>
      <c r="B2609" t="s">
        <v>11386</v>
      </c>
      <c r="C2609" t="s">
        <v>11387</v>
      </c>
      <c r="D2609" t="s">
        <v>11388</v>
      </c>
      <c r="E2609" t="s">
        <v>4352</v>
      </c>
      <c r="F2609">
        <v>54751</v>
      </c>
      <c r="G2609" t="s">
        <v>11389</v>
      </c>
      <c r="H2609" t="s">
        <v>10</v>
      </c>
      <c r="I2609" t="s">
        <v>22</v>
      </c>
      <c r="J2609">
        <v>116</v>
      </c>
      <c r="K2609" t="s">
        <v>11390</v>
      </c>
      <c r="L2609">
        <v>55033</v>
      </c>
      <c r="M2609" t="s">
        <v>23</v>
      </c>
      <c r="N2609" t="s">
        <v>11391</v>
      </c>
      <c r="O2609">
        <v>-999</v>
      </c>
      <c r="P2609">
        <v>657.09868370000004</v>
      </c>
      <c r="Q2609" s="1">
        <v>9.02E-7</v>
      </c>
    </row>
    <row r="2610" spans="1:17" x14ac:dyDescent="0.3">
      <c r="A2610">
        <v>10000079</v>
      </c>
      <c r="B2610" t="s">
        <v>11392</v>
      </c>
      <c r="C2610" t="s">
        <v>11393</v>
      </c>
      <c r="D2610" t="s">
        <v>11394</v>
      </c>
      <c r="E2610" t="s">
        <v>306</v>
      </c>
      <c r="F2610">
        <v>71603</v>
      </c>
      <c r="G2610" t="s">
        <v>11395</v>
      </c>
      <c r="H2610" t="s">
        <v>4</v>
      </c>
      <c r="I2610" t="s">
        <v>22</v>
      </c>
      <c r="J2610">
        <v>566</v>
      </c>
      <c r="K2610" t="s">
        <v>587</v>
      </c>
      <c r="L2610">
        <v>5069</v>
      </c>
      <c r="M2610" t="s">
        <v>23</v>
      </c>
      <c r="N2610" t="s">
        <v>7048</v>
      </c>
      <c r="O2610">
        <v>380</v>
      </c>
      <c r="P2610">
        <v>883.06737369999996</v>
      </c>
      <c r="Q2610" s="1">
        <v>2.7599999999999998E-6</v>
      </c>
    </row>
    <row r="2611" spans="1:17" x14ac:dyDescent="0.3">
      <c r="A2611">
        <v>10002524</v>
      </c>
      <c r="B2611" t="s">
        <v>11396</v>
      </c>
      <c r="C2611" t="s">
        <v>11397</v>
      </c>
      <c r="D2611" t="s">
        <v>11398</v>
      </c>
      <c r="E2611" t="s">
        <v>4352</v>
      </c>
      <c r="F2611">
        <v>54520</v>
      </c>
      <c r="G2611" t="s">
        <v>11399</v>
      </c>
      <c r="H2611" t="s">
        <v>10</v>
      </c>
      <c r="I2611" t="s">
        <v>22</v>
      </c>
      <c r="J2611">
        <v>-999</v>
      </c>
      <c r="K2611" t="s">
        <v>277</v>
      </c>
      <c r="L2611">
        <v>55041</v>
      </c>
      <c r="M2611" t="s">
        <v>23</v>
      </c>
      <c r="N2611" t="s">
        <v>11400</v>
      </c>
      <c r="O2611">
        <v>80</v>
      </c>
      <c r="P2611">
        <v>290.16116649999998</v>
      </c>
      <c r="Q2611" s="1">
        <v>2.5699999999999999E-7</v>
      </c>
    </row>
    <row r="2612" spans="1:17" x14ac:dyDescent="0.3">
      <c r="A2612">
        <v>10002410</v>
      </c>
      <c r="B2612" t="s">
        <v>11401</v>
      </c>
      <c r="C2612" t="s">
        <v>11402</v>
      </c>
      <c r="D2612" t="s">
        <v>11356</v>
      </c>
      <c r="E2612" t="s">
        <v>893</v>
      </c>
      <c r="F2612">
        <v>71040</v>
      </c>
      <c r="G2612" t="s">
        <v>11403</v>
      </c>
      <c r="H2612" t="s">
        <v>10</v>
      </c>
      <c r="I2612" t="s">
        <v>22</v>
      </c>
      <c r="J2612">
        <v>12</v>
      </c>
      <c r="K2612" t="s">
        <v>4101</v>
      </c>
      <c r="L2612">
        <v>22027</v>
      </c>
      <c r="M2612" t="s">
        <v>23</v>
      </c>
      <c r="N2612" t="s">
        <v>11358</v>
      </c>
      <c r="O2612">
        <v>65</v>
      </c>
      <c r="P2612">
        <v>167.2805051</v>
      </c>
      <c r="Q2612" s="1">
        <v>9.9900000000000001E-8</v>
      </c>
    </row>
    <row r="2613" spans="1:17" x14ac:dyDescent="0.3">
      <c r="A2613">
        <v>10000957</v>
      </c>
      <c r="B2613" t="s">
        <v>11404</v>
      </c>
      <c r="C2613" t="s">
        <v>11405</v>
      </c>
      <c r="D2613" t="s">
        <v>11406</v>
      </c>
      <c r="E2613" t="s">
        <v>893</v>
      </c>
      <c r="F2613">
        <v>71334</v>
      </c>
      <c r="G2613" t="s">
        <v>11407</v>
      </c>
      <c r="H2613" t="s">
        <v>10</v>
      </c>
      <c r="I2613" t="s">
        <v>22</v>
      </c>
      <c r="J2613">
        <v>245</v>
      </c>
      <c r="K2613" t="s">
        <v>11408</v>
      </c>
      <c r="L2613">
        <v>22029</v>
      </c>
      <c r="M2613" t="s">
        <v>23</v>
      </c>
      <c r="N2613" t="s">
        <v>11409</v>
      </c>
      <c r="O2613">
        <v>510</v>
      </c>
      <c r="P2613">
        <v>682.46524839999995</v>
      </c>
      <c r="Q2613" s="1">
        <v>1.3E-6</v>
      </c>
    </row>
    <row r="2614" spans="1:17" x14ac:dyDescent="0.3">
      <c r="A2614">
        <v>10000085</v>
      </c>
      <c r="B2614" t="s">
        <v>11410</v>
      </c>
      <c r="C2614" t="s">
        <v>11411</v>
      </c>
      <c r="D2614" t="s">
        <v>11412</v>
      </c>
      <c r="E2614" t="s">
        <v>306</v>
      </c>
      <c r="F2614">
        <v>71644</v>
      </c>
      <c r="G2614" t="s">
        <v>11413</v>
      </c>
      <c r="H2614" t="s">
        <v>4</v>
      </c>
      <c r="I2614" t="s">
        <v>22</v>
      </c>
      <c r="J2614">
        <v>1899</v>
      </c>
      <c r="K2614" t="s">
        <v>1189</v>
      </c>
      <c r="L2614">
        <v>5079</v>
      </c>
      <c r="M2614" t="s">
        <v>23</v>
      </c>
      <c r="N2614" t="s">
        <v>7048</v>
      </c>
      <c r="O2614">
        <v>1876</v>
      </c>
      <c r="P2614">
        <v>1981.803287</v>
      </c>
      <c r="Q2614" s="1">
        <v>1.5699999999999999E-5</v>
      </c>
    </row>
    <row r="2615" spans="1:17" x14ac:dyDescent="0.3">
      <c r="A2615">
        <v>10006450</v>
      </c>
      <c r="B2615" t="s">
        <v>11414</v>
      </c>
      <c r="C2615" t="s">
        <v>11415</v>
      </c>
      <c r="D2615" t="s">
        <v>7271</v>
      </c>
      <c r="E2615" t="s">
        <v>4352</v>
      </c>
      <c r="F2615">
        <v>54935</v>
      </c>
      <c r="G2615" t="s">
        <v>11416</v>
      </c>
      <c r="H2615" t="s">
        <v>10</v>
      </c>
      <c r="I2615" t="s">
        <v>22</v>
      </c>
      <c r="J2615">
        <v>-999</v>
      </c>
      <c r="K2615" t="s">
        <v>7271</v>
      </c>
      <c r="L2615">
        <v>55039</v>
      </c>
      <c r="M2615" t="s">
        <v>23</v>
      </c>
      <c r="N2615" t="s">
        <v>11417</v>
      </c>
      <c r="O2615">
        <v>-999</v>
      </c>
      <c r="P2615">
        <v>446.10690399999999</v>
      </c>
      <c r="Q2615" s="1">
        <v>6.3300000000000002E-7</v>
      </c>
    </row>
    <row r="2616" spans="1:17" x14ac:dyDescent="0.3">
      <c r="A2616">
        <v>10001005</v>
      </c>
      <c r="B2616" t="s">
        <v>11418</v>
      </c>
      <c r="C2616" t="s">
        <v>11419</v>
      </c>
      <c r="D2616" t="s">
        <v>11420</v>
      </c>
      <c r="E2616" t="s">
        <v>4352</v>
      </c>
      <c r="F2616">
        <v>53531</v>
      </c>
      <c r="G2616" t="s">
        <v>11421</v>
      </c>
      <c r="H2616" t="s">
        <v>4</v>
      </c>
      <c r="I2616" t="s">
        <v>22</v>
      </c>
      <c r="J2616">
        <v>141</v>
      </c>
      <c r="K2616" t="s">
        <v>7267</v>
      </c>
      <c r="L2616">
        <v>55025</v>
      </c>
      <c r="M2616" t="s">
        <v>23</v>
      </c>
      <c r="N2616" t="s">
        <v>11422</v>
      </c>
      <c r="O2616">
        <v>118</v>
      </c>
      <c r="P2616">
        <v>775.09212400000001</v>
      </c>
      <c r="Q2616" s="1">
        <v>1.6700000000000001E-6</v>
      </c>
    </row>
    <row r="2617" spans="1:17" x14ac:dyDescent="0.3">
      <c r="A2617">
        <v>10000267</v>
      </c>
      <c r="B2617" t="s">
        <v>11423</v>
      </c>
      <c r="C2617" t="s">
        <v>11424</v>
      </c>
      <c r="D2617" t="s">
        <v>11425</v>
      </c>
      <c r="E2617" t="s">
        <v>114</v>
      </c>
      <c r="F2617">
        <v>49660</v>
      </c>
      <c r="G2617" t="s">
        <v>11426</v>
      </c>
      <c r="H2617" t="s">
        <v>4</v>
      </c>
      <c r="I2617" t="s">
        <v>22</v>
      </c>
      <c r="J2617">
        <v>1039</v>
      </c>
      <c r="K2617" t="s">
        <v>11425</v>
      </c>
      <c r="L2617">
        <v>26101</v>
      </c>
      <c r="M2617" t="s">
        <v>23</v>
      </c>
      <c r="N2617" t="s">
        <v>10604</v>
      </c>
      <c r="O2617">
        <v>1060</v>
      </c>
      <c r="P2617">
        <v>1978.4091519999999</v>
      </c>
      <c r="Q2617" s="1">
        <v>1.38E-5</v>
      </c>
    </row>
    <row r="2618" spans="1:17" x14ac:dyDescent="0.3">
      <c r="A2618">
        <v>10001648</v>
      </c>
      <c r="B2618" t="s">
        <v>11427</v>
      </c>
      <c r="C2618" t="s">
        <v>11428</v>
      </c>
      <c r="D2618" t="s">
        <v>11429</v>
      </c>
      <c r="E2618" t="s">
        <v>893</v>
      </c>
      <c r="F2618">
        <v>71373</v>
      </c>
      <c r="G2618" t="s">
        <v>11430</v>
      </c>
      <c r="H2618" t="s">
        <v>10</v>
      </c>
      <c r="I2618" t="s">
        <v>22</v>
      </c>
      <c r="J2618">
        <v>5</v>
      </c>
      <c r="K2618" t="s">
        <v>11408</v>
      </c>
      <c r="L2618">
        <v>22029</v>
      </c>
      <c r="M2618" t="s">
        <v>23</v>
      </c>
      <c r="N2618" t="s">
        <v>11409</v>
      </c>
      <c r="O2618">
        <v>48</v>
      </c>
      <c r="P2618">
        <v>282.40834319999999</v>
      </c>
      <c r="Q2618" s="1">
        <v>2.96E-7</v>
      </c>
    </row>
    <row r="2619" spans="1:17" x14ac:dyDescent="0.3">
      <c r="A2619">
        <v>10002865</v>
      </c>
      <c r="B2619" t="s">
        <v>11431</v>
      </c>
      <c r="C2619" t="s">
        <v>11432</v>
      </c>
      <c r="D2619" t="s">
        <v>2670</v>
      </c>
      <c r="E2619" t="s">
        <v>20</v>
      </c>
      <c r="F2619">
        <v>77002</v>
      </c>
      <c r="G2619" t="s">
        <v>11433</v>
      </c>
      <c r="H2619" t="s">
        <v>10</v>
      </c>
      <c r="I2619" t="s">
        <v>22</v>
      </c>
      <c r="J2619">
        <v>-999</v>
      </c>
      <c r="K2619" t="s">
        <v>2583</v>
      </c>
      <c r="L2619">
        <v>48201</v>
      </c>
      <c r="M2619" t="s">
        <v>23</v>
      </c>
      <c r="N2619" t="s">
        <v>105</v>
      </c>
      <c r="O2619">
        <v>-999</v>
      </c>
      <c r="P2619">
        <v>291.28793730000001</v>
      </c>
      <c r="Q2619" s="1">
        <v>3.2099999999999998E-7</v>
      </c>
    </row>
    <row r="2620" spans="1:17" x14ac:dyDescent="0.3">
      <c r="A2620">
        <v>10000075</v>
      </c>
      <c r="B2620" t="s">
        <v>11434</v>
      </c>
      <c r="C2620" t="s">
        <v>11435</v>
      </c>
      <c r="D2620" t="s">
        <v>11436</v>
      </c>
      <c r="E2620" t="s">
        <v>306</v>
      </c>
      <c r="F2620">
        <v>72320</v>
      </c>
      <c r="G2620" t="s">
        <v>11437</v>
      </c>
      <c r="H2620" t="s">
        <v>4</v>
      </c>
      <c r="I2620" t="s">
        <v>22</v>
      </c>
      <c r="J2620">
        <v>1663</v>
      </c>
      <c r="K2620" t="s">
        <v>2130</v>
      </c>
      <c r="L2620">
        <v>5077</v>
      </c>
      <c r="M2620" t="s">
        <v>23</v>
      </c>
      <c r="N2620" t="s">
        <v>7048</v>
      </c>
      <c r="O2620">
        <v>1624</v>
      </c>
      <c r="P2620">
        <v>1711.7124220000001</v>
      </c>
      <c r="Q2620" s="1">
        <v>1.13E-5</v>
      </c>
    </row>
    <row r="2621" spans="1:17" x14ac:dyDescent="0.3">
      <c r="A2621">
        <v>10000076</v>
      </c>
      <c r="B2621" t="s">
        <v>11438</v>
      </c>
      <c r="C2621" t="s">
        <v>11439</v>
      </c>
      <c r="D2621" t="s">
        <v>138</v>
      </c>
      <c r="E2621" t="s">
        <v>306</v>
      </c>
      <c r="F2621">
        <v>72015</v>
      </c>
      <c r="G2621" t="s">
        <v>11440</v>
      </c>
      <c r="H2621" t="s">
        <v>4</v>
      </c>
      <c r="I2621" t="s">
        <v>22</v>
      </c>
      <c r="J2621">
        <v>320</v>
      </c>
      <c r="K2621" t="s">
        <v>779</v>
      </c>
      <c r="L2621">
        <v>5125</v>
      </c>
      <c r="M2621" t="s">
        <v>23</v>
      </c>
      <c r="N2621" t="s">
        <v>7048</v>
      </c>
      <c r="O2621">
        <v>325</v>
      </c>
      <c r="P2621">
        <v>236.09500349999999</v>
      </c>
      <c r="Q2621" s="1">
        <v>2.2600000000000001E-7</v>
      </c>
    </row>
    <row r="2622" spans="1:17" x14ac:dyDescent="0.3">
      <c r="A2622">
        <v>10000088</v>
      </c>
      <c r="B2622" t="s">
        <v>11441</v>
      </c>
      <c r="C2622" t="s">
        <v>11442</v>
      </c>
      <c r="D2622" t="s">
        <v>6420</v>
      </c>
      <c r="E2622" t="s">
        <v>306</v>
      </c>
      <c r="F2622">
        <v>71638</v>
      </c>
      <c r="G2622" t="s">
        <v>11443</v>
      </c>
      <c r="H2622" t="s">
        <v>4</v>
      </c>
      <c r="I2622" t="s">
        <v>22</v>
      </c>
      <c r="J2622">
        <v>618</v>
      </c>
      <c r="K2622" t="s">
        <v>6422</v>
      </c>
      <c r="L2622">
        <v>5017</v>
      </c>
      <c r="M2622" t="s">
        <v>23</v>
      </c>
      <c r="N2622" t="s">
        <v>7048</v>
      </c>
      <c r="O2622">
        <v>599</v>
      </c>
      <c r="P2622">
        <v>1235.3814150000001</v>
      </c>
      <c r="Q2622" s="1">
        <v>5.31E-6</v>
      </c>
    </row>
    <row r="2623" spans="1:17" x14ac:dyDescent="0.3">
      <c r="A2623">
        <v>10001004</v>
      </c>
      <c r="B2623" t="s">
        <v>11444</v>
      </c>
      <c r="C2623" t="s">
        <v>11445</v>
      </c>
      <c r="D2623" t="s">
        <v>1297</v>
      </c>
      <c r="E2623" t="s">
        <v>4352</v>
      </c>
      <c r="F2623">
        <v>53575</v>
      </c>
      <c r="G2623" t="s">
        <v>11446</v>
      </c>
      <c r="H2623" t="s">
        <v>4</v>
      </c>
      <c r="I2623" t="s">
        <v>22</v>
      </c>
      <c r="J2623">
        <v>123</v>
      </c>
      <c r="K2623" t="s">
        <v>7267</v>
      </c>
      <c r="L2623">
        <v>55025</v>
      </c>
      <c r="M2623" t="s">
        <v>23</v>
      </c>
      <c r="N2623" t="s">
        <v>11447</v>
      </c>
      <c r="O2623">
        <v>78</v>
      </c>
      <c r="P2623">
        <v>1500.7695610000001</v>
      </c>
      <c r="Q2623" s="1">
        <v>4.8400000000000002E-6</v>
      </c>
    </row>
    <row r="2624" spans="1:17" x14ac:dyDescent="0.3">
      <c r="A2624">
        <v>10001009</v>
      </c>
      <c r="B2624" t="s">
        <v>11448</v>
      </c>
      <c r="C2624" t="s">
        <v>11449</v>
      </c>
      <c r="D2624" t="s">
        <v>6811</v>
      </c>
      <c r="E2624" t="s">
        <v>4352</v>
      </c>
      <c r="F2624">
        <v>53205</v>
      </c>
      <c r="G2624" t="s">
        <v>11450</v>
      </c>
      <c r="H2624" t="s">
        <v>4</v>
      </c>
      <c r="I2624" t="s">
        <v>22</v>
      </c>
      <c r="J2624">
        <v>54</v>
      </c>
      <c r="K2624" t="s">
        <v>6811</v>
      </c>
      <c r="L2624">
        <v>55079</v>
      </c>
      <c r="M2624" t="s">
        <v>23</v>
      </c>
      <c r="N2624" t="s">
        <v>11451</v>
      </c>
      <c r="O2624">
        <v>32</v>
      </c>
      <c r="P2624">
        <v>445.37766499999998</v>
      </c>
      <c r="Q2624" s="1">
        <v>7.0299999999999998E-7</v>
      </c>
    </row>
    <row r="2625" spans="1:17" x14ac:dyDescent="0.3">
      <c r="A2625">
        <v>10006068</v>
      </c>
      <c r="B2625" t="s">
        <v>11452</v>
      </c>
      <c r="C2625" t="s">
        <v>11453</v>
      </c>
      <c r="D2625" t="s">
        <v>11454</v>
      </c>
      <c r="E2625" t="s">
        <v>1138</v>
      </c>
      <c r="F2625">
        <v>68714</v>
      </c>
      <c r="G2625" t="s">
        <v>11455</v>
      </c>
      <c r="H2625" t="s">
        <v>10</v>
      </c>
      <c r="I2625" t="s">
        <v>22</v>
      </c>
      <c r="J2625">
        <v>-999</v>
      </c>
      <c r="K2625" t="s">
        <v>9957</v>
      </c>
      <c r="L2625">
        <v>31149</v>
      </c>
      <c r="M2625" t="s">
        <v>23</v>
      </c>
      <c r="N2625" t="s">
        <v>11456</v>
      </c>
      <c r="O2625">
        <v>6</v>
      </c>
      <c r="P2625">
        <v>114.93642440000001</v>
      </c>
      <c r="Q2625" s="1">
        <v>4.7500000000000002E-8</v>
      </c>
    </row>
    <row r="2626" spans="1:17" x14ac:dyDescent="0.3">
      <c r="A2626">
        <v>10004132</v>
      </c>
      <c r="B2626" t="s">
        <v>11457</v>
      </c>
      <c r="C2626" t="s">
        <v>11458</v>
      </c>
      <c r="D2626" t="s">
        <v>11459</v>
      </c>
      <c r="E2626" t="s">
        <v>1138</v>
      </c>
      <c r="F2626">
        <v>68046</v>
      </c>
      <c r="G2626" t="s">
        <v>11460</v>
      </c>
      <c r="H2626" t="s">
        <v>10</v>
      </c>
      <c r="I2626" t="s">
        <v>22</v>
      </c>
      <c r="J2626">
        <v>145</v>
      </c>
      <c r="K2626" t="s">
        <v>11461</v>
      </c>
      <c r="L2626">
        <v>31153</v>
      </c>
      <c r="M2626" t="s">
        <v>23</v>
      </c>
      <c r="N2626" t="s">
        <v>11462</v>
      </c>
      <c r="O2626">
        <v>148</v>
      </c>
      <c r="P2626">
        <v>272.53328970000001</v>
      </c>
      <c r="Q2626" s="1">
        <v>2.35E-7</v>
      </c>
    </row>
    <row r="2627" spans="1:17" x14ac:dyDescent="0.3">
      <c r="A2627">
        <v>10000993</v>
      </c>
      <c r="B2627" t="s">
        <v>11463</v>
      </c>
      <c r="C2627" t="s">
        <v>11464</v>
      </c>
      <c r="D2627" t="s">
        <v>11465</v>
      </c>
      <c r="E2627" t="s">
        <v>4352</v>
      </c>
      <c r="F2627">
        <v>53950</v>
      </c>
      <c r="G2627" t="s">
        <v>11466</v>
      </c>
      <c r="H2627" t="s">
        <v>4</v>
      </c>
      <c r="I2627" t="s">
        <v>22</v>
      </c>
      <c r="J2627">
        <v>1037</v>
      </c>
      <c r="K2627" t="s">
        <v>10473</v>
      </c>
      <c r="L2627">
        <v>55057</v>
      </c>
      <c r="M2627" t="s">
        <v>23</v>
      </c>
      <c r="N2627" t="s">
        <v>11467</v>
      </c>
      <c r="O2627">
        <v>950</v>
      </c>
      <c r="P2627">
        <v>1820.1615449999999</v>
      </c>
      <c r="Q2627" s="1">
        <v>1.11E-5</v>
      </c>
    </row>
    <row r="2628" spans="1:17" x14ac:dyDescent="0.3">
      <c r="A2628">
        <v>10001007</v>
      </c>
      <c r="B2628" t="s">
        <v>11468</v>
      </c>
      <c r="C2628" t="s">
        <v>11469</v>
      </c>
      <c r="D2628" t="s">
        <v>6811</v>
      </c>
      <c r="E2628" t="s">
        <v>4352</v>
      </c>
      <c r="F2628">
        <v>53205</v>
      </c>
      <c r="G2628" t="s">
        <v>11470</v>
      </c>
      <c r="H2628" t="s">
        <v>4</v>
      </c>
      <c r="I2628" t="s">
        <v>22</v>
      </c>
      <c r="J2628">
        <v>1093</v>
      </c>
      <c r="K2628" t="s">
        <v>6811</v>
      </c>
      <c r="L2628">
        <v>55079</v>
      </c>
      <c r="M2628" t="s">
        <v>23</v>
      </c>
      <c r="N2628" t="s">
        <v>11471</v>
      </c>
      <c r="O2628">
        <v>1040</v>
      </c>
      <c r="P2628">
        <v>472.9174491</v>
      </c>
      <c r="Q2628" s="1">
        <v>7.4499999999999996E-7</v>
      </c>
    </row>
    <row r="2629" spans="1:17" x14ac:dyDescent="0.3">
      <c r="A2629">
        <v>10005703</v>
      </c>
      <c r="B2629" t="s">
        <v>11472</v>
      </c>
      <c r="C2629" t="s">
        <v>11473</v>
      </c>
      <c r="D2629" t="s">
        <v>11474</v>
      </c>
      <c r="E2629" t="s">
        <v>4808</v>
      </c>
      <c r="F2629">
        <v>87571</v>
      </c>
      <c r="G2629" t="s">
        <v>11475</v>
      </c>
      <c r="H2629" t="s">
        <v>10</v>
      </c>
      <c r="I2629" t="s">
        <v>774</v>
      </c>
      <c r="J2629">
        <v>16</v>
      </c>
      <c r="K2629" t="s">
        <v>11474</v>
      </c>
      <c r="L2629">
        <v>35055</v>
      </c>
      <c r="M2629" t="s">
        <v>23</v>
      </c>
      <c r="N2629" t="s">
        <v>11476</v>
      </c>
      <c r="O2629">
        <v>18</v>
      </c>
      <c r="P2629">
        <v>424.99587559999998</v>
      </c>
      <c r="Q2629" s="1">
        <v>4.6699999999999999E-7</v>
      </c>
    </row>
    <row r="2630" spans="1:17" x14ac:dyDescent="0.3">
      <c r="A2630">
        <v>10000070</v>
      </c>
      <c r="B2630" t="s">
        <v>11477</v>
      </c>
      <c r="C2630" t="s">
        <v>11478</v>
      </c>
      <c r="D2630" t="s">
        <v>1187</v>
      </c>
      <c r="E2630" t="s">
        <v>306</v>
      </c>
      <c r="F2630">
        <v>72112</v>
      </c>
      <c r="G2630" t="s">
        <v>11479</v>
      </c>
      <c r="H2630" t="s">
        <v>4</v>
      </c>
      <c r="I2630" t="s">
        <v>22</v>
      </c>
      <c r="J2630">
        <v>1069</v>
      </c>
      <c r="K2630" t="s">
        <v>338</v>
      </c>
      <c r="L2630">
        <v>5067</v>
      </c>
      <c r="M2630" t="s">
        <v>23</v>
      </c>
      <c r="N2630" t="s">
        <v>7048</v>
      </c>
      <c r="O2630">
        <v>1012</v>
      </c>
      <c r="P2630">
        <v>1326.034584</v>
      </c>
      <c r="Q2630" s="1">
        <v>6.5699999999999998E-6</v>
      </c>
    </row>
    <row r="2631" spans="1:17" x14ac:dyDescent="0.3">
      <c r="A2631">
        <v>10001259</v>
      </c>
      <c r="B2631" t="s">
        <v>5363</v>
      </c>
      <c r="C2631" t="s">
        <v>11480</v>
      </c>
      <c r="D2631" t="s">
        <v>3025</v>
      </c>
      <c r="E2631" t="s">
        <v>20</v>
      </c>
      <c r="F2631">
        <v>79356</v>
      </c>
      <c r="G2631" t="s">
        <v>105</v>
      </c>
      <c r="H2631" t="s">
        <v>10</v>
      </c>
      <c r="I2631" t="s">
        <v>774</v>
      </c>
      <c r="J2631">
        <v>0</v>
      </c>
      <c r="K2631" t="s">
        <v>3027</v>
      </c>
      <c r="L2631">
        <v>48169</v>
      </c>
      <c r="M2631" t="s">
        <v>23</v>
      </c>
      <c r="N2631" t="s">
        <v>105</v>
      </c>
      <c r="O2631">
        <v>-999</v>
      </c>
      <c r="P2631">
        <v>69.961098890000002</v>
      </c>
      <c r="Q2631" s="1">
        <v>1.7900000000000001E-8</v>
      </c>
    </row>
    <row r="2632" spans="1:17" x14ac:dyDescent="0.3">
      <c r="A2632">
        <v>10000173</v>
      </c>
      <c r="B2632" t="s">
        <v>11481</v>
      </c>
      <c r="C2632" t="s">
        <v>11482</v>
      </c>
      <c r="D2632" t="s">
        <v>11483</v>
      </c>
      <c r="E2632" t="s">
        <v>20</v>
      </c>
      <c r="F2632">
        <v>75042</v>
      </c>
      <c r="G2632" t="s">
        <v>11484</v>
      </c>
      <c r="H2632" t="s">
        <v>46</v>
      </c>
      <c r="I2632" t="s">
        <v>22</v>
      </c>
      <c r="J2632">
        <v>-999</v>
      </c>
      <c r="K2632" t="s">
        <v>1766</v>
      </c>
      <c r="L2632">
        <v>48113</v>
      </c>
      <c r="M2632" t="s">
        <v>23</v>
      </c>
      <c r="N2632" t="s">
        <v>11485</v>
      </c>
      <c r="O2632">
        <v>137</v>
      </c>
      <c r="P2632">
        <v>902.10007870000004</v>
      </c>
      <c r="Q2632" s="1">
        <v>1.75E-6</v>
      </c>
    </row>
    <row r="2633" spans="1:17" x14ac:dyDescent="0.3">
      <c r="A2633">
        <v>10004746</v>
      </c>
      <c r="B2633" t="s">
        <v>11486</v>
      </c>
      <c r="C2633" t="s">
        <v>11487</v>
      </c>
      <c r="D2633" t="s">
        <v>1483</v>
      </c>
      <c r="E2633" t="s">
        <v>893</v>
      </c>
      <c r="F2633">
        <v>71052</v>
      </c>
      <c r="G2633" t="s">
        <v>11488</v>
      </c>
      <c r="H2633" t="s">
        <v>10</v>
      </c>
      <c r="I2633" t="s">
        <v>22</v>
      </c>
      <c r="J2633">
        <v>33</v>
      </c>
      <c r="K2633" t="s">
        <v>11489</v>
      </c>
      <c r="L2633">
        <v>22031</v>
      </c>
      <c r="M2633" t="s">
        <v>23</v>
      </c>
      <c r="N2633" t="s">
        <v>11490</v>
      </c>
      <c r="O2633">
        <v>-999</v>
      </c>
      <c r="P2633">
        <v>563.95031270000004</v>
      </c>
      <c r="Q2633" s="1">
        <v>4.7999999999999996E-7</v>
      </c>
    </row>
    <row r="2634" spans="1:17" x14ac:dyDescent="0.3">
      <c r="A2634">
        <v>10002742</v>
      </c>
      <c r="B2634" t="s">
        <v>1071</v>
      </c>
      <c r="C2634" t="s">
        <v>11491</v>
      </c>
      <c r="D2634" t="s">
        <v>613</v>
      </c>
      <c r="E2634" t="s">
        <v>20</v>
      </c>
      <c r="F2634">
        <v>75457</v>
      </c>
      <c r="G2634" t="s">
        <v>11492</v>
      </c>
      <c r="H2634" t="s">
        <v>10</v>
      </c>
      <c r="I2634" t="s">
        <v>22</v>
      </c>
      <c r="J2634">
        <v>74</v>
      </c>
      <c r="K2634" t="s">
        <v>408</v>
      </c>
      <c r="L2634">
        <v>48159</v>
      </c>
      <c r="M2634" t="s">
        <v>23</v>
      </c>
      <c r="N2634" t="s">
        <v>105</v>
      </c>
      <c r="O2634">
        <v>112</v>
      </c>
      <c r="P2634">
        <v>492.65245950000002</v>
      </c>
      <c r="Q2634" s="1">
        <v>7.9299999999999997E-7</v>
      </c>
    </row>
    <row r="2635" spans="1:17" x14ac:dyDescent="0.3">
      <c r="A2635">
        <v>10002864</v>
      </c>
      <c r="B2635" t="s">
        <v>11493</v>
      </c>
      <c r="C2635" t="s">
        <v>11494</v>
      </c>
      <c r="D2635" t="s">
        <v>2670</v>
      </c>
      <c r="E2635" t="s">
        <v>20</v>
      </c>
      <c r="F2635">
        <v>77002</v>
      </c>
      <c r="G2635" t="s">
        <v>11495</v>
      </c>
      <c r="H2635" t="s">
        <v>10</v>
      </c>
      <c r="I2635" t="s">
        <v>22</v>
      </c>
      <c r="J2635">
        <v>193</v>
      </c>
      <c r="K2635" t="s">
        <v>2583</v>
      </c>
      <c r="L2635">
        <v>48201</v>
      </c>
      <c r="M2635" t="s">
        <v>23</v>
      </c>
      <c r="N2635" t="s">
        <v>2584</v>
      </c>
      <c r="O2635">
        <v>250</v>
      </c>
      <c r="P2635">
        <v>279.47099780000002</v>
      </c>
      <c r="Q2635" s="1">
        <v>3.2599999999999998E-7</v>
      </c>
    </row>
    <row r="2636" spans="1:17" x14ac:dyDescent="0.3">
      <c r="A2636">
        <v>10000962</v>
      </c>
      <c r="B2636" t="s">
        <v>11496</v>
      </c>
      <c r="C2636" t="s">
        <v>11497</v>
      </c>
      <c r="D2636" t="s">
        <v>301</v>
      </c>
      <c r="E2636" t="s">
        <v>893</v>
      </c>
      <c r="F2636">
        <v>70722</v>
      </c>
      <c r="G2636" t="s">
        <v>11498</v>
      </c>
      <c r="H2636" t="s">
        <v>10</v>
      </c>
      <c r="I2636" t="s">
        <v>22</v>
      </c>
      <c r="J2636">
        <v>198</v>
      </c>
      <c r="K2636" t="s">
        <v>11499</v>
      </c>
      <c r="L2636">
        <v>22037</v>
      </c>
      <c r="M2636" t="s">
        <v>23</v>
      </c>
      <c r="N2636" t="s">
        <v>11500</v>
      </c>
      <c r="O2636">
        <v>-999</v>
      </c>
      <c r="P2636">
        <v>531.6668846</v>
      </c>
      <c r="Q2636" s="1">
        <v>1.1599999999999999E-6</v>
      </c>
    </row>
    <row r="2637" spans="1:17" x14ac:dyDescent="0.3">
      <c r="A2637">
        <v>10006381</v>
      </c>
      <c r="B2637" t="s">
        <v>11501</v>
      </c>
      <c r="C2637" t="s">
        <v>11502</v>
      </c>
      <c r="D2637" t="s">
        <v>11394</v>
      </c>
      <c r="E2637" t="s">
        <v>306</v>
      </c>
      <c r="F2637">
        <v>71602</v>
      </c>
      <c r="G2637" t="s">
        <v>11503</v>
      </c>
      <c r="H2637" t="s">
        <v>4</v>
      </c>
      <c r="I2637" t="s">
        <v>22</v>
      </c>
      <c r="J2637">
        <v>54</v>
      </c>
      <c r="K2637" t="s">
        <v>587</v>
      </c>
      <c r="L2637">
        <v>5069</v>
      </c>
      <c r="M2637" t="s">
        <v>23</v>
      </c>
      <c r="N2637" t="s">
        <v>7048</v>
      </c>
      <c r="O2637">
        <v>54</v>
      </c>
      <c r="P2637">
        <v>128.898808</v>
      </c>
      <c r="Q2637" s="1">
        <v>6.7099999999999999E-8</v>
      </c>
    </row>
    <row r="2638" spans="1:17" x14ac:dyDescent="0.3">
      <c r="A2638">
        <v>10006111</v>
      </c>
      <c r="B2638" t="s">
        <v>11504</v>
      </c>
      <c r="C2638" t="s">
        <v>11505</v>
      </c>
      <c r="D2638" t="s">
        <v>11506</v>
      </c>
      <c r="E2638" t="s">
        <v>1138</v>
      </c>
      <c r="F2638">
        <v>68920</v>
      </c>
      <c r="G2638" t="s">
        <v>11507</v>
      </c>
      <c r="H2638" t="s">
        <v>10</v>
      </c>
      <c r="I2638" t="s">
        <v>22</v>
      </c>
      <c r="J2638">
        <v>2</v>
      </c>
      <c r="K2638" t="s">
        <v>5350</v>
      </c>
      <c r="L2638">
        <v>31083</v>
      </c>
      <c r="M2638" t="s">
        <v>23</v>
      </c>
      <c r="N2638" t="s">
        <v>11508</v>
      </c>
      <c r="O2638">
        <v>4</v>
      </c>
      <c r="P2638">
        <v>208.6816</v>
      </c>
      <c r="Q2638" s="1">
        <v>1.67E-7</v>
      </c>
    </row>
    <row r="2639" spans="1:17" x14ac:dyDescent="0.3">
      <c r="A2639">
        <v>10001696</v>
      </c>
      <c r="B2639" t="s">
        <v>11509</v>
      </c>
      <c r="C2639" t="s">
        <v>11510</v>
      </c>
      <c r="D2639" t="s">
        <v>7248</v>
      </c>
      <c r="E2639" t="s">
        <v>4352</v>
      </c>
      <c r="F2639">
        <v>53963</v>
      </c>
      <c r="G2639" t="s">
        <v>11511</v>
      </c>
      <c r="H2639" t="s">
        <v>4</v>
      </c>
      <c r="I2639" t="s">
        <v>22</v>
      </c>
      <c r="J2639">
        <v>284</v>
      </c>
      <c r="K2639" t="s">
        <v>7250</v>
      </c>
      <c r="L2639">
        <v>55027</v>
      </c>
      <c r="M2639" t="s">
        <v>23</v>
      </c>
      <c r="N2639" t="s">
        <v>11512</v>
      </c>
      <c r="O2639">
        <v>186</v>
      </c>
      <c r="P2639">
        <v>1158.425825</v>
      </c>
      <c r="Q2639" s="1">
        <v>4.2699999999999998E-6</v>
      </c>
    </row>
    <row r="2640" spans="1:17" x14ac:dyDescent="0.3">
      <c r="A2640">
        <v>10000995</v>
      </c>
      <c r="B2640" t="s">
        <v>11513</v>
      </c>
      <c r="C2640" t="s">
        <v>11514</v>
      </c>
      <c r="D2640" t="s">
        <v>11515</v>
      </c>
      <c r="E2640" t="s">
        <v>4352</v>
      </c>
      <c r="F2640">
        <v>54970</v>
      </c>
      <c r="G2640" t="s">
        <v>11516</v>
      </c>
      <c r="H2640" t="s">
        <v>4</v>
      </c>
      <c r="I2640" t="s">
        <v>22</v>
      </c>
      <c r="J2640">
        <v>1012</v>
      </c>
      <c r="K2640" t="s">
        <v>8072</v>
      </c>
      <c r="L2640">
        <v>55137</v>
      </c>
      <c r="M2640" t="s">
        <v>23</v>
      </c>
      <c r="N2640" t="s">
        <v>11517</v>
      </c>
      <c r="O2640">
        <v>990</v>
      </c>
      <c r="P2640">
        <v>1709.00666</v>
      </c>
      <c r="Q2640" s="1">
        <v>1.15E-5</v>
      </c>
    </row>
    <row r="2641" spans="1:17" x14ac:dyDescent="0.3">
      <c r="A2641">
        <v>10001642</v>
      </c>
      <c r="B2641" t="s">
        <v>11518</v>
      </c>
      <c r="C2641" t="s">
        <v>11519</v>
      </c>
      <c r="D2641" t="s">
        <v>11520</v>
      </c>
      <c r="E2641" t="s">
        <v>893</v>
      </c>
      <c r="F2641">
        <v>71295</v>
      </c>
      <c r="G2641" t="s">
        <v>11521</v>
      </c>
      <c r="H2641" t="s">
        <v>10</v>
      </c>
      <c r="I2641" t="s">
        <v>22</v>
      </c>
      <c r="J2641">
        <v>714</v>
      </c>
      <c r="K2641" t="s">
        <v>408</v>
      </c>
      <c r="L2641">
        <v>22041</v>
      </c>
      <c r="M2641" t="s">
        <v>23</v>
      </c>
      <c r="N2641" t="s">
        <v>11522</v>
      </c>
      <c r="O2641">
        <v>834</v>
      </c>
      <c r="P2641">
        <v>1134.907858</v>
      </c>
      <c r="Q2641" s="1">
        <v>3.0900000000000001E-6</v>
      </c>
    </row>
    <row r="2642" spans="1:17" x14ac:dyDescent="0.3">
      <c r="A2642">
        <v>10002866</v>
      </c>
      <c r="B2642" t="s">
        <v>11523</v>
      </c>
      <c r="C2642" t="s">
        <v>11524</v>
      </c>
      <c r="D2642" t="s">
        <v>2670</v>
      </c>
      <c r="E2642" t="s">
        <v>20</v>
      </c>
      <c r="F2642">
        <v>77002</v>
      </c>
      <c r="G2642" t="s">
        <v>11525</v>
      </c>
      <c r="H2642" t="s">
        <v>10</v>
      </c>
      <c r="I2642" t="s">
        <v>22</v>
      </c>
      <c r="J2642">
        <v>4000</v>
      </c>
      <c r="K2642" t="s">
        <v>2583</v>
      </c>
      <c r="L2642">
        <v>48201</v>
      </c>
      <c r="M2642" t="s">
        <v>23</v>
      </c>
      <c r="N2642" t="s">
        <v>2672</v>
      </c>
      <c r="O2642">
        <v>4144</v>
      </c>
      <c r="P2642">
        <v>328.5386355</v>
      </c>
      <c r="Q2642" s="1">
        <v>4.0400000000000002E-7</v>
      </c>
    </row>
    <row r="2643" spans="1:17" x14ac:dyDescent="0.3">
      <c r="A2643">
        <v>10006093</v>
      </c>
      <c r="B2643" t="s">
        <v>11526</v>
      </c>
      <c r="C2643" t="s">
        <v>11527</v>
      </c>
      <c r="D2643" t="s">
        <v>11528</v>
      </c>
      <c r="E2643" t="s">
        <v>1138</v>
      </c>
      <c r="F2643">
        <v>69129</v>
      </c>
      <c r="G2643" t="s">
        <v>11529</v>
      </c>
      <c r="H2643" t="s">
        <v>10</v>
      </c>
      <c r="I2643" t="s">
        <v>22</v>
      </c>
      <c r="J2643">
        <v>-999</v>
      </c>
      <c r="K2643" t="s">
        <v>11530</v>
      </c>
      <c r="L2643">
        <v>31049</v>
      </c>
      <c r="M2643" t="s">
        <v>23</v>
      </c>
      <c r="N2643" t="s">
        <v>11531</v>
      </c>
      <c r="O2643">
        <v>-999</v>
      </c>
      <c r="P2643">
        <v>140.33699999999999</v>
      </c>
      <c r="Q2643" s="1">
        <v>6.2699999999999999E-8</v>
      </c>
    </row>
    <row r="2644" spans="1:17" x14ac:dyDescent="0.3">
      <c r="A2644">
        <v>10003816</v>
      </c>
      <c r="B2644" t="s">
        <v>11532</v>
      </c>
      <c r="C2644" t="s">
        <v>11533</v>
      </c>
      <c r="D2644" t="s">
        <v>10678</v>
      </c>
      <c r="E2644" t="s">
        <v>114</v>
      </c>
      <c r="F2644">
        <v>49829</v>
      </c>
      <c r="G2644" t="s">
        <v>11534</v>
      </c>
      <c r="H2644" t="s">
        <v>10</v>
      </c>
      <c r="I2644" t="s">
        <v>22</v>
      </c>
      <c r="J2644">
        <v>79</v>
      </c>
      <c r="K2644" t="s">
        <v>8220</v>
      </c>
      <c r="L2644">
        <v>26041</v>
      </c>
      <c r="M2644" t="s">
        <v>23</v>
      </c>
      <c r="N2644" t="s">
        <v>11535</v>
      </c>
      <c r="O2644">
        <v>85</v>
      </c>
      <c r="P2644">
        <v>469.32262580000003</v>
      </c>
      <c r="Q2644" s="1">
        <v>4.2199999999999999E-7</v>
      </c>
    </row>
    <row r="2645" spans="1:17" x14ac:dyDescent="0.3">
      <c r="A2645">
        <v>10001361</v>
      </c>
      <c r="B2645" t="s">
        <v>11536</v>
      </c>
      <c r="C2645" t="s">
        <v>11537</v>
      </c>
      <c r="D2645" t="s">
        <v>11538</v>
      </c>
      <c r="E2645" t="s">
        <v>114</v>
      </c>
      <c r="F2645">
        <v>48880</v>
      </c>
      <c r="G2645" t="s">
        <v>11539</v>
      </c>
      <c r="H2645" t="s">
        <v>4</v>
      </c>
      <c r="I2645" t="s">
        <v>22</v>
      </c>
      <c r="J2645">
        <v>1133</v>
      </c>
      <c r="K2645" t="s">
        <v>3262</v>
      </c>
      <c r="L2645">
        <v>26057</v>
      </c>
      <c r="M2645" t="s">
        <v>23</v>
      </c>
      <c r="N2645" t="s">
        <v>10604</v>
      </c>
      <c r="O2645">
        <v>1176</v>
      </c>
      <c r="P2645">
        <v>1798.5315210000001</v>
      </c>
      <c r="Q2645" s="1">
        <v>1.1199999999999999E-5</v>
      </c>
    </row>
    <row r="2646" spans="1:17" x14ac:dyDescent="0.3">
      <c r="A2646">
        <v>10002608</v>
      </c>
      <c r="B2646" t="s">
        <v>11540</v>
      </c>
      <c r="C2646" t="s">
        <v>11541</v>
      </c>
      <c r="D2646" t="s">
        <v>11542</v>
      </c>
      <c r="E2646" t="s">
        <v>4352</v>
      </c>
      <c r="F2646">
        <v>53177</v>
      </c>
      <c r="G2646" t="s">
        <v>11543</v>
      </c>
      <c r="H2646" t="s">
        <v>4</v>
      </c>
      <c r="I2646" t="s">
        <v>22</v>
      </c>
      <c r="J2646">
        <v>1678</v>
      </c>
      <c r="K2646" t="s">
        <v>11298</v>
      </c>
      <c r="L2646">
        <v>55101</v>
      </c>
      <c r="M2646" t="s">
        <v>23</v>
      </c>
      <c r="N2646" t="s">
        <v>11544</v>
      </c>
      <c r="O2646">
        <v>1171</v>
      </c>
      <c r="P2646">
        <v>2187.9120889999999</v>
      </c>
      <c r="Q2646" s="1">
        <v>1.73E-5</v>
      </c>
    </row>
    <row r="2647" spans="1:17" x14ac:dyDescent="0.3">
      <c r="A2647">
        <v>10000066</v>
      </c>
      <c r="B2647" t="s">
        <v>11545</v>
      </c>
      <c r="C2647" t="s">
        <v>11546</v>
      </c>
      <c r="D2647" t="s">
        <v>8645</v>
      </c>
      <c r="E2647" t="s">
        <v>306</v>
      </c>
      <c r="F2647">
        <v>72358</v>
      </c>
      <c r="G2647" t="s">
        <v>11547</v>
      </c>
      <c r="H2647" t="s">
        <v>4</v>
      </c>
      <c r="I2647" t="s">
        <v>22</v>
      </c>
      <c r="J2647">
        <v>137</v>
      </c>
      <c r="K2647" t="s">
        <v>6266</v>
      </c>
      <c r="L2647">
        <v>5093</v>
      </c>
      <c r="M2647" t="s">
        <v>23</v>
      </c>
      <c r="N2647" t="s">
        <v>7048</v>
      </c>
      <c r="O2647">
        <v>121</v>
      </c>
      <c r="P2647">
        <v>709.07355949999999</v>
      </c>
      <c r="Q2647" s="1">
        <v>2.0099999999999998E-6</v>
      </c>
    </row>
    <row r="2648" spans="1:17" x14ac:dyDescent="0.3">
      <c r="A2648">
        <v>10000069</v>
      </c>
      <c r="B2648" t="s">
        <v>11548</v>
      </c>
      <c r="C2648" t="s">
        <v>11549</v>
      </c>
      <c r="D2648" t="s">
        <v>1187</v>
      </c>
      <c r="E2648" t="s">
        <v>306</v>
      </c>
      <c r="F2648">
        <v>72112</v>
      </c>
      <c r="G2648" t="s">
        <v>11550</v>
      </c>
      <c r="H2648" t="s">
        <v>4</v>
      </c>
      <c r="I2648" t="s">
        <v>22</v>
      </c>
      <c r="J2648">
        <v>958</v>
      </c>
      <c r="K2648" t="s">
        <v>338</v>
      </c>
      <c r="L2648">
        <v>5067</v>
      </c>
      <c r="M2648" t="s">
        <v>23</v>
      </c>
      <c r="N2648" t="s">
        <v>7048</v>
      </c>
      <c r="O2648">
        <v>971</v>
      </c>
      <c r="P2648">
        <v>1222.083214</v>
      </c>
      <c r="Q2648" s="1">
        <v>6.63E-6</v>
      </c>
    </row>
    <row r="2649" spans="1:17" x14ac:dyDescent="0.3">
      <c r="A2649">
        <v>10000083</v>
      </c>
      <c r="B2649" t="s">
        <v>11551</v>
      </c>
      <c r="C2649" t="s">
        <v>11552</v>
      </c>
      <c r="D2649" t="s">
        <v>11553</v>
      </c>
      <c r="E2649" t="s">
        <v>306</v>
      </c>
      <c r="F2649">
        <v>72168</v>
      </c>
      <c r="G2649" t="s">
        <v>11554</v>
      </c>
      <c r="H2649" t="s">
        <v>4</v>
      </c>
      <c r="I2649" t="s">
        <v>22</v>
      </c>
      <c r="J2649">
        <v>643</v>
      </c>
      <c r="K2649" t="s">
        <v>587</v>
      </c>
      <c r="L2649">
        <v>5069</v>
      </c>
      <c r="M2649" t="s">
        <v>23</v>
      </c>
      <c r="N2649" t="s">
        <v>7048</v>
      </c>
      <c r="O2649">
        <v>532</v>
      </c>
      <c r="P2649">
        <v>1174.8714130000001</v>
      </c>
      <c r="Q2649" s="1">
        <v>5.4500000000000003E-6</v>
      </c>
    </row>
    <row r="2650" spans="1:17" x14ac:dyDescent="0.3">
      <c r="A2650">
        <v>10002537</v>
      </c>
      <c r="B2650" t="s">
        <v>11555</v>
      </c>
      <c r="C2650" t="s">
        <v>11556</v>
      </c>
      <c r="D2650" t="s">
        <v>9852</v>
      </c>
      <c r="E2650" t="s">
        <v>4352</v>
      </c>
      <c r="F2650">
        <v>54768</v>
      </c>
      <c r="G2650" t="s">
        <v>11557</v>
      </c>
      <c r="H2650" t="s">
        <v>4</v>
      </c>
      <c r="I2650" t="s">
        <v>22</v>
      </c>
      <c r="J2650">
        <v>1589</v>
      </c>
      <c r="K2650" t="s">
        <v>4359</v>
      </c>
      <c r="L2650">
        <v>55017</v>
      </c>
      <c r="M2650" t="s">
        <v>23</v>
      </c>
      <c r="N2650" t="s">
        <v>11558</v>
      </c>
      <c r="O2650">
        <v>1500</v>
      </c>
      <c r="P2650">
        <v>2019.4173519999999</v>
      </c>
      <c r="Q2650" s="1">
        <v>1.66E-5</v>
      </c>
    </row>
    <row r="2651" spans="1:17" x14ac:dyDescent="0.3">
      <c r="A2651">
        <v>10002591</v>
      </c>
      <c r="B2651" t="s">
        <v>11559</v>
      </c>
      <c r="C2651" t="s">
        <v>11560</v>
      </c>
      <c r="D2651" t="s">
        <v>11561</v>
      </c>
      <c r="E2651" t="s">
        <v>4352</v>
      </c>
      <c r="F2651">
        <v>53805</v>
      </c>
      <c r="G2651" t="s">
        <v>11562</v>
      </c>
      <c r="H2651" t="s">
        <v>4</v>
      </c>
      <c r="I2651" t="s">
        <v>22</v>
      </c>
      <c r="J2651">
        <v>479</v>
      </c>
      <c r="K2651" t="s">
        <v>1694</v>
      </c>
      <c r="L2651">
        <v>55043</v>
      </c>
      <c r="M2651" t="s">
        <v>23</v>
      </c>
      <c r="N2651" t="s">
        <v>11563</v>
      </c>
      <c r="O2651">
        <v>501</v>
      </c>
      <c r="P2651">
        <v>1306.0828080000001</v>
      </c>
      <c r="Q2651" s="1">
        <v>5.49E-6</v>
      </c>
    </row>
    <row r="2652" spans="1:17" x14ac:dyDescent="0.3">
      <c r="A2652">
        <v>10002613</v>
      </c>
      <c r="B2652" t="s">
        <v>11564</v>
      </c>
      <c r="C2652" t="s">
        <v>11565</v>
      </c>
      <c r="D2652" t="s">
        <v>5653</v>
      </c>
      <c r="E2652" t="s">
        <v>4352</v>
      </c>
      <c r="F2652">
        <v>53143</v>
      </c>
      <c r="G2652" t="s">
        <v>11566</v>
      </c>
      <c r="H2652" t="s">
        <v>4</v>
      </c>
      <c r="I2652" t="s">
        <v>22</v>
      </c>
      <c r="J2652">
        <v>119</v>
      </c>
      <c r="K2652" t="s">
        <v>5653</v>
      </c>
      <c r="L2652">
        <v>55059</v>
      </c>
      <c r="M2652" t="s">
        <v>23</v>
      </c>
      <c r="N2652" t="s">
        <v>11567</v>
      </c>
      <c r="O2652">
        <v>60</v>
      </c>
      <c r="P2652">
        <v>819.18478919999995</v>
      </c>
      <c r="Q2652" s="1">
        <v>1.57E-6</v>
      </c>
    </row>
    <row r="2653" spans="1:17" x14ac:dyDescent="0.3">
      <c r="A2653">
        <v>10005916</v>
      </c>
      <c r="B2653" t="s">
        <v>11568</v>
      </c>
      <c r="C2653" t="s">
        <v>11569</v>
      </c>
      <c r="D2653" t="s">
        <v>7406</v>
      </c>
      <c r="E2653" t="s">
        <v>893</v>
      </c>
      <c r="F2653">
        <v>71417</v>
      </c>
      <c r="G2653" t="s">
        <v>11570</v>
      </c>
      <c r="H2653" t="s">
        <v>10</v>
      </c>
      <c r="I2653" t="s">
        <v>22</v>
      </c>
      <c r="J2653">
        <v>101</v>
      </c>
      <c r="K2653" t="s">
        <v>1694</v>
      </c>
      <c r="L2653">
        <v>22043</v>
      </c>
      <c r="M2653" t="s">
        <v>23</v>
      </c>
      <c r="N2653" t="s">
        <v>11571</v>
      </c>
      <c r="O2653">
        <v>106</v>
      </c>
      <c r="P2653">
        <v>395.50437629999999</v>
      </c>
      <c r="Q2653" s="1">
        <v>5.0500000000000004E-7</v>
      </c>
    </row>
    <row r="2654" spans="1:17" x14ac:dyDescent="0.3">
      <c r="A2654">
        <v>10001010</v>
      </c>
      <c r="B2654" t="s">
        <v>11572</v>
      </c>
      <c r="C2654" t="s">
        <v>11573</v>
      </c>
      <c r="D2654" t="s">
        <v>11574</v>
      </c>
      <c r="E2654" t="s">
        <v>4352</v>
      </c>
      <c r="F2654">
        <v>53226</v>
      </c>
      <c r="G2654" t="s">
        <v>11575</v>
      </c>
      <c r="H2654" t="s">
        <v>10</v>
      </c>
      <c r="I2654" t="s">
        <v>22</v>
      </c>
      <c r="J2654">
        <v>-999</v>
      </c>
      <c r="K2654" t="s">
        <v>6811</v>
      </c>
      <c r="L2654">
        <v>55079</v>
      </c>
      <c r="M2654" t="s">
        <v>23</v>
      </c>
      <c r="N2654" t="s">
        <v>11576</v>
      </c>
      <c r="O2654">
        <v>-999</v>
      </c>
      <c r="P2654">
        <v>705.48711260000005</v>
      </c>
      <c r="Q2654" s="1">
        <v>2.0999999999999998E-6</v>
      </c>
    </row>
    <row r="2655" spans="1:17" x14ac:dyDescent="0.3">
      <c r="A2655">
        <v>10001011</v>
      </c>
      <c r="B2655" t="s">
        <v>11577</v>
      </c>
      <c r="C2655" t="s">
        <v>11578</v>
      </c>
      <c r="D2655" t="s">
        <v>11296</v>
      </c>
      <c r="E2655" t="s">
        <v>4352</v>
      </c>
      <c r="F2655">
        <v>53182</v>
      </c>
      <c r="G2655" t="s">
        <v>105</v>
      </c>
      <c r="H2655" t="s">
        <v>4</v>
      </c>
      <c r="I2655" t="s">
        <v>774</v>
      </c>
      <c r="J2655">
        <v>0</v>
      </c>
      <c r="K2655" t="s">
        <v>11298</v>
      </c>
      <c r="L2655">
        <v>55101</v>
      </c>
      <c r="M2655" t="s">
        <v>23</v>
      </c>
      <c r="N2655" t="s">
        <v>11579</v>
      </c>
      <c r="O2655">
        <v>57</v>
      </c>
      <c r="P2655">
        <v>1429.782256</v>
      </c>
      <c r="Q2655" s="1">
        <v>2.74E-6</v>
      </c>
    </row>
    <row r="2656" spans="1:17" x14ac:dyDescent="0.3">
      <c r="A2656">
        <v>10001006</v>
      </c>
      <c r="B2656" t="s">
        <v>11580</v>
      </c>
      <c r="C2656" t="s">
        <v>11581</v>
      </c>
      <c r="D2656" t="s">
        <v>2244</v>
      </c>
      <c r="E2656" t="s">
        <v>4352</v>
      </c>
      <c r="F2656">
        <v>53703</v>
      </c>
      <c r="G2656" t="s">
        <v>105</v>
      </c>
      <c r="H2656" t="s">
        <v>10</v>
      </c>
      <c r="I2656" t="s">
        <v>22</v>
      </c>
      <c r="J2656">
        <v>303</v>
      </c>
      <c r="K2656" t="s">
        <v>7267</v>
      </c>
      <c r="L2656">
        <v>55025</v>
      </c>
      <c r="M2656" t="s">
        <v>23</v>
      </c>
      <c r="N2656" t="s">
        <v>11582</v>
      </c>
      <c r="O2656">
        <v>365</v>
      </c>
      <c r="P2656">
        <v>448.09163189999998</v>
      </c>
      <c r="Q2656" s="1">
        <v>7.3600000000000003E-7</v>
      </c>
    </row>
    <row r="2657" spans="1:17" x14ac:dyDescent="0.3">
      <c r="A2657">
        <v>10000989</v>
      </c>
      <c r="B2657" t="s">
        <v>1607</v>
      </c>
      <c r="C2657" t="s">
        <v>11583</v>
      </c>
      <c r="D2657" t="s">
        <v>11584</v>
      </c>
      <c r="E2657" t="s">
        <v>4352</v>
      </c>
      <c r="F2657">
        <v>54848</v>
      </c>
      <c r="G2657" t="s">
        <v>11585</v>
      </c>
      <c r="H2657" t="s">
        <v>10</v>
      </c>
      <c r="I2657" t="s">
        <v>22</v>
      </c>
      <c r="J2657">
        <v>42</v>
      </c>
      <c r="K2657" t="s">
        <v>1611</v>
      </c>
      <c r="L2657">
        <v>55107</v>
      </c>
      <c r="M2657" t="s">
        <v>23</v>
      </c>
      <c r="N2657" t="s">
        <v>11586</v>
      </c>
      <c r="O2657">
        <v>-999</v>
      </c>
      <c r="P2657">
        <v>428.01826269999998</v>
      </c>
      <c r="Q2657" s="1">
        <v>5.0299999999999999E-7</v>
      </c>
    </row>
    <row r="2658" spans="1:17" x14ac:dyDescent="0.3">
      <c r="A2658">
        <v>10000082</v>
      </c>
      <c r="B2658" t="s">
        <v>11587</v>
      </c>
      <c r="C2658" t="s">
        <v>11588</v>
      </c>
      <c r="D2658" t="s">
        <v>11394</v>
      </c>
      <c r="E2658" t="s">
        <v>306</v>
      </c>
      <c r="F2658">
        <v>71602</v>
      </c>
      <c r="G2658" t="s">
        <v>11589</v>
      </c>
      <c r="H2658" t="s">
        <v>4</v>
      </c>
      <c r="I2658" t="s">
        <v>22</v>
      </c>
      <c r="J2658">
        <v>0</v>
      </c>
      <c r="K2658" t="s">
        <v>587</v>
      </c>
      <c r="L2658">
        <v>5069</v>
      </c>
      <c r="M2658" t="s">
        <v>23</v>
      </c>
      <c r="N2658" t="s">
        <v>11590</v>
      </c>
      <c r="O2658">
        <v>350</v>
      </c>
      <c r="P2658">
        <v>2207.8186129999999</v>
      </c>
      <c r="Q2658" s="1">
        <v>2.0400000000000001E-5</v>
      </c>
    </row>
    <row r="2659" spans="1:17" x14ac:dyDescent="0.3">
      <c r="A2659">
        <v>10002606</v>
      </c>
      <c r="B2659" t="s">
        <v>11591</v>
      </c>
      <c r="C2659" t="s">
        <v>11592</v>
      </c>
      <c r="D2659" t="s">
        <v>11298</v>
      </c>
      <c r="E2659" t="s">
        <v>4352</v>
      </c>
      <c r="F2659">
        <v>53404</v>
      </c>
      <c r="G2659" t="s">
        <v>11593</v>
      </c>
      <c r="H2659" t="s">
        <v>4</v>
      </c>
      <c r="I2659" t="s">
        <v>22</v>
      </c>
      <c r="J2659">
        <v>460</v>
      </c>
      <c r="K2659" t="s">
        <v>11298</v>
      </c>
      <c r="L2659">
        <v>55101</v>
      </c>
      <c r="M2659" t="s">
        <v>23</v>
      </c>
      <c r="N2659" t="s">
        <v>11594</v>
      </c>
      <c r="O2659">
        <v>400</v>
      </c>
      <c r="P2659">
        <v>929.86998789999996</v>
      </c>
      <c r="Q2659" s="1">
        <v>2.7599999999999998E-6</v>
      </c>
    </row>
    <row r="2660" spans="1:17" x14ac:dyDescent="0.3">
      <c r="A2660">
        <v>10003050</v>
      </c>
      <c r="B2660" t="s">
        <v>11595</v>
      </c>
      <c r="C2660" t="s">
        <v>11596</v>
      </c>
      <c r="D2660" t="s">
        <v>197</v>
      </c>
      <c r="E2660" t="s">
        <v>65</v>
      </c>
      <c r="F2660">
        <v>18503</v>
      </c>
      <c r="G2660" t="s">
        <v>11597</v>
      </c>
      <c r="H2660" t="s">
        <v>10</v>
      </c>
      <c r="I2660" t="s">
        <v>22</v>
      </c>
      <c r="J2660">
        <v>-999</v>
      </c>
      <c r="K2660" t="s">
        <v>199</v>
      </c>
      <c r="L2660">
        <v>42069</v>
      </c>
      <c r="M2660" t="s">
        <v>23</v>
      </c>
      <c r="N2660" t="s">
        <v>11598</v>
      </c>
      <c r="O2660">
        <v>10</v>
      </c>
      <c r="P2660">
        <v>228.22266099999999</v>
      </c>
      <c r="Q2660" s="1">
        <v>1.37E-7</v>
      </c>
    </row>
    <row r="2661" spans="1:17" x14ac:dyDescent="0.3">
      <c r="A2661">
        <v>10000087</v>
      </c>
      <c r="B2661" t="s">
        <v>11599</v>
      </c>
      <c r="C2661" t="s">
        <v>11600</v>
      </c>
      <c r="D2661" t="s">
        <v>8858</v>
      </c>
      <c r="E2661" t="s">
        <v>306</v>
      </c>
      <c r="F2661">
        <v>71854</v>
      </c>
      <c r="G2661" t="s">
        <v>11601</v>
      </c>
      <c r="H2661" t="s">
        <v>4</v>
      </c>
      <c r="I2661" t="s">
        <v>22</v>
      </c>
      <c r="J2661">
        <v>128</v>
      </c>
      <c r="K2661" t="s">
        <v>649</v>
      </c>
      <c r="L2661">
        <v>5091</v>
      </c>
      <c r="M2661" t="s">
        <v>23</v>
      </c>
      <c r="N2661" t="s">
        <v>7048</v>
      </c>
      <c r="O2661">
        <v>128</v>
      </c>
      <c r="P2661">
        <v>329.65312499999999</v>
      </c>
      <c r="Q2661" s="1">
        <v>4.0200000000000003E-7</v>
      </c>
    </row>
    <row r="2662" spans="1:17" x14ac:dyDescent="0.3">
      <c r="A2662">
        <v>10000081</v>
      </c>
      <c r="B2662" t="s">
        <v>11602</v>
      </c>
      <c r="C2662" t="s">
        <v>11603</v>
      </c>
      <c r="D2662" t="s">
        <v>11394</v>
      </c>
      <c r="E2662" t="s">
        <v>306</v>
      </c>
      <c r="F2662">
        <v>71603</v>
      </c>
      <c r="G2662" t="s">
        <v>11604</v>
      </c>
      <c r="H2662" t="s">
        <v>4</v>
      </c>
      <c r="I2662" t="s">
        <v>22</v>
      </c>
      <c r="J2662">
        <v>546</v>
      </c>
      <c r="K2662" t="s">
        <v>587</v>
      </c>
      <c r="L2662">
        <v>5069</v>
      </c>
      <c r="M2662" t="s">
        <v>23</v>
      </c>
      <c r="N2662" t="s">
        <v>7048</v>
      </c>
      <c r="O2662">
        <v>562</v>
      </c>
      <c r="P2662">
        <v>781.02145729999995</v>
      </c>
      <c r="Q2662" s="1">
        <v>2.4600000000000002E-6</v>
      </c>
    </row>
    <row r="2663" spans="1:17" x14ac:dyDescent="0.3">
      <c r="A2663">
        <v>10001694</v>
      </c>
      <c r="B2663" t="s">
        <v>11605</v>
      </c>
      <c r="C2663" t="s">
        <v>11606</v>
      </c>
      <c r="D2663" t="s">
        <v>10587</v>
      </c>
      <c r="E2663" t="s">
        <v>4352</v>
      </c>
      <c r="F2663">
        <v>53081</v>
      </c>
      <c r="G2663" t="s">
        <v>10588</v>
      </c>
      <c r="H2663" t="s">
        <v>10</v>
      </c>
      <c r="I2663" t="s">
        <v>22</v>
      </c>
      <c r="J2663">
        <v>-999</v>
      </c>
      <c r="K2663" t="s">
        <v>10587</v>
      </c>
      <c r="L2663">
        <v>55117</v>
      </c>
      <c r="M2663" t="s">
        <v>23</v>
      </c>
      <c r="N2663" t="s">
        <v>10589</v>
      </c>
      <c r="O2663">
        <v>27</v>
      </c>
      <c r="P2663">
        <v>326.88700640000002</v>
      </c>
      <c r="Q2663" s="1">
        <v>3.2099999999999998E-7</v>
      </c>
    </row>
    <row r="2664" spans="1:17" x14ac:dyDescent="0.3">
      <c r="A2664">
        <v>10001695</v>
      </c>
      <c r="B2664" t="s">
        <v>964</v>
      </c>
      <c r="C2664" t="s">
        <v>11607</v>
      </c>
      <c r="D2664" t="s">
        <v>11287</v>
      </c>
      <c r="E2664" t="s">
        <v>4352</v>
      </c>
      <c r="F2664">
        <v>53901</v>
      </c>
      <c r="G2664" t="s">
        <v>11608</v>
      </c>
      <c r="H2664" t="s">
        <v>10</v>
      </c>
      <c r="I2664" t="s">
        <v>22</v>
      </c>
      <c r="J2664">
        <v>189</v>
      </c>
      <c r="K2664" t="s">
        <v>968</v>
      </c>
      <c r="L2664">
        <v>55021</v>
      </c>
      <c r="M2664" t="s">
        <v>23</v>
      </c>
      <c r="N2664" t="s">
        <v>11609</v>
      </c>
      <c r="O2664">
        <v>357</v>
      </c>
      <c r="P2664">
        <v>499.03794770000002</v>
      </c>
      <c r="Q2664" s="1">
        <v>4.8800000000000003E-7</v>
      </c>
    </row>
    <row r="2665" spans="1:17" x14ac:dyDescent="0.3">
      <c r="A2665">
        <v>10000080</v>
      </c>
      <c r="B2665" t="s">
        <v>11610</v>
      </c>
      <c r="C2665" t="s">
        <v>11611</v>
      </c>
      <c r="D2665" t="s">
        <v>11394</v>
      </c>
      <c r="E2665" t="s">
        <v>306</v>
      </c>
      <c r="F2665">
        <v>71603</v>
      </c>
      <c r="G2665" t="s">
        <v>11612</v>
      </c>
      <c r="H2665" t="s">
        <v>4</v>
      </c>
      <c r="I2665" t="s">
        <v>22</v>
      </c>
      <c r="J2665">
        <v>477</v>
      </c>
      <c r="K2665" t="s">
        <v>587</v>
      </c>
      <c r="L2665">
        <v>5069</v>
      </c>
      <c r="M2665" t="s">
        <v>23</v>
      </c>
      <c r="N2665" t="s">
        <v>7048</v>
      </c>
      <c r="O2665">
        <v>430</v>
      </c>
      <c r="P2665">
        <v>1062.590502</v>
      </c>
      <c r="Q2665" s="1">
        <v>3.9299999999999996E-6</v>
      </c>
    </row>
    <row r="2666" spans="1:17" x14ac:dyDescent="0.3">
      <c r="A2666">
        <v>10001382</v>
      </c>
      <c r="B2666" t="s">
        <v>11613</v>
      </c>
      <c r="C2666" t="s">
        <v>11614</v>
      </c>
      <c r="D2666" t="s">
        <v>11615</v>
      </c>
      <c r="E2666" t="s">
        <v>114</v>
      </c>
      <c r="F2666">
        <v>48197</v>
      </c>
      <c r="G2666" t="s">
        <v>11616</v>
      </c>
      <c r="H2666" t="s">
        <v>4</v>
      </c>
      <c r="I2666" t="s">
        <v>22</v>
      </c>
      <c r="J2666">
        <v>2213</v>
      </c>
      <c r="K2666" t="s">
        <v>10603</v>
      </c>
      <c r="L2666">
        <v>26161</v>
      </c>
      <c r="M2666" t="s">
        <v>23</v>
      </c>
      <c r="N2666" t="s">
        <v>10604</v>
      </c>
      <c r="O2666">
        <v>2397</v>
      </c>
      <c r="P2666">
        <v>3891.1197320000001</v>
      </c>
      <c r="Q2666" s="1">
        <v>4.0099999999999999E-5</v>
      </c>
    </row>
    <row r="2667" spans="1:17" x14ac:dyDescent="0.3">
      <c r="A2667">
        <v>10005163</v>
      </c>
      <c r="B2667" t="s">
        <v>11617</v>
      </c>
      <c r="C2667" t="s">
        <v>11618</v>
      </c>
      <c r="D2667" t="s">
        <v>8498</v>
      </c>
      <c r="E2667" t="s">
        <v>114</v>
      </c>
      <c r="F2667">
        <v>49651</v>
      </c>
      <c r="G2667" t="s">
        <v>11619</v>
      </c>
      <c r="H2667" t="s">
        <v>10</v>
      </c>
      <c r="I2667" t="s">
        <v>22</v>
      </c>
      <c r="J2667">
        <v>34</v>
      </c>
      <c r="K2667" t="s">
        <v>11620</v>
      </c>
      <c r="L2667">
        <v>26113</v>
      </c>
      <c r="M2667" t="s">
        <v>23</v>
      </c>
      <c r="N2667" t="s">
        <v>11621</v>
      </c>
      <c r="O2667">
        <v>34</v>
      </c>
      <c r="P2667">
        <v>328.08402369999999</v>
      </c>
      <c r="Q2667" s="1">
        <v>2.7399999999999999E-7</v>
      </c>
    </row>
    <row r="2668" spans="1:17" x14ac:dyDescent="0.3">
      <c r="A2668">
        <v>10003852</v>
      </c>
      <c r="B2668" t="s">
        <v>11622</v>
      </c>
      <c r="C2668" t="s">
        <v>11623</v>
      </c>
      <c r="D2668" t="s">
        <v>1937</v>
      </c>
      <c r="E2668" t="s">
        <v>114</v>
      </c>
      <c r="F2668">
        <v>48161</v>
      </c>
      <c r="G2668" t="s">
        <v>11624</v>
      </c>
      <c r="H2668" t="s">
        <v>10</v>
      </c>
      <c r="I2668" t="s">
        <v>22</v>
      </c>
      <c r="J2668">
        <v>182</v>
      </c>
      <c r="K2668" t="s">
        <v>1937</v>
      </c>
      <c r="L2668">
        <v>26115</v>
      </c>
      <c r="M2668" t="s">
        <v>23</v>
      </c>
      <c r="N2668" t="s">
        <v>11625</v>
      </c>
      <c r="O2668">
        <v>400</v>
      </c>
      <c r="P2668">
        <v>664.19449329999998</v>
      </c>
      <c r="Q2668" s="1">
        <v>1.31E-6</v>
      </c>
    </row>
    <row r="2669" spans="1:17" x14ac:dyDescent="0.3">
      <c r="A2669">
        <v>10002435</v>
      </c>
      <c r="B2669" t="s">
        <v>11626</v>
      </c>
      <c r="C2669" t="s">
        <v>11627</v>
      </c>
      <c r="D2669" t="s">
        <v>11628</v>
      </c>
      <c r="E2669" t="s">
        <v>52</v>
      </c>
      <c r="F2669">
        <v>45202</v>
      </c>
      <c r="G2669" t="s">
        <v>11629</v>
      </c>
      <c r="H2669" t="s">
        <v>10</v>
      </c>
      <c r="I2669" t="s">
        <v>22</v>
      </c>
      <c r="J2669">
        <v>150</v>
      </c>
      <c r="K2669" t="s">
        <v>2261</v>
      </c>
      <c r="L2669">
        <v>39061</v>
      </c>
      <c r="M2669" t="s">
        <v>23</v>
      </c>
      <c r="N2669" t="s">
        <v>11630</v>
      </c>
      <c r="O2669">
        <v>172</v>
      </c>
      <c r="P2669">
        <v>249.17030980000001</v>
      </c>
      <c r="Q2669" s="1">
        <v>2.04E-7</v>
      </c>
    </row>
    <row r="2670" spans="1:17" x14ac:dyDescent="0.3">
      <c r="A2670">
        <v>10006526</v>
      </c>
      <c r="B2670" t="s">
        <v>11631</v>
      </c>
      <c r="C2670" t="s">
        <v>11632</v>
      </c>
      <c r="D2670" t="s">
        <v>8858</v>
      </c>
      <c r="E2670" t="s">
        <v>306</v>
      </c>
      <c r="F2670">
        <v>71854</v>
      </c>
      <c r="G2670" t="s">
        <v>11633</v>
      </c>
      <c r="H2670" t="s">
        <v>4</v>
      </c>
      <c r="I2670" t="s">
        <v>22</v>
      </c>
      <c r="J2670">
        <v>473</v>
      </c>
      <c r="K2670" t="s">
        <v>649</v>
      </c>
      <c r="L2670">
        <v>5091</v>
      </c>
      <c r="M2670" t="s">
        <v>23</v>
      </c>
      <c r="N2670" t="s">
        <v>11634</v>
      </c>
      <c r="O2670">
        <v>475</v>
      </c>
      <c r="P2670">
        <v>404.01542289999998</v>
      </c>
      <c r="Q2670" s="1">
        <v>6.2600000000000002E-7</v>
      </c>
    </row>
    <row r="2671" spans="1:17" x14ac:dyDescent="0.3">
      <c r="A2671">
        <v>10006529</v>
      </c>
      <c r="B2671" t="s">
        <v>11635</v>
      </c>
      <c r="C2671" t="s">
        <v>11636</v>
      </c>
      <c r="D2671" t="s">
        <v>5636</v>
      </c>
      <c r="E2671" t="s">
        <v>306</v>
      </c>
      <c r="F2671">
        <v>72701</v>
      </c>
      <c r="G2671" t="s">
        <v>11637</v>
      </c>
      <c r="H2671" t="s">
        <v>4</v>
      </c>
      <c r="I2671" t="s">
        <v>22</v>
      </c>
      <c r="J2671">
        <v>115</v>
      </c>
      <c r="K2671" t="s">
        <v>64</v>
      </c>
      <c r="L2671">
        <v>5143</v>
      </c>
      <c r="M2671" t="s">
        <v>23</v>
      </c>
      <c r="N2671" t="s">
        <v>11634</v>
      </c>
      <c r="O2671">
        <v>-999</v>
      </c>
      <c r="P2671">
        <v>333.48539940000001</v>
      </c>
      <c r="Q2671" s="1">
        <v>4.7899999999999999E-7</v>
      </c>
    </row>
    <row r="2672" spans="1:17" x14ac:dyDescent="0.3">
      <c r="A2672">
        <v>10001660</v>
      </c>
      <c r="B2672" t="s">
        <v>11638</v>
      </c>
      <c r="C2672" t="s">
        <v>11639</v>
      </c>
      <c r="D2672" t="s">
        <v>11640</v>
      </c>
      <c r="E2672" t="s">
        <v>893</v>
      </c>
      <c r="F2672">
        <v>70560</v>
      </c>
      <c r="G2672" t="s">
        <v>11641</v>
      </c>
      <c r="H2672" t="s">
        <v>10</v>
      </c>
      <c r="I2672" t="s">
        <v>22</v>
      </c>
      <c r="J2672">
        <v>439</v>
      </c>
      <c r="K2672" t="s">
        <v>11642</v>
      </c>
      <c r="L2672">
        <v>22045</v>
      </c>
      <c r="M2672" t="s">
        <v>23</v>
      </c>
      <c r="N2672" t="s">
        <v>11643</v>
      </c>
      <c r="O2672">
        <v>520</v>
      </c>
      <c r="P2672">
        <v>624.78400910000005</v>
      </c>
      <c r="Q2672" s="1">
        <v>1.0699999999999999E-6</v>
      </c>
    </row>
    <row r="2673" spans="1:17" x14ac:dyDescent="0.3">
      <c r="A2673">
        <v>10003393</v>
      </c>
      <c r="B2673" t="s">
        <v>11644</v>
      </c>
      <c r="C2673" t="s">
        <v>11645</v>
      </c>
      <c r="D2673" t="s">
        <v>11646</v>
      </c>
      <c r="E2673" t="s">
        <v>52</v>
      </c>
      <c r="F2673">
        <v>45895</v>
      </c>
      <c r="G2673" t="s">
        <v>11647</v>
      </c>
      <c r="H2673" t="s">
        <v>10</v>
      </c>
      <c r="I2673" t="s">
        <v>22</v>
      </c>
      <c r="J2673">
        <v>67</v>
      </c>
      <c r="K2673" t="s">
        <v>11648</v>
      </c>
      <c r="L2673">
        <v>39011</v>
      </c>
      <c r="M2673" t="s">
        <v>23</v>
      </c>
      <c r="N2673" t="s">
        <v>11649</v>
      </c>
      <c r="O2673">
        <v>72</v>
      </c>
      <c r="P2673">
        <v>523.28147520000005</v>
      </c>
      <c r="Q2673" s="1">
        <v>4.9299999999999998E-7</v>
      </c>
    </row>
    <row r="2674" spans="1:17" x14ac:dyDescent="0.3">
      <c r="A2674">
        <v>10002300</v>
      </c>
      <c r="B2674" t="s">
        <v>11650</v>
      </c>
      <c r="C2674" t="s">
        <v>11651</v>
      </c>
      <c r="D2674" t="s">
        <v>3082</v>
      </c>
      <c r="E2674" t="s">
        <v>2204</v>
      </c>
      <c r="F2674">
        <v>8628</v>
      </c>
      <c r="G2674" t="s">
        <v>11652</v>
      </c>
      <c r="H2674" t="s">
        <v>4</v>
      </c>
      <c r="I2674" t="s">
        <v>22</v>
      </c>
      <c r="J2674">
        <v>382</v>
      </c>
      <c r="K2674" t="s">
        <v>2827</v>
      </c>
      <c r="L2674">
        <v>34021</v>
      </c>
      <c r="M2674" t="s">
        <v>23</v>
      </c>
      <c r="N2674" t="s">
        <v>2405</v>
      </c>
      <c r="O2674">
        <v>400</v>
      </c>
      <c r="P2674">
        <v>1099.9767730000001</v>
      </c>
      <c r="Q2674" s="1">
        <v>3.72E-6</v>
      </c>
    </row>
    <row r="2675" spans="1:17" x14ac:dyDescent="0.3">
      <c r="A2675">
        <v>10005934</v>
      </c>
      <c r="B2675" t="s">
        <v>11653</v>
      </c>
      <c r="C2675" t="s">
        <v>11654</v>
      </c>
      <c r="D2675" t="s">
        <v>11640</v>
      </c>
      <c r="E2675" t="s">
        <v>893</v>
      </c>
      <c r="F2675">
        <v>70560</v>
      </c>
      <c r="G2675" t="s">
        <v>11655</v>
      </c>
      <c r="H2675" t="s">
        <v>10</v>
      </c>
      <c r="I2675" t="s">
        <v>105</v>
      </c>
      <c r="J2675">
        <v>90</v>
      </c>
      <c r="K2675" t="s">
        <v>11642</v>
      </c>
      <c r="L2675">
        <v>22045</v>
      </c>
      <c r="M2675" t="s">
        <v>23</v>
      </c>
      <c r="N2675" t="s">
        <v>105</v>
      </c>
      <c r="O2675">
        <v>107</v>
      </c>
      <c r="P2675">
        <v>312.10844909999997</v>
      </c>
      <c r="Q2675" s="1">
        <v>4.0999999999999999E-7</v>
      </c>
    </row>
    <row r="2676" spans="1:17" x14ac:dyDescent="0.3">
      <c r="A2676">
        <v>10000065</v>
      </c>
      <c r="B2676" t="s">
        <v>11656</v>
      </c>
      <c r="C2676" t="s">
        <v>11657</v>
      </c>
      <c r="D2676" t="s">
        <v>4703</v>
      </c>
      <c r="E2676" t="s">
        <v>306</v>
      </c>
      <c r="F2676">
        <v>72370</v>
      </c>
      <c r="G2676" t="s">
        <v>11658</v>
      </c>
      <c r="H2676" t="s">
        <v>4</v>
      </c>
      <c r="I2676" t="s">
        <v>22</v>
      </c>
      <c r="J2676">
        <v>234</v>
      </c>
      <c r="K2676" t="s">
        <v>6266</v>
      </c>
      <c r="L2676">
        <v>5093</v>
      </c>
      <c r="M2676" t="s">
        <v>23</v>
      </c>
      <c r="N2676" t="s">
        <v>11634</v>
      </c>
      <c r="O2676">
        <v>240</v>
      </c>
      <c r="P2676">
        <v>726.88367200000005</v>
      </c>
      <c r="Q2676" s="1">
        <v>1.28E-6</v>
      </c>
    </row>
    <row r="2677" spans="1:17" x14ac:dyDescent="0.3">
      <c r="A2677">
        <v>10006893</v>
      </c>
      <c r="B2677" t="s">
        <v>11659</v>
      </c>
      <c r="C2677" t="s">
        <v>11660</v>
      </c>
      <c r="D2677" t="s">
        <v>11661</v>
      </c>
      <c r="E2677" t="s">
        <v>6534</v>
      </c>
      <c r="F2677">
        <v>83101</v>
      </c>
      <c r="G2677" t="s">
        <v>105</v>
      </c>
      <c r="H2677" t="s">
        <v>10</v>
      </c>
      <c r="I2677" t="s">
        <v>22</v>
      </c>
      <c r="J2677">
        <v>-999</v>
      </c>
      <c r="K2677" t="s">
        <v>1189</v>
      </c>
      <c r="L2677">
        <v>56023</v>
      </c>
      <c r="M2677" t="s">
        <v>23</v>
      </c>
      <c r="N2677" t="s">
        <v>105</v>
      </c>
      <c r="O2677">
        <v>-999</v>
      </c>
      <c r="P2677">
        <v>525.10578210000006</v>
      </c>
      <c r="Q2677" s="1">
        <v>4.9299999999999998E-7</v>
      </c>
    </row>
    <row r="2678" spans="1:17" x14ac:dyDescent="0.3">
      <c r="A2678">
        <v>10003229</v>
      </c>
      <c r="B2678" t="s">
        <v>11662</v>
      </c>
      <c r="C2678" t="s">
        <v>11663</v>
      </c>
      <c r="D2678" t="s">
        <v>2577</v>
      </c>
      <c r="E2678" t="s">
        <v>743</v>
      </c>
      <c r="F2678">
        <v>11232</v>
      </c>
      <c r="G2678" t="s">
        <v>11664</v>
      </c>
      <c r="H2678" t="s">
        <v>366</v>
      </c>
      <c r="I2678" t="s">
        <v>22</v>
      </c>
      <c r="J2678">
        <v>1676</v>
      </c>
      <c r="K2678" t="s">
        <v>2578</v>
      </c>
      <c r="L2678">
        <v>36047</v>
      </c>
      <c r="M2678" t="s">
        <v>23</v>
      </c>
      <c r="N2678" t="s">
        <v>1060</v>
      </c>
      <c r="O2678">
        <v>1878</v>
      </c>
      <c r="P2678">
        <v>734.48013530000003</v>
      </c>
      <c r="Q2678" s="1">
        <v>1.46E-6</v>
      </c>
    </row>
    <row r="2679" spans="1:17" x14ac:dyDescent="0.3">
      <c r="A2679">
        <v>10001909</v>
      </c>
      <c r="B2679" t="s">
        <v>11665</v>
      </c>
      <c r="C2679" t="s">
        <v>11666</v>
      </c>
      <c r="D2679" t="s">
        <v>8562</v>
      </c>
      <c r="E2679" t="s">
        <v>306</v>
      </c>
      <c r="F2679">
        <v>72205</v>
      </c>
      <c r="G2679" t="s">
        <v>11667</v>
      </c>
      <c r="H2679" t="s">
        <v>4</v>
      </c>
      <c r="I2679" t="s">
        <v>22</v>
      </c>
      <c r="J2679">
        <v>158</v>
      </c>
      <c r="K2679" t="s">
        <v>4298</v>
      </c>
      <c r="L2679">
        <v>5119</v>
      </c>
      <c r="M2679" t="s">
        <v>23</v>
      </c>
      <c r="N2679" t="s">
        <v>11634</v>
      </c>
      <c r="O2679">
        <v>150</v>
      </c>
      <c r="P2679">
        <v>382.37941430000001</v>
      </c>
      <c r="Q2679" s="1">
        <v>5.2900000000000004E-7</v>
      </c>
    </row>
    <row r="2680" spans="1:17" x14ac:dyDescent="0.3">
      <c r="A2680">
        <v>10002533</v>
      </c>
      <c r="B2680" t="s">
        <v>11668</v>
      </c>
      <c r="C2680" t="s">
        <v>11669</v>
      </c>
      <c r="D2680" t="s">
        <v>11670</v>
      </c>
      <c r="E2680" t="s">
        <v>4352</v>
      </c>
      <c r="F2680">
        <v>54409</v>
      </c>
      <c r="G2680" t="s">
        <v>11671</v>
      </c>
      <c r="H2680" t="s">
        <v>10</v>
      </c>
      <c r="I2680" t="s">
        <v>22</v>
      </c>
      <c r="J2680">
        <v>89</v>
      </c>
      <c r="K2680" t="s">
        <v>11672</v>
      </c>
      <c r="L2680">
        <v>55067</v>
      </c>
      <c r="M2680" t="s">
        <v>23</v>
      </c>
      <c r="N2680" t="s">
        <v>11673</v>
      </c>
      <c r="O2680">
        <v>-999</v>
      </c>
      <c r="P2680">
        <v>453.49828730000002</v>
      </c>
      <c r="Q2680" s="1">
        <v>4.9100000000000004E-7</v>
      </c>
    </row>
    <row r="2681" spans="1:17" x14ac:dyDescent="0.3">
      <c r="A2681">
        <v>10002572</v>
      </c>
      <c r="B2681" t="s">
        <v>11674</v>
      </c>
      <c r="C2681" t="s">
        <v>11675</v>
      </c>
      <c r="D2681" t="s">
        <v>11676</v>
      </c>
      <c r="E2681" t="s">
        <v>4352</v>
      </c>
      <c r="F2681">
        <v>53014</v>
      </c>
      <c r="G2681" t="s">
        <v>11677</v>
      </c>
      <c r="H2681" t="s">
        <v>10</v>
      </c>
      <c r="I2681" t="s">
        <v>22</v>
      </c>
      <c r="J2681">
        <v>55</v>
      </c>
      <c r="K2681" t="s">
        <v>11678</v>
      </c>
      <c r="L2681">
        <v>55015</v>
      </c>
      <c r="M2681" t="s">
        <v>23</v>
      </c>
      <c r="N2681" t="s">
        <v>11679</v>
      </c>
      <c r="O2681">
        <v>54</v>
      </c>
      <c r="P2681">
        <v>504.73014499999999</v>
      </c>
      <c r="Q2681" s="1">
        <v>5.9100000000000004E-7</v>
      </c>
    </row>
    <row r="2682" spans="1:17" x14ac:dyDescent="0.3">
      <c r="A2682">
        <v>10002587</v>
      </c>
      <c r="B2682" t="s">
        <v>3969</v>
      </c>
      <c r="C2682" t="s">
        <v>11680</v>
      </c>
      <c r="D2682" t="s">
        <v>11681</v>
      </c>
      <c r="E2682" t="s">
        <v>4352</v>
      </c>
      <c r="F2682">
        <v>53821</v>
      </c>
      <c r="G2682" t="s">
        <v>11682</v>
      </c>
      <c r="H2682" t="s">
        <v>10</v>
      </c>
      <c r="I2682" t="s">
        <v>22</v>
      </c>
      <c r="J2682">
        <v>33</v>
      </c>
      <c r="K2682" t="s">
        <v>3973</v>
      </c>
      <c r="L2682">
        <v>55023</v>
      </c>
      <c r="M2682" t="s">
        <v>23</v>
      </c>
      <c r="N2682" t="s">
        <v>11683</v>
      </c>
      <c r="O2682">
        <v>-999</v>
      </c>
      <c r="P2682">
        <v>395.81292330000002</v>
      </c>
      <c r="Q2682" s="1">
        <v>2.72E-7</v>
      </c>
    </row>
    <row r="2683" spans="1:17" x14ac:dyDescent="0.3">
      <c r="A2683">
        <v>10000973</v>
      </c>
      <c r="B2683" t="s">
        <v>11684</v>
      </c>
      <c r="C2683" t="s">
        <v>11685</v>
      </c>
      <c r="D2683" t="s">
        <v>11686</v>
      </c>
      <c r="E2683" t="s">
        <v>893</v>
      </c>
      <c r="F2683">
        <v>70765</v>
      </c>
      <c r="G2683" t="s">
        <v>11687</v>
      </c>
      <c r="H2683" t="s">
        <v>10</v>
      </c>
      <c r="I2683" t="s">
        <v>22</v>
      </c>
      <c r="J2683">
        <v>-999</v>
      </c>
      <c r="K2683" t="s">
        <v>11688</v>
      </c>
      <c r="L2683">
        <v>22047</v>
      </c>
      <c r="M2683" t="s">
        <v>23</v>
      </c>
      <c r="N2683" t="s">
        <v>11689</v>
      </c>
      <c r="O2683">
        <v>120</v>
      </c>
      <c r="P2683">
        <v>594.87513179999996</v>
      </c>
      <c r="Q2683" s="1">
        <v>1.2100000000000001E-6</v>
      </c>
    </row>
    <row r="2684" spans="1:17" x14ac:dyDescent="0.3">
      <c r="A2684">
        <v>10001692</v>
      </c>
      <c r="B2684" t="s">
        <v>1682</v>
      </c>
      <c r="C2684" t="s">
        <v>11690</v>
      </c>
      <c r="D2684" t="s">
        <v>11691</v>
      </c>
      <c r="E2684" t="s">
        <v>4352</v>
      </c>
      <c r="F2684">
        <v>54880</v>
      </c>
      <c r="G2684" t="s">
        <v>11692</v>
      </c>
      <c r="H2684" t="s">
        <v>10</v>
      </c>
      <c r="I2684" t="s">
        <v>22</v>
      </c>
      <c r="J2684">
        <v>184</v>
      </c>
      <c r="K2684" t="s">
        <v>402</v>
      </c>
      <c r="L2684">
        <v>55031</v>
      </c>
      <c r="M2684" t="s">
        <v>23</v>
      </c>
      <c r="N2684" t="s">
        <v>11693</v>
      </c>
      <c r="O2684">
        <v>-999</v>
      </c>
      <c r="P2684">
        <v>423.12572310000002</v>
      </c>
      <c r="Q2684" s="1">
        <v>5.9500000000000002E-7</v>
      </c>
    </row>
    <row r="2685" spans="1:17" x14ac:dyDescent="0.3">
      <c r="A2685">
        <v>10003094</v>
      </c>
      <c r="B2685" t="s">
        <v>11694</v>
      </c>
      <c r="C2685" t="s">
        <v>11695</v>
      </c>
      <c r="D2685" t="s">
        <v>8453</v>
      </c>
      <c r="E2685" t="s">
        <v>65</v>
      </c>
      <c r="F2685">
        <v>17111</v>
      </c>
      <c r="G2685" t="s">
        <v>11696</v>
      </c>
      <c r="H2685" t="s">
        <v>10</v>
      </c>
      <c r="I2685" t="s">
        <v>22</v>
      </c>
      <c r="J2685">
        <v>1273</v>
      </c>
      <c r="K2685" t="s">
        <v>8455</v>
      </c>
      <c r="L2685">
        <v>42043</v>
      </c>
      <c r="M2685" t="s">
        <v>23</v>
      </c>
      <c r="N2685" t="s">
        <v>11697</v>
      </c>
      <c r="O2685">
        <v>1322</v>
      </c>
      <c r="P2685">
        <v>1079.5829369999999</v>
      </c>
      <c r="Q2685" s="1">
        <v>3.0000000000000001E-6</v>
      </c>
    </row>
    <row r="2686" spans="1:17" x14ac:dyDescent="0.3">
      <c r="A2686">
        <v>10002594</v>
      </c>
      <c r="B2686" t="s">
        <v>11698</v>
      </c>
      <c r="C2686" t="s">
        <v>11699</v>
      </c>
      <c r="D2686" t="s">
        <v>11700</v>
      </c>
      <c r="E2686" t="s">
        <v>4352</v>
      </c>
      <c r="F2686">
        <v>53188</v>
      </c>
      <c r="G2686" t="s">
        <v>11701</v>
      </c>
      <c r="H2686" t="s">
        <v>10</v>
      </c>
      <c r="I2686" t="s">
        <v>22</v>
      </c>
      <c r="J2686">
        <v>136</v>
      </c>
      <c r="K2686" t="s">
        <v>11700</v>
      </c>
      <c r="L2686">
        <v>55133</v>
      </c>
      <c r="M2686" t="s">
        <v>23</v>
      </c>
      <c r="N2686" t="s">
        <v>11702</v>
      </c>
      <c r="O2686">
        <v>-999</v>
      </c>
      <c r="P2686">
        <v>817.87173800000005</v>
      </c>
      <c r="Q2686" s="1">
        <v>5.9999999999999997E-7</v>
      </c>
    </row>
    <row r="2687" spans="1:17" x14ac:dyDescent="0.3">
      <c r="A2687">
        <v>10003854</v>
      </c>
      <c r="B2687" t="s">
        <v>11703</v>
      </c>
      <c r="C2687" t="s">
        <v>11704</v>
      </c>
      <c r="D2687" t="s">
        <v>11705</v>
      </c>
      <c r="E2687" t="s">
        <v>114</v>
      </c>
      <c r="F2687">
        <v>49221</v>
      </c>
      <c r="G2687" t="s">
        <v>105</v>
      </c>
      <c r="H2687" t="s">
        <v>4</v>
      </c>
      <c r="I2687" t="s">
        <v>774</v>
      </c>
      <c r="J2687">
        <v>0</v>
      </c>
      <c r="K2687" t="s">
        <v>11706</v>
      </c>
      <c r="L2687">
        <v>26091</v>
      </c>
      <c r="M2687" t="s">
        <v>23</v>
      </c>
      <c r="N2687" t="s">
        <v>105</v>
      </c>
      <c r="O2687">
        <v>71</v>
      </c>
      <c r="P2687">
        <v>228.24958380000001</v>
      </c>
      <c r="Q2687" s="1">
        <v>1.2200000000000001E-7</v>
      </c>
    </row>
    <row r="2688" spans="1:17" x14ac:dyDescent="0.3">
      <c r="A2688">
        <v>10006789</v>
      </c>
      <c r="B2688" t="s">
        <v>11707</v>
      </c>
      <c r="C2688" t="s">
        <v>11708</v>
      </c>
      <c r="D2688" t="s">
        <v>5743</v>
      </c>
      <c r="E2688" t="s">
        <v>114</v>
      </c>
      <c r="F2688">
        <v>48813</v>
      </c>
      <c r="G2688" t="s">
        <v>11709</v>
      </c>
      <c r="H2688" t="s">
        <v>10</v>
      </c>
      <c r="I2688" t="s">
        <v>22</v>
      </c>
      <c r="J2688">
        <v>-999</v>
      </c>
      <c r="K2688" t="s">
        <v>51</v>
      </c>
      <c r="L2688">
        <v>26045</v>
      </c>
      <c r="M2688" t="s">
        <v>23</v>
      </c>
      <c r="N2688" t="s">
        <v>11710</v>
      </c>
      <c r="O2688">
        <v>-999</v>
      </c>
      <c r="P2688">
        <v>383.72546069999999</v>
      </c>
      <c r="Q2688" s="1">
        <v>3.4499999999999998E-7</v>
      </c>
    </row>
    <row r="2689" spans="1:17" x14ac:dyDescent="0.3">
      <c r="A2689">
        <v>10003080</v>
      </c>
      <c r="B2689" t="s">
        <v>11711</v>
      </c>
      <c r="C2689" t="s">
        <v>11712</v>
      </c>
      <c r="D2689" t="s">
        <v>247</v>
      </c>
      <c r="E2689" t="s">
        <v>65</v>
      </c>
      <c r="F2689">
        <v>18102</v>
      </c>
      <c r="G2689" t="s">
        <v>11713</v>
      </c>
      <c r="H2689" t="s">
        <v>10</v>
      </c>
      <c r="I2689" t="s">
        <v>22</v>
      </c>
      <c r="J2689">
        <v>1189</v>
      </c>
      <c r="K2689" t="s">
        <v>249</v>
      </c>
      <c r="L2689">
        <v>42077</v>
      </c>
      <c r="M2689" t="s">
        <v>23</v>
      </c>
      <c r="N2689" t="s">
        <v>11714</v>
      </c>
      <c r="O2689">
        <v>1270</v>
      </c>
      <c r="P2689">
        <v>350.65827130000002</v>
      </c>
      <c r="Q2689" s="1">
        <v>4.3000000000000001E-7</v>
      </c>
    </row>
    <row r="2690" spans="1:17" x14ac:dyDescent="0.3">
      <c r="A2690">
        <v>10003079</v>
      </c>
      <c r="B2690" t="s">
        <v>11715</v>
      </c>
      <c r="C2690" t="s">
        <v>11716</v>
      </c>
      <c r="D2690" t="s">
        <v>247</v>
      </c>
      <c r="E2690" t="s">
        <v>65</v>
      </c>
      <c r="F2690">
        <v>18104</v>
      </c>
      <c r="G2690" t="s">
        <v>105</v>
      </c>
      <c r="H2690" t="s">
        <v>10</v>
      </c>
      <c r="I2690" t="s">
        <v>774</v>
      </c>
      <c r="J2690">
        <v>0</v>
      </c>
      <c r="K2690" t="s">
        <v>249</v>
      </c>
      <c r="L2690">
        <v>42077</v>
      </c>
      <c r="M2690" t="s">
        <v>23</v>
      </c>
      <c r="N2690" t="s">
        <v>11717</v>
      </c>
      <c r="O2690">
        <v>48</v>
      </c>
      <c r="P2690">
        <v>434.04857920000001</v>
      </c>
      <c r="Q2690" s="1">
        <v>4.4200000000000001E-7</v>
      </c>
    </row>
    <row r="2691" spans="1:17" x14ac:dyDescent="0.3">
      <c r="A2691">
        <v>10002614</v>
      </c>
      <c r="B2691" t="s">
        <v>11718</v>
      </c>
      <c r="C2691" t="s">
        <v>11719</v>
      </c>
      <c r="D2691" t="s">
        <v>5653</v>
      </c>
      <c r="E2691" t="s">
        <v>4352</v>
      </c>
      <c r="F2691">
        <v>53140</v>
      </c>
      <c r="G2691" t="s">
        <v>11720</v>
      </c>
      <c r="H2691" t="s">
        <v>10</v>
      </c>
      <c r="I2691" t="s">
        <v>22</v>
      </c>
      <c r="J2691">
        <v>188</v>
      </c>
      <c r="K2691" t="s">
        <v>5653</v>
      </c>
      <c r="L2691">
        <v>55059</v>
      </c>
      <c r="M2691" t="s">
        <v>23</v>
      </c>
      <c r="N2691" t="s">
        <v>11721</v>
      </c>
      <c r="O2691">
        <v>-999</v>
      </c>
      <c r="P2691">
        <v>811.31506830000001</v>
      </c>
      <c r="Q2691" s="1">
        <v>9.4399999999999998E-7</v>
      </c>
    </row>
    <row r="2692" spans="1:17" x14ac:dyDescent="0.3">
      <c r="A2692">
        <v>10002554</v>
      </c>
      <c r="B2692" t="s">
        <v>11722</v>
      </c>
      <c r="C2692" t="s">
        <v>11723</v>
      </c>
      <c r="D2692" t="s">
        <v>11724</v>
      </c>
      <c r="E2692" t="s">
        <v>4352</v>
      </c>
      <c r="F2692">
        <v>54216</v>
      </c>
      <c r="G2692" t="s">
        <v>11725</v>
      </c>
      <c r="H2692" t="s">
        <v>10</v>
      </c>
      <c r="I2692" t="s">
        <v>22</v>
      </c>
      <c r="J2692">
        <v>30</v>
      </c>
      <c r="K2692" t="s">
        <v>11724</v>
      </c>
      <c r="L2692">
        <v>55061</v>
      </c>
      <c r="M2692" t="s">
        <v>23</v>
      </c>
      <c r="N2692" t="s">
        <v>11726</v>
      </c>
      <c r="O2692">
        <v>22</v>
      </c>
      <c r="P2692">
        <v>182.6729584</v>
      </c>
      <c r="Q2692" s="1">
        <v>8.1400000000000001E-8</v>
      </c>
    </row>
    <row r="2693" spans="1:17" x14ac:dyDescent="0.3">
      <c r="A2693">
        <v>10006599</v>
      </c>
      <c r="B2693" t="s">
        <v>11727</v>
      </c>
      <c r="C2693" t="s">
        <v>11728</v>
      </c>
      <c r="D2693" t="s">
        <v>11729</v>
      </c>
      <c r="E2693" t="s">
        <v>2204</v>
      </c>
      <c r="F2693">
        <v>8037</v>
      </c>
      <c r="G2693" t="s">
        <v>11730</v>
      </c>
      <c r="H2693" t="s">
        <v>4</v>
      </c>
      <c r="I2693" t="s">
        <v>22</v>
      </c>
      <c r="J2693">
        <v>-999</v>
      </c>
      <c r="K2693" t="s">
        <v>2818</v>
      </c>
      <c r="L2693">
        <v>34007</v>
      </c>
      <c r="M2693" t="s">
        <v>23</v>
      </c>
      <c r="N2693" t="s">
        <v>2405</v>
      </c>
      <c r="O2693">
        <v>111</v>
      </c>
      <c r="P2693">
        <v>489.47291890000002</v>
      </c>
      <c r="Q2693" s="1">
        <v>8.1999999999999998E-7</v>
      </c>
    </row>
    <row r="2694" spans="1:17" x14ac:dyDescent="0.3">
      <c r="A2694">
        <v>10002588</v>
      </c>
      <c r="B2694" t="s">
        <v>11731</v>
      </c>
      <c r="C2694" t="s">
        <v>11732</v>
      </c>
      <c r="D2694" t="s">
        <v>2244</v>
      </c>
      <c r="E2694" t="s">
        <v>4352</v>
      </c>
      <c r="F2694">
        <v>53713</v>
      </c>
      <c r="G2694" t="s">
        <v>11733</v>
      </c>
      <c r="H2694" t="s">
        <v>10</v>
      </c>
      <c r="I2694" t="s">
        <v>22</v>
      </c>
      <c r="J2694">
        <v>187</v>
      </c>
      <c r="K2694" t="s">
        <v>7267</v>
      </c>
      <c r="L2694">
        <v>55025</v>
      </c>
      <c r="M2694" t="s">
        <v>23</v>
      </c>
      <c r="N2694" t="s">
        <v>11582</v>
      </c>
      <c r="O2694">
        <v>144</v>
      </c>
      <c r="P2694">
        <v>274.99851660000002</v>
      </c>
      <c r="Q2694" s="1">
        <v>1.68E-7</v>
      </c>
    </row>
    <row r="2695" spans="1:17" x14ac:dyDescent="0.3">
      <c r="A2695">
        <v>10000262</v>
      </c>
      <c r="B2695" t="s">
        <v>11734</v>
      </c>
      <c r="C2695" t="s">
        <v>11735</v>
      </c>
      <c r="D2695" t="s">
        <v>11736</v>
      </c>
      <c r="E2695" t="s">
        <v>38</v>
      </c>
      <c r="F2695">
        <v>55021</v>
      </c>
      <c r="G2695" t="s">
        <v>11737</v>
      </c>
      <c r="H2695" t="s">
        <v>4</v>
      </c>
      <c r="I2695" t="s">
        <v>22</v>
      </c>
      <c r="J2695">
        <v>1988</v>
      </c>
      <c r="K2695" t="s">
        <v>11738</v>
      </c>
      <c r="L2695">
        <v>27131</v>
      </c>
      <c r="M2695" t="s">
        <v>23</v>
      </c>
      <c r="N2695" t="s">
        <v>11739</v>
      </c>
      <c r="O2695">
        <v>2026</v>
      </c>
      <c r="P2695">
        <v>4760.8032869999997</v>
      </c>
      <c r="Q2695" s="1">
        <v>6.8200000000000004E-5</v>
      </c>
    </row>
    <row r="2696" spans="1:17" x14ac:dyDescent="0.3">
      <c r="A2696">
        <v>10002577</v>
      </c>
      <c r="B2696" t="s">
        <v>10863</v>
      </c>
      <c r="C2696" t="s">
        <v>11740</v>
      </c>
      <c r="D2696" t="s">
        <v>11741</v>
      </c>
      <c r="E2696" t="s">
        <v>4352</v>
      </c>
      <c r="F2696">
        <v>53949</v>
      </c>
      <c r="G2696" t="s">
        <v>11742</v>
      </c>
      <c r="H2696" t="s">
        <v>10</v>
      </c>
      <c r="I2696" t="s">
        <v>22</v>
      </c>
      <c r="J2696">
        <v>-999</v>
      </c>
      <c r="K2696" t="s">
        <v>10865</v>
      </c>
      <c r="L2696">
        <v>55077</v>
      </c>
      <c r="M2696" t="s">
        <v>23</v>
      </c>
      <c r="N2696" t="s">
        <v>11743</v>
      </c>
      <c r="O2696">
        <v>-999</v>
      </c>
      <c r="P2696">
        <v>350.78001319999998</v>
      </c>
      <c r="Q2696" s="1">
        <v>2.8799999999999998E-7</v>
      </c>
    </row>
    <row r="2697" spans="1:17" x14ac:dyDescent="0.3">
      <c r="A2697">
        <v>10006390</v>
      </c>
      <c r="B2697" t="s">
        <v>11744</v>
      </c>
      <c r="C2697" t="s">
        <v>11745</v>
      </c>
      <c r="D2697" t="s">
        <v>11746</v>
      </c>
      <c r="E2697" t="s">
        <v>4352</v>
      </c>
      <c r="F2697">
        <v>54736</v>
      </c>
      <c r="G2697" t="s">
        <v>11747</v>
      </c>
      <c r="H2697" t="s">
        <v>10</v>
      </c>
      <c r="I2697" t="s">
        <v>22</v>
      </c>
      <c r="J2697">
        <v>11</v>
      </c>
      <c r="K2697" t="s">
        <v>11748</v>
      </c>
      <c r="L2697">
        <v>55091</v>
      </c>
      <c r="M2697" t="s">
        <v>23</v>
      </c>
      <c r="N2697" t="s">
        <v>11749</v>
      </c>
      <c r="O2697">
        <v>-999</v>
      </c>
      <c r="P2697">
        <v>483.42263179999998</v>
      </c>
      <c r="Q2697" s="1">
        <v>3.6800000000000001E-7</v>
      </c>
    </row>
    <row r="2698" spans="1:17" x14ac:dyDescent="0.3">
      <c r="A2698">
        <v>10001348</v>
      </c>
      <c r="B2698" t="s">
        <v>11750</v>
      </c>
      <c r="C2698" t="s">
        <v>11751</v>
      </c>
      <c r="D2698" t="s">
        <v>11752</v>
      </c>
      <c r="E2698" t="s">
        <v>114</v>
      </c>
      <c r="F2698">
        <v>49935</v>
      </c>
      <c r="G2698" t="s">
        <v>105</v>
      </c>
      <c r="H2698" t="s">
        <v>4</v>
      </c>
      <c r="I2698" t="s">
        <v>774</v>
      </c>
      <c r="J2698">
        <v>0</v>
      </c>
      <c r="K2698" t="s">
        <v>375</v>
      </c>
      <c r="L2698">
        <v>26071</v>
      </c>
      <c r="M2698" t="s">
        <v>23</v>
      </c>
      <c r="N2698" t="s">
        <v>105</v>
      </c>
      <c r="O2698">
        <v>288</v>
      </c>
      <c r="P2698">
        <v>1623.6992580000001</v>
      </c>
      <c r="Q2698" s="1">
        <v>6.9500000000000004E-6</v>
      </c>
    </row>
    <row r="2699" spans="1:17" x14ac:dyDescent="0.3">
      <c r="A2699">
        <v>10001371</v>
      </c>
      <c r="B2699" t="s">
        <v>11753</v>
      </c>
      <c r="C2699" t="s">
        <v>11754</v>
      </c>
      <c r="D2699" t="s">
        <v>11755</v>
      </c>
      <c r="E2699" t="s">
        <v>114</v>
      </c>
      <c r="F2699">
        <v>48386</v>
      </c>
      <c r="G2699" t="s">
        <v>105</v>
      </c>
      <c r="H2699" t="s">
        <v>4</v>
      </c>
      <c r="I2699" t="s">
        <v>774</v>
      </c>
      <c r="J2699">
        <v>0</v>
      </c>
      <c r="K2699" t="s">
        <v>3939</v>
      </c>
      <c r="L2699">
        <v>26125</v>
      </c>
      <c r="M2699" t="s">
        <v>23</v>
      </c>
      <c r="N2699" t="s">
        <v>105</v>
      </c>
      <c r="O2699">
        <v>160</v>
      </c>
      <c r="P2699">
        <v>968.38921919999996</v>
      </c>
      <c r="Q2699" s="1">
        <v>2.4099999999999998E-6</v>
      </c>
    </row>
    <row r="2700" spans="1:17" x14ac:dyDescent="0.3">
      <c r="A2700">
        <v>10005969</v>
      </c>
      <c r="B2700" t="s">
        <v>11756</v>
      </c>
      <c r="C2700" t="s">
        <v>11757</v>
      </c>
      <c r="D2700" t="s">
        <v>2737</v>
      </c>
      <c r="E2700" t="s">
        <v>52</v>
      </c>
      <c r="F2700">
        <v>45373</v>
      </c>
      <c r="G2700" t="s">
        <v>11758</v>
      </c>
      <c r="H2700" t="s">
        <v>10</v>
      </c>
      <c r="I2700" t="s">
        <v>22</v>
      </c>
      <c r="J2700">
        <v>22</v>
      </c>
      <c r="K2700" t="s">
        <v>1540</v>
      </c>
      <c r="L2700">
        <v>39109</v>
      </c>
      <c r="M2700" t="s">
        <v>23</v>
      </c>
      <c r="N2700" t="s">
        <v>11759</v>
      </c>
      <c r="O2700">
        <v>36</v>
      </c>
      <c r="P2700">
        <v>663.60062840000001</v>
      </c>
      <c r="Q2700" s="1">
        <v>6.7899999999999998E-7</v>
      </c>
    </row>
    <row r="2701" spans="1:17" x14ac:dyDescent="0.3">
      <c r="A2701">
        <v>10001906</v>
      </c>
      <c r="B2701" t="s">
        <v>11760</v>
      </c>
      <c r="C2701" t="s">
        <v>11761</v>
      </c>
      <c r="D2701" t="s">
        <v>11762</v>
      </c>
      <c r="E2701" t="s">
        <v>306</v>
      </c>
      <c r="F2701">
        <v>72183</v>
      </c>
      <c r="G2701" t="s">
        <v>11763</v>
      </c>
      <c r="H2701" t="s">
        <v>4</v>
      </c>
      <c r="I2701" t="s">
        <v>22</v>
      </c>
      <c r="J2701">
        <v>1305</v>
      </c>
      <c r="K2701" t="s">
        <v>4298</v>
      </c>
      <c r="L2701">
        <v>5119</v>
      </c>
      <c r="M2701" t="s">
        <v>23</v>
      </c>
      <c r="N2701" t="s">
        <v>7048</v>
      </c>
      <c r="O2701">
        <v>850</v>
      </c>
      <c r="P2701">
        <v>1820.1202479999999</v>
      </c>
      <c r="Q2701" s="1">
        <v>1.03E-5</v>
      </c>
    </row>
    <row r="2702" spans="1:17" x14ac:dyDescent="0.3">
      <c r="A2702">
        <v>10001910</v>
      </c>
      <c r="B2702" t="s">
        <v>11764</v>
      </c>
      <c r="C2702" t="s">
        <v>11765</v>
      </c>
      <c r="D2702" t="s">
        <v>11412</v>
      </c>
      <c r="E2702" t="s">
        <v>306</v>
      </c>
      <c r="F2702">
        <v>71644</v>
      </c>
      <c r="G2702" t="s">
        <v>11766</v>
      </c>
      <c r="H2702" t="s">
        <v>4</v>
      </c>
      <c r="I2702" t="s">
        <v>22</v>
      </c>
      <c r="J2702">
        <v>1730</v>
      </c>
      <c r="K2702" t="s">
        <v>1189</v>
      </c>
      <c r="L2702">
        <v>5079</v>
      </c>
      <c r="M2702" t="s">
        <v>23</v>
      </c>
      <c r="N2702" t="s">
        <v>7048</v>
      </c>
      <c r="O2702">
        <v>1714</v>
      </c>
      <c r="P2702">
        <v>1617.3370460000001</v>
      </c>
      <c r="Q2702" s="1">
        <v>1.03E-5</v>
      </c>
    </row>
    <row r="2703" spans="1:17" x14ac:dyDescent="0.3">
      <c r="A2703">
        <v>10003431</v>
      </c>
      <c r="B2703" t="s">
        <v>11767</v>
      </c>
      <c r="C2703" t="s">
        <v>11768</v>
      </c>
      <c r="D2703" t="s">
        <v>2261</v>
      </c>
      <c r="E2703" t="s">
        <v>52</v>
      </c>
      <c r="F2703">
        <v>45011</v>
      </c>
      <c r="G2703" t="s">
        <v>11769</v>
      </c>
      <c r="H2703" t="s">
        <v>10</v>
      </c>
      <c r="I2703" t="s">
        <v>22</v>
      </c>
      <c r="J2703">
        <v>69</v>
      </c>
      <c r="K2703" t="s">
        <v>89</v>
      </c>
      <c r="L2703">
        <v>39017</v>
      </c>
      <c r="M2703" t="s">
        <v>23</v>
      </c>
      <c r="N2703" t="s">
        <v>11770</v>
      </c>
      <c r="O2703">
        <v>96</v>
      </c>
      <c r="P2703">
        <v>746.8735322</v>
      </c>
      <c r="Q2703" s="1">
        <v>9.9999999999999995E-7</v>
      </c>
    </row>
    <row r="2704" spans="1:17" x14ac:dyDescent="0.3">
      <c r="A2704">
        <v>10006796</v>
      </c>
      <c r="B2704" t="s">
        <v>11771</v>
      </c>
      <c r="C2704" t="s">
        <v>11772</v>
      </c>
      <c r="D2704" t="s">
        <v>1937</v>
      </c>
      <c r="E2704" t="s">
        <v>114</v>
      </c>
      <c r="F2704">
        <v>48161</v>
      </c>
      <c r="G2704" t="s">
        <v>11773</v>
      </c>
      <c r="H2704" t="s">
        <v>10</v>
      </c>
      <c r="I2704" t="s">
        <v>22</v>
      </c>
      <c r="J2704">
        <v>-999</v>
      </c>
      <c r="K2704" t="s">
        <v>1937</v>
      </c>
      <c r="L2704">
        <v>26115</v>
      </c>
      <c r="M2704" t="s">
        <v>23</v>
      </c>
      <c r="N2704" t="s">
        <v>11774</v>
      </c>
      <c r="O2704">
        <v>45</v>
      </c>
      <c r="P2704">
        <v>442.92200759999997</v>
      </c>
      <c r="Q2704" s="1">
        <v>4.03E-7</v>
      </c>
    </row>
    <row r="2705" spans="1:17" x14ac:dyDescent="0.3">
      <c r="A2705">
        <v>10002553</v>
      </c>
      <c r="B2705" t="s">
        <v>11775</v>
      </c>
      <c r="C2705" t="s">
        <v>11776</v>
      </c>
      <c r="D2705" t="s">
        <v>8505</v>
      </c>
      <c r="E2705" t="s">
        <v>4352</v>
      </c>
      <c r="F2705">
        <v>54301</v>
      </c>
      <c r="G2705" t="s">
        <v>8506</v>
      </c>
      <c r="H2705" t="s">
        <v>10</v>
      </c>
      <c r="I2705" t="s">
        <v>22</v>
      </c>
      <c r="J2705">
        <v>0</v>
      </c>
      <c r="K2705" t="s">
        <v>3710</v>
      </c>
      <c r="L2705">
        <v>55009</v>
      </c>
      <c r="M2705" t="s">
        <v>23</v>
      </c>
      <c r="N2705" t="s">
        <v>11777</v>
      </c>
      <c r="O2705">
        <v>-999</v>
      </c>
      <c r="P2705">
        <v>545.93101000000001</v>
      </c>
      <c r="Q2705" s="1">
        <v>6.8899999999999999E-7</v>
      </c>
    </row>
    <row r="2706" spans="1:17" x14ac:dyDescent="0.3">
      <c r="A2706">
        <v>10002523</v>
      </c>
      <c r="B2706" t="s">
        <v>11778</v>
      </c>
      <c r="C2706" t="s">
        <v>11779</v>
      </c>
      <c r="D2706" t="s">
        <v>11780</v>
      </c>
      <c r="E2706" t="s">
        <v>4352</v>
      </c>
      <c r="F2706">
        <v>54872</v>
      </c>
      <c r="G2706" t="s">
        <v>11781</v>
      </c>
      <c r="H2706" t="s">
        <v>10</v>
      </c>
      <c r="I2706" t="s">
        <v>22</v>
      </c>
      <c r="J2706">
        <v>28</v>
      </c>
      <c r="K2706" t="s">
        <v>11782</v>
      </c>
      <c r="L2706">
        <v>55013</v>
      </c>
      <c r="M2706" t="s">
        <v>23</v>
      </c>
      <c r="N2706" t="s">
        <v>11783</v>
      </c>
      <c r="O2706">
        <v>26</v>
      </c>
      <c r="P2706">
        <v>315.5525088</v>
      </c>
      <c r="Q2706" s="1">
        <v>1.92E-7</v>
      </c>
    </row>
    <row r="2707" spans="1:17" x14ac:dyDescent="0.3">
      <c r="A2707">
        <v>10002434</v>
      </c>
      <c r="B2707" t="s">
        <v>11784</v>
      </c>
      <c r="C2707" t="s">
        <v>11785</v>
      </c>
      <c r="D2707" t="s">
        <v>11628</v>
      </c>
      <c r="E2707" t="s">
        <v>52</v>
      </c>
      <c r="F2707">
        <v>45203</v>
      </c>
      <c r="G2707" t="s">
        <v>105</v>
      </c>
      <c r="H2707" t="s">
        <v>10</v>
      </c>
      <c r="I2707" t="s">
        <v>774</v>
      </c>
      <c r="J2707">
        <v>0</v>
      </c>
      <c r="K2707" t="s">
        <v>2261</v>
      </c>
      <c r="L2707">
        <v>39061</v>
      </c>
      <c r="M2707" t="s">
        <v>23</v>
      </c>
      <c r="N2707" t="s">
        <v>11786</v>
      </c>
      <c r="O2707">
        <v>822</v>
      </c>
      <c r="P2707">
        <v>800.35906890000001</v>
      </c>
      <c r="Q2707" s="1">
        <v>1.64E-6</v>
      </c>
    </row>
    <row r="2708" spans="1:17" x14ac:dyDescent="0.3">
      <c r="A2708">
        <v>10002566</v>
      </c>
      <c r="B2708" t="s">
        <v>11787</v>
      </c>
      <c r="C2708" t="s">
        <v>11788</v>
      </c>
      <c r="D2708" t="s">
        <v>11789</v>
      </c>
      <c r="E2708" t="s">
        <v>4352</v>
      </c>
      <c r="F2708">
        <v>53934</v>
      </c>
      <c r="G2708" t="s">
        <v>11790</v>
      </c>
      <c r="H2708" t="s">
        <v>10</v>
      </c>
      <c r="I2708" t="s">
        <v>22</v>
      </c>
      <c r="J2708">
        <v>-999</v>
      </c>
      <c r="K2708" t="s">
        <v>1258</v>
      </c>
      <c r="L2708">
        <v>55001</v>
      </c>
      <c r="M2708" t="s">
        <v>23</v>
      </c>
      <c r="N2708" t="s">
        <v>11791</v>
      </c>
      <c r="O2708">
        <v>-999</v>
      </c>
      <c r="P2708">
        <v>425.48167740000002</v>
      </c>
      <c r="Q2708" s="1">
        <v>3.3099999999999999E-7</v>
      </c>
    </row>
    <row r="2709" spans="1:17" x14ac:dyDescent="0.3">
      <c r="A2709">
        <v>10002559</v>
      </c>
      <c r="B2709" t="s">
        <v>11792</v>
      </c>
      <c r="C2709" t="s">
        <v>11793</v>
      </c>
      <c r="D2709" t="s">
        <v>11506</v>
      </c>
      <c r="E2709" t="s">
        <v>4352</v>
      </c>
      <c r="F2709">
        <v>54610</v>
      </c>
      <c r="G2709" t="s">
        <v>11794</v>
      </c>
      <c r="H2709" t="s">
        <v>10</v>
      </c>
      <c r="I2709" t="s">
        <v>22</v>
      </c>
      <c r="J2709">
        <v>-999</v>
      </c>
      <c r="K2709" t="s">
        <v>1140</v>
      </c>
      <c r="L2709">
        <v>55011</v>
      </c>
      <c r="M2709" t="s">
        <v>23</v>
      </c>
      <c r="N2709" t="s">
        <v>11795</v>
      </c>
      <c r="O2709">
        <v>-999</v>
      </c>
      <c r="P2709">
        <v>195.32215350000001</v>
      </c>
      <c r="Q2709" s="1">
        <v>1.3E-7</v>
      </c>
    </row>
    <row r="2710" spans="1:17" x14ac:dyDescent="0.3">
      <c r="A2710">
        <v>10000078</v>
      </c>
      <c r="B2710" t="s">
        <v>11796</v>
      </c>
      <c r="C2710" t="s">
        <v>11797</v>
      </c>
      <c r="D2710" t="s">
        <v>11798</v>
      </c>
      <c r="E2710" t="s">
        <v>306</v>
      </c>
      <c r="F2710">
        <v>72104</v>
      </c>
      <c r="G2710" t="s">
        <v>11799</v>
      </c>
      <c r="H2710" t="s">
        <v>4</v>
      </c>
      <c r="I2710" t="s">
        <v>22</v>
      </c>
      <c r="J2710">
        <v>1854</v>
      </c>
      <c r="K2710" t="s">
        <v>11800</v>
      </c>
      <c r="L2710">
        <v>5059</v>
      </c>
      <c r="M2710" t="s">
        <v>23</v>
      </c>
      <c r="N2710" t="s">
        <v>7048</v>
      </c>
      <c r="O2710">
        <v>1782</v>
      </c>
      <c r="P2710">
        <v>1713.182511</v>
      </c>
      <c r="Q2710" s="1">
        <v>1.2099999999999999E-5</v>
      </c>
    </row>
    <row r="2711" spans="1:17" x14ac:dyDescent="0.3">
      <c r="A2711">
        <v>10006525</v>
      </c>
      <c r="B2711" t="s">
        <v>11801</v>
      </c>
      <c r="C2711" t="s">
        <v>11802</v>
      </c>
      <c r="D2711" t="s">
        <v>11798</v>
      </c>
      <c r="E2711" t="s">
        <v>306</v>
      </c>
      <c r="F2711">
        <v>72104</v>
      </c>
      <c r="G2711" t="s">
        <v>11803</v>
      </c>
      <c r="H2711" t="s">
        <v>4</v>
      </c>
      <c r="I2711" t="s">
        <v>22</v>
      </c>
      <c r="J2711">
        <v>268</v>
      </c>
      <c r="K2711" t="s">
        <v>11800</v>
      </c>
      <c r="L2711">
        <v>5059</v>
      </c>
      <c r="M2711" t="s">
        <v>23</v>
      </c>
      <c r="N2711" t="s">
        <v>11634</v>
      </c>
      <c r="O2711">
        <v>300</v>
      </c>
      <c r="P2711">
        <v>807.50166820000004</v>
      </c>
      <c r="Q2711" s="1">
        <v>2.4499999999999998E-6</v>
      </c>
    </row>
    <row r="2712" spans="1:17" x14ac:dyDescent="0.3">
      <c r="A2712">
        <v>10000536</v>
      </c>
      <c r="B2712" t="s">
        <v>11804</v>
      </c>
      <c r="C2712" t="s">
        <v>11805</v>
      </c>
      <c r="D2712" t="s">
        <v>5454</v>
      </c>
      <c r="E2712" t="s">
        <v>493</v>
      </c>
      <c r="F2712">
        <v>33025</v>
      </c>
      <c r="G2712" t="s">
        <v>105</v>
      </c>
      <c r="H2712" t="s">
        <v>4</v>
      </c>
      <c r="I2712" t="s">
        <v>774</v>
      </c>
      <c r="J2712">
        <v>0</v>
      </c>
      <c r="K2712" t="s">
        <v>5455</v>
      </c>
      <c r="L2712">
        <v>12011</v>
      </c>
      <c r="M2712" t="s">
        <v>23</v>
      </c>
      <c r="N2712" t="s">
        <v>105</v>
      </c>
      <c r="O2712">
        <v>-999</v>
      </c>
      <c r="P2712">
        <v>1237.158095</v>
      </c>
      <c r="Q2712" s="1">
        <v>6.9099999999999999E-6</v>
      </c>
    </row>
    <row r="2713" spans="1:17" x14ac:dyDescent="0.3">
      <c r="A2713">
        <v>10002590</v>
      </c>
      <c r="B2713" t="s">
        <v>11806</v>
      </c>
      <c r="C2713" t="s">
        <v>11807</v>
      </c>
      <c r="D2713" t="s">
        <v>2244</v>
      </c>
      <c r="E2713" t="s">
        <v>4352</v>
      </c>
      <c r="F2713">
        <v>53703</v>
      </c>
      <c r="G2713" t="s">
        <v>11733</v>
      </c>
      <c r="H2713" t="s">
        <v>10</v>
      </c>
      <c r="I2713" t="s">
        <v>22</v>
      </c>
      <c r="J2713">
        <v>422</v>
      </c>
      <c r="K2713" t="s">
        <v>7267</v>
      </c>
      <c r="L2713">
        <v>55025</v>
      </c>
      <c r="M2713" t="s">
        <v>23</v>
      </c>
      <c r="N2713" t="s">
        <v>11582</v>
      </c>
      <c r="O2713">
        <v>492</v>
      </c>
      <c r="P2713">
        <v>327.08875510000001</v>
      </c>
      <c r="Q2713" s="1">
        <v>3.3000000000000002E-7</v>
      </c>
    </row>
    <row r="2714" spans="1:17" x14ac:dyDescent="0.3">
      <c r="A2714">
        <v>10000941</v>
      </c>
      <c r="B2714" t="s">
        <v>11808</v>
      </c>
      <c r="C2714" t="s">
        <v>11809</v>
      </c>
      <c r="D2714" t="s">
        <v>11810</v>
      </c>
      <c r="E2714" t="s">
        <v>71</v>
      </c>
      <c r="F2714">
        <v>65270</v>
      </c>
      <c r="G2714" t="s">
        <v>11811</v>
      </c>
      <c r="H2714" t="s">
        <v>4</v>
      </c>
      <c r="I2714" t="s">
        <v>22</v>
      </c>
      <c r="J2714">
        <v>1790</v>
      </c>
      <c r="K2714" t="s">
        <v>522</v>
      </c>
      <c r="L2714">
        <v>29175</v>
      </c>
      <c r="M2714" t="s">
        <v>23</v>
      </c>
      <c r="N2714" t="s">
        <v>6271</v>
      </c>
      <c r="O2714">
        <v>1800</v>
      </c>
      <c r="P2714">
        <v>2607.7651900000001</v>
      </c>
      <c r="Q2714" s="1">
        <v>2.5899999999999999E-5</v>
      </c>
    </row>
    <row r="2715" spans="1:17" x14ac:dyDescent="0.3">
      <c r="A2715">
        <v>10006603</v>
      </c>
      <c r="B2715" t="s">
        <v>11812</v>
      </c>
      <c r="C2715" t="s">
        <v>11813</v>
      </c>
      <c r="D2715" t="s">
        <v>11814</v>
      </c>
      <c r="E2715" t="s">
        <v>2204</v>
      </c>
      <c r="F2715">
        <v>7456</v>
      </c>
      <c r="G2715" t="s">
        <v>11815</v>
      </c>
      <c r="H2715" t="s">
        <v>4</v>
      </c>
      <c r="I2715" t="s">
        <v>22</v>
      </c>
      <c r="J2715">
        <v>-999</v>
      </c>
      <c r="K2715" t="s">
        <v>7958</v>
      </c>
      <c r="L2715">
        <v>34031</v>
      </c>
      <c r="M2715" t="s">
        <v>23</v>
      </c>
      <c r="N2715" t="s">
        <v>2405</v>
      </c>
      <c r="O2715">
        <v>28</v>
      </c>
      <c r="P2715">
        <v>227.75681019999999</v>
      </c>
      <c r="Q2715" s="1">
        <v>9.9699999999999999E-8</v>
      </c>
    </row>
    <row r="2716" spans="1:17" x14ac:dyDescent="0.3">
      <c r="A2716">
        <v>10003233</v>
      </c>
      <c r="B2716" t="s">
        <v>11816</v>
      </c>
      <c r="C2716" t="s">
        <v>11817</v>
      </c>
      <c r="D2716" t="s">
        <v>2590</v>
      </c>
      <c r="E2716" t="s">
        <v>743</v>
      </c>
      <c r="F2716">
        <v>10032</v>
      </c>
      <c r="G2716" t="s">
        <v>11818</v>
      </c>
      <c r="H2716" t="s">
        <v>4</v>
      </c>
      <c r="I2716" t="s">
        <v>22</v>
      </c>
      <c r="J2716">
        <v>125</v>
      </c>
      <c r="K2716" t="s">
        <v>2590</v>
      </c>
      <c r="L2716">
        <v>36061</v>
      </c>
      <c r="M2716" t="s">
        <v>23</v>
      </c>
      <c r="N2716" t="s">
        <v>11819</v>
      </c>
      <c r="O2716">
        <v>-999</v>
      </c>
      <c r="P2716">
        <v>389.8223251</v>
      </c>
      <c r="Q2716" s="1">
        <v>3.7399999999999999E-7</v>
      </c>
    </row>
    <row r="2717" spans="1:17" x14ac:dyDescent="0.3">
      <c r="A2717">
        <v>10002518</v>
      </c>
      <c r="B2717" t="s">
        <v>531</v>
      </c>
      <c r="C2717" t="s">
        <v>11820</v>
      </c>
      <c r="D2717" t="s">
        <v>11821</v>
      </c>
      <c r="E2717" t="s">
        <v>4352</v>
      </c>
      <c r="F2717">
        <v>54534</v>
      </c>
      <c r="G2717" t="s">
        <v>11822</v>
      </c>
      <c r="H2717" t="s">
        <v>10</v>
      </c>
      <c r="I2717" t="s">
        <v>22</v>
      </c>
      <c r="J2717">
        <v>-999</v>
      </c>
      <c r="K2717" t="s">
        <v>375</v>
      </c>
      <c r="L2717">
        <v>55051</v>
      </c>
      <c r="M2717" t="s">
        <v>23</v>
      </c>
      <c r="N2717" t="s">
        <v>11823</v>
      </c>
      <c r="O2717">
        <v>-999</v>
      </c>
      <c r="P2717">
        <v>468.11683010000002</v>
      </c>
      <c r="Q2717" s="1">
        <v>4.0699999999999998E-7</v>
      </c>
    </row>
    <row r="2718" spans="1:17" x14ac:dyDescent="0.3">
      <c r="A2718">
        <v>10002562</v>
      </c>
      <c r="B2718" t="s">
        <v>11824</v>
      </c>
      <c r="C2718" t="s">
        <v>11825</v>
      </c>
      <c r="D2718" t="s">
        <v>11826</v>
      </c>
      <c r="E2718" t="s">
        <v>4352</v>
      </c>
      <c r="F2718">
        <v>54220</v>
      </c>
      <c r="G2718" t="s">
        <v>11827</v>
      </c>
      <c r="H2718" t="s">
        <v>10</v>
      </c>
      <c r="I2718" t="s">
        <v>22</v>
      </c>
      <c r="J2718">
        <v>213</v>
      </c>
      <c r="K2718" t="s">
        <v>11826</v>
      </c>
      <c r="L2718">
        <v>55071</v>
      </c>
      <c r="M2718" t="s">
        <v>23</v>
      </c>
      <c r="N2718" t="s">
        <v>11828</v>
      </c>
      <c r="O2718">
        <v>-999</v>
      </c>
      <c r="P2718">
        <v>358.40107870000003</v>
      </c>
      <c r="Q2718" s="1">
        <v>2.8799999999999998E-7</v>
      </c>
    </row>
    <row r="2719" spans="1:17" x14ac:dyDescent="0.3">
      <c r="A2719">
        <v>10002066</v>
      </c>
      <c r="B2719" t="s">
        <v>11829</v>
      </c>
      <c r="C2719" t="s">
        <v>11830</v>
      </c>
      <c r="D2719" t="s">
        <v>11831</v>
      </c>
      <c r="E2719" t="s">
        <v>38</v>
      </c>
      <c r="F2719">
        <v>55066</v>
      </c>
      <c r="G2719" t="s">
        <v>11832</v>
      </c>
      <c r="H2719" t="s">
        <v>4</v>
      </c>
      <c r="I2719" t="s">
        <v>22</v>
      </c>
      <c r="J2719">
        <v>154</v>
      </c>
      <c r="K2719" t="s">
        <v>11833</v>
      </c>
      <c r="L2719">
        <v>27049</v>
      </c>
      <c r="M2719" t="s">
        <v>23</v>
      </c>
      <c r="N2719" t="s">
        <v>11834</v>
      </c>
      <c r="O2719">
        <v>231</v>
      </c>
      <c r="P2719">
        <v>3561.5501009999998</v>
      </c>
      <c r="Q2719" s="1">
        <v>2.5599999999999999E-5</v>
      </c>
    </row>
    <row r="2720" spans="1:17" x14ac:dyDescent="0.3">
      <c r="A2720">
        <v>10005986</v>
      </c>
      <c r="B2720" t="s">
        <v>611</v>
      </c>
      <c r="C2720" t="s">
        <v>11835</v>
      </c>
      <c r="D2720" t="s">
        <v>533</v>
      </c>
      <c r="E2720" t="s">
        <v>52</v>
      </c>
      <c r="F2720">
        <v>45638</v>
      </c>
      <c r="G2720" t="s">
        <v>11836</v>
      </c>
      <c r="H2720" t="s">
        <v>10</v>
      </c>
      <c r="I2720" t="s">
        <v>22</v>
      </c>
      <c r="J2720">
        <v>-999</v>
      </c>
      <c r="K2720" t="s">
        <v>615</v>
      </c>
      <c r="L2720">
        <v>39087</v>
      </c>
      <c r="M2720" t="s">
        <v>23</v>
      </c>
      <c r="N2720" t="s">
        <v>11837</v>
      </c>
      <c r="O2720">
        <v>-999</v>
      </c>
      <c r="P2720">
        <v>161.27005650000001</v>
      </c>
      <c r="Q2720" s="1">
        <v>8.9599999999999995E-8</v>
      </c>
    </row>
    <row r="2721" spans="1:17" x14ac:dyDescent="0.3">
      <c r="A2721">
        <v>10002586</v>
      </c>
      <c r="B2721" t="s">
        <v>11838</v>
      </c>
      <c r="C2721" t="s">
        <v>11839</v>
      </c>
      <c r="D2721" t="s">
        <v>11840</v>
      </c>
      <c r="E2721" t="s">
        <v>4352</v>
      </c>
      <c r="F2721">
        <v>53074</v>
      </c>
      <c r="G2721" t="s">
        <v>11841</v>
      </c>
      <c r="H2721" t="s">
        <v>10</v>
      </c>
      <c r="I2721" t="s">
        <v>22</v>
      </c>
      <c r="J2721">
        <v>227</v>
      </c>
      <c r="K2721" t="s">
        <v>11842</v>
      </c>
      <c r="L2721">
        <v>55089</v>
      </c>
      <c r="M2721" t="s">
        <v>23</v>
      </c>
      <c r="N2721" t="s">
        <v>11843</v>
      </c>
      <c r="O2721">
        <v>-999</v>
      </c>
      <c r="P2721">
        <v>582.54781690000004</v>
      </c>
      <c r="Q2721" s="1">
        <v>7.7300000000000005E-7</v>
      </c>
    </row>
    <row r="2722" spans="1:17" x14ac:dyDescent="0.3">
      <c r="A2722">
        <v>10002610</v>
      </c>
      <c r="B2722" t="s">
        <v>3769</v>
      </c>
      <c r="C2722" t="s">
        <v>11844</v>
      </c>
      <c r="D2722" t="s">
        <v>11845</v>
      </c>
      <c r="E2722" t="s">
        <v>4352</v>
      </c>
      <c r="F2722">
        <v>53121</v>
      </c>
      <c r="G2722" t="s">
        <v>11846</v>
      </c>
      <c r="H2722" t="s">
        <v>10</v>
      </c>
      <c r="I2722" t="s">
        <v>22</v>
      </c>
      <c r="J2722">
        <v>210</v>
      </c>
      <c r="K2722" t="s">
        <v>3772</v>
      </c>
      <c r="L2722">
        <v>55127</v>
      </c>
      <c r="M2722" t="s">
        <v>23</v>
      </c>
      <c r="N2722" t="s">
        <v>11847</v>
      </c>
      <c r="O2722">
        <v>512</v>
      </c>
      <c r="P2722">
        <v>1006.778744</v>
      </c>
      <c r="Q2722" s="1">
        <v>1.95E-6</v>
      </c>
    </row>
    <row r="2723" spans="1:17" x14ac:dyDescent="0.3">
      <c r="A2723">
        <v>10004081</v>
      </c>
      <c r="B2723" t="s">
        <v>11848</v>
      </c>
      <c r="C2723" t="s">
        <v>11849</v>
      </c>
      <c r="D2723" t="s">
        <v>11850</v>
      </c>
      <c r="E2723" t="s">
        <v>893</v>
      </c>
      <c r="F2723">
        <v>71251</v>
      </c>
      <c r="G2723" t="s">
        <v>11851</v>
      </c>
      <c r="H2723" t="s">
        <v>10</v>
      </c>
      <c r="I2723" t="s">
        <v>22</v>
      </c>
      <c r="J2723">
        <v>1248</v>
      </c>
      <c r="K2723" t="s">
        <v>338</v>
      </c>
      <c r="L2723">
        <v>22049</v>
      </c>
      <c r="M2723" t="s">
        <v>23</v>
      </c>
      <c r="N2723" t="s">
        <v>8664</v>
      </c>
      <c r="O2723">
        <v>1252</v>
      </c>
      <c r="P2723">
        <v>1024.632327</v>
      </c>
      <c r="Q2723" s="1">
        <v>3.1499999999999999E-6</v>
      </c>
    </row>
    <row r="2724" spans="1:17" x14ac:dyDescent="0.3">
      <c r="A2724">
        <v>10002598</v>
      </c>
      <c r="B2724" t="s">
        <v>11852</v>
      </c>
      <c r="C2724" t="s">
        <v>11853</v>
      </c>
      <c r="D2724" t="s">
        <v>6811</v>
      </c>
      <c r="E2724" t="s">
        <v>4352</v>
      </c>
      <c r="F2724">
        <v>53233</v>
      </c>
      <c r="G2724" t="s">
        <v>11854</v>
      </c>
      <c r="H2724" t="s">
        <v>10</v>
      </c>
      <c r="I2724" t="s">
        <v>22</v>
      </c>
      <c r="J2724">
        <v>513</v>
      </c>
      <c r="K2724" t="s">
        <v>6811</v>
      </c>
      <c r="L2724">
        <v>55079</v>
      </c>
      <c r="M2724" t="s">
        <v>23</v>
      </c>
      <c r="N2724" t="s">
        <v>11855</v>
      </c>
      <c r="O2724">
        <v>520</v>
      </c>
      <c r="P2724">
        <v>415.84692510000002</v>
      </c>
      <c r="Q2724" s="1">
        <v>5.5199999999999997E-7</v>
      </c>
    </row>
    <row r="2725" spans="1:17" x14ac:dyDescent="0.3">
      <c r="A2725">
        <v>10006771</v>
      </c>
      <c r="B2725" t="s">
        <v>11856</v>
      </c>
      <c r="C2725" t="s">
        <v>11857</v>
      </c>
      <c r="D2725" t="s">
        <v>11858</v>
      </c>
      <c r="E2725" t="s">
        <v>893</v>
      </c>
      <c r="F2725">
        <v>70058</v>
      </c>
      <c r="G2725" t="s">
        <v>11859</v>
      </c>
      <c r="H2725" t="s">
        <v>10</v>
      </c>
      <c r="I2725" t="s">
        <v>22</v>
      </c>
      <c r="J2725">
        <v>-999</v>
      </c>
      <c r="K2725" t="s">
        <v>587</v>
      </c>
      <c r="L2725">
        <v>22051</v>
      </c>
      <c r="M2725" t="s">
        <v>23</v>
      </c>
      <c r="N2725" t="s">
        <v>11860</v>
      </c>
      <c r="O2725">
        <v>52</v>
      </c>
      <c r="P2725">
        <v>698.1325157</v>
      </c>
      <c r="Q2725" s="1">
        <v>1.4100000000000001E-6</v>
      </c>
    </row>
    <row r="2726" spans="1:17" x14ac:dyDescent="0.3">
      <c r="A2726">
        <v>10003401</v>
      </c>
      <c r="B2726" t="s">
        <v>11861</v>
      </c>
      <c r="C2726" t="s">
        <v>11862</v>
      </c>
      <c r="D2726" t="s">
        <v>2872</v>
      </c>
      <c r="E2726" t="s">
        <v>52</v>
      </c>
      <c r="F2726">
        <v>43055</v>
      </c>
      <c r="G2726" t="s">
        <v>11863</v>
      </c>
      <c r="H2726" t="s">
        <v>10</v>
      </c>
      <c r="I2726" t="s">
        <v>22</v>
      </c>
      <c r="J2726">
        <v>304</v>
      </c>
      <c r="K2726" t="s">
        <v>11864</v>
      </c>
      <c r="L2726">
        <v>39089</v>
      </c>
      <c r="M2726" t="s">
        <v>23</v>
      </c>
      <c r="N2726" t="s">
        <v>11865</v>
      </c>
      <c r="O2726">
        <v>329</v>
      </c>
      <c r="P2726">
        <v>505.60317170000002</v>
      </c>
      <c r="Q2726" s="1">
        <v>5.9400000000000005E-7</v>
      </c>
    </row>
    <row r="2727" spans="1:17" x14ac:dyDescent="0.3">
      <c r="A2727">
        <v>10006604</v>
      </c>
      <c r="B2727" t="s">
        <v>11866</v>
      </c>
      <c r="C2727" t="s">
        <v>11867</v>
      </c>
      <c r="D2727" t="s">
        <v>11868</v>
      </c>
      <c r="E2727" t="s">
        <v>2204</v>
      </c>
      <c r="F2727">
        <v>8731</v>
      </c>
      <c r="G2727" t="s">
        <v>11869</v>
      </c>
      <c r="H2727" t="s">
        <v>4</v>
      </c>
      <c r="I2727" t="s">
        <v>22</v>
      </c>
      <c r="J2727">
        <v>7</v>
      </c>
      <c r="K2727" t="s">
        <v>6572</v>
      </c>
      <c r="L2727">
        <v>34029</v>
      </c>
      <c r="M2727" t="s">
        <v>23</v>
      </c>
      <c r="N2727" t="s">
        <v>2405</v>
      </c>
      <c r="O2727">
        <v>18</v>
      </c>
      <c r="P2727">
        <v>354.48338050000001</v>
      </c>
      <c r="Q2727" s="1">
        <v>1.8699999999999999E-7</v>
      </c>
    </row>
    <row r="2728" spans="1:17" x14ac:dyDescent="0.3">
      <c r="A2728">
        <v>10002516</v>
      </c>
      <c r="B2728" t="s">
        <v>11870</v>
      </c>
      <c r="C2728" t="s">
        <v>11871</v>
      </c>
      <c r="D2728" t="s">
        <v>8550</v>
      </c>
      <c r="E2728" t="s">
        <v>4352</v>
      </c>
      <c r="F2728">
        <v>54891</v>
      </c>
      <c r="G2728" t="s">
        <v>11872</v>
      </c>
      <c r="H2728" t="s">
        <v>10</v>
      </c>
      <c r="I2728" t="s">
        <v>22</v>
      </c>
      <c r="J2728">
        <v>-999</v>
      </c>
      <c r="K2728" t="s">
        <v>11873</v>
      </c>
      <c r="L2728">
        <v>55007</v>
      </c>
      <c r="M2728" t="s">
        <v>23</v>
      </c>
      <c r="N2728" t="s">
        <v>11874</v>
      </c>
      <c r="O2728">
        <v>-999</v>
      </c>
      <c r="P2728">
        <v>415.22205789999998</v>
      </c>
      <c r="Q2728" s="1">
        <v>5.0100000000000005E-7</v>
      </c>
    </row>
    <row r="2729" spans="1:17" x14ac:dyDescent="0.3">
      <c r="A2729">
        <v>10002601</v>
      </c>
      <c r="B2729" t="s">
        <v>11875</v>
      </c>
      <c r="C2729" t="s">
        <v>11876</v>
      </c>
      <c r="D2729" t="s">
        <v>1937</v>
      </c>
      <c r="E2729" t="s">
        <v>4352</v>
      </c>
      <c r="F2729">
        <v>53566</v>
      </c>
      <c r="G2729" t="s">
        <v>11877</v>
      </c>
      <c r="H2729" t="s">
        <v>10</v>
      </c>
      <c r="I2729" t="s">
        <v>22</v>
      </c>
      <c r="J2729">
        <v>-999</v>
      </c>
      <c r="K2729" t="s">
        <v>11878</v>
      </c>
      <c r="L2729">
        <v>55045</v>
      </c>
      <c r="M2729" t="s">
        <v>23</v>
      </c>
      <c r="N2729" t="s">
        <v>11879</v>
      </c>
      <c r="O2729">
        <v>70</v>
      </c>
      <c r="P2729">
        <v>362.3805681</v>
      </c>
      <c r="Q2729" s="1">
        <v>2.4600000000000001E-7</v>
      </c>
    </row>
    <row r="2730" spans="1:17" x14ac:dyDescent="0.3">
      <c r="A2730">
        <v>10000994</v>
      </c>
      <c r="B2730" t="s">
        <v>11880</v>
      </c>
      <c r="C2730" t="s">
        <v>11881</v>
      </c>
      <c r="D2730" t="s">
        <v>5608</v>
      </c>
      <c r="E2730" t="s">
        <v>4352</v>
      </c>
      <c r="F2730">
        <v>53952</v>
      </c>
      <c r="G2730" t="s">
        <v>11882</v>
      </c>
      <c r="H2730" t="s">
        <v>366</v>
      </c>
      <c r="I2730" t="s">
        <v>22</v>
      </c>
      <c r="J2730">
        <v>905</v>
      </c>
      <c r="K2730" t="s">
        <v>1258</v>
      </c>
      <c r="L2730">
        <v>55001</v>
      </c>
      <c r="M2730" t="s">
        <v>23</v>
      </c>
      <c r="N2730" t="s">
        <v>11883</v>
      </c>
      <c r="O2730">
        <v>588</v>
      </c>
      <c r="P2730">
        <v>2968.6374810000002</v>
      </c>
      <c r="Q2730" s="1">
        <v>3.0700000000000001E-5</v>
      </c>
    </row>
    <row r="2731" spans="1:17" x14ac:dyDescent="0.3">
      <c r="A2731">
        <v>10005173</v>
      </c>
      <c r="B2731" t="s">
        <v>11884</v>
      </c>
      <c r="C2731" t="s">
        <v>11885</v>
      </c>
      <c r="D2731" t="s">
        <v>11886</v>
      </c>
      <c r="E2731" t="s">
        <v>114</v>
      </c>
      <c r="F2731">
        <v>48624</v>
      </c>
      <c r="G2731" t="s">
        <v>11887</v>
      </c>
      <c r="H2731" t="s">
        <v>10</v>
      </c>
      <c r="I2731" t="s">
        <v>22</v>
      </c>
      <c r="J2731">
        <v>-999</v>
      </c>
      <c r="K2731" t="s">
        <v>11886</v>
      </c>
      <c r="L2731">
        <v>26051</v>
      </c>
      <c r="M2731" t="s">
        <v>23</v>
      </c>
      <c r="N2731" t="s">
        <v>11888</v>
      </c>
      <c r="O2731">
        <v>84</v>
      </c>
      <c r="P2731">
        <v>269.55233629999998</v>
      </c>
      <c r="Q2731" s="1">
        <v>2.0699999999999999E-7</v>
      </c>
    </row>
    <row r="2732" spans="1:17" x14ac:dyDescent="0.3">
      <c r="A2732">
        <v>10001324</v>
      </c>
      <c r="B2732" t="s">
        <v>11889</v>
      </c>
      <c r="C2732" t="s">
        <v>11890</v>
      </c>
      <c r="D2732" t="s">
        <v>11891</v>
      </c>
      <c r="E2732" t="s">
        <v>38</v>
      </c>
      <c r="F2732">
        <v>56304</v>
      </c>
      <c r="G2732" t="s">
        <v>11892</v>
      </c>
      <c r="H2732" t="s">
        <v>4</v>
      </c>
      <c r="I2732" t="s">
        <v>22</v>
      </c>
      <c r="J2732">
        <v>1020</v>
      </c>
      <c r="K2732" t="s">
        <v>11893</v>
      </c>
      <c r="L2732">
        <v>27141</v>
      </c>
      <c r="M2732" t="s">
        <v>23</v>
      </c>
      <c r="N2732" t="s">
        <v>11739</v>
      </c>
      <c r="O2732">
        <v>1058</v>
      </c>
      <c r="P2732">
        <v>2858.7896879999998</v>
      </c>
      <c r="Q2732" s="1">
        <v>2.3600000000000001E-5</v>
      </c>
    </row>
    <row r="2733" spans="1:17" x14ac:dyDescent="0.3">
      <c r="A2733">
        <v>10001330</v>
      </c>
      <c r="B2733" t="s">
        <v>11894</v>
      </c>
      <c r="C2733" t="s">
        <v>11895</v>
      </c>
      <c r="D2733" t="s">
        <v>11896</v>
      </c>
      <c r="E2733" t="s">
        <v>38</v>
      </c>
      <c r="F2733">
        <v>55003</v>
      </c>
      <c r="G2733" t="s">
        <v>11897</v>
      </c>
      <c r="H2733" t="s">
        <v>4</v>
      </c>
      <c r="I2733" t="s">
        <v>22</v>
      </c>
      <c r="J2733">
        <v>1580</v>
      </c>
      <c r="K2733" t="s">
        <v>64</v>
      </c>
      <c r="L2733">
        <v>27163</v>
      </c>
      <c r="M2733" t="s">
        <v>23</v>
      </c>
      <c r="N2733" t="s">
        <v>11739</v>
      </c>
      <c r="O2733">
        <v>1624</v>
      </c>
      <c r="P2733">
        <v>1692.7423329999999</v>
      </c>
      <c r="Q2733" s="1">
        <v>1.0200000000000001E-5</v>
      </c>
    </row>
    <row r="2734" spans="1:17" x14ac:dyDescent="0.3">
      <c r="A2734">
        <v>10000537</v>
      </c>
      <c r="B2734" t="s">
        <v>11898</v>
      </c>
      <c r="C2734" t="s">
        <v>11899</v>
      </c>
      <c r="D2734" t="s">
        <v>5844</v>
      </c>
      <c r="E2734" t="s">
        <v>493</v>
      </c>
      <c r="F2734">
        <v>33069</v>
      </c>
      <c r="G2734" t="s">
        <v>8369</v>
      </c>
      <c r="H2734" t="s">
        <v>10</v>
      </c>
      <c r="I2734" t="s">
        <v>22</v>
      </c>
      <c r="J2734">
        <v>882</v>
      </c>
      <c r="K2734" t="s">
        <v>5455</v>
      </c>
      <c r="L2734">
        <v>12011</v>
      </c>
      <c r="M2734" t="s">
        <v>23</v>
      </c>
      <c r="N2734" t="s">
        <v>8370</v>
      </c>
      <c r="O2734">
        <v>1020</v>
      </c>
      <c r="P2734">
        <v>667.6304331</v>
      </c>
      <c r="Q2734" s="1">
        <v>1.6899999999999999E-6</v>
      </c>
    </row>
    <row r="2735" spans="1:17" x14ac:dyDescent="0.3">
      <c r="A2735">
        <v>10006528</v>
      </c>
      <c r="B2735" t="s">
        <v>11900</v>
      </c>
      <c r="C2735" t="s">
        <v>11901</v>
      </c>
      <c r="D2735" t="s">
        <v>11902</v>
      </c>
      <c r="E2735" t="s">
        <v>306</v>
      </c>
      <c r="F2735">
        <v>72301</v>
      </c>
      <c r="G2735" t="s">
        <v>11903</v>
      </c>
      <c r="H2735" t="s">
        <v>4</v>
      </c>
      <c r="I2735" t="s">
        <v>22</v>
      </c>
      <c r="J2735">
        <v>245</v>
      </c>
      <c r="K2735" t="s">
        <v>11904</v>
      </c>
      <c r="L2735">
        <v>5035</v>
      </c>
      <c r="M2735" t="s">
        <v>23</v>
      </c>
      <c r="N2735" t="s">
        <v>11634</v>
      </c>
      <c r="O2735">
        <v>350</v>
      </c>
      <c r="P2735">
        <v>794.01029600000004</v>
      </c>
      <c r="Q2735" s="1">
        <v>1.5200000000000001E-6</v>
      </c>
    </row>
    <row r="2736" spans="1:17" x14ac:dyDescent="0.3">
      <c r="A2736">
        <v>10006293</v>
      </c>
      <c r="B2736" t="s">
        <v>11905</v>
      </c>
      <c r="C2736" t="s">
        <v>11906</v>
      </c>
      <c r="D2736" t="s">
        <v>308</v>
      </c>
      <c r="E2736" t="s">
        <v>893</v>
      </c>
      <c r="F2736">
        <v>70501</v>
      </c>
      <c r="G2736" t="s">
        <v>11907</v>
      </c>
      <c r="H2736" t="s">
        <v>10</v>
      </c>
      <c r="I2736" t="s">
        <v>22</v>
      </c>
      <c r="J2736">
        <v>-999</v>
      </c>
      <c r="K2736" t="s">
        <v>308</v>
      </c>
      <c r="L2736">
        <v>22055</v>
      </c>
      <c r="M2736" t="s">
        <v>23</v>
      </c>
      <c r="N2736" t="s">
        <v>11908</v>
      </c>
      <c r="O2736">
        <v>-999</v>
      </c>
      <c r="P2736">
        <v>343.96199139999999</v>
      </c>
      <c r="Q2736" s="1">
        <v>5.0200000000000002E-7</v>
      </c>
    </row>
    <row r="2737" spans="1:17" x14ac:dyDescent="0.3">
      <c r="A2737">
        <v>10000090</v>
      </c>
      <c r="B2737" t="s">
        <v>11909</v>
      </c>
      <c r="C2737" t="s">
        <v>11910</v>
      </c>
      <c r="D2737" t="s">
        <v>6420</v>
      </c>
      <c r="E2737" t="s">
        <v>306</v>
      </c>
      <c r="F2737">
        <v>71638</v>
      </c>
      <c r="G2737" t="s">
        <v>11911</v>
      </c>
      <c r="H2737" t="s">
        <v>4</v>
      </c>
      <c r="I2737" t="s">
        <v>22</v>
      </c>
      <c r="J2737">
        <v>-999</v>
      </c>
      <c r="K2737" t="s">
        <v>6422</v>
      </c>
      <c r="L2737">
        <v>5017</v>
      </c>
      <c r="M2737" t="s">
        <v>23</v>
      </c>
      <c r="N2737" t="s">
        <v>11912</v>
      </c>
      <c r="O2737">
        <v>32</v>
      </c>
      <c r="P2737">
        <v>683.45421299999998</v>
      </c>
      <c r="Q2737" s="1">
        <v>1.95E-6</v>
      </c>
    </row>
    <row r="2738" spans="1:17" x14ac:dyDescent="0.3">
      <c r="A2738">
        <v>10000077</v>
      </c>
      <c r="B2738" t="s">
        <v>11913</v>
      </c>
      <c r="C2738" t="s">
        <v>11914</v>
      </c>
      <c r="D2738" t="s">
        <v>11915</v>
      </c>
      <c r="E2738" t="s">
        <v>306</v>
      </c>
      <c r="F2738">
        <v>72022</v>
      </c>
      <c r="G2738" t="s">
        <v>11916</v>
      </c>
      <c r="H2738" t="s">
        <v>4</v>
      </c>
      <c r="I2738" t="s">
        <v>22</v>
      </c>
      <c r="J2738">
        <v>-999</v>
      </c>
      <c r="K2738" t="s">
        <v>779</v>
      </c>
      <c r="L2738">
        <v>5125</v>
      </c>
      <c r="M2738" t="s">
        <v>23</v>
      </c>
      <c r="N2738" t="s">
        <v>11917</v>
      </c>
      <c r="O2738">
        <v>100</v>
      </c>
      <c r="P2738">
        <v>2165.1817070000002</v>
      </c>
      <c r="Q2738" s="1">
        <v>1.91E-5</v>
      </c>
    </row>
    <row r="2739" spans="1:17" x14ac:dyDescent="0.3">
      <c r="A2739">
        <v>10003208</v>
      </c>
      <c r="B2739" t="s">
        <v>11918</v>
      </c>
      <c r="C2739" t="s">
        <v>11919</v>
      </c>
      <c r="D2739" t="s">
        <v>3328</v>
      </c>
      <c r="E2739" t="s">
        <v>743</v>
      </c>
      <c r="F2739">
        <v>10507</v>
      </c>
      <c r="G2739" t="s">
        <v>11920</v>
      </c>
      <c r="H2739" t="s">
        <v>4</v>
      </c>
      <c r="I2739" t="s">
        <v>22</v>
      </c>
      <c r="J2739">
        <v>347</v>
      </c>
      <c r="K2739" t="s">
        <v>2953</v>
      </c>
      <c r="L2739">
        <v>36119</v>
      </c>
      <c r="M2739" t="s">
        <v>23</v>
      </c>
      <c r="N2739" t="s">
        <v>11921</v>
      </c>
      <c r="O2739">
        <v>359</v>
      </c>
      <c r="P2739">
        <v>1386.983504</v>
      </c>
      <c r="Q2739" s="1">
        <v>3.3400000000000002E-6</v>
      </c>
    </row>
    <row r="2740" spans="1:17" x14ac:dyDescent="0.3">
      <c r="A2740">
        <v>10006605</v>
      </c>
      <c r="B2740" t="s">
        <v>11922</v>
      </c>
      <c r="C2740" t="s">
        <v>11923</v>
      </c>
      <c r="D2740" t="s">
        <v>11924</v>
      </c>
      <c r="E2740" t="s">
        <v>2204</v>
      </c>
      <c r="F2740">
        <v>8019</v>
      </c>
      <c r="G2740" t="s">
        <v>11925</v>
      </c>
      <c r="H2740" t="s">
        <v>4</v>
      </c>
      <c r="I2740" t="s">
        <v>22</v>
      </c>
      <c r="J2740">
        <v>11</v>
      </c>
      <c r="K2740" t="s">
        <v>2602</v>
      </c>
      <c r="L2740">
        <v>34005</v>
      </c>
      <c r="M2740" t="s">
        <v>23</v>
      </c>
      <c r="N2740" t="s">
        <v>2405</v>
      </c>
      <c r="O2740">
        <v>18</v>
      </c>
      <c r="P2740">
        <v>384.18389689999998</v>
      </c>
      <c r="Q2740" s="1">
        <v>5.6199999999999998E-7</v>
      </c>
    </row>
    <row r="2741" spans="1:17" x14ac:dyDescent="0.3">
      <c r="A2741">
        <v>10001318</v>
      </c>
      <c r="B2741" t="s">
        <v>11926</v>
      </c>
      <c r="C2741" t="s">
        <v>11927</v>
      </c>
      <c r="D2741" t="s">
        <v>11928</v>
      </c>
      <c r="E2741" t="s">
        <v>38</v>
      </c>
      <c r="F2741">
        <v>55723</v>
      </c>
      <c r="G2741" t="s">
        <v>11929</v>
      </c>
      <c r="H2741" t="s">
        <v>4</v>
      </c>
      <c r="I2741" t="s">
        <v>22</v>
      </c>
      <c r="J2741">
        <v>86</v>
      </c>
      <c r="K2741" t="s">
        <v>10703</v>
      </c>
      <c r="L2741">
        <v>27061</v>
      </c>
      <c r="M2741" t="s">
        <v>23</v>
      </c>
      <c r="N2741" t="s">
        <v>11739</v>
      </c>
      <c r="O2741">
        <v>75</v>
      </c>
      <c r="P2741">
        <v>2225.8341420000002</v>
      </c>
      <c r="Q2741" s="1">
        <v>6.5799999999999997E-6</v>
      </c>
    </row>
    <row r="2742" spans="1:17" x14ac:dyDescent="0.3">
      <c r="A2742">
        <v>10001588</v>
      </c>
      <c r="B2742" t="s">
        <v>11930</v>
      </c>
      <c r="C2742" t="s">
        <v>11931</v>
      </c>
      <c r="D2742" t="s">
        <v>11932</v>
      </c>
      <c r="E2742" t="s">
        <v>695</v>
      </c>
      <c r="F2742">
        <v>24315</v>
      </c>
      <c r="G2742" t="s">
        <v>11933</v>
      </c>
      <c r="H2742" t="s">
        <v>4</v>
      </c>
      <c r="I2742" t="s">
        <v>22</v>
      </c>
      <c r="J2742">
        <v>642</v>
      </c>
      <c r="K2742" t="s">
        <v>11932</v>
      </c>
      <c r="L2742">
        <v>51021</v>
      </c>
      <c r="M2742" t="s">
        <v>23</v>
      </c>
      <c r="N2742" t="s">
        <v>1066</v>
      </c>
      <c r="O2742">
        <v>670</v>
      </c>
      <c r="P2742">
        <v>1315.9207019999999</v>
      </c>
      <c r="Q2742" s="1">
        <v>6.0000000000000002E-6</v>
      </c>
    </row>
    <row r="2743" spans="1:17" x14ac:dyDescent="0.3">
      <c r="A2743">
        <v>10006384</v>
      </c>
      <c r="B2743" t="s">
        <v>11934</v>
      </c>
      <c r="C2743" t="s">
        <v>11935</v>
      </c>
      <c r="D2743" t="s">
        <v>1297</v>
      </c>
      <c r="E2743" t="s">
        <v>4352</v>
      </c>
      <c r="F2743">
        <v>53575</v>
      </c>
      <c r="G2743" t="s">
        <v>11936</v>
      </c>
      <c r="H2743" t="s">
        <v>4</v>
      </c>
      <c r="I2743" t="s">
        <v>22</v>
      </c>
      <c r="J2743">
        <v>7</v>
      </c>
      <c r="K2743" t="s">
        <v>7267</v>
      </c>
      <c r="L2743">
        <v>55025</v>
      </c>
      <c r="M2743" t="s">
        <v>23</v>
      </c>
      <c r="N2743" t="s">
        <v>11937</v>
      </c>
      <c r="O2743">
        <v>12</v>
      </c>
      <c r="P2743">
        <v>502.60135500000001</v>
      </c>
      <c r="Q2743" s="1">
        <v>9.3200000000000003E-7</v>
      </c>
    </row>
    <row r="2744" spans="1:17" x14ac:dyDescent="0.3">
      <c r="A2744">
        <v>10002578</v>
      </c>
      <c r="B2744" t="s">
        <v>11938</v>
      </c>
      <c r="C2744" t="s">
        <v>11939</v>
      </c>
      <c r="D2744" t="s">
        <v>7271</v>
      </c>
      <c r="E2744" t="s">
        <v>4352</v>
      </c>
      <c r="F2744">
        <v>54935</v>
      </c>
      <c r="G2744" t="s">
        <v>11940</v>
      </c>
      <c r="H2744" t="s">
        <v>10</v>
      </c>
      <c r="I2744" t="s">
        <v>22</v>
      </c>
      <c r="J2744">
        <v>-999</v>
      </c>
      <c r="K2744" t="s">
        <v>7271</v>
      </c>
      <c r="L2744">
        <v>55039</v>
      </c>
      <c r="M2744" t="s">
        <v>23</v>
      </c>
      <c r="N2744" t="s">
        <v>11417</v>
      </c>
      <c r="O2744">
        <v>27</v>
      </c>
      <c r="P2744">
        <v>216.27752910000001</v>
      </c>
      <c r="Q2744" s="1">
        <v>1.08E-7</v>
      </c>
    </row>
    <row r="2745" spans="1:17" x14ac:dyDescent="0.3">
      <c r="A2745">
        <v>10002576</v>
      </c>
      <c r="B2745" t="s">
        <v>11941</v>
      </c>
      <c r="C2745" t="s">
        <v>11942</v>
      </c>
      <c r="D2745" t="s">
        <v>11943</v>
      </c>
      <c r="E2745" t="s">
        <v>4352</v>
      </c>
      <c r="F2745">
        <v>54941</v>
      </c>
      <c r="G2745" t="s">
        <v>11944</v>
      </c>
      <c r="H2745" t="s">
        <v>10</v>
      </c>
      <c r="I2745" t="s">
        <v>22</v>
      </c>
      <c r="J2745">
        <v>-999</v>
      </c>
      <c r="K2745" t="s">
        <v>11943</v>
      </c>
      <c r="L2745">
        <v>55047</v>
      </c>
      <c r="M2745" t="s">
        <v>23</v>
      </c>
      <c r="N2745" t="s">
        <v>11945</v>
      </c>
      <c r="O2745">
        <v>108</v>
      </c>
      <c r="P2745">
        <v>760.58107140000004</v>
      </c>
      <c r="Q2745" s="1">
        <v>8.8400000000000003E-7</v>
      </c>
    </row>
    <row r="2746" spans="1:17" x14ac:dyDescent="0.3">
      <c r="A2746">
        <v>10002592</v>
      </c>
      <c r="B2746" t="s">
        <v>708</v>
      </c>
      <c r="C2746" t="s">
        <v>11946</v>
      </c>
      <c r="D2746" t="s">
        <v>11947</v>
      </c>
      <c r="E2746" t="s">
        <v>4352</v>
      </c>
      <c r="F2746">
        <v>53533</v>
      </c>
      <c r="G2746" t="s">
        <v>11948</v>
      </c>
      <c r="H2746" t="s">
        <v>10</v>
      </c>
      <c r="I2746" t="s">
        <v>22</v>
      </c>
      <c r="J2746">
        <v>-999</v>
      </c>
      <c r="K2746" t="s">
        <v>713</v>
      </c>
      <c r="L2746">
        <v>55049</v>
      </c>
      <c r="M2746" t="s">
        <v>23</v>
      </c>
      <c r="N2746" t="s">
        <v>11949</v>
      </c>
      <c r="O2746">
        <v>-999</v>
      </c>
      <c r="P2746">
        <v>247.90509639999999</v>
      </c>
      <c r="Q2746" s="1">
        <v>1.3199999999999999E-7</v>
      </c>
    </row>
    <row r="2747" spans="1:17" x14ac:dyDescent="0.3">
      <c r="A2747">
        <v>10003055</v>
      </c>
      <c r="B2747" t="s">
        <v>11950</v>
      </c>
      <c r="C2747" t="s">
        <v>11951</v>
      </c>
      <c r="D2747" t="s">
        <v>8380</v>
      </c>
      <c r="E2747" t="s">
        <v>65</v>
      </c>
      <c r="F2747">
        <v>17701</v>
      </c>
      <c r="G2747" t="s">
        <v>11952</v>
      </c>
      <c r="H2747" t="s">
        <v>10</v>
      </c>
      <c r="I2747" t="s">
        <v>22</v>
      </c>
      <c r="J2747">
        <v>337</v>
      </c>
      <c r="K2747" t="s">
        <v>8278</v>
      </c>
      <c r="L2747">
        <v>42081</v>
      </c>
      <c r="M2747" t="s">
        <v>23</v>
      </c>
      <c r="N2747" t="s">
        <v>8279</v>
      </c>
      <c r="O2747">
        <v>393</v>
      </c>
      <c r="P2747">
        <v>375.16161590000002</v>
      </c>
      <c r="Q2747" s="1">
        <v>4.3500000000000002E-7</v>
      </c>
    </row>
    <row r="2748" spans="1:17" x14ac:dyDescent="0.3">
      <c r="A2748">
        <v>10003057</v>
      </c>
      <c r="B2748" t="s">
        <v>9845</v>
      </c>
      <c r="C2748" t="s">
        <v>11953</v>
      </c>
      <c r="D2748" t="s">
        <v>2827</v>
      </c>
      <c r="E2748" t="s">
        <v>65</v>
      </c>
      <c r="F2748">
        <v>16137</v>
      </c>
      <c r="G2748" t="s">
        <v>11954</v>
      </c>
      <c r="H2748" t="s">
        <v>10</v>
      </c>
      <c r="I2748" t="s">
        <v>22</v>
      </c>
      <c r="J2748">
        <v>258</v>
      </c>
      <c r="K2748" t="s">
        <v>2827</v>
      </c>
      <c r="L2748">
        <v>42085</v>
      </c>
      <c r="M2748" t="s">
        <v>23</v>
      </c>
      <c r="N2748" t="s">
        <v>105</v>
      </c>
      <c r="O2748">
        <v>310</v>
      </c>
      <c r="P2748">
        <v>832.89635150000004</v>
      </c>
      <c r="Q2748" s="1">
        <v>9.9000000000000005E-7</v>
      </c>
    </row>
    <row r="2749" spans="1:17" x14ac:dyDescent="0.3">
      <c r="A2749">
        <v>10005930</v>
      </c>
      <c r="B2749" t="s">
        <v>11955</v>
      </c>
      <c r="C2749" t="s">
        <v>11956</v>
      </c>
      <c r="D2749" t="s">
        <v>308</v>
      </c>
      <c r="E2749" t="s">
        <v>893</v>
      </c>
      <c r="F2749">
        <v>70501</v>
      </c>
      <c r="G2749" t="s">
        <v>11957</v>
      </c>
      <c r="H2749" t="s">
        <v>10</v>
      </c>
      <c r="I2749" t="s">
        <v>22</v>
      </c>
      <c r="J2749">
        <v>-999</v>
      </c>
      <c r="K2749" t="s">
        <v>308</v>
      </c>
      <c r="L2749">
        <v>22055</v>
      </c>
      <c r="M2749" t="s">
        <v>23</v>
      </c>
      <c r="N2749" t="s">
        <v>11958</v>
      </c>
      <c r="O2749">
        <v>-999</v>
      </c>
      <c r="P2749">
        <v>331.76288260000001</v>
      </c>
      <c r="Q2749" s="1">
        <v>5.3000000000000001E-7</v>
      </c>
    </row>
    <row r="2750" spans="1:17" x14ac:dyDescent="0.3">
      <c r="A2750">
        <v>10003331</v>
      </c>
      <c r="B2750" t="s">
        <v>11959</v>
      </c>
      <c r="C2750" t="s">
        <v>11960</v>
      </c>
      <c r="D2750" t="s">
        <v>11961</v>
      </c>
      <c r="E2750" t="s">
        <v>695</v>
      </c>
      <c r="F2750">
        <v>23915</v>
      </c>
      <c r="G2750" t="s">
        <v>11962</v>
      </c>
      <c r="H2750" t="s">
        <v>4</v>
      </c>
      <c r="I2750" t="s">
        <v>22</v>
      </c>
      <c r="J2750">
        <v>462</v>
      </c>
      <c r="K2750" t="s">
        <v>5745</v>
      </c>
      <c r="L2750">
        <v>51117</v>
      </c>
      <c r="M2750" t="s">
        <v>23</v>
      </c>
      <c r="N2750" t="s">
        <v>1066</v>
      </c>
      <c r="O2750">
        <v>-999</v>
      </c>
      <c r="P2750">
        <v>1185.145278</v>
      </c>
      <c r="Q2750" s="1">
        <v>3.4599999999999999E-6</v>
      </c>
    </row>
    <row r="2751" spans="1:17" x14ac:dyDescent="0.3">
      <c r="A2751">
        <v>10002557</v>
      </c>
      <c r="B2751" t="s">
        <v>1709</v>
      </c>
      <c r="C2751" t="s">
        <v>11963</v>
      </c>
      <c r="D2751" t="s">
        <v>7291</v>
      </c>
      <c r="E2751" t="s">
        <v>4352</v>
      </c>
      <c r="F2751">
        <v>54615</v>
      </c>
      <c r="G2751" t="s">
        <v>11964</v>
      </c>
      <c r="H2751" t="s">
        <v>10</v>
      </c>
      <c r="I2751" t="s">
        <v>22</v>
      </c>
      <c r="J2751">
        <v>70</v>
      </c>
      <c r="K2751" t="s">
        <v>338</v>
      </c>
      <c r="L2751">
        <v>55053</v>
      </c>
      <c r="M2751" t="s">
        <v>23</v>
      </c>
      <c r="N2751" t="s">
        <v>11965</v>
      </c>
      <c r="O2751">
        <v>-999</v>
      </c>
      <c r="P2751">
        <v>253.6173259</v>
      </c>
      <c r="Q2751" s="1">
        <v>1.49E-7</v>
      </c>
    </row>
    <row r="2752" spans="1:17" x14ac:dyDescent="0.3">
      <c r="A2752">
        <v>10002593</v>
      </c>
      <c r="B2752" t="s">
        <v>583</v>
      </c>
      <c r="C2752" t="s">
        <v>11966</v>
      </c>
      <c r="D2752" t="s">
        <v>587</v>
      </c>
      <c r="E2752" t="s">
        <v>4352</v>
      </c>
      <c r="F2752">
        <v>53549</v>
      </c>
      <c r="G2752" t="s">
        <v>11967</v>
      </c>
      <c r="H2752" t="s">
        <v>10</v>
      </c>
      <c r="I2752" t="s">
        <v>22</v>
      </c>
      <c r="J2752">
        <v>153</v>
      </c>
      <c r="K2752" t="s">
        <v>587</v>
      </c>
      <c r="L2752">
        <v>55055</v>
      </c>
      <c r="M2752" t="s">
        <v>23</v>
      </c>
      <c r="N2752" t="s">
        <v>11968</v>
      </c>
      <c r="O2752">
        <v>229</v>
      </c>
      <c r="P2752">
        <v>727.7013164</v>
      </c>
      <c r="Q2752" s="1">
        <v>7.4099999999999998E-7</v>
      </c>
    </row>
    <row r="2753" spans="1:17" x14ac:dyDescent="0.3">
      <c r="A2753">
        <v>10002563</v>
      </c>
      <c r="B2753" t="s">
        <v>11969</v>
      </c>
      <c r="C2753" t="s">
        <v>11970</v>
      </c>
      <c r="D2753" t="s">
        <v>11318</v>
      </c>
      <c r="E2753" t="s">
        <v>4352</v>
      </c>
      <c r="F2753">
        <v>53948</v>
      </c>
      <c r="G2753" t="s">
        <v>11971</v>
      </c>
      <c r="H2753" t="s">
        <v>10</v>
      </c>
      <c r="I2753" t="s">
        <v>22</v>
      </c>
      <c r="J2753">
        <v>36</v>
      </c>
      <c r="K2753" t="s">
        <v>10473</v>
      </c>
      <c r="L2753">
        <v>55057</v>
      </c>
      <c r="M2753" t="s">
        <v>23</v>
      </c>
      <c r="N2753" t="s">
        <v>11972</v>
      </c>
      <c r="O2753">
        <v>157</v>
      </c>
      <c r="P2753">
        <v>582.49360079999997</v>
      </c>
      <c r="Q2753" s="1">
        <v>7.8800000000000002E-7</v>
      </c>
    </row>
    <row r="2754" spans="1:17" x14ac:dyDescent="0.3">
      <c r="A2754">
        <v>10001598</v>
      </c>
      <c r="B2754" t="s">
        <v>11973</v>
      </c>
      <c r="C2754" t="s">
        <v>11974</v>
      </c>
      <c r="D2754" t="s">
        <v>9058</v>
      </c>
      <c r="E2754" t="s">
        <v>695</v>
      </c>
      <c r="F2754">
        <v>23829</v>
      </c>
      <c r="G2754" t="s">
        <v>9059</v>
      </c>
      <c r="H2754" t="s">
        <v>4</v>
      </c>
      <c r="I2754" t="s">
        <v>22</v>
      </c>
      <c r="J2754">
        <v>199</v>
      </c>
      <c r="K2754" t="s">
        <v>9060</v>
      </c>
      <c r="L2754">
        <v>51175</v>
      </c>
      <c r="M2754" t="s">
        <v>23</v>
      </c>
      <c r="N2754" t="s">
        <v>1066</v>
      </c>
      <c r="O2754">
        <v>216</v>
      </c>
      <c r="P2754">
        <v>791.12943940000002</v>
      </c>
      <c r="Q2754" s="1">
        <v>2.2500000000000001E-6</v>
      </c>
    </row>
    <row r="2755" spans="1:17" x14ac:dyDescent="0.3">
      <c r="A2755">
        <v>10003611</v>
      </c>
      <c r="B2755" t="s">
        <v>11975</v>
      </c>
      <c r="C2755" t="s">
        <v>11976</v>
      </c>
      <c r="D2755" t="s">
        <v>8453</v>
      </c>
      <c r="E2755" t="s">
        <v>306</v>
      </c>
      <c r="F2755">
        <v>72432</v>
      </c>
      <c r="G2755" t="s">
        <v>11977</v>
      </c>
      <c r="H2755" t="s">
        <v>4</v>
      </c>
      <c r="I2755" t="s">
        <v>22</v>
      </c>
      <c r="J2755">
        <v>-999</v>
      </c>
      <c r="K2755" t="s">
        <v>11978</v>
      </c>
      <c r="L2755">
        <v>5111</v>
      </c>
      <c r="M2755" t="s">
        <v>23</v>
      </c>
      <c r="N2755" t="s">
        <v>6423</v>
      </c>
      <c r="O2755">
        <v>36</v>
      </c>
      <c r="P2755">
        <v>524.60796689999995</v>
      </c>
      <c r="Q2755" s="1">
        <v>1.3200000000000001E-6</v>
      </c>
    </row>
    <row r="2756" spans="1:17" x14ac:dyDescent="0.3">
      <c r="A2756">
        <v>10003324</v>
      </c>
      <c r="B2756" t="s">
        <v>11979</v>
      </c>
      <c r="C2756" t="s">
        <v>11980</v>
      </c>
      <c r="D2756" t="s">
        <v>9058</v>
      </c>
      <c r="E2756" t="s">
        <v>695</v>
      </c>
      <c r="F2756">
        <v>23829</v>
      </c>
      <c r="G2756" t="s">
        <v>9059</v>
      </c>
      <c r="H2756" t="s">
        <v>4</v>
      </c>
      <c r="I2756" t="s">
        <v>22</v>
      </c>
      <c r="J2756">
        <v>1059</v>
      </c>
      <c r="K2756" t="s">
        <v>9060</v>
      </c>
      <c r="L2756">
        <v>51175</v>
      </c>
      <c r="M2756" t="s">
        <v>23</v>
      </c>
      <c r="N2756" t="s">
        <v>1066</v>
      </c>
      <c r="O2756">
        <v>1069</v>
      </c>
      <c r="P2756">
        <v>1779.626849</v>
      </c>
      <c r="Q2756" s="1">
        <v>9.3400000000000004E-6</v>
      </c>
    </row>
    <row r="2757" spans="1:17" x14ac:dyDescent="0.3">
      <c r="A2757">
        <v>10002574</v>
      </c>
      <c r="B2757" t="s">
        <v>11981</v>
      </c>
      <c r="C2757" t="s">
        <v>11982</v>
      </c>
      <c r="D2757" t="s">
        <v>8595</v>
      </c>
      <c r="E2757" t="s">
        <v>4352</v>
      </c>
      <c r="F2757">
        <v>54601</v>
      </c>
      <c r="G2757" t="s">
        <v>11983</v>
      </c>
      <c r="H2757" t="s">
        <v>10</v>
      </c>
      <c r="I2757" t="s">
        <v>22</v>
      </c>
      <c r="J2757">
        <v>189</v>
      </c>
      <c r="K2757" t="s">
        <v>8595</v>
      </c>
      <c r="L2757">
        <v>55063</v>
      </c>
      <c r="M2757" t="s">
        <v>23</v>
      </c>
      <c r="N2757" t="s">
        <v>11984</v>
      </c>
      <c r="O2757">
        <v>323</v>
      </c>
      <c r="P2757">
        <v>545.61719129999994</v>
      </c>
      <c r="Q2757" s="1">
        <v>1.0300000000000001E-6</v>
      </c>
    </row>
    <row r="2758" spans="1:17" x14ac:dyDescent="0.3">
      <c r="A2758">
        <v>10002542</v>
      </c>
      <c r="B2758" t="s">
        <v>11985</v>
      </c>
      <c r="C2758" t="s">
        <v>11986</v>
      </c>
      <c r="D2758" t="s">
        <v>11987</v>
      </c>
      <c r="E2758" t="s">
        <v>4352</v>
      </c>
      <c r="F2758">
        <v>54403</v>
      </c>
      <c r="G2758" t="s">
        <v>11988</v>
      </c>
      <c r="H2758" t="s">
        <v>10</v>
      </c>
      <c r="I2758" t="s">
        <v>22</v>
      </c>
      <c r="J2758">
        <v>330</v>
      </c>
      <c r="K2758" t="s">
        <v>11989</v>
      </c>
      <c r="L2758">
        <v>55073</v>
      </c>
      <c r="M2758" t="s">
        <v>23</v>
      </c>
      <c r="N2758" t="s">
        <v>11990</v>
      </c>
      <c r="O2758">
        <v>279</v>
      </c>
      <c r="P2758">
        <v>849.78931169999998</v>
      </c>
      <c r="Q2758" s="1">
        <v>1.13E-6</v>
      </c>
    </row>
    <row r="2759" spans="1:17" x14ac:dyDescent="0.3">
      <c r="A2759">
        <v>10002541</v>
      </c>
      <c r="B2759" t="s">
        <v>11991</v>
      </c>
      <c r="C2759" t="s">
        <v>11992</v>
      </c>
      <c r="D2759" t="s">
        <v>11987</v>
      </c>
      <c r="E2759" t="s">
        <v>4352</v>
      </c>
      <c r="F2759">
        <v>54401</v>
      </c>
      <c r="G2759" t="s">
        <v>11993</v>
      </c>
      <c r="H2759" t="s">
        <v>10</v>
      </c>
      <c r="I2759" t="s">
        <v>22</v>
      </c>
      <c r="J2759">
        <v>-999</v>
      </c>
      <c r="K2759" t="s">
        <v>11989</v>
      </c>
      <c r="L2759">
        <v>55073</v>
      </c>
      <c r="M2759" t="s">
        <v>23</v>
      </c>
      <c r="N2759" t="s">
        <v>11994</v>
      </c>
      <c r="O2759">
        <v>20</v>
      </c>
      <c r="P2759">
        <v>505.24895279999998</v>
      </c>
      <c r="Q2759" s="1">
        <v>5.3200000000000005E-7</v>
      </c>
    </row>
    <row r="2760" spans="1:17" x14ac:dyDescent="0.3">
      <c r="A2760">
        <v>10006606</v>
      </c>
      <c r="B2760" t="s">
        <v>11995</v>
      </c>
      <c r="C2760" t="s">
        <v>11996</v>
      </c>
      <c r="D2760" t="s">
        <v>11997</v>
      </c>
      <c r="E2760" t="s">
        <v>2204</v>
      </c>
      <c r="F2760">
        <v>8215</v>
      </c>
      <c r="G2760" t="s">
        <v>11998</v>
      </c>
      <c r="H2760" t="s">
        <v>4</v>
      </c>
      <c r="I2760" t="s">
        <v>22</v>
      </c>
      <c r="J2760">
        <v>15</v>
      </c>
      <c r="K2760" t="s">
        <v>3016</v>
      </c>
      <c r="L2760">
        <v>34001</v>
      </c>
      <c r="M2760" t="s">
        <v>23</v>
      </c>
      <c r="N2760" t="s">
        <v>2405</v>
      </c>
      <c r="O2760">
        <v>32</v>
      </c>
      <c r="P2760">
        <v>359.43230139999997</v>
      </c>
      <c r="Q2760" s="1">
        <v>2.7500000000000001E-7</v>
      </c>
    </row>
    <row r="2761" spans="1:17" x14ac:dyDescent="0.3">
      <c r="A2761">
        <v>10003617</v>
      </c>
      <c r="B2761" t="s">
        <v>11999</v>
      </c>
      <c r="C2761" t="s">
        <v>12000</v>
      </c>
      <c r="D2761" t="s">
        <v>12001</v>
      </c>
      <c r="E2761" t="s">
        <v>306</v>
      </c>
      <c r="F2761">
        <v>72326</v>
      </c>
      <c r="G2761" t="s">
        <v>12002</v>
      </c>
      <c r="H2761" t="s">
        <v>4</v>
      </c>
      <c r="I2761" t="s">
        <v>774</v>
      </c>
      <c r="J2761">
        <v>-999</v>
      </c>
      <c r="K2761" t="s">
        <v>11024</v>
      </c>
      <c r="L2761">
        <v>5123</v>
      </c>
      <c r="M2761" t="s">
        <v>23</v>
      </c>
      <c r="N2761" t="s">
        <v>6423</v>
      </c>
      <c r="O2761">
        <v>28</v>
      </c>
      <c r="P2761">
        <v>581.23155459999998</v>
      </c>
      <c r="Q2761" s="1">
        <v>1.6300000000000001E-6</v>
      </c>
    </row>
    <row r="2762" spans="1:17" x14ac:dyDescent="0.3">
      <c r="A2762">
        <v>10003619</v>
      </c>
      <c r="B2762" t="s">
        <v>12003</v>
      </c>
      <c r="C2762" t="s">
        <v>12004</v>
      </c>
      <c r="D2762" t="s">
        <v>305</v>
      </c>
      <c r="E2762" t="s">
        <v>306</v>
      </c>
      <c r="F2762">
        <v>71638</v>
      </c>
      <c r="G2762" t="s">
        <v>12005</v>
      </c>
      <c r="H2762" t="s">
        <v>4</v>
      </c>
      <c r="I2762" t="s">
        <v>22</v>
      </c>
      <c r="J2762">
        <v>-999</v>
      </c>
      <c r="K2762" t="s">
        <v>308</v>
      </c>
      <c r="L2762">
        <v>5073</v>
      </c>
      <c r="M2762" t="s">
        <v>23</v>
      </c>
      <c r="N2762" t="s">
        <v>6423</v>
      </c>
      <c r="O2762">
        <v>30</v>
      </c>
      <c r="P2762">
        <v>728.49308799999994</v>
      </c>
      <c r="Q2762" s="1">
        <v>2.3700000000000002E-6</v>
      </c>
    </row>
    <row r="2763" spans="1:17" x14ac:dyDescent="0.3">
      <c r="A2763">
        <v>10001444</v>
      </c>
      <c r="B2763" t="s">
        <v>12006</v>
      </c>
      <c r="C2763" t="s">
        <v>12007</v>
      </c>
      <c r="D2763" t="s">
        <v>6022</v>
      </c>
      <c r="E2763" t="s">
        <v>493</v>
      </c>
      <c r="F2763">
        <v>32206</v>
      </c>
      <c r="G2763" t="s">
        <v>12008</v>
      </c>
      <c r="H2763" t="s">
        <v>4</v>
      </c>
      <c r="I2763" t="s">
        <v>22</v>
      </c>
      <c r="J2763">
        <v>-999</v>
      </c>
      <c r="K2763" t="s">
        <v>6864</v>
      </c>
      <c r="L2763">
        <v>12031</v>
      </c>
      <c r="M2763" t="s">
        <v>23</v>
      </c>
      <c r="N2763" t="s">
        <v>12009</v>
      </c>
      <c r="O2763">
        <v>25</v>
      </c>
      <c r="P2763">
        <v>286.98664350000001</v>
      </c>
      <c r="Q2763" s="1">
        <v>2.7399999999999999E-7</v>
      </c>
    </row>
    <row r="2764" spans="1:17" x14ac:dyDescent="0.3">
      <c r="A2764">
        <v>10002528</v>
      </c>
      <c r="B2764" t="s">
        <v>12010</v>
      </c>
      <c r="C2764" t="s">
        <v>12011</v>
      </c>
      <c r="D2764" t="s">
        <v>12012</v>
      </c>
      <c r="E2764" t="s">
        <v>4352</v>
      </c>
      <c r="F2764">
        <v>54143</v>
      </c>
      <c r="G2764" t="s">
        <v>12013</v>
      </c>
      <c r="H2764" t="s">
        <v>10</v>
      </c>
      <c r="I2764" t="s">
        <v>22</v>
      </c>
      <c r="J2764">
        <v>-999</v>
      </c>
      <c r="K2764" t="s">
        <v>12012</v>
      </c>
      <c r="L2764">
        <v>55075</v>
      </c>
      <c r="M2764" t="s">
        <v>23</v>
      </c>
      <c r="N2764" t="s">
        <v>12014</v>
      </c>
      <c r="O2764">
        <v>-999</v>
      </c>
      <c r="P2764">
        <v>661.76517720000004</v>
      </c>
      <c r="Q2764" s="1">
        <v>6.8999999999999996E-7</v>
      </c>
    </row>
    <row r="2765" spans="1:17" x14ac:dyDescent="0.3">
      <c r="A2765">
        <v>10002597</v>
      </c>
      <c r="B2765" t="s">
        <v>12015</v>
      </c>
      <c r="C2765" t="s">
        <v>12016</v>
      </c>
      <c r="D2765" t="s">
        <v>408</v>
      </c>
      <c r="E2765" t="s">
        <v>4352</v>
      </c>
      <c r="F2765">
        <v>53132</v>
      </c>
      <c r="G2765" t="s">
        <v>12017</v>
      </c>
      <c r="H2765" t="s">
        <v>10</v>
      </c>
      <c r="I2765" t="s">
        <v>22</v>
      </c>
      <c r="J2765">
        <v>1800</v>
      </c>
      <c r="K2765" t="s">
        <v>6811</v>
      </c>
      <c r="L2765">
        <v>55079</v>
      </c>
      <c r="M2765" t="s">
        <v>23</v>
      </c>
      <c r="N2765" t="s">
        <v>12018</v>
      </c>
      <c r="O2765">
        <v>-999</v>
      </c>
      <c r="P2765">
        <v>1896.036691</v>
      </c>
      <c r="Q2765" s="1">
        <v>9.0599999999999997E-6</v>
      </c>
    </row>
    <row r="2766" spans="1:17" x14ac:dyDescent="0.3">
      <c r="A2766">
        <v>10000543</v>
      </c>
      <c r="B2766" t="s">
        <v>12019</v>
      </c>
      <c r="C2766" t="s">
        <v>12020</v>
      </c>
      <c r="D2766" t="s">
        <v>1540</v>
      </c>
      <c r="E2766" t="s">
        <v>493</v>
      </c>
      <c r="F2766">
        <v>33125</v>
      </c>
      <c r="G2766" t="s">
        <v>12021</v>
      </c>
      <c r="H2766" t="s">
        <v>10</v>
      </c>
      <c r="I2766" t="s">
        <v>22</v>
      </c>
      <c r="J2766">
        <v>1100</v>
      </c>
      <c r="K2766" t="s">
        <v>2033</v>
      </c>
      <c r="L2766">
        <v>12086</v>
      </c>
      <c r="M2766" t="s">
        <v>23</v>
      </c>
      <c r="N2766" t="s">
        <v>4842</v>
      </c>
      <c r="O2766">
        <v>1712</v>
      </c>
      <c r="P2766">
        <v>391.622389</v>
      </c>
      <c r="Q2766" s="1">
        <v>5.4099999999999999E-7</v>
      </c>
    </row>
    <row r="2767" spans="1:17" x14ac:dyDescent="0.3">
      <c r="A2767">
        <v>10002672</v>
      </c>
      <c r="B2767" t="s">
        <v>9224</v>
      </c>
      <c r="C2767" t="s">
        <v>12022</v>
      </c>
      <c r="D2767" t="s">
        <v>12023</v>
      </c>
      <c r="E2767" t="s">
        <v>149</v>
      </c>
      <c r="F2767">
        <v>29340</v>
      </c>
      <c r="G2767" t="s">
        <v>12024</v>
      </c>
      <c r="H2767" t="s">
        <v>10</v>
      </c>
      <c r="I2767" t="s">
        <v>22</v>
      </c>
      <c r="J2767">
        <v>290</v>
      </c>
      <c r="K2767" t="s">
        <v>1285</v>
      </c>
      <c r="L2767">
        <v>45021</v>
      </c>
      <c r="M2767" t="s">
        <v>23</v>
      </c>
      <c r="N2767" t="s">
        <v>12025</v>
      </c>
      <c r="O2767">
        <v>155</v>
      </c>
      <c r="P2767">
        <v>424.83820659999998</v>
      </c>
      <c r="Q2767" s="1">
        <v>6.3200000000000005E-7</v>
      </c>
    </row>
    <row r="2768" spans="1:17" x14ac:dyDescent="0.3">
      <c r="A2768">
        <v>10000615</v>
      </c>
      <c r="B2768" t="s">
        <v>12026</v>
      </c>
      <c r="C2768" t="s">
        <v>12027</v>
      </c>
      <c r="D2768" t="s">
        <v>5858</v>
      </c>
      <c r="E2768" t="s">
        <v>1413</v>
      </c>
      <c r="F2768">
        <v>85132</v>
      </c>
      <c r="G2768" t="s">
        <v>12028</v>
      </c>
      <c r="H2768" t="s">
        <v>4</v>
      </c>
      <c r="I2768" t="s">
        <v>22</v>
      </c>
      <c r="J2768">
        <v>5293</v>
      </c>
      <c r="K2768" t="s">
        <v>5860</v>
      </c>
      <c r="L2768">
        <v>4021</v>
      </c>
      <c r="M2768" t="s">
        <v>23</v>
      </c>
      <c r="N2768" t="s">
        <v>12029</v>
      </c>
      <c r="O2768">
        <v>5503</v>
      </c>
      <c r="P2768">
        <v>7733.2313539999996</v>
      </c>
      <c r="Q2768" s="1">
        <v>5.8E-5</v>
      </c>
    </row>
    <row r="2769" spans="1:17" x14ac:dyDescent="0.3">
      <c r="A2769">
        <v>10006607</v>
      </c>
      <c r="B2769" t="s">
        <v>12030</v>
      </c>
      <c r="C2769" t="s">
        <v>12031</v>
      </c>
      <c r="D2769" t="s">
        <v>12032</v>
      </c>
      <c r="E2769" t="s">
        <v>2204</v>
      </c>
      <c r="F2769">
        <v>8361</v>
      </c>
      <c r="G2769" t="s">
        <v>12033</v>
      </c>
      <c r="H2769" t="s">
        <v>4</v>
      </c>
      <c r="I2769" t="s">
        <v>22</v>
      </c>
      <c r="J2769">
        <v>20</v>
      </c>
      <c r="K2769" t="s">
        <v>1056</v>
      </c>
      <c r="L2769">
        <v>34011</v>
      </c>
      <c r="M2769" t="s">
        <v>23</v>
      </c>
      <c r="N2769" t="s">
        <v>2405</v>
      </c>
      <c r="O2769">
        <v>60</v>
      </c>
      <c r="P2769">
        <v>534.12840180000001</v>
      </c>
      <c r="Q2769" s="1">
        <v>9.7300000000000004E-7</v>
      </c>
    </row>
    <row r="2770" spans="1:17" x14ac:dyDescent="0.3">
      <c r="A2770">
        <v>10003827</v>
      </c>
      <c r="B2770" t="s">
        <v>12034</v>
      </c>
      <c r="C2770" t="s">
        <v>12035</v>
      </c>
      <c r="D2770" t="s">
        <v>9847</v>
      </c>
      <c r="E2770" t="s">
        <v>114</v>
      </c>
      <c r="F2770">
        <v>48888</v>
      </c>
      <c r="G2770" t="s">
        <v>12036</v>
      </c>
      <c r="H2770" t="s">
        <v>10</v>
      </c>
      <c r="I2770" t="s">
        <v>22</v>
      </c>
      <c r="J2770">
        <v>-999</v>
      </c>
      <c r="K2770" t="s">
        <v>12037</v>
      </c>
      <c r="L2770">
        <v>26117</v>
      </c>
      <c r="M2770" t="s">
        <v>23</v>
      </c>
      <c r="N2770" t="s">
        <v>12038</v>
      </c>
      <c r="O2770">
        <v>205</v>
      </c>
      <c r="P2770">
        <v>795.3179222</v>
      </c>
      <c r="Q2770" s="1">
        <v>6.75E-7</v>
      </c>
    </row>
    <row r="2771" spans="1:17" x14ac:dyDescent="0.3">
      <c r="A2771">
        <v>10000923</v>
      </c>
      <c r="B2771" t="s">
        <v>12039</v>
      </c>
      <c r="C2771" t="s">
        <v>12040</v>
      </c>
      <c r="D2771" t="s">
        <v>4187</v>
      </c>
      <c r="E2771" t="s">
        <v>695</v>
      </c>
      <c r="F2771">
        <v>23936</v>
      </c>
      <c r="G2771" t="s">
        <v>12041</v>
      </c>
      <c r="H2771" t="s">
        <v>4</v>
      </c>
      <c r="I2771" t="s">
        <v>22</v>
      </c>
      <c r="J2771">
        <v>917</v>
      </c>
      <c r="K2771" t="s">
        <v>4189</v>
      </c>
      <c r="L2771">
        <v>51029</v>
      </c>
      <c r="M2771" t="s">
        <v>23</v>
      </c>
      <c r="N2771" t="s">
        <v>1066</v>
      </c>
      <c r="O2771">
        <v>1106</v>
      </c>
      <c r="P2771">
        <v>1996.6277500000001</v>
      </c>
      <c r="Q2771" s="1">
        <v>1.7200000000000001E-5</v>
      </c>
    </row>
    <row r="2772" spans="1:17" x14ac:dyDescent="0.3">
      <c r="A2772">
        <v>10002573</v>
      </c>
      <c r="B2772" t="s">
        <v>5113</v>
      </c>
      <c r="C2772" t="s">
        <v>12042</v>
      </c>
      <c r="D2772" t="s">
        <v>3859</v>
      </c>
      <c r="E2772" t="s">
        <v>4352</v>
      </c>
      <c r="F2772">
        <v>54656</v>
      </c>
      <c r="G2772" t="s">
        <v>12043</v>
      </c>
      <c r="H2772" t="s">
        <v>10</v>
      </c>
      <c r="I2772" t="s">
        <v>22</v>
      </c>
      <c r="J2772">
        <v>519</v>
      </c>
      <c r="K2772" t="s">
        <v>1937</v>
      </c>
      <c r="L2772">
        <v>55081</v>
      </c>
      <c r="M2772" t="s">
        <v>23</v>
      </c>
      <c r="N2772" t="s">
        <v>12044</v>
      </c>
      <c r="O2772">
        <v>-999</v>
      </c>
      <c r="P2772">
        <v>540.79026439999996</v>
      </c>
      <c r="Q2772" s="1">
        <v>5.9699999999999996E-7</v>
      </c>
    </row>
    <row r="2773" spans="1:17" x14ac:dyDescent="0.3">
      <c r="A2773">
        <v>10002536</v>
      </c>
      <c r="B2773" t="s">
        <v>12045</v>
      </c>
      <c r="C2773" t="s">
        <v>12046</v>
      </c>
      <c r="D2773" t="s">
        <v>12047</v>
      </c>
      <c r="E2773" t="s">
        <v>4352</v>
      </c>
      <c r="F2773">
        <v>54153</v>
      </c>
      <c r="G2773" t="s">
        <v>12048</v>
      </c>
      <c r="H2773" t="s">
        <v>10</v>
      </c>
      <c r="I2773" t="s">
        <v>22</v>
      </c>
      <c r="J2773">
        <v>64</v>
      </c>
      <c r="K2773" t="s">
        <v>12047</v>
      </c>
      <c r="L2773">
        <v>55083</v>
      </c>
      <c r="M2773" t="s">
        <v>23</v>
      </c>
      <c r="N2773" t="s">
        <v>12049</v>
      </c>
      <c r="O2773">
        <v>56</v>
      </c>
      <c r="P2773">
        <v>607.24436879999996</v>
      </c>
      <c r="Q2773" s="1">
        <v>5.5899999999999996E-7</v>
      </c>
    </row>
    <row r="2774" spans="1:17" x14ac:dyDescent="0.3">
      <c r="A2774">
        <v>10002527</v>
      </c>
      <c r="B2774" t="s">
        <v>12050</v>
      </c>
      <c r="C2774" t="s">
        <v>12051</v>
      </c>
      <c r="D2774" t="s">
        <v>12052</v>
      </c>
      <c r="E2774" t="s">
        <v>4352</v>
      </c>
      <c r="F2774">
        <v>54501</v>
      </c>
      <c r="G2774" t="s">
        <v>12053</v>
      </c>
      <c r="H2774" t="s">
        <v>10</v>
      </c>
      <c r="I2774" t="s">
        <v>22</v>
      </c>
      <c r="J2774">
        <v>252</v>
      </c>
      <c r="K2774" t="s">
        <v>3550</v>
      </c>
      <c r="L2774">
        <v>55085</v>
      </c>
      <c r="M2774" t="s">
        <v>23</v>
      </c>
      <c r="N2774" t="s">
        <v>12054</v>
      </c>
      <c r="O2774">
        <v>200</v>
      </c>
      <c r="P2774">
        <v>685.37474899999995</v>
      </c>
      <c r="Q2774" s="1">
        <v>1.4100000000000001E-6</v>
      </c>
    </row>
    <row r="2775" spans="1:17" x14ac:dyDescent="0.3">
      <c r="A2775">
        <v>10002561</v>
      </c>
      <c r="B2775" t="s">
        <v>12055</v>
      </c>
      <c r="C2775" t="s">
        <v>12056</v>
      </c>
      <c r="D2775" t="s">
        <v>12057</v>
      </c>
      <c r="E2775" t="s">
        <v>4352</v>
      </c>
      <c r="F2775">
        <v>54911</v>
      </c>
      <c r="G2775" t="s">
        <v>12058</v>
      </c>
      <c r="H2775" t="s">
        <v>10</v>
      </c>
      <c r="I2775" t="s">
        <v>22</v>
      </c>
      <c r="J2775">
        <v>435</v>
      </c>
      <c r="K2775" t="s">
        <v>6817</v>
      </c>
      <c r="L2775">
        <v>55087</v>
      </c>
      <c r="M2775" t="s">
        <v>23</v>
      </c>
      <c r="N2775" t="s">
        <v>12059</v>
      </c>
      <c r="O2775">
        <v>556</v>
      </c>
      <c r="P2775">
        <v>456.45664770000002</v>
      </c>
      <c r="Q2775" s="1">
        <v>6.3399999999999999E-7</v>
      </c>
    </row>
    <row r="2776" spans="1:17" x14ac:dyDescent="0.3">
      <c r="A2776">
        <v>10000632</v>
      </c>
      <c r="B2776" t="s">
        <v>12060</v>
      </c>
      <c r="C2776" t="s">
        <v>12061</v>
      </c>
      <c r="D2776" t="s">
        <v>402</v>
      </c>
      <c r="E2776" t="s">
        <v>1413</v>
      </c>
      <c r="F2776">
        <v>85607</v>
      </c>
      <c r="G2776" t="s">
        <v>12062</v>
      </c>
      <c r="H2776" t="s">
        <v>4</v>
      </c>
      <c r="I2776" t="s">
        <v>22</v>
      </c>
      <c r="J2776">
        <v>1806</v>
      </c>
      <c r="K2776" t="s">
        <v>12063</v>
      </c>
      <c r="L2776">
        <v>4003</v>
      </c>
      <c r="M2776" t="s">
        <v>23</v>
      </c>
      <c r="N2776" t="s">
        <v>12029</v>
      </c>
      <c r="O2776">
        <v>2398</v>
      </c>
      <c r="P2776">
        <v>5372.1763520000004</v>
      </c>
      <c r="Q2776" s="1">
        <v>3.43E-5</v>
      </c>
    </row>
    <row r="2777" spans="1:17" x14ac:dyDescent="0.3">
      <c r="A2777">
        <v>10001658</v>
      </c>
      <c r="B2777" t="s">
        <v>12064</v>
      </c>
      <c r="C2777" t="s">
        <v>12065</v>
      </c>
      <c r="D2777" t="s">
        <v>308</v>
      </c>
      <c r="E2777" t="s">
        <v>893</v>
      </c>
      <c r="F2777">
        <v>70501</v>
      </c>
      <c r="G2777" t="s">
        <v>12066</v>
      </c>
      <c r="H2777" t="s">
        <v>10</v>
      </c>
      <c r="I2777" t="s">
        <v>22</v>
      </c>
      <c r="J2777">
        <v>1073</v>
      </c>
      <c r="K2777" t="s">
        <v>308</v>
      </c>
      <c r="L2777">
        <v>22055</v>
      </c>
      <c r="M2777" t="s">
        <v>23</v>
      </c>
      <c r="N2777" t="s">
        <v>11908</v>
      </c>
      <c r="O2777">
        <v>954</v>
      </c>
      <c r="P2777">
        <v>517.48022309999999</v>
      </c>
      <c r="Q2777" s="1">
        <v>6.4499999999999997E-7</v>
      </c>
    </row>
    <row r="2778" spans="1:17" x14ac:dyDescent="0.3">
      <c r="A2778">
        <v>10000616</v>
      </c>
      <c r="B2778" t="s">
        <v>12067</v>
      </c>
      <c r="C2778" t="s">
        <v>12068</v>
      </c>
      <c r="D2778" t="s">
        <v>12069</v>
      </c>
      <c r="E2778" t="s">
        <v>1413</v>
      </c>
      <c r="F2778">
        <v>85241</v>
      </c>
      <c r="G2778" t="s">
        <v>105</v>
      </c>
      <c r="H2778" t="s">
        <v>4</v>
      </c>
      <c r="I2778" t="s">
        <v>774</v>
      </c>
      <c r="J2778">
        <v>0</v>
      </c>
      <c r="K2778" t="s">
        <v>5860</v>
      </c>
      <c r="L2778">
        <v>4021</v>
      </c>
      <c r="M2778" t="s">
        <v>23</v>
      </c>
      <c r="N2778" t="s">
        <v>105</v>
      </c>
      <c r="O2778">
        <v>-999</v>
      </c>
      <c r="P2778">
        <v>1179.790606</v>
      </c>
      <c r="Q2778" s="1">
        <v>5.0599999999999998E-6</v>
      </c>
    </row>
    <row r="2779" spans="1:17" x14ac:dyDescent="0.3">
      <c r="A2779">
        <v>10000600</v>
      </c>
      <c r="B2779" t="s">
        <v>12070</v>
      </c>
      <c r="C2779" t="s">
        <v>12071</v>
      </c>
      <c r="D2779" t="s">
        <v>7998</v>
      </c>
      <c r="E2779" t="s">
        <v>1413</v>
      </c>
      <c r="F2779">
        <v>85501</v>
      </c>
      <c r="G2779" t="s">
        <v>12072</v>
      </c>
      <c r="H2779" t="s">
        <v>4</v>
      </c>
      <c r="I2779" t="s">
        <v>22</v>
      </c>
      <c r="J2779">
        <v>244</v>
      </c>
      <c r="K2779" t="s">
        <v>2523</v>
      </c>
      <c r="L2779">
        <v>4007</v>
      </c>
      <c r="M2779" t="s">
        <v>23</v>
      </c>
      <c r="N2779" t="s">
        <v>12029</v>
      </c>
      <c r="O2779">
        <v>250</v>
      </c>
      <c r="P2779">
        <v>1017.5803090000001</v>
      </c>
      <c r="Q2779" s="1">
        <v>4.6800000000000001E-6</v>
      </c>
    </row>
    <row r="2780" spans="1:17" x14ac:dyDescent="0.3">
      <c r="A2780">
        <v>10002546</v>
      </c>
      <c r="B2780" t="s">
        <v>12073</v>
      </c>
      <c r="C2780" t="s">
        <v>12074</v>
      </c>
      <c r="D2780" t="s">
        <v>12075</v>
      </c>
      <c r="E2780" t="s">
        <v>4352</v>
      </c>
      <c r="F2780">
        <v>54011</v>
      </c>
      <c r="G2780" t="s">
        <v>12076</v>
      </c>
      <c r="H2780" t="s">
        <v>10</v>
      </c>
      <c r="I2780" t="s">
        <v>22</v>
      </c>
      <c r="J2780">
        <v>58</v>
      </c>
      <c r="K2780" t="s">
        <v>2296</v>
      </c>
      <c r="L2780">
        <v>55093</v>
      </c>
      <c r="M2780" t="s">
        <v>23</v>
      </c>
      <c r="N2780" t="s">
        <v>12077</v>
      </c>
      <c r="O2780">
        <v>-999</v>
      </c>
      <c r="P2780">
        <v>216.52473090000001</v>
      </c>
      <c r="Q2780" s="1">
        <v>1.3E-7</v>
      </c>
    </row>
    <row r="2781" spans="1:17" x14ac:dyDescent="0.3">
      <c r="A2781">
        <v>10006235</v>
      </c>
      <c r="B2781" t="s">
        <v>12078</v>
      </c>
      <c r="C2781" t="s">
        <v>12079</v>
      </c>
      <c r="D2781" t="s">
        <v>11989</v>
      </c>
      <c r="E2781" t="s">
        <v>493</v>
      </c>
      <c r="F2781">
        <v>33050</v>
      </c>
      <c r="G2781" t="s">
        <v>12080</v>
      </c>
      <c r="H2781" t="s">
        <v>10</v>
      </c>
      <c r="I2781" t="s">
        <v>22</v>
      </c>
      <c r="J2781">
        <v>40</v>
      </c>
      <c r="K2781" t="s">
        <v>1937</v>
      </c>
      <c r="L2781">
        <v>12087</v>
      </c>
      <c r="M2781" t="s">
        <v>23</v>
      </c>
      <c r="N2781" t="s">
        <v>12081</v>
      </c>
      <c r="O2781">
        <v>52</v>
      </c>
      <c r="P2781">
        <v>153.62948019999999</v>
      </c>
      <c r="Q2781" s="1">
        <v>9.9999999999999995E-8</v>
      </c>
    </row>
    <row r="2782" spans="1:17" x14ac:dyDescent="0.3">
      <c r="A2782">
        <v>10005155</v>
      </c>
      <c r="B2782" t="s">
        <v>12082</v>
      </c>
      <c r="C2782" t="s">
        <v>12083</v>
      </c>
      <c r="D2782" t="s">
        <v>12084</v>
      </c>
      <c r="E2782" t="s">
        <v>114</v>
      </c>
      <c r="F2782">
        <v>49709</v>
      </c>
      <c r="G2782" t="s">
        <v>12085</v>
      </c>
      <c r="H2782" t="s">
        <v>10</v>
      </c>
      <c r="I2782" t="s">
        <v>22</v>
      </c>
      <c r="J2782">
        <v>33</v>
      </c>
      <c r="K2782" t="s">
        <v>12086</v>
      </c>
      <c r="L2782">
        <v>26119</v>
      </c>
      <c r="M2782" t="s">
        <v>23</v>
      </c>
      <c r="N2782" t="s">
        <v>12087</v>
      </c>
      <c r="O2782">
        <v>42</v>
      </c>
      <c r="P2782">
        <v>222.9804962</v>
      </c>
      <c r="Q2782" s="1">
        <v>1.31E-7</v>
      </c>
    </row>
    <row r="2783" spans="1:17" x14ac:dyDescent="0.3">
      <c r="A2783">
        <v>10001359</v>
      </c>
      <c r="B2783" t="s">
        <v>12088</v>
      </c>
      <c r="C2783" t="s">
        <v>12089</v>
      </c>
      <c r="D2783" t="s">
        <v>12090</v>
      </c>
      <c r="E2783" t="s">
        <v>114</v>
      </c>
      <c r="F2783">
        <v>49440</v>
      </c>
      <c r="G2783" t="s">
        <v>12091</v>
      </c>
      <c r="H2783" t="s">
        <v>10</v>
      </c>
      <c r="I2783" t="s">
        <v>22</v>
      </c>
      <c r="J2783">
        <v>523</v>
      </c>
      <c r="K2783" t="s">
        <v>12090</v>
      </c>
      <c r="L2783">
        <v>26121</v>
      </c>
      <c r="M2783" t="s">
        <v>23</v>
      </c>
      <c r="N2783" t="s">
        <v>12092</v>
      </c>
      <c r="O2783">
        <v>370</v>
      </c>
      <c r="P2783">
        <v>524.21821950000003</v>
      </c>
      <c r="Q2783" s="1">
        <v>9.2099999999999995E-7</v>
      </c>
    </row>
    <row r="2784" spans="1:17" x14ac:dyDescent="0.3">
      <c r="A2784">
        <v>10003262</v>
      </c>
      <c r="B2784" t="s">
        <v>12093</v>
      </c>
      <c r="C2784" t="s">
        <v>12094</v>
      </c>
      <c r="D2784" t="s">
        <v>10211</v>
      </c>
      <c r="E2784" t="s">
        <v>695</v>
      </c>
      <c r="F2784">
        <v>22472</v>
      </c>
      <c r="G2784" t="s">
        <v>10212</v>
      </c>
      <c r="H2784" t="s">
        <v>4</v>
      </c>
      <c r="I2784" t="s">
        <v>22</v>
      </c>
      <c r="J2784">
        <v>942</v>
      </c>
      <c r="K2784" t="s">
        <v>2409</v>
      </c>
      <c r="L2784">
        <v>51159</v>
      </c>
      <c r="M2784" t="s">
        <v>23</v>
      </c>
      <c r="N2784" t="s">
        <v>1066</v>
      </c>
      <c r="O2784">
        <v>938</v>
      </c>
      <c r="P2784">
        <v>2070.148295</v>
      </c>
      <c r="Q2784" s="1">
        <v>1.73E-5</v>
      </c>
    </row>
    <row r="2785" spans="1:17" x14ac:dyDescent="0.3">
      <c r="A2785">
        <v>10005422</v>
      </c>
      <c r="B2785" t="s">
        <v>12095</v>
      </c>
      <c r="C2785" t="s">
        <v>12096</v>
      </c>
      <c r="D2785" t="s">
        <v>12097</v>
      </c>
      <c r="E2785" t="s">
        <v>52</v>
      </c>
      <c r="F2785">
        <v>44266</v>
      </c>
      <c r="G2785" t="s">
        <v>12098</v>
      </c>
      <c r="H2785" t="s">
        <v>10</v>
      </c>
      <c r="I2785" t="s">
        <v>22</v>
      </c>
      <c r="J2785">
        <v>222</v>
      </c>
      <c r="K2785" t="s">
        <v>11287</v>
      </c>
      <c r="L2785">
        <v>39133</v>
      </c>
      <c r="M2785" t="s">
        <v>23</v>
      </c>
      <c r="N2785" t="s">
        <v>12099</v>
      </c>
      <c r="O2785">
        <v>241</v>
      </c>
      <c r="P2785">
        <v>721.91207759999998</v>
      </c>
      <c r="Q2785" s="1">
        <v>1.4699999999999999E-6</v>
      </c>
    </row>
    <row r="2786" spans="1:17" x14ac:dyDescent="0.3">
      <c r="A2786">
        <v>10003375</v>
      </c>
      <c r="B2786" t="s">
        <v>4971</v>
      </c>
      <c r="C2786" t="s">
        <v>12100</v>
      </c>
      <c r="D2786" t="s">
        <v>1483</v>
      </c>
      <c r="E2786" t="s">
        <v>52</v>
      </c>
      <c r="F2786">
        <v>44902</v>
      </c>
      <c r="G2786" t="s">
        <v>12101</v>
      </c>
      <c r="H2786" t="s">
        <v>10</v>
      </c>
      <c r="I2786" t="s">
        <v>22</v>
      </c>
      <c r="J2786">
        <v>234</v>
      </c>
      <c r="K2786" t="s">
        <v>1167</v>
      </c>
      <c r="L2786">
        <v>39139</v>
      </c>
      <c r="M2786" t="s">
        <v>23</v>
      </c>
      <c r="N2786" t="s">
        <v>12102</v>
      </c>
      <c r="O2786">
        <v>266</v>
      </c>
      <c r="P2786">
        <v>275.78482359999998</v>
      </c>
      <c r="Q2786" s="1">
        <v>2.67E-7</v>
      </c>
    </row>
    <row r="2787" spans="1:17" x14ac:dyDescent="0.3">
      <c r="A2787">
        <v>10003110</v>
      </c>
      <c r="B2787" t="s">
        <v>12103</v>
      </c>
      <c r="C2787" t="s">
        <v>12104</v>
      </c>
      <c r="D2787" t="s">
        <v>1980</v>
      </c>
      <c r="E2787" t="s">
        <v>65</v>
      </c>
      <c r="F2787">
        <v>19136</v>
      </c>
      <c r="G2787" t="s">
        <v>12105</v>
      </c>
      <c r="H2787" t="s">
        <v>46</v>
      </c>
      <c r="I2787" t="s">
        <v>22</v>
      </c>
      <c r="J2787">
        <v>2185</v>
      </c>
      <c r="K2787" t="s">
        <v>1980</v>
      </c>
      <c r="L2787">
        <v>42101</v>
      </c>
      <c r="M2787" t="s">
        <v>23</v>
      </c>
      <c r="N2787" t="s">
        <v>1982</v>
      </c>
      <c r="O2787">
        <v>2560</v>
      </c>
      <c r="P2787">
        <v>1336.586708</v>
      </c>
      <c r="Q2787" s="1">
        <v>5.1399999999999999E-6</v>
      </c>
    </row>
    <row r="2788" spans="1:17" x14ac:dyDescent="0.3">
      <c r="A2788">
        <v>10001583</v>
      </c>
      <c r="B2788" t="s">
        <v>12106</v>
      </c>
      <c r="C2788" t="s">
        <v>12107</v>
      </c>
      <c r="D2788" t="s">
        <v>12108</v>
      </c>
      <c r="E2788" t="s">
        <v>695</v>
      </c>
      <c r="F2788">
        <v>24631</v>
      </c>
      <c r="G2788" t="s">
        <v>12109</v>
      </c>
      <c r="H2788" t="s">
        <v>4</v>
      </c>
      <c r="I2788" t="s">
        <v>22</v>
      </c>
      <c r="J2788">
        <v>723</v>
      </c>
      <c r="K2788" t="s">
        <v>222</v>
      </c>
      <c r="L2788">
        <v>51027</v>
      </c>
      <c r="M2788" t="s">
        <v>23</v>
      </c>
      <c r="N2788" t="s">
        <v>1066</v>
      </c>
      <c r="O2788">
        <v>870</v>
      </c>
      <c r="P2788">
        <v>1538.0144640000001</v>
      </c>
      <c r="Q2788" s="1">
        <v>1.04E-5</v>
      </c>
    </row>
    <row r="2789" spans="1:17" x14ac:dyDescent="0.3">
      <c r="A2789">
        <v>10005981</v>
      </c>
      <c r="B2789" t="s">
        <v>12110</v>
      </c>
      <c r="C2789" t="s">
        <v>12111</v>
      </c>
      <c r="D2789" t="s">
        <v>6229</v>
      </c>
      <c r="E2789" t="s">
        <v>52</v>
      </c>
      <c r="F2789">
        <v>45601</v>
      </c>
      <c r="G2789" t="s">
        <v>12112</v>
      </c>
      <c r="H2789" t="s">
        <v>10</v>
      </c>
      <c r="I2789" t="s">
        <v>22</v>
      </c>
      <c r="J2789">
        <v>157</v>
      </c>
      <c r="K2789" t="s">
        <v>7680</v>
      </c>
      <c r="L2789">
        <v>39141</v>
      </c>
      <c r="M2789" t="s">
        <v>23</v>
      </c>
      <c r="N2789" t="s">
        <v>12113</v>
      </c>
      <c r="O2789">
        <v>-999</v>
      </c>
      <c r="P2789">
        <v>333.12711719999999</v>
      </c>
      <c r="Q2789" s="1">
        <v>2.9999999999999999E-7</v>
      </c>
    </row>
    <row r="2790" spans="1:17" x14ac:dyDescent="0.3">
      <c r="A2790">
        <v>10002529</v>
      </c>
      <c r="B2790" t="s">
        <v>6159</v>
      </c>
      <c r="C2790" t="s">
        <v>12114</v>
      </c>
      <c r="D2790" t="s">
        <v>12115</v>
      </c>
      <c r="E2790" t="s">
        <v>4352</v>
      </c>
      <c r="F2790">
        <v>54810</v>
      </c>
      <c r="G2790" t="s">
        <v>12116</v>
      </c>
      <c r="H2790" t="s">
        <v>10</v>
      </c>
      <c r="I2790" t="s">
        <v>22</v>
      </c>
      <c r="J2790">
        <v>117</v>
      </c>
      <c r="K2790" t="s">
        <v>820</v>
      </c>
      <c r="L2790">
        <v>55095</v>
      </c>
      <c r="M2790" t="s">
        <v>23</v>
      </c>
      <c r="N2790" t="s">
        <v>12117</v>
      </c>
      <c r="O2790">
        <v>-999</v>
      </c>
      <c r="P2790">
        <v>885.55162800000005</v>
      </c>
      <c r="Q2790" s="1">
        <v>1.5E-6</v>
      </c>
    </row>
    <row r="2791" spans="1:17" x14ac:dyDescent="0.3">
      <c r="A2791">
        <v>10002549</v>
      </c>
      <c r="B2791" t="s">
        <v>12118</v>
      </c>
      <c r="C2791" t="s">
        <v>12119</v>
      </c>
      <c r="D2791" t="s">
        <v>12120</v>
      </c>
      <c r="E2791" t="s">
        <v>4352</v>
      </c>
      <c r="F2791">
        <v>54481</v>
      </c>
      <c r="G2791" t="s">
        <v>12121</v>
      </c>
      <c r="H2791" t="s">
        <v>10</v>
      </c>
      <c r="I2791" t="s">
        <v>22</v>
      </c>
      <c r="J2791">
        <v>96</v>
      </c>
      <c r="K2791" t="s">
        <v>11287</v>
      </c>
      <c r="L2791">
        <v>55097</v>
      </c>
      <c r="M2791" t="s">
        <v>23</v>
      </c>
      <c r="N2791" t="s">
        <v>12122</v>
      </c>
      <c r="O2791">
        <v>113</v>
      </c>
      <c r="P2791">
        <v>348.97621090000001</v>
      </c>
      <c r="Q2791" s="1">
        <v>3.9799999999999999E-7</v>
      </c>
    </row>
    <row r="2792" spans="1:17" x14ac:dyDescent="0.3">
      <c r="A2792">
        <v>10006609</v>
      </c>
      <c r="B2792" t="s">
        <v>12123</v>
      </c>
      <c r="C2792" t="s">
        <v>12124</v>
      </c>
      <c r="D2792" t="s">
        <v>5608</v>
      </c>
      <c r="E2792" t="s">
        <v>2204</v>
      </c>
      <c r="F2792">
        <v>7863</v>
      </c>
      <c r="G2792" t="s">
        <v>12125</v>
      </c>
      <c r="H2792" t="s">
        <v>4</v>
      </c>
      <c r="I2792" t="s">
        <v>22</v>
      </c>
      <c r="J2792">
        <v>27</v>
      </c>
      <c r="K2792" t="s">
        <v>465</v>
      </c>
      <c r="L2792">
        <v>34041</v>
      </c>
      <c r="M2792" t="s">
        <v>23</v>
      </c>
      <c r="N2792" t="s">
        <v>2405</v>
      </c>
      <c r="O2792">
        <v>30</v>
      </c>
      <c r="P2792">
        <v>359.6074132</v>
      </c>
      <c r="Q2792" s="1">
        <v>4.9299999999999998E-7</v>
      </c>
    </row>
    <row r="2793" spans="1:17" x14ac:dyDescent="0.3">
      <c r="A2793">
        <v>10006791</v>
      </c>
      <c r="B2793" t="s">
        <v>12126</v>
      </c>
      <c r="C2793" t="s">
        <v>12127</v>
      </c>
      <c r="D2793" t="s">
        <v>338</v>
      </c>
      <c r="E2793" t="s">
        <v>114</v>
      </c>
      <c r="F2793">
        <v>49202</v>
      </c>
      <c r="G2793" t="s">
        <v>12128</v>
      </c>
      <c r="H2793" t="s">
        <v>10</v>
      </c>
      <c r="I2793" t="s">
        <v>22</v>
      </c>
      <c r="J2793">
        <v>-999</v>
      </c>
      <c r="K2793" t="s">
        <v>338</v>
      </c>
      <c r="L2793">
        <v>26075</v>
      </c>
      <c r="M2793" t="s">
        <v>23</v>
      </c>
      <c r="N2793" t="s">
        <v>12129</v>
      </c>
      <c r="O2793">
        <v>50</v>
      </c>
      <c r="P2793">
        <v>661.8904804</v>
      </c>
      <c r="Q2793" s="1">
        <v>5.6700000000000003E-7</v>
      </c>
    </row>
    <row r="2794" spans="1:17" x14ac:dyDescent="0.3">
      <c r="A2794">
        <v>10002604</v>
      </c>
      <c r="B2794" t="s">
        <v>12130</v>
      </c>
      <c r="C2794" t="s">
        <v>12131</v>
      </c>
      <c r="D2794" t="s">
        <v>11298</v>
      </c>
      <c r="E2794" t="s">
        <v>4352</v>
      </c>
      <c r="F2794">
        <v>53403</v>
      </c>
      <c r="G2794" t="s">
        <v>12132</v>
      </c>
      <c r="H2794" t="s">
        <v>10</v>
      </c>
      <c r="I2794" t="s">
        <v>22</v>
      </c>
      <c r="J2794">
        <v>788</v>
      </c>
      <c r="K2794" t="s">
        <v>11298</v>
      </c>
      <c r="L2794">
        <v>55101</v>
      </c>
      <c r="M2794" t="s">
        <v>23</v>
      </c>
      <c r="N2794" t="s">
        <v>12133</v>
      </c>
      <c r="O2794">
        <v>876</v>
      </c>
      <c r="P2794">
        <v>759.80109649999997</v>
      </c>
      <c r="Q2794" s="1">
        <v>9.2900000000000002E-7</v>
      </c>
    </row>
    <row r="2795" spans="1:17" x14ac:dyDescent="0.3">
      <c r="A2795">
        <v>10002609</v>
      </c>
      <c r="B2795" t="s">
        <v>12134</v>
      </c>
      <c r="C2795" t="s">
        <v>12135</v>
      </c>
      <c r="D2795" t="s">
        <v>11298</v>
      </c>
      <c r="E2795" t="s">
        <v>4352</v>
      </c>
      <c r="F2795">
        <v>53403</v>
      </c>
      <c r="G2795" t="s">
        <v>12136</v>
      </c>
      <c r="H2795" t="s">
        <v>10</v>
      </c>
      <c r="I2795" t="s">
        <v>22</v>
      </c>
      <c r="J2795">
        <v>-999</v>
      </c>
      <c r="K2795" t="s">
        <v>11298</v>
      </c>
      <c r="L2795">
        <v>55101</v>
      </c>
      <c r="M2795" t="s">
        <v>23</v>
      </c>
      <c r="N2795" t="s">
        <v>12137</v>
      </c>
      <c r="O2795">
        <v>121</v>
      </c>
      <c r="P2795">
        <v>345.2400063</v>
      </c>
      <c r="Q2795" s="1">
        <v>3.2899999999999999E-7</v>
      </c>
    </row>
    <row r="2796" spans="1:17" x14ac:dyDescent="0.3">
      <c r="A2796">
        <v>10005984</v>
      </c>
      <c r="B2796" t="s">
        <v>12138</v>
      </c>
      <c r="C2796" t="s">
        <v>12139</v>
      </c>
      <c r="D2796" t="s">
        <v>124</v>
      </c>
      <c r="E2796" t="s">
        <v>52</v>
      </c>
      <c r="F2796">
        <v>45662</v>
      </c>
      <c r="G2796" t="s">
        <v>12140</v>
      </c>
      <c r="H2796" t="s">
        <v>10</v>
      </c>
      <c r="I2796" t="s">
        <v>22</v>
      </c>
      <c r="J2796">
        <v>-999</v>
      </c>
      <c r="K2796" t="s">
        <v>126</v>
      </c>
      <c r="L2796">
        <v>39145</v>
      </c>
      <c r="M2796" t="s">
        <v>23</v>
      </c>
      <c r="N2796" t="s">
        <v>12141</v>
      </c>
      <c r="O2796">
        <v>40</v>
      </c>
      <c r="P2796">
        <v>249.26017780000001</v>
      </c>
      <c r="Q2796" s="1">
        <v>1.91E-7</v>
      </c>
    </row>
    <row r="2797" spans="1:17" x14ac:dyDescent="0.3">
      <c r="A2797">
        <v>10003382</v>
      </c>
      <c r="B2797" t="s">
        <v>12142</v>
      </c>
      <c r="C2797" t="s">
        <v>12143</v>
      </c>
      <c r="D2797" t="s">
        <v>5818</v>
      </c>
      <c r="E2797" t="s">
        <v>52</v>
      </c>
      <c r="F2797">
        <v>44705</v>
      </c>
      <c r="G2797" t="s">
        <v>12144</v>
      </c>
      <c r="H2797" t="s">
        <v>10</v>
      </c>
      <c r="I2797" t="s">
        <v>22</v>
      </c>
      <c r="J2797">
        <v>448</v>
      </c>
      <c r="K2797" t="s">
        <v>9980</v>
      </c>
      <c r="L2797">
        <v>39151</v>
      </c>
      <c r="M2797" t="s">
        <v>23</v>
      </c>
      <c r="N2797" t="s">
        <v>12145</v>
      </c>
      <c r="O2797">
        <v>501</v>
      </c>
      <c r="P2797">
        <v>1154.6070480000001</v>
      </c>
      <c r="Q2797" s="1">
        <v>2.6400000000000001E-6</v>
      </c>
    </row>
    <row r="2798" spans="1:17" x14ac:dyDescent="0.3">
      <c r="A2798">
        <v>10000726</v>
      </c>
      <c r="B2798" t="s">
        <v>12146</v>
      </c>
      <c r="C2798" t="s">
        <v>12147</v>
      </c>
      <c r="D2798" t="s">
        <v>12148</v>
      </c>
      <c r="E2798" t="s">
        <v>65</v>
      </c>
      <c r="F2798">
        <v>17044</v>
      </c>
      <c r="G2798" t="s">
        <v>12149</v>
      </c>
      <c r="H2798" t="s">
        <v>10</v>
      </c>
      <c r="I2798" t="s">
        <v>22</v>
      </c>
      <c r="J2798">
        <v>168</v>
      </c>
      <c r="K2798" t="s">
        <v>12150</v>
      </c>
      <c r="L2798">
        <v>42087</v>
      </c>
      <c r="M2798" t="s">
        <v>23</v>
      </c>
      <c r="N2798" t="s">
        <v>12151</v>
      </c>
      <c r="O2798">
        <v>198</v>
      </c>
      <c r="P2798">
        <v>299.5260432</v>
      </c>
      <c r="Q2798" s="1">
        <v>3.0199999999999998E-7</v>
      </c>
    </row>
    <row r="2799" spans="1:17" x14ac:dyDescent="0.3">
      <c r="A2799">
        <v>10003976</v>
      </c>
      <c r="B2799" t="s">
        <v>12152</v>
      </c>
      <c r="C2799" t="s">
        <v>12153</v>
      </c>
      <c r="D2799" t="s">
        <v>5858</v>
      </c>
      <c r="E2799" t="s">
        <v>1413</v>
      </c>
      <c r="F2799">
        <v>85132</v>
      </c>
      <c r="G2799" t="s">
        <v>12154</v>
      </c>
      <c r="H2799" t="s">
        <v>4</v>
      </c>
      <c r="I2799" t="s">
        <v>22</v>
      </c>
      <c r="J2799">
        <v>3666</v>
      </c>
      <c r="K2799" t="s">
        <v>5860</v>
      </c>
      <c r="L2799">
        <v>4021</v>
      </c>
      <c r="M2799" t="s">
        <v>23</v>
      </c>
      <c r="N2799" t="s">
        <v>12029</v>
      </c>
      <c r="O2799">
        <v>3835</v>
      </c>
      <c r="P2799">
        <v>6712.8254790000001</v>
      </c>
      <c r="Q2799" s="1">
        <v>4.0399999999999999E-5</v>
      </c>
    </row>
    <row r="2800" spans="1:17" x14ac:dyDescent="0.3">
      <c r="A2800">
        <v>10002424</v>
      </c>
      <c r="B2800" t="s">
        <v>12155</v>
      </c>
      <c r="C2800" t="s">
        <v>12156</v>
      </c>
      <c r="D2800" t="s">
        <v>12157</v>
      </c>
      <c r="E2800" t="s">
        <v>52</v>
      </c>
      <c r="F2800">
        <v>44311</v>
      </c>
      <c r="G2800" t="s">
        <v>12158</v>
      </c>
      <c r="H2800" t="s">
        <v>10</v>
      </c>
      <c r="I2800" t="s">
        <v>22</v>
      </c>
      <c r="J2800">
        <v>699</v>
      </c>
      <c r="K2800" t="s">
        <v>514</v>
      </c>
      <c r="L2800">
        <v>39153</v>
      </c>
      <c r="M2800" t="s">
        <v>23</v>
      </c>
      <c r="N2800" t="s">
        <v>12159</v>
      </c>
      <c r="O2800">
        <v>671</v>
      </c>
      <c r="P2800">
        <v>1287.7347420000001</v>
      </c>
      <c r="Q2800" s="1">
        <v>3.1700000000000001E-6</v>
      </c>
    </row>
    <row r="2801" spans="1:17" x14ac:dyDescent="0.3">
      <c r="A2801">
        <v>10002602</v>
      </c>
      <c r="B2801" t="s">
        <v>12160</v>
      </c>
      <c r="C2801" t="s">
        <v>12161</v>
      </c>
      <c r="D2801" t="s">
        <v>12162</v>
      </c>
      <c r="E2801" t="s">
        <v>4352</v>
      </c>
      <c r="F2801">
        <v>53545</v>
      </c>
      <c r="G2801" t="s">
        <v>12163</v>
      </c>
      <c r="H2801" t="s">
        <v>10</v>
      </c>
      <c r="I2801" t="s">
        <v>22</v>
      </c>
      <c r="J2801">
        <v>579</v>
      </c>
      <c r="K2801" t="s">
        <v>9957</v>
      </c>
      <c r="L2801">
        <v>55105</v>
      </c>
      <c r="M2801" t="s">
        <v>23</v>
      </c>
      <c r="N2801" t="s">
        <v>12164</v>
      </c>
      <c r="O2801">
        <v>477</v>
      </c>
      <c r="P2801">
        <v>770.07316200000002</v>
      </c>
      <c r="Q2801" s="1">
        <v>7.6899999999999996E-7</v>
      </c>
    </row>
    <row r="2802" spans="1:17" x14ac:dyDescent="0.3">
      <c r="A2802">
        <v>10002603</v>
      </c>
      <c r="B2802" t="s">
        <v>12165</v>
      </c>
      <c r="C2802" t="s">
        <v>12166</v>
      </c>
      <c r="D2802" t="s">
        <v>12162</v>
      </c>
      <c r="E2802" t="s">
        <v>4352</v>
      </c>
      <c r="F2802">
        <v>53545</v>
      </c>
      <c r="G2802" t="s">
        <v>12167</v>
      </c>
      <c r="H2802" t="s">
        <v>10</v>
      </c>
      <c r="I2802" t="s">
        <v>22</v>
      </c>
      <c r="J2802">
        <v>-999</v>
      </c>
      <c r="K2802" t="s">
        <v>9957</v>
      </c>
      <c r="L2802">
        <v>55105</v>
      </c>
      <c r="M2802" t="s">
        <v>23</v>
      </c>
      <c r="N2802" t="s">
        <v>12168</v>
      </c>
      <c r="O2802">
        <v>-999</v>
      </c>
      <c r="P2802">
        <v>329.6320212</v>
      </c>
      <c r="Q2802" s="1">
        <v>2.65E-7</v>
      </c>
    </row>
    <row r="2803" spans="1:17" x14ac:dyDescent="0.3">
      <c r="A2803">
        <v>10002539</v>
      </c>
      <c r="B2803" t="s">
        <v>12169</v>
      </c>
      <c r="C2803" t="s">
        <v>12170</v>
      </c>
      <c r="D2803" t="s">
        <v>3553</v>
      </c>
      <c r="E2803" t="s">
        <v>4352</v>
      </c>
      <c r="F2803">
        <v>54016</v>
      </c>
      <c r="G2803" t="s">
        <v>12171</v>
      </c>
      <c r="H2803" t="s">
        <v>10</v>
      </c>
      <c r="I2803" t="s">
        <v>22</v>
      </c>
      <c r="J2803">
        <v>105</v>
      </c>
      <c r="K2803" t="s">
        <v>12172</v>
      </c>
      <c r="L2803">
        <v>55109</v>
      </c>
      <c r="M2803" t="s">
        <v>23</v>
      </c>
      <c r="N2803" t="s">
        <v>12173</v>
      </c>
      <c r="O2803">
        <v>-999</v>
      </c>
      <c r="P2803">
        <v>699.82763539999996</v>
      </c>
      <c r="Q2803" s="1">
        <v>8.7899999999999997E-7</v>
      </c>
    </row>
    <row r="2804" spans="1:17" x14ac:dyDescent="0.3">
      <c r="A2804">
        <v>10002521</v>
      </c>
      <c r="B2804" t="s">
        <v>12174</v>
      </c>
      <c r="C2804" t="s">
        <v>12175</v>
      </c>
      <c r="D2804" t="s">
        <v>12176</v>
      </c>
      <c r="E2804" t="s">
        <v>4352</v>
      </c>
      <c r="F2804">
        <v>54843</v>
      </c>
      <c r="G2804" t="s">
        <v>12177</v>
      </c>
      <c r="H2804" t="s">
        <v>10</v>
      </c>
      <c r="I2804" t="s">
        <v>22</v>
      </c>
      <c r="J2804">
        <v>97</v>
      </c>
      <c r="K2804" t="s">
        <v>12178</v>
      </c>
      <c r="L2804">
        <v>55113</v>
      </c>
      <c r="M2804" t="s">
        <v>23</v>
      </c>
      <c r="N2804" t="s">
        <v>12179</v>
      </c>
      <c r="O2804">
        <v>92</v>
      </c>
      <c r="P2804">
        <v>411.84270859999998</v>
      </c>
      <c r="Q2804" s="1">
        <v>3.3000000000000002E-7</v>
      </c>
    </row>
    <row r="2805" spans="1:17" x14ac:dyDescent="0.3">
      <c r="A2805">
        <v>10002545</v>
      </c>
      <c r="B2805" t="s">
        <v>12180</v>
      </c>
      <c r="C2805" t="s">
        <v>12181</v>
      </c>
      <c r="D2805" t="s">
        <v>12182</v>
      </c>
      <c r="E2805" t="s">
        <v>4352</v>
      </c>
      <c r="F2805">
        <v>54166</v>
      </c>
      <c r="G2805" t="s">
        <v>12183</v>
      </c>
      <c r="H2805" t="s">
        <v>10</v>
      </c>
      <c r="I2805" t="s">
        <v>22</v>
      </c>
      <c r="J2805">
        <v>235</v>
      </c>
      <c r="K2805" t="s">
        <v>12182</v>
      </c>
      <c r="L2805">
        <v>55115</v>
      </c>
      <c r="M2805" t="s">
        <v>23</v>
      </c>
      <c r="N2805" t="s">
        <v>12184</v>
      </c>
      <c r="O2805">
        <v>299</v>
      </c>
      <c r="P2805">
        <v>395.82244850000001</v>
      </c>
      <c r="Q2805" s="1">
        <v>3.4900000000000001E-7</v>
      </c>
    </row>
    <row r="2806" spans="1:17" x14ac:dyDescent="0.3">
      <c r="A2806">
        <v>10006891</v>
      </c>
      <c r="B2806" t="s">
        <v>12185</v>
      </c>
      <c r="C2806" t="s">
        <v>12186</v>
      </c>
      <c r="D2806" t="s">
        <v>12182</v>
      </c>
      <c r="E2806" t="s">
        <v>4352</v>
      </c>
      <c r="F2806">
        <v>54166</v>
      </c>
      <c r="G2806" t="s">
        <v>12187</v>
      </c>
      <c r="H2806" t="s">
        <v>10</v>
      </c>
      <c r="I2806" t="s">
        <v>22</v>
      </c>
      <c r="J2806">
        <v>-999</v>
      </c>
      <c r="K2806" t="s">
        <v>12182</v>
      </c>
      <c r="L2806">
        <v>55115</v>
      </c>
      <c r="M2806" t="s">
        <v>23</v>
      </c>
      <c r="N2806" t="s">
        <v>12184</v>
      </c>
      <c r="O2806">
        <v>-999</v>
      </c>
      <c r="P2806">
        <v>338.84418520000003</v>
      </c>
      <c r="Q2806" s="1">
        <v>2.8299999999999998E-7</v>
      </c>
    </row>
    <row r="2807" spans="1:17" x14ac:dyDescent="0.3">
      <c r="A2807">
        <v>10003051</v>
      </c>
      <c r="B2807" t="s">
        <v>12188</v>
      </c>
      <c r="C2807" t="s">
        <v>12189</v>
      </c>
      <c r="D2807" t="s">
        <v>12190</v>
      </c>
      <c r="E2807" t="s">
        <v>65</v>
      </c>
      <c r="F2807">
        <v>15853</v>
      </c>
      <c r="G2807" t="s">
        <v>12191</v>
      </c>
      <c r="H2807" t="s">
        <v>10</v>
      </c>
      <c r="I2807" t="s">
        <v>22</v>
      </c>
      <c r="J2807">
        <v>53</v>
      </c>
      <c r="K2807" t="s">
        <v>12192</v>
      </c>
      <c r="L2807">
        <v>42047</v>
      </c>
      <c r="M2807" t="s">
        <v>23</v>
      </c>
      <c r="N2807" t="s">
        <v>12193</v>
      </c>
      <c r="O2807">
        <v>79</v>
      </c>
      <c r="P2807">
        <v>205.47177020000001</v>
      </c>
      <c r="Q2807" s="1">
        <v>1.24E-7</v>
      </c>
    </row>
    <row r="2808" spans="1:17" x14ac:dyDescent="0.3">
      <c r="A2808">
        <v>10003307</v>
      </c>
      <c r="B2808" t="s">
        <v>12194</v>
      </c>
      <c r="C2808" t="s">
        <v>12195</v>
      </c>
      <c r="D2808" t="s">
        <v>12196</v>
      </c>
      <c r="E2808" t="s">
        <v>695</v>
      </c>
      <c r="F2808">
        <v>24279</v>
      </c>
      <c r="G2808" t="s">
        <v>12197</v>
      </c>
      <c r="H2808" t="s">
        <v>4</v>
      </c>
      <c r="I2808" t="s">
        <v>22</v>
      </c>
      <c r="J2808">
        <v>851</v>
      </c>
      <c r="K2808" t="s">
        <v>3758</v>
      </c>
      <c r="L2808">
        <v>51195</v>
      </c>
      <c r="M2808" t="s">
        <v>23</v>
      </c>
      <c r="N2808" t="s">
        <v>1066</v>
      </c>
      <c r="O2808">
        <v>987</v>
      </c>
      <c r="P2808">
        <v>1339.8263159999999</v>
      </c>
      <c r="Q2808" s="1">
        <v>7.9400000000000002E-6</v>
      </c>
    </row>
    <row r="2809" spans="1:17" x14ac:dyDescent="0.3">
      <c r="A2809">
        <v>10003366</v>
      </c>
      <c r="B2809" t="s">
        <v>12198</v>
      </c>
      <c r="C2809" t="s">
        <v>12199</v>
      </c>
      <c r="D2809" t="s">
        <v>12157</v>
      </c>
      <c r="E2809" t="s">
        <v>52</v>
      </c>
      <c r="F2809">
        <v>44310</v>
      </c>
      <c r="G2809" t="s">
        <v>12200</v>
      </c>
      <c r="H2809" t="s">
        <v>10</v>
      </c>
      <c r="I2809" t="s">
        <v>22</v>
      </c>
      <c r="J2809">
        <v>-999</v>
      </c>
      <c r="K2809" t="s">
        <v>514</v>
      </c>
      <c r="L2809">
        <v>39153</v>
      </c>
      <c r="M2809" t="s">
        <v>23</v>
      </c>
      <c r="N2809" t="s">
        <v>12201</v>
      </c>
      <c r="O2809">
        <v>100</v>
      </c>
      <c r="P2809">
        <v>832.709293</v>
      </c>
      <c r="Q2809" s="1">
        <v>8.0299999999999998E-7</v>
      </c>
    </row>
    <row r="2810" spans="1:17" x14ac:dyDescent="0.3">
      <c r="A2810">
        <v>10001669</v>
      </c>
      <c r="B2810" t="s">
        <v>12202</v>
      </c>
      <c r="C2810" t="s">
        <v>12203</v>
      </c>
      <c r="D2810" t="s">
        <v>465</v>
      </c>
      <c r="E2810" t="s">
        <v>52</v>
      </c>
      <c r="F2810">
        <v>44481</v>
      </c>
      <c r="G2810" t="s">
        <v>12204</v>
      </c>
      <c r="H2810" t="s">
        <v>10</v>
      </c>
      <c r="I2810" t="s">
        <v>22</v>
      </c>
      <c r="J2810">
        <v>294</v>
      </c>
      <c r="K2810" t="s">
        <v>8973</v>
      </c>
      <c r="L2810">
        <v>39155</v>
      </c>
      <c r="M2810" t="s">
        <v>23</v>
      </c>
      <c r="N2810" t="s">
        <v>12205</v>
      </c>
      <c r="O2810">
        <v>-999</v>
      </c>
      <c r="P2810">
        <v>376.59118169999999</v>
      </c>
      <c r="Q2810" s="1">
        <v>3.77E-7</v>
      </c>
    </row>
    <row r="2811" spans="1:17" x14ac:dyDescent="0.3">
      <c r="A2811">
        <v>10003555</v>
      </c>
      <c r="B2811" t="s">
        <v>12206</v>
      </c>
      <c r="C2811" t="s">
        <v>12207</v>
      </c>
      <c r="D2811" t="s">
        <v>4969</v>
      </c>
      <c r="E2811" t="s">
        <v>881</v>
      </c>
      <c r="F2811">
        <v>2920</v>
      </c>
      <c r="G2811" t="s">
        <v>105</v>
      </c>
      <c r="H2811" t="s">
        <v>4</v>
      </c>
      <c r="I2811" t="s">
        <v>774</v>
      </c>
      <c r="J2811">
        <v>0</v>
      </c>
      <c r="K2811" t="s">
        <v>4970</v>
      </c>
      <c r="L2811">
        <v>44007</v>
      </c>
      <c r="M2811" t="s">
        <v>23</v>
      </c>
      <c r="N2811" t="s">
        <v>105</v>
      </c>
      <c r="O2811">
        <v>324</v>
      </c>
      <c r="P2811">
        <v>758.39036169999997</v>
      </c>
      <c r="Q2811" s="1">
        <v>2.2800000000000002E-6</v>
      </c>
    </row>
    <row r="2812" spans="1:17" x14ac:dyDescent="0.3">
      <c r="A2812">
        <v>10004356</v>
      </c>
      <c r="B2812" t="s">
        <v>12208</v>
      </c>
      <c r="C2812" t="s">
        <v>12209</v>
      </c>
      <c r="D2812" t="s">
        <v>12210</v>
      </c>
      <c r="E2812" t="s">
        <v>20</v>
      </c>
      <c r="F2812">
        <v>79070</v>
      </c>
      <c r="G2812" t="s">
        <v>12211</v>
      </c>
      <c r="H2812" t="s">
        <v>10</v>
      </c>
      <c r="I2812" t="s">
        <v>22</v>
      </c>
      <c r="J2812">
        <v>15</v>
      </c>
      <c r="K2812" t="s">
        <v>12212</v>
      </c>
      <c r="L2812">
        <v>48357</v>
      </c>
      <c r="M2812" t="s">
        <v>23</v>
      </c>
      <c r="N2812" t="s">
        <v>105</v>
      </c>
      <c r="O2812">
        <v>32</v>
      </c>
      <c r="P2812">
        <v>309.8428017</v>
      </c>
      <c r="Q2812" s="1">
        <v>2.7500000000000001E-7</v>
      </c>
    </row>
    <row r="2813" spans="1:17" x14ac:dyDescent="0.3">
      <c r="A2813">
        <v>10006403</v>
      </c>
      <c r="B2813" t="s">
        <v>12213</v>
      </c>
      <c r="C2813" t="s">
        <v>12214</v>
      </c>
      <c r="D2813" t="s">
        <v>796</v>
      </c>
      <c r="E2813" t="s">
        <v>306</v>
      </c>
      <c r="F2813">
        <v>72006</v>
      </c>
      <c r="G2813" t="s">
        <v>12215</v>
      </c>
      <c r="H2813" t="s">
        <v>10</v>
      </c>
      <c r="I2813" t="s">
        <v>22</v>
      </c>
      <c r="J2813">
        <v>-999</v>
      </c>
      <c r="K2813" t="s">
        <v>12216</v>
      </c>
      <c r="L2813">
        <v>5147</v>
      </c>
      <c r="M2813" t="s">
        <v>23</v>
      </c>
      <c r="N2813" t="s">
        <v>12217</v>
      </c>
      <c r="O2813">
        <v>-999</v>
      </c>
      <c r="P2813">
        <v>141.34431129999999</v>
      </c>
      <c r="Q2813" s="1">
        <v>7.4000000000000001E-8</v>
      </c>
    </row>
    <row r="2814" spans="1:17" x14ac:dyDescent="0.3">
      <c r="A2814">
        <v>10002785</v>
      </c>
      <c r="B2814" t="s">
        <v>12218</v>
      </c>
      <c r="C2814" t="s">
        <v>12219</v>
      </c>
      <c r="D2814" t="s">
        <v>5793</v>
      </c>
      <c r="E2814" t="s">
        <v>20</v>
      </c>
      <c r="F2814">
        <v>75633</v>
      </c>
      <c r="G2814" t="s">
        <v>12220</v>
      </c>
      <c r="H2814" t="s">
        <v>10</v>
      </c>
      <c r="I2814" t="s">
        <v>22</v>
      </c>
      <c r="J2814">
        <v>23</v>
      </c>
      <c r="K2814" t="s">
        <v>12221</v>
      </c>
      <c r="L2814">
        <v>48365</v>
      </c>
      <c r="M2814" t="s">
        <v>23</v>
      </c>
      <c r="N2814" t="s">
        <v>105</v>
      </c>
      <c r="O2814">
        <v>160</v>
      </c>
      <c r="P2814">
        <v>464.36539829999998</v>
      </c>
      <c r="Q2814" s="1">
        <v>3.84E-7</v>
      </c>
    </row>
    <row r="2815" spans="1:17" x14ac:dyDescent="0.3">
      <c r="A2815">
        <v>10004926</v>
      </c>
      <c r="B2815" t="s">
        <v>12222</v>
      </c>
      <c r="C2815" t="s">
        <v>12223</v>
      </c>
      <c r="D2815" t="s">
        <v>10434</v>
      </c>
      <c r="E2815" t="s">
        <v>1102</v>
      </c>
      <c r="F2815">
        <v>47025</v>
      </c>
      <c r="G2815" t="s">
        <v>12224</v>
      </c>
      <c r="H2815" t="s">
        <v>10</v>
      </c>
      <c r="I2815" t="s">
        <v>22</v>
      </c>
      <c r="J2815">
        <v>333</v>
      </c>
      <c r="K2815" t="s">
        <v>12225</v>
      </c>
      <c r="L2815">
        <v>18029</v>
      </c>
      <c r="M2815" t="s">
        <v>23</v>
      </c>
      <c r="N2815" t="s">
        <v>12226</v>
      </c>
      <c r="O2815">
        <v>200</v>
      </c>
      <c r="P2815">
        <v>227.87580310000001</v>
      </c>
      <c r="Q2815" s="1">
        <v>2.2600000000000001E-7</v>
      </c>
    </row>
    <row r="2816" spans="1:17" x14ac:dyDescent="0.3">
      <c r="A2816">
        <v>10006772</v>
      </c>
      <c r="B2816" t="s">
        <v>12227</v>
      </c>
      <c r="C2816" t="s">
        <v>12228</v>
      </c>
      <c r="D2816" t="s">
        <v>4390</v>
      </c>
      <c r="E2816" t="s">
        <v>893</v>
      </c>
      <c r="F2816">
        <v>70583</v>
      </c>
      <c r="G2816" t="s">
        <v>105</v>
      </c>
      <c r="H2816" t="s">
        <v>10</v>
      </c>
      <c r="I2816" t="s">
        <v>22</v>
      </c>
      <c r="J2816">
        <v>80</v>
      </c>
      <c r="K2816" t="s">
        <v>308</v>
      </c>
      <c r="L2816">
        <v>22055</v>
      </c>
      <c r="M2816" t="s">
        <v>23</v>
      </c>
      <c r="N2816" t="s">
        <v>11908</v>
      </c>
      <c r="O2816">
        <v>320</v>
      </c>
      <c r="P2816">
        <v>1065.252804</v>
      </c>
      <c r="Q2816" s="1">
        <v>2.39E-6</v>
      </c>
    </row>
    <row r="2817" spans="1:17" x14ac:dyDescent="0.3">
      <c r="A2817">
        <v>10006619</v>
      </c>
      <c r="B2817" t="s">
        <v>12229</v>
      </c>
      <c r="C2817" t="s">
        <v>12230</v>
      </c>
      <c r="D2817" t="s">
        <v>12231</v>
      </c>
      <c r="E2817" t="s">
        <v>743</v>
      </c>
      <c r="F2817">
        <v>12571</v>
      </c>
      <c r="G2817" t="s">
        <v>12232</v>
      </c>
      <c r="H2817" t="s">
        <v>4</v>
      </c>
      <c r="I2817" t="s">
        <v>22</v>
      </c>
      <c r="J2817">
        <v>7</v>
      </c>
      <c r="K2817" t="s">
        <v>2414</v>
      </c>
      <c r="L2817">
        <v>36027</v>
      </c>
      <c r="M2817" t="s">
        <v>23</v>
      </c>
      <c r="N2817" t="s">
        <v>12233</v>
      </c>
      <c r="O2817">
        <v>22</v>
      </c>
      <c r="P2817">
        <v>419.6529309</v>
      </c>
      <c r="Q2817" s="1">
        <v>6.4799999999999998E-7</v>
      </c>
    </row>
    <row r="2818" spans="1:17" x14ac:dyDescent="0.3">
      <c r="A2818">
        <v>10002964</v>
      </c>
      <c r="B2818" t="s">
        <v>12234</v>
      </c>
      <c r="C2818" t="s">
        <v>6100</v>
      </c>
      <c r="D2818" t="s">
        <v>4847</v>
      </c>
      <c r="E2818" t="s">
        <v>955</v>
      </c>
      <c r="F2818">
        <v>97378</v>
      </c>
      <c r="G2818" t="s">
        <v>6101</v>
      </c>
      <c r="H2818" t="s">
        <v>366</v>
      </c>
      <c r="I2818" t="s">
        <v>22</v>
      </c>
      <c r="J2818">
        <v>537</v>
      </c>
      <c r="K2818" t="s">
        <v>1212</v>
      </c>
      <c r="L2818">
        <v>41071</v>
      </c>
      <c r="M2818" t="s">
        <v>23</v>
      </c>
      <c r="N2818" t="s">
        <v>1060</v>
      </c>
      <c r="O2818">
        <v>384</v>
      </c>
      <c r="P2818">
        <v>907.26651189999995</v>
      </c>
      <c r="Q2818" s="1">
        <v>3.0699999999999998E-6</v>
      </c>
    </row>
    <row r="2819" spans="1:17" x14ac:dyDescent="0.3">
      <c r="A2819">
        <v>10003095</v>
      </c>
      <c r="B2819" t="s">
        <v>12235</v>
      </c>
      <c r="C2819" t="s">
        <v>12236</v>
      </c>
      <c r="D2819" t="s">
        <v>12237</v>
      </c>
      <c r="E2819" t="s">
        <v>65</v>
      </c>
      <c r="F2819">
        <v>17113</v>
      </c>
      <c r="G2819" t="s">
        <v>12238</v>
      </c>
      <c r="H2819" t="s">
        <v>10</v>
      </c>
      <c r="I2819" t="s">
        <v>22</v>
      </c>
      <c r="J2819">
        <v>261</v>
      </c>
      <c r="K2819" t="s">
        <v>8455</v>
      </c>
      <c r="L2819">
        <v>42043</v>
      </c>
      <c r="M2819" t="s">
        <v>23</v>
      </c>
      <c r="N2819" t="s">
        <v>12239</v>
      </c>
      <c r="O2819">
        <v>-999</v>
      </c>
      <c r="P2819">
        <v>555.1844069</v>
      </c>
      <c r="Q2819" s="1">
        <v>8.9599999999999998E-7</v>
      </c>
    </row>
    <row r="2820" spans="1:17" x14ac:dyDescent="0.3">
      <c r="A2820">
        <v>10006082</v>
      </c>
      <c r="B2820" t="s">
        <v>12240</v>
      </c>
      <c r="C2820" t="s">
        <v>12241</v>
      </c>
      <c r="D2820" t="s">
        <v>12242</v>
      </c>
      <c r="E2820" t="s">
        <v>1138</v>
      </c>
      <c r="F2820">
        <v>68862</v>
      </c>
      <c r="G2820" t="s">
        <v>12243</v>
      </c>
      <c r="H2820" t="s">
        <v>10</v>
      </c>
      <c r="I2820" t="s">
        <v>22</v>
      </c>
      <c r="J2820">
        <v>4</v>
      </c>
      <c r="K2820" t="s">
        <v>12244</v>
      </c>
      <c r="L2820">
        <v>31175</v>
      </c>
      <c r="M2820" t="s">
        <v>23</v>
      </c>
      <c r="N2820" t="s">
        <v>12245</v>
      </c>
      <c r="O2820">
        <v>10</v>
      </c>
      <c r="P2820">
        <v>176.7612</v>
      </c>
      <c r="Q2820" s="1">
        <v>9.16E-8</v>
      </c>
    </row>
    <row r="2821" spans="1:17" x14ac:dyDescent="0.3">
      <c r="A2821">
        <v>10003081</v>
      </c>
      <c r="B2821" t="s">
        <v>12246</v>
      </c>
      <c r="C2821" t="s">
        <v>12247</v>
      </c>
      <c r="D2821" t="s">
        <v>12248</v>
      </c>
      <c r="E2821" t="s">
        <v>65</v>
      </c>
      <c r="F2821">
        <v>18016</v>
      </c>
      <c r="G2821" t="s">
        <v>12249</v>
      </c>
      <c r="H2821" t="s">
        <v>10</v>
      </c>
      <c r="I2821" t="s">
        <v>22</v>
      </c>
      <c r="J2821">
        <v>186</v>
      </c>
      <c r="K2821" t="s">
        <v>249</v>
      </c>
      <c r="L2821">
        <v>42077</v>
      </c>
      <c r="M2821" t="s">
        <v>23</v>
      </c>
      <c r="N2821" t="s">
        <v>11714</v>
      </c>
      <c r="O2821">
        <v>400</v>
      </c>
      <c r="P2821">
        <v>650.86815539999998</v>
      </c>
      <c r="Q2821" s="1">
        <v>1.6199999999999999E-6</v>
      </c>
    </row>
    <row r="2822" spans="1:17" x14ac:dyDescent="0.3">
      <c r="A2822">
        <v>10004756</v>
      </c>
      <c r="B2822" t="s">
        <v>12250</v>
      </c>
      <c r="C2822" t="s">
        <v>658</v>
      </c>
      <c r="D2822" t="s">
        <v>12251</v>
      </c>
      <c r="E2822" t="s">
        <v>1776</v>
      </c>
      <c r="F2822">
        <v>38549</v>
      </c>
      <c r="G2822" t="s">
        <v>12252</v>
      </c>
      <c r="H2822" t="s">
        <v>10</v>
      </c>
      <c r="I2822" t="s">
        <v>22</v>
      </c>
      <c r="J2822">
        <v>5</v>
      </c>
      <c r="K2822" t="s">
        <v>12253</v>
      </c>
      <c r="L2822">
        <v>47137</v>
      </c>
      <c r="M2822" t="s">
        <v>23</v>
      </c>
      <c r="N2822" t="s">
        <v>12254</v>
      </c>
      <c r="O2822">
        <v>6</v>
      </c>
      <c r="P2822">
        <v>105.51507890000001</v>
      </c>
      <c r="Q2822" s="1">
        <v>4.51E-8</v>
      </c>
    </row>
    <row r="2823" spans="1:17" x14ac:dyDescent="0.3">
      <c r="A2823">
        <v>10004019</v>
      </c>
      <c r="B2823" t="s">
        <v>12255</v>
      </c>
      <c r="C2823" t="s">
        <v>12256</v>
      </c>
      <c r="D2823" t="s">
        <v>12257</v>
      </c>
      <c r="E2823" t="s">
        <v>2204</v>
      </c>
      <c r="F2823">
        <v>8320</v>
      </c>
      <c r="G2823" t="s">
        <v>12258</v>
      </c>
      <c r="H2823" t="s">
        <v>366</v>
      </c>
      <c r="I2823" t="s">
        <v>22</v>
      </c>
      <c r="J2823">
        <v>116</v>
      </c>
      <c r="K2823" t="s">
        <v>1056</v>
      </c>
      <c r="L2823">
        <v>34011</v>
      </c>
      <c r="M2823" t="s">
        <v>23</v>
      </c>
      <c r="N2823" t="s">
        <v>1060</v>
      </c>
      <c r="O2823">
        <v>104</v>
      </c>
      <c r="P2823">
        <v>665.54737079999995</v>
      </c>
      <c r="Q2823" s="1">
        <v>1.8500000000000001E-6</v>
      </c>
    </row>
    <row r="2824" spans="1:17" x14ac:dyDescent="0.3">
      <c r="A2824">
        <v>10003203</v>
      </c>
      <c r="B2824" t="s">
        <v>12259</v>
      </c>
      <c r="C2824" t="s">
        <v>2564</v>
      </c>
      <c r="D2824" t="s">
        <v>2565</v>
      </c>
      <c r="E2824" t="s">
        <v>743</v>
      </c>
      <c r="F2824">
        <v>10963</v>
      </c>
      <c r="G2824" t="s">
        <v>2566</v>
      </c>
      <c r="H2824" t="s">
        <v>366</v>
      </c>
      <c r="I2824" t="s">
        <v>22</v>
      </c>
      <c r="J2824">
        <v>121</v>
      </c>
      <c r="K2824" t="s">
        <v>2435</v>
      </c>
      <c r="L2824">
        <v>36071</v>
      </c>
      <c r="M2824" t="s">
        <v>23</v>
      </c>
      <c r="N2824" t="s">
        <v>2567</v>
      </c>
      <c r="O2824">
        <v>108</v>
      </c>
      <c r="P2824">
        <v>359.85949740000001</v>
      </c>
      <c r="Q2824" s="1">
        <v>2.6600000000000003E-7</v>
      </c>
    </row>
    <row r="2825" spans="1:17" x14ac:dyDescent="0.3">
      <c r="A2825">
        <v>10003163</v>
      </c>
      <c r="B2825" t="s">
        <v>12260</v>
      </c>
      <c r="C2825" t="s">
        <v>12261</v>
      </c>
      <c r="D2825" t="s">
        <v>2993</v>
      </c>
      <c r="E2825" t="s">
        <v>743</v>
      </c>
      <c r="F2825">
        <v>14004</v>
      </c>
      <c r="G2825" t="s">
        <v>12262</v>
      </c>
      <c r="H2825" t="s">
        <v>10</v>
      </c>
      <c r="I2825" t="s">
        <v>774</v>
      </c>
      <c r="J2825">
        <v>606</v>
      </c>
      <c r="K2825" t="s">
        <v>1487</v>
      </c>
      <c r="L2825">
        <v>36029</v>
      </c>
      <c r="M2825" t="s">
        <v>23</v>
      </c>
      <c r="N2825" t="s">
        <v>12263</v>
      </c>
      <c r="O2825">
        <v>884</v>
      </c>
      <c r="P2825">
        <v>1700.117162</v>
      </c>
      <c r="Q2825" s="1">
        <v>4.3900000000000003E-6</v>
      </c>
    </row>
    <row r="2826" spans="1:17" x14ac:dyDescent="0.3">
      <c r="A2826">
        <v>10006620</v>
      </c>
      <c r="B2826" t="s">
        <v>12264</v>
      </c>
      <c r="C2826" t="s">
        <v>12265</v>
      </c>
      <c r="D2826" t="s">
        <v>2577</v>
      </c>
      <c r="E2826" t="s">
        <v>743</v>
      </c>
      <c r="F2826">
        <v>11221</v>
      </c>
      <c r="G2826" t="s">
        <v>12266</v>
      </c>
      <c r="H2826" t="s">
        <v>4</v>
      </c>
      <c r="I2826" t="s">
        <v>22</v>
      </c>
      <c r="J2826">
        <v>11</v>
      </c>
      <c r="K2826" t="s">
        <v>2578</v>
      </c>
      <c r="L2826">
        <v>36047</v>
      </c>
      <c r="M2826" t="s">
        <v>23</v>
      </c>
      <c r="N2826" t="s">
        <v>12267</v>
      </c>
      <c r="O2826">
        <v>33</v>
      </c>
      <c r="P2826">
        <v>276.25413650000002</v>
      </c>
      <c r="Q2826" s="1">
        <v>1.6899999999999999E-7</v>
      </c>
    </row>
    <row r="2827" spans="1:17" x14ac:dyDescent="0.3">
      <c r="A2827">
        <v>10004244</v>
      </c>
      <c r="B2827" t="s">
        <v>12268</v>
      </c>
      <c r="C2827" t="s">
        <v>12269</v>
      </c>
      <c r="D2827" t="s">
        <v>12270</v>
      </c>
      <c r="E2827" t="s">
        <v>96</v>
      </c>
      <c r="F2827">
        <v>39189</v>
      </c>
      <c r="G2827" t="s">
        <v>12271</v>
      </c>
      <c r="H2827" t="s">
        <v>4</v>
      </c>
      <c r="I2827" t="s">
        <v>774</v>
      </c>
      <c r="J2827">
        <v>0</v>
      </c>
      <c r="K2827" t="s">
        <v>12272</v>
      </c>
      <c r="L2827">
        <v>28079</v>
      </c>
      <c r="M2827" t="s">
        <v>23</v>
      </c>
      <c r="N2827" t="s">
        <v>3067</v>
      </c>
      <c r="O2827">
        <v>1500</v>
      </c>
      <c r="P2827">
        <v>1299.058428</v>
      </c>
      <c r="Q2827" s="1">
        <v>6.4500000000000001E-6</v>
      </c>
    </row>
    <row r="2828" spans="1:17" x14ac:dyDescent="0.3">
      <c r="A2828">
        <v>10002279</v>
      </c>
      <c r="B2828" t="s">
        <v>12273</v>
      </c>
      <c r="C2828" t="s">
        <v>12274</v>
      </c>
      <c r="D2828" t="s">
        <v>12275</v>
      </c>
      <c r="E2828" t="s">
        <v>743</v>
      </c>
      <c r="F2828">
        <v>12985</v>
      </c>
      <c r="G2828" t="s">
        <v>105</v>
      </c>
      <c r="H2828" t="s">
        <v>4</v>
      </c>
      <c r="I2828" t="s">
        <v>774</v>
      </c>
      <c r="J2828">
        <v>0</v>
      </c>
      <c r="K2828" t="s">
        <v>301</v>
      </c>
      <c r="L2828">
        <v>36019</v>
      </c>
      <c r="M2828" t="s">
        <v>23</v>
      </c>
      <c r="N2828" t="s">
        <v>105</v>
      </c>
      <c r="O2828">
        <v>-999</v>
      </c>
      <c r="P2828">
        <v>177.89315909999999</v>
      </c>
      <c r="Q2828" s="1">
        <v>9.9900000000000001E-8</v>
      </c>
    </row>
    <row r="2829" spans="1:17" x14ac:dyDescent="0.3">
      <c r="A2829">
        <v>10003119</v>
      </c>
      <c r="B2829" t="s">
        <v>12276</v>
      </c>
      <c r="C2829" t="s">
        <v>12277</v>
      </c>
      <c r="D2829" t="s">
        <v>625</v>
      </c>
      <c r="E2829" t="s">
        <v>65</v>
      </c>
      <c r="F2829">
        <v>19037</v>
      </c>
      <c r="G2829" t="s">
        <v>12278</v>
      </c>
      <c r="H2829" t="s">
        <v>10</v>
      </c>
      <c r="I2829" t="s">
        <v>22</v>
      </c>
      <c r="J2829">
        <v>-999</v>
      </c>
      <c r="K2829" t="s">
        <v>1899</v>
      </c>
      <c r="L2829">
        <v>42045</v>
      </c>
      <c r="M2829" t="s">
        <v>23</v>
      </c>
      <c r="N2829" t="s">
        <v>12279</v>
      </c>
      <c r="O2829">
        <v>66</v>
      </c>
      <c r="P2829">
        <v>836.16428169999995</v>
      </c>
      <c r="Q2829" s="1">
        <v>1.88E-6</v>
      </c>
    </row>
    <row r="2830" spans="1:17" x14ac:dyDescent="0.3">
      <c r="A2830">
        <v>10002278</v>
      </c>
      <c r="B2830" t="s">
        <v>12280</v>
      </c>
      <c r="C2830" t="s">
        <v>12281</v>
      </c>
      <c r="D2830" t="s">
        <v>12275</v>
      </c>
      <c r="E2830" t="s">
        <v>743</v>
      </c>
      <c r="F2830">
        <v>12985</v>
      </c>
      <c r="G2830" t="s">
        <v>105</v>
      </c>
      <c r="H2830" t="s">
        <v>4</v>
      </c>
      <c r="I2830" t="s">
        <v>774</v>
      </c>
      <c r="J2830">
        <v>0</v>
      </c>
      <c r="K2830" t="s">
        <v>301</v>
      </c>
      <c r="L2830">
        <v>36019</v>
      </c>
      <c r="M2830" t="s">
        <v>23</v>
      </c>
      <c r="N2830" t="s">
        <v>105</v>
      </c>
      <c r="O2830">
        <v>-999</v>
      </c>
      <c r="P2830">
        <v>153.601358</v>
      </c>
      <c r="Q2830" s="1">
        <v>8.1899999999999999E-8</v>
      </c>
    </row>
    <row r="2831" spans="1:17" x14ac:dyDescent="0.3">
      <c r="A2831">
        <v>10003598</v>
      </c>
      <c r="B2831" t="s">
        <v>12282</v>
      </c>
      <c r="C2831" t="s">
        <v>12283</v>
      </c>
      <c r="D2831" t="s">
        <v>12284</v>
      </c>
      <c r="E2831" t="s">
        <v>5868</v>
      </c>
      <c r="F2831">
        <v>26351</v>
      </c>
      <c r="G2831" t="s">
        <v>12285</v>
      </c>
      <c r="H2831" t="s">
        <v>366</v>
      </c>
      <c r="I2831" t="s">
        <v>22</v>
      </c>
      <c r="J2831">
        <v>64</v>
      </c>
      <c r="K2831" t="s">
        <v>3602</v>
      </c>
      <c r="L2831">
        <v>54021</v>
      </c>
      <c r="M2831" t="s">
        <v>23</v>
      </c>
      <c r="N2831" t="s">
        <v>12286</v>
      </c>
      <c r="O2831">
        <v>128</v>
      </c>
      <c r="P2831">
        <v>472.87784119999998</v>
      </c>
      <c r="Q2831" s="1">
        <v>6.7899999999999998E-7</v>
      </c>
    </row>
    <row r="2832" spans="1:17" x14ac:dyDescent="0.3">
      <c r="A2832">
        <v>10003103</v>
      </c>
      <c r="B2832" t="s">
        <v>12287</v>
      </c>
      <c r="C2832" t="s">
        <v>12288</v>
      </c>
      <c r="D2832" t="s">
        <v>12289</v>
      </c>
      <c r="E2832" t="s">
        <v>65</v>
      </c>
      <c r="F2832">
        <v>19403</v>
      </c>
      <c r="G2832" t="s">
        <v>12290</v>
      </c>
      <c r="H2832" t="s">
        <v>10</v>
      </c>
      <c r="I2832" t="s">
        <v>22</v>
      </c>
      <c r="J2832">
        <v>-999</v>
      </c>
      <c r="K2832" t="s">
        <v>655</v>
      </c>
      <c r="L2832">
        <v>42091</v>
      </c>
      <c r="M2832" t="s">
        <v>23</v>
      </c>
      <c r="N2832" t="s">
        <v>12291</v>
      </c>
      <c r="O2832">
        <v>48</v>
      </c>
      <c r="P2832">
        <v>485.86404700000003</v>
      </c>
      <c r="Q2832" s="1">
        <v>7.1800000000000005E-7</v>
      </c>
    </row>
    <row r="2833" spans="1:17" x14ac:dyDescent="0.3">
      <c r="A2833">
        <v>10002466</v>
      </c>
      <c r="B2833" t="s">
        <v>1690</v>
      </c>
      <c r="C2833" t="s">
        <v>12292</v>
      </c>
      <c r="D2833" t="s">
        <v>2088</v>
      </c>
      <c r="E2833" t="s">
        <v>1497</v>
      </c>
      <c r="F2833">
        <v>98823</v>
      </c>
      <c r="G2833" t="s">
        <v>12293</v>
      </c>
      <c r="H2833" t="s">
        <v>10</v>
      </c>
      <c r="I2833" t="s">
        <v>22</v>
      </c>
      <c r="J2833">
        <v>134</v>
      </c>
      <c r="K2833" t="s">
        <v>1694</v>
      </c>
      <c r="L2833">
        <v>53025</v>
      </c>
      <c r="M2833" t="s">
        <v>23</v>
      </c>
      <c r="N2833" t="s">
        <v>12294</v>
      </c>
      <c r="O2833">
        <v>188</v>
      </c>
      <c r="P2833">
        <v>341.12372970000001</v>
      </c>
      <c r="Q2833" s="1">
        <v>3.8799999999999998E-7</v>
      </c>
    </row>
    <row r="2834" spans="1:17" x14ac:dyDescent="0.3">
      <c r="A2834">
        <v>10004925</v>
      </c>
      <c r="B2834" t="s">
        <v>12295</v>
      </c>
      <c r="C2834" t="s">
        <v>12296</v>
      </c>
      <c r="D2834" t="s">
        <v>10434</v>
      </c>
      <c r="E2834" t="s">
        <v>1102</v>
      </c>
      <c r="F2834">
        <v>47025</v>
      </c>
      <c r="G2834" t="s">
        <v>12297</v>
      </c>
      <c r="H2834" t="s">
        <v>10</v>
      </c>
      <c r="I2834" t="s">
        <v>22</v>
      </c>
      <c r="J2834">
        <v>8</v>
      </c>
      <c r="K2834" t="s">
        <v>12225</v>
      </c>
      <c r="L2834">
        <v>18029</v>
      </c>
      <c r="M2834" t="s">
        <v>23</v>
      </c>
      <c r="N2834" t="s">
        <v>2593</v>
      </c>
      <c r="O2834">
        <v>20</v>
      </c>
      <c r="P2834">
        <v>152.08170200000001</v>
      </c>
      <c r="Q2834" s="1">
        <v>7.1600000000000006E-8</v>
      </c>
    </row>
    <row r="2835" spans="1:17" x14ac:dyDescent="0.3">
      <c r="A2835">
        <v>10006621</v>
      </c>
      <c r="B2835" t="s">
        <v>12298</v>
      </c>
      <c r="C2835" t="s">
        <v>12299</v>
      </c>
      <c r="D2835" t="s">
        <v>12300</v>
      </c>
      <c r="E2835" t="s">
        <v>743</v>
      </c>
      <c r="F2835">
        <v>12513</v>
      </c>
      <c r="G2835" t="s">
        <v>12301</v>
      </c>
      <c r="H2835" t="s">
        <v>4</v>
      </c>
      <c r="I2835" t="s">
        <v>22</v>
      </c>
      <c r="J2835">
        <v>11</v>
      </c>
      <c r="K2835" t="s">
        <v>968</v>
      </c>
      <c r="L2835">
        <v>36021</v>
      </c>
      <c r="M2835" t="s">
        <v>23</v>
      </c>
      <c r="N2835" t="s">
        <v>12302</v>
      </c>
      <c r="O2835">
        <v>16</v>
      </c>
      <c r="P2835">
        <v>696.60154469999998</v>
      </c>
      <c r="Q2835" s="1">
        <v>1.5099999999999999E-6</v>
      </c>
    </row>
    <row r="2836" spans="1:17" x14ac:dyDescent="0.3">
      <c r="A2836">
        <v>10000104</v>
      </c>
      <c r="B2836" t="s">
        <v>12303</v>
      </c>
      <c r="C2836" t="s">
        <v>12304</v>
      </c>
      <c r="D2836" t="s">
        <v>3955</v>
      </c>
      <c r="E2836" t="s">
        <v>3496</v>
      </c>
      <c r="F2836">
        <v>40602</v>
      </c>
      <c r="G2836" t="s">
        <v>105</v>
      </c>
      <c r="H2836" t="s">
        <v>4</v>
      </c>
      <c r="I2836" t="s">
        <v>774</v>
      </c>
      <c r="J2836">
        <v>0</v>
      </c>
      <c r="K2836" t="s">
        <v>408</v>
      </c>
      <c r="L2836">
        <v>21073</v>
      </c>
      <c r="M2836" t="s">
        <v>23</v>
      </c>
      <c r="N2836" t="s">
        <v>12305</v>
      </c>
      <c r="O2836">
        <v>205</v>
      </c>
      <c r="P2836">
        <v>1035.356565</v>
      </c>
      <c r="Q2836" s="1">
        <v>4.07E-6</v>
      </c>
    </row>
    <row r="2837" spans="1:17" x14ac:dyDescent="0.3">
      <c r="A2837">
        <v>10003510</v>
      </c>
      <c r="B2837" t="s">
        <v>12306</v>
      </c>
      <c r="C2837" t="s">
        <v>12307</v>
      </c>
      <c r="D2837" t="s">
        <v>301</v>
      </c>
      <c r="E2837" t="s">
        <v>1776</v>
      </c>
      <c r="F2837">
        <v>37716</v>
      </c>
      <c r="G2837" t="s">
        <v>12308</v>
      </c>
      <c r="H2837" t="s">
        <v>10</v>
      </c>
      <c r="I2837" t="s">
        <v>22</v>
      </c>
      <c r="J2837">
        <v>399</v>
      </c>
      <c r="K2837" t="s">
        <v>1356</v>
      </c>
      <c r="L2837">
        <v>47001</v>
      </c>
      <c r="M2837" t="s">
        <v>23</v>
      </c>
      <c r="N2837" t="s">
        <v>12309</v>
      </c>
      <c r="O2837">
        <v>565</v>
      </c>
      <c r="P2837">
        <v>740.49828290000005</v>
      </c>
      <c r="Q2837" s="1">
        <v>7.7100000000000001E-7</v>
      </c>
    </row>
    <row r="2838" spans="1:17" x14ac:dyDescent="0.3">
      <c r="A2838">
        <v>10006622</v>
      </c>
      <c r="B2838" t="s">
        <v>12310</v>
      </c>
      <c r="C2838" t="s">
        <v>12311</v>
      </c>
      <c r="D2838" t="s">
        <v>12312</v>
      </c>
      <c r="E2838" t="s">
        <v>743</v>
      </c>
      <c r="F2838">
        <v>14817</v>
      </c>
      <c r="G2838" t="s">
        <v>12313</v>
      </c>
      <c r="H2838" t="s">
        <v>4</v>
      </c>
      <c r="I2838" t="s">
        <v>22</v>
      </c>
      <c r="J2838">
        <v>22</v>
      </c>
      <c r="K2838" t="s">
        <v>3124</v>
      </c>
      <c r="L2838">
        <v>36109</v>
      </c>
      <c r="M2838" t="s">
        <v>23</v>
      </c>
      <c r="N2838" t="s">
        <v>12314</v>
      </c>
      <c r="O2838">
        <v>39</v>
      </c>
      <c r="P2838">
        <v>862.04264060000003</v>
      </c>
      <c r="Q2838" s="1">
        <v>2.57E-6</v>
      </c>
    </row>
    <row r="2839" spans="1:17" x14ac:dyDescent="0.3">
      <c r="A2839">
        <v>10000750</v>
      </c>
      <c r="B2839" t="s">
        <v>12315</v>
      </c>
      <c r="C2839" t="s">
        <v>12316</v>
      </c>
      <c r="D2839" t="s">
        <v>3548</v>
      </c>
      <c r="E2839" t="s">
        <v>743</v>
      </c>
      <c r="F2839">
        <v>13403</v>
      </c>
      <c r="G2839" t="s">
        <v>12317</v>
      </c>
      <c r="H2839" t="s">
        <v>4</v>
      </c>
      <c r="I2839" t="s">
        <v>22</v>
      </c>
      <c r="J2839">
        <v>-999</v>
      </c>
      <c r="K2839" t="s">
        <v>3550</v>
      </c>
      <c r="L2839">
        <v>36065</v>
      </c>
      <c r="M2839" t="s">
        <v>23</v>
      </c>
      <c r="N2839" t="s">
        <v>12318</v>
      </c>
      <c r="O2839">
        <v>220</v>
      </c>
      <c r="P2839">
        <v>1461.7135559999999</v>
      </c>
      <c r="Q2839" s="1">
        <v>6.5400000000000001E-6</v>
      </c>
    </row>
    <row r="2840" spans="1:17" x14ac:dyDescent="0.3">
      <c r="A2840">
        <v>10002469</v>
      </c>
      <c r="B2840" t="s">
        <v>12319</v>
      </c>
      <c r="C2840" t="s">
        <v>12320</v>
      </c>
      <c r="D2840" t="s">
        <v>3803</v>
      </c>
      <c r="E2840" t="s">
        <v>1497</v>
      </c>
      <c r="F2840">
        <v>98104</v>
      </c>
      <c r="G2840" t="s">
        <v>12321</v>
      </c>
      <c r="H2840" t="s">
        <v>4</v>
      </c>
      <c r="I2840" t="s">
        <v>22</v>
      </c>
      <c r="J2840">
        <v>59</v>
      </c>
      <c r="K2840" t="s">
        <v>1499</v>
      </c>
      <c r="L2840">
        <v>53033</v>
      </c>
      <c r="M2840" t="s">
        <v>23</v>
      </c>
      <c r="N2840" t="s">
        <v>12322</v>
      </c>
      <c r="O2840">
        <v>69</v>
      </c>
      <c r="P2840">
        <v>127.1899411</v>
      </c>
      <c r="Q2840" s="1">
        <v>5.4200000000000002E-8</v>
      </c>
    </row>
    <row r="2841" spans="1:17" x14ac:dyDescent="0.3">
      <c r="A2841">
        <v>10006451</v>
      </c>
      <c r="B2841" t="s">
        <v>12323</v>
      </c>
      <c r="C2841" t="s">
        <v>12324</v>
      </c>
      <c r="D2841" t="s">
        <v>1793</v>
      </c>
      <c r="E2841" t="s">
        <v>1497</v>
      </c>
      <c r="F2841">
        <v>98198</v>
      </c>
      <c r="G2841" t="s">
        <v>12325</v>
      </c>
      <c r="H2841" t="s">
        <v>173</v>
      </c>
      <c r="I2841" t="s">
        <v>22</v>
      </c>
      <c r="J2841">
        <v>-999</v>
      </c>
      <c r="K2841" t="s">
        <v>1499</v>
      </c>
      <c r="L2841">
        <v>53033</v>
      </c>
      <c r="M2841" t="s">
        <v>23</v>
      </c>
      <c r="N2841" t="s">
        <v>12326</v>
      </c>
      <c r="O2841">
        <v>802</v>
      </c>
      <c r="P2841">
        <v>783.41363630000001</v>
      </c>
      <c r="Q2841" s="1">
        <v>1.84E-6</v>
      </c>
    </row>
    <row r="2842" spans="1:17" x14ac:dyDescent="0.3">
      <c r="A2842">
        <v>10002483</v>
      </c>
      <c r="B2842" t="s">
        <v>12327</v>
      </c>
      <c r="C2842" t="s">
        <v>12328</v>
      </c>
      <c r="D2842" t="s">
        <v>2294</v>
      </c>
      <c r="E2842" t="s">
        <v>1497</v>
      </c>
      <c r="F2842">
        <v>98418</v>
      </c>
      <c r="G2842" t="s">
        <v>12329</v>
      </c>
      <c r="H2842" t="s">
        <v>4</v>
      </c>
      <c r="I2842" t="s">
        <v>774</v>
      </c>
      <c r="J2842">
        <v>0</v>
      </c>
      <c r="K2842" t="s">
        <v>2296</v>
      </c>
      <c r="L2842">
        <v>53053</v>
      </c>
      <c r="M2842" t="s">
        <v>23</v>
      </c>
      <c r="N2842" t="s">
        <v>12330</v>
      </c>
      <c r="O2842">
        <v>-999</v>
      </c>
      <c r="P2842">
        <v>184.81689979999999</v>
      </c>
      <c r="Q2842" s="1">
        <v>1.03E-7</v>
      </c>
    </row>
    <row r="2843" spans="1:17" x14ac:dyDescent="0.3">
      <c r="A2843">
        <v>10005625</v>
      </c>
      <c r="B2843" t="s">
        <v>4272</v>
      </c>
      <c r="C2843" t="s">
        <v>12331</v>
      </c>
      <c r="D2843" t="s">
        <v>2057</v>
      </c>
      <c r="E2843" t="s">
        <v>1102</v>
      </c>
      <c r="F2843">
        <v>47240</v>
      </c>
      <c r="G2843" t="s">
        <v>12332</v>
      </c>
      <c r="H2843" t="s">
        <v>10</v>
      </c>
      <c r="I2843" t="s">
        <v>22</v>
      </c>
      <c r="J2843">
        <v>-999</v>
      </c>
      <c r="K2843" t="s">
        <v>2907</v>
      </c>
      <c r="L2843">
        <v>18031</v>
      </c>
      <c r="M2843" t="s">
        <v>23</v>
      </c>
      <c r="N2843" t="s">
        <v>12333</v>
      </c>
      <c r="O2843">
        <v>-999</v>
      </c>
      <c r="P2843">
        <v>266.56433989999999</v>
      </c>
      <c r="Q2843" s="1">
        <v>2.3900000000000001E-7</v>
      </c>
    </row>
    <row r="2844" spans="1:17" x14ac:dyDescent="0.3">
      <c r="A2844">
        <v>10004234</v>
      </c>
      <c r="B2844" t="s">
        <v>12334</v>
      </c>
      <c r="C2844" t="s">
        <v>12335</v>
      </c>
      <c r="D2844" t="s">
        <v>1591</v>
      </c>
      <c r="E2844" t="s">
        <v>96</v>
      </c>
      <c r="F2844">
        <v>38732</v>
      </c>
      <c r="G2844" t="s">
        <v>12336</v>
      </c>
      <c r="H2844" t="s">
        <v>10</v>
      </c>
      <c r="I2844" t="s">
        <v>22</v>
      </c>
      <c r="J2844">
        <v>297</v>
      </c>
      <c r="K2844" t="s">
        <v>3066</v>
      </c>
      <c r="L2844">
        <v>28011</v>
      </c>
      <c r="M2844" t="s">
        <v>23</v>
      </c>
      <c r="N2844" t="s">
        <v>12337</v>
      </c>
      <c r="O2844">
        <v>369</v>
      </c>
      <c r="P2844">
        <v>992.78248789999998</v>
      </c>
      <c r="Q2844" s="1">
        <v>1.9700000000000002E-6</v>
      </c>
    </row>
    <row r="2845" spans="1:17" x14ac:dyDescent="0.3">
      <c r="A2845">
        <v>10000979</v>
      </c>
      <c r="B2845" t="s">
        <v>12338</v>
      </c>
      <c r="C2845" t="s">
        <v>12339</v>
      </c>
      <c r="D2845" t="s">
        <v>847</v>
      </c>
      <c r="E2845" t="s">
        <v>52</v>
      </c>
      <c r="F2845">
        <v>44875</v>
      </c>
      <c r="G2845" t="s">
        <v>12340</v>
      </c>
      <c r="H2845" t="s">
        <v>4</v>
      </c>
      <c r="I2845" t="s">
        <v>22</v>
      </c>
      <c r="J2845">
        <v>-999</v>
      </c>
      <c r="K2845" t="s">
        <v>1167</v>
      </c>
      <c r="L2845">
        <v>39139</v>
      </c>
      <c r="M2845" t="s">
        <v>23</v>
      </c>
      <c r="N2845" t="s">
        <v>12341</v>
      </c>
      <c r="O2845">
        <v>100</v>
      </c>
      <c r="P2845">
        <v>980.12580000000003</v>
      </c>
      <c r="Q2845" s="1">
        <v>1.1799999999999999E-6</v>
      </c>
    </row>
    <row r="2846" spans="1:17" x14ac:dyDescent="0.3">
      <c r="A2846">
        <v>10003096</v>
      </c>
      <c r="B2846" t="s">
        <v>12342</v>
      </c>
      <c r="C2846" t="s">
        <v>12343</v>
      </c>
      <c r="D2846" t="s">
        <v>12237</v>
      </c>
      <c r="E2846" t="s">
        <v>65</v>
      </c>
      <c r="F2846">
        <v>17113</v>
      </c>
      <c r="G2846" t="s">
        <v>12344</v>
      </c>
      <c r="H2846" t="s">
        <v>10</v>
      </c>
      <c r="I2846" t="s">
        <v>22</v>
      </c>
      <c r="J2846">
        <v>-999</v>
      </c>
      <c r="K2846" t="s">
        <v>8455</v>
      </c>
      <c r="L2846">
        <v>42043</v>
      </c>
      <c r="M2846" t="s">
        <v>23</v>
      </c>
      <c r="N2846" t="s">
        <v>12345</v>
      </c>
      <c r="O2846">
        <v>24</v>
      </c>
      <c r="P2846">
        <v>617.3120874</v>
      </c>
      <c r="Q2846" s="1">
        <v>7.2200000000000003E-7</v>
      </c>
    </row>
    <row r="2847" spans="1:17" x14ac:dyDescent="0.3">
      <c r="A2847">
        <v>10002970</v>
      </c>
      <c r="B2847" t="s">
        <v>12346</v>
      </c>
      <c r="C2847" t="s">
        <v>12347</v>
      </c>
      <c r="D2847" t="s">
        <v>318</v>
      </c>
      <c r="E2847" t="s">
        <v>955</v>
      </c>
      <c r="F2847">
        <v>97317</v>
      </c>
      <c r="G2847" t="s">
        <v>8804</v>
      </c>
      <c r="H2847" t="s">
        <v>10</v>
      </c>
      <c r="I2847" t="s">
        <v>22</v>
      </c>
      <c r="J2847">
        <v>411</v>
      </c>
      <c r="K2847" t="s">
        <v>643</v>
      </c>
      <c r="L2847">
        <v>41047</v>
      </c>
      <c r="M2847" t="s">
        <v>23</v>
      </c>
      <c r="N2847" t="s">
        <v>8805</v>
      </c>
      <c r="O2847">
        <v>415</v>
      </c>
      <c r="P2847">
        <v>1080.7236559999999</v>
      </c>
      <c r="Q2847" s="1">
        <v>2.7099999999999999E-6</v>
      </c>
    </row>
    <row r="2848" spans="1:17" x14ac:dyDescent="0.3">
      <c r="A2848">
        <v>10002980</v>
      </c>
      <c r="B2848" t="s">
        <v>12348</v>
      </c>
      <c r="C2848" t="s">
        <v>12349</v>
      </c>
      <c r="D2848" t="s">
        <v>2192</v>
      </c>
      <c r="E2848" t="s">
        <v>955</v>
      </c>
      <c r="F2848">
        <v>97720</v>
      </c>
      <c r="G2848" t="s">
        <v>12350</v>
      </c>
      <c r="H2848" t="s">
        <v>4</v>
      </c>
      <c r="I2848" t="s">
        <v>22</v>
      </c>
      <c r="J2848">
        <v>46</v>
      </c>
      <c r="K2848" t="s">
        <v>2194</v>
      </c>
      <c r="L2848">
        <v>41025</v>
      </c>
      <c r="M2848" t="s">
        <v>23</v>
      </c>
      <c r="N2848" t="s">
        <v>12351</v>
      </c>
      <c r="O2848">
        <v>50</v>
      </c>
      <c r="P2848">
        <v>660.68752759999995</v>
      </c>
      <c r="Q2848" s="1">
        <v>9.6299999999999993E-7</v>
      </c>
    </row>
    <row r="2849" spans="1:17" x14ac:dyDescent="0.3">
      <c r="A2849">
        <v>10005692</v>
      </c>
      <c r="B2849" t="s">
        <v>12352</v>
      </c>
      <c r="C2849" t="s">
        <v>12353</v>
      </c>
      <c r="D2849" t="s">
        <v>5858</v>
      </c>
      <c r="E2849" t="s">
        <v>1951</v>
      </c>
      <c r="F2849">
        <v>35630</v>
      </c>
      <c r="G2849" t="s">
        <v>12354</v>
      </c>
      <c r="H2849" t="s">
        <v>10</v>
      </c>
      <c r="I2849" t="s">
        <v>22</v>
      </c>
      <c r="J2849">
        <v>0</v>
      </c>
      <c r="K2849" t="s">
        <v>3829</v>
      </c>
      <c r="L2849">
        <v>1077</v>
      </c>
      <c r="M2849" t="s">
        <v>23</v>
      </c>
      <c r="N2849" t="s">
        <v>105</v>
      </c>
      <c r="O2849">
        <v>-999</v>
      </c>
      <c r="P2849">
        <v>224.2015112</v>
      </c>
      <c r="Q2849" s="1">
        <v>1.98E-7</v>
      </c>
    </row>
    <row r="2850" spans="1:17" x14ac:dyDescent="0.3">
      <c r="A2850">
        <v>10002972</v>
      </c>
      <c r="B2850" t="s">
        <v>6159</v>
      </c>
      <c r="C2850" t="s">
        <v>12355</v>
      </c>
      <c r="D2850" t="s">
        <v>1766</v>
      </c>
      <c r="E2850" t="s">
        <v>955</v>
      </c>
      <c r="F2850">
        <v>97338</v>
      </c>
      <c r="G2850" t="s">
        <v>12356</v>
      </c>
      <c r="H2850" t="s">
        <v>10</v>
      </c>
      <c r="I2850" t="s">
        <v>22</v>
      </c>
      <c r="J2850">
        <v>204</v>
      </c>
      <c r="K2850" t="s">
        <v>820</v>
      </c>
      <c r="L2850">
        <v>41053</v>
      </c>
      <c r="M2850" t="s">
        <v>23</v>
      </c>
      <c r="N2850" t="s">
        <v>12357</v>
      </c>
      <c r="O2850">
        <v>196</v>
      </c>
      <c r="P2850">
        <v>624.83900000000006</v>
      </c>
      <c r="Q2850" s="1">
        <v>5.6000000000000004E-7</v>
      </c>
    </row>
    <row r="2851" spans="1:17" x14ac:dyDescent="0.3">
      <c r="A2851">
        <v>10005242</v>
      </c>
      <c r="B2851" t="s">
        <v>12358</v>
      </c>
      <c r="C2851" t="s">
        <v>12359</v>
      </c>
      <c r="D2851" t="s">
        <v>2324</v>
      </c>
      <c r="E2851" t="s">
        <v>743</v>
      </c>
      <c r="F2851">
        <v>13021</v>
      </c>
      <c r="G2851" t="s">
        <v>12360</v>
      </c>
      <c r="H2851" t="s">
        <v>4</v>
      </c>
      <c r="I2851" t="s">
        <v>22</v>
      </c>
      <c r="J2851">
        <v>-999</v>
      </c>
      <c r="K2851" t="s">
        <v>2939</v>
      </c>
      <c r="L2851">
        <v>36011</v>
      </c>
      <c r="M2851" t="s">
        <v>23</v>
      </c>
      <c r="N2851" t="s">
        <v>12361</v>
      </c>
      <c r="O2851">
        <v>40</v>
      </c>
      <c r="P2851">
        <v>514.27868560000002</v>
      </c>
      <c r="Q2851" s="1">
        <v>7.3200000000000004E-7</v>
      </c>
    </row>
    <row r="2852" spans="1:17" x14ac:dyDescent="0.3">
      <c r="A2852">
        <v>10003213</v>
      </c>
      <c r="B2852" t="s">
        <v>12362</v>
      </c>
      <c r="C2852" t="s">
        <v>12363</v>
      </c>
      <c r="D2852" t="s">
        <v>12364</v>
      </c>
      <c r="E2852" t="s">
        <v>743</v>
      </c>
      <c r="F2852">
        <v>11791</v>
      </c>
      <c r="G2852" t="s">
        <v>12365</v>
      </c>
      <c r="H2852" t="s">
        <v>4</v>
      </c>
      <c r="I2852" t="s">
        <v>22</v>
      </c>
      <c r="J2852">
        <v>6</v>
      </c>
      <c r="K2852" t="s">
        <v>8311</v>
      </c>
      <c r="L2852">
        <v>36059</v>
      </c>
      <c r="M2852" t="s">
        <v>23</v>
      </c>
      <c r="N2852" t="s">
        <v>12366</v>
      </c>
      <c r="O2852">
        <v>-999</v>
      </c>
      <c r="P2852">
        <v>1444.2120689999999</v>
      </c>
      <c r="Q2852" s="1">
        <v>2.34E-6</v>
      </c>
    </row>
    <row r="2853" spans="1:17" x14ac:dyDescent="0.3">
      <c r="A2853">
        <v>10001497</v>
      </c>
      <c r="B2853" t="s">
        <v>12367</v>
      </c>
      <c r="C2853" t="s">
        <v>12368</v>
      </c>
      <c r="D2853" t="s">
        <v>2324</v>
      </c>
      <c r="E2853" t="s">
        <v>743</v>
      </c>
      <c r="F2853">
        <v>13021</v>
      </c>
      <c r="G2853" t="s">
        <v>105</v>
      </c>
      <c r="H2853" t="s">
        <v>4</v>
      </c>
      <c r="I2853" t="s">
        <v>774</v>
      </c>
      <c r="J2853">
        <v>0</v>
      </c>
      <c r="K2853" t="s">
        <v>2939</v>
      </c>
      <c r="L2853">
        <v>36011</v>
      </c>
      <c r="M2853" t="s">
        <v>23</v>
      </c>
      <c r="N2853" t="s">
        <v>12369</v>
      </c>
      <c r="O2853">
        <v>22</v>
      </c>
      <c r="P2853">
        <v>277.37439860000001</v>
      </c>
      <c r="Q2853" s="1">
        <v>1.73E-7</v>
      </c>
    </row>
    <row r="2854" spans="1:17" x14ac:dyDescent="0.3">
      <c r="A2854">
        <v>10004292</v>
      </c>
      <c r="B2854" t="s">
        <v>2136</v>
      </c>
      <c r="C2854" t="s">
        <v>12370</v>
      </c>
      <c r="D2854" t="s">
        <v>2141</v>
      </c>
      <c r="E2854" t="s">
        <v>711</v>
      </c>
      <c r="F2854">
        <v>51401</v>
      </c>
      <c r="G2854" t="s">
        <v>12371</v>
      </c>
      <c r="H2854" t="s">
        <v>10</v>
      </c>
      <c r="I2854" t="s">
        <v>22</v>
      </c>
      <c r="J2854">
        <v>18</v>
      </c>
      <c r="K2854" t="s">
        <v>2141</v>
      </c>
      <c r="L2854">
        <v>19027</v>
      </c>
      <c r="M2854" t="s">
        <v>23</v>
      </c>
      <c r="N2854" t="s">
        <v>12372</v>
      </c>
      <c r="O2854">
        <v>10</v>
      </c>
      <c r="P2854">
        <v>184.17894749999999</v>
      </c>
      <c r="Q2854" s="1">
        <v>1.11E-7</v>
      </c>
    </row>
    <row r="2855" spans="1:17" x14ac:dyDescent="0.3">
      <c r="A2855">
        <v>10001822</v>
      </c>
      <c r="B2855" t="s">
        <v>12373</v>
      </c>
      <c r="C2855" t="s">
        <v>12374</v>
      </c>
      <c r="D2855" t="s">
        <v>12375</v>
      </c>
      <c r="E2855" t="s">
        <v>96</v>
      </c>
      <c r="F2855">
        <v>39452</v>
      </c>
      <c r="G2855" t="s">
        <v>12376</v>
      </c>
      <c r="H2855" t="s">
        <v>10</v>
      </c>
      <c r="I2855" t="s">
        <v>22</v>
      </c>
      <c r="J2855">
        <v>339</v>
      </c>
      <c r="K2855" t="s">
        <v>12377</v>
      </c>
      <c r="L2855">
        <v>28039</v>
      </c>
      <c r="M2855" t="s">
        <v>23</v>
      </c>
      <c r="N2855" t="s">
        <v>12337</v>
      </c>
      <c r="O2855">
        <v>280</v>
      </c>
      <c r="P2855">
        <v>596.65345400000001</v>
      </c>
      <c r="Q2855" s="1">
        <v>1.15E-6</v>
      </c>
    </row>
    <row r="2856" spans="1:17" x14ac:dyDescent="0.3">
      <c r="A2856">
        <v>10003283</v>
      </c>
      <c r="B2856" t="s">
        <v>12378</v>
      </c>
      <c r="C2856" t="s">
        <v>12379</v>
      </c>
      <c r="D2856" t="s">
        <v>2600</v>
      </c>
      <c r="E2856" t="s">
        <v>695</v>
      </c>
      <c r="F2856">
        <v>23832</v>
      </c>
      <c r="G2856" t="s">
        <v>12380</v>
      </c>
      <c r="H2856" t="s">
        <v>10</v>
      </c>
      <c r="I2856" t="s">
        <v>22</v>
      </c>
      <c r="J2856">
        <v>-999</v>
      </c>
      <c r="K2856" t="s">
        <v>2600</v>
      </c>
      <c r="L2856">
        <v>51041</v>
      </c>
      <c r="M2856" t="s">
        <v>23</v>
      </c>
      <c r="N2856" t="s">
        <v>12381</v>
      </c>
      <c r="O2856">
        <v>90</v>
      </c>
      <c r="P2856">
        <v>711.73219630000006</v>
      </c>
      <c r="Q2856" s="1">
        <v>1.4699999999999999E-6</v>
      </c>
    </row>
    <row r="2857" spans="1:17" x14ac:dyDescent="0.3">
      <c r="A2857">
        <v>10003234</v>
      </c>
      <c r="B2857" t="s">
        <v>12382</v>
      </c>
      <c r="C2857" t="s">
        <v>12383</v>
      </c>
      <c r="D2857" t="s">
        <v>2590</v>
      </c>
      <c r="E2857" t="s">
        <v>743</v>
      </c>
      <c r="F2857">
        <v>10011</v>
      </c>
      <c r="G2857" t="s">
        <v>105</v>
      </c>
      <c r="H2857" t="s">
        <v>4</v>
      </c>
      <c r="I2857" t="s">
        <v>774</v>
      </c>
      <c r="J2857">
        <v>0</v>
      </c>
      <c r="K2857" t="s">
        <v>2590</v>
      </c>
      <c r="L2857">
        <v>36061</v>
      </c>
      <c r="M2857" t="s">
        <v>23</v>
      </c>
      <c r="N2857" t="s">
        <v>105</v>
      </c>
      <c r="O2857">
        <v>323</v>
      </c>
      <c r="P2857">
        <v>214.8197696</v>
      </c>
      <c r="Q2857" s="1">
        <v>1.6199999999999999E-7</v>
      </c>
    </row>
    <row r="2858" spans="1:17" x14ac:dyDescent="0.3">
      <c r="A2858">
        <v>10006411</v>
      </c>
      <c r="B2858" t="s">
        <v>12384</v>
      </c>
      <c r="C2858" t="s">
        <v>12385</v>
      </c>
      <c r="D2858" t="s">
        <v>2818</v>
      </c>
      <c r="E2858" t="s">
        <v>306</v>
      </c>
      <c r="F2858">
        <v>71701</v>
      </c>
      <c r="G2858" t="s">
        <v>12386</v>
      </c>
      <c r="H2858" t="s">
        <v>10</v>
      </c>
      <c r="I2858" t="s">
        <v>22</v>
      </c>
      <c r="J2858">
        <v>-999</v>
      </c>
      <c r="K2858" t="s">
        <v>6954</v>
      </c>
      <c r="L2858">
        <v>5103</v>
      </c>
      <c r="M2858" t="s">
        <v>23</v>
      </c>
      <c r="N2858" t="s">
        <v>12387</v>
      </c>
      <c r="O2858">
        <v>-999</v>
      </c>
      <c r="P2858">
        <v>332.391683</v>
      </c>
      <c r="Q2858" s="1">
        <v>3.5400000000000002E-7</v>
      </c>
    </row>
    <row r="2859" spans="1:17" x14ac:dyDescent="0.3">
      <c r="A2859">
        <v>10002294</v>
      </c>
      <c r="B2859" t="s">
        <v>12388</v>
      </c>
      <c r="C2859" t="s">
        <v>12389</v>
      </c>
      <c r="D2859" t="s">
        <v>2577</v>
      </c>
      <c r="E2859" t="s">
        <v>743</v>
      </c>
      <c r="F2859">
        <v>11206</v>
      </c>
      <c r="G2859" t="s">
        <v>12390</v>
      </c>
      <c r="H2859" t="s">
        <v>4</v>
      </c>
      <c r="I2859" t="s">
        <v>22</v>
      </c>
      <c r="J2859">
        <v>0</v>
      </c>
      <c r="K2859" t="s">
        <v>2578</v>
      </c>
      <c r="L2859">
        <v>36047</v>
      </c>
      <c r="M2859" t="s">
        <v>23</v>
      </c>
      <c r="N2859" t="s">
        <v>105</v>
      </c>
      <c r="O2859">
        <v>-999</v>
      </c>
      <c r="P2859">
        <v>116.8018289</v>
      </c>
      <c r="Q2859" s="1">
        <v>4.1999999999999999E-8</v>
      </c>
    </row>
    <row r="2860" spans="1:17" x14ac:dyDescent="0.3">
      <c r="A2860">
        <v>10005604</v>
      </c>
      <c r="B2860" t="s">
        <v>9331</v>
      </c>
      <c r="C2860" t="s">
        <v>12391</v>
      </c>
      <c r="D2860" t="s">
        <v>2324</v>
      </c>
      <c r="E2860" t="s">
        <v>1102</v>
      </c>
      <c r="F2860">
        <v>46706</v>
      </c>
      <c r="G2860" t="s">
        <v>12392</v>
      </c>
      <c r="H2860" t="s">
        <v>10</v>
      </c>
      <c r="I2860" t="s">
        <v>22</v>
      </c>
      <c r="J2860">
        <v>-999</v>
      </c>
      <c r="K2860" t="s">
        <v>9335</v>
      </c>
      <c r="L2860">
        <v>18033</v>
      </c>
      <c r="M2860" t="s">
        <v>23</v>
      </c>
      <c r="N2860" t="s">
        <v>12393</v>
      </c>
      <c r="O2860">
        <v>-999</v>
      </c>
      <c r="P2860">
        <v>356.45945870000003</v>
      </c>
      <c r="Q2860" s="1">
        <v>3.5400000000000002E-7</v>
      </c>
    </row>
    <row r="2861" spans="1:17" x14ac:dyDescent="0.3">
      <c r="A2861">
        <v>10003395</v>
      </c>
      <c r="B2861" t="s">
        <v>12394</v>
      </c>
      <c r="C2861" t="s">
        <v>12395</v>
      </c>
      <c r="D2861" t="s">
        <v>12396</v>
      </c>
      <c r="E2861" t="s">
        <v>52</v>
      </c>
      <c r="F2861">
        <v>44663</v>
      </c>
      <c r="G2861" t="s">
        <v>105</v>
      </c>
      <c r="H2861" t="s">
        <v>10</v>
      </c>
      <c r="I2861" t="s">
        <v>774</v>
      </c>
      <c r="J2861">
        <v>0</v>
      </c>
      <c r="K2861" t="s">
        <v>12397</v>
      </c>
      <c r="L2861">
        <v>39157</v>
      </c>
      <c r="M2861" t="s">
        <v>23</v>
      </c>
      <c r="N2861" t="s">
        <v>12398</v>
      </c>
      <c r="O2861">
        <v>20</v>
      </c>
      <c r="P2861">
        <v>309.65983419999998</v>
      </c>
      <c r="Q2861" s="1">
        <v>1.42E-7</v>
      </c>
    </row>
    <row r="2862" spans="1:17" x14ac:dyDescent="0.3">
      <c r="A2862">
        <v>10004907</v>
      </c>
      <c r="B2862" t="s">
        <v>12276</v>
      </c>
      <c r="C2862" t="s">
        <v>12399</v>
      </c>
      <c r="D2862" t="s">
        <v>2380</v>
      </c>
      <c r="E2862" t="s">
        <v>1102</v>
      </c>
      <c r="F2862">
        <v>47304</v>
      </c>
      <c r="G2862" t="s">
        <v>12400</v>
      </c>
      <c r="H2862" t="s">
        <v>10</v>
      </c>
      <c r="I2862" t="s">
        <v>22</v>
      </c>
      <c r="J2862">
        <v>23</v>
      </c>
      <c r="K2862" t="s">
        <v>1899</v>
      </c>
      <c r="L2862">
        <v>18035</v>
      </c>
      <c r="M2862" t="s">
        <v>23</v>
      </c>
      <c r="N2862" t="s">
        <v>12401</v>
      </c>
      <c r="O2862">
        <v>42</v>
      </c>
      <c r="P2862">
        <v>253.79689400000001</v>
      </c>
      <c r="Q2862" s="1">
        <v>2.2000000000000001E-7</v>
      </c>
    </row>
    <row r="2863" spans="1:17" x14ac:dyDescent="0.3">
      <c r="A2863">
        <v>10005635</v>
      </c>
      <c r="B2863" t="s">
        <v>12402</v>
      </c>
      <c r="C2863" t="s">
        <v>12403</v>
      </c>
      <c r="D2863" t="s">
        <v>216</v>
      </c>
      <c r="E2863" t="s">
        <v>1102</v>
      </c>
      <c r="F2863">
        <v>47546</v>
      </c>
      <c r="G2863" t="s">
        <v>12404</v>
      </c>
      <c r="H2863" t="s">
        <v>10</v>
      </c>
      <c r="I2863" t="s">
        <v>22</v>
      </c>
      <c r="J2863">
        <v>77</v>
      </c>
      <c r="K2863" t="s">
        <v>12405</v>
      </c>
      <c r="L2863">
        <v>18037</v>
      </c>
      <c r="M2863" t="s">
        <v>23</v>
      </c>
      <c r="N2863" t="s">
        <v>12406</v>
      </c>
      <c r="O2863">
        <v>98</v>
      </c>
      <c r="P2863">
        <v>598.43824810000001</v>
      </c>
      <c r="Q2863" s="1">
        <v>6.4499999999999997E-7</v>
      </c>
    </row>
    <row r="2864" spans="1:17" x14ac:dyDescent="0.3">
      <c r="A2864">
        <v>10004892</v>
      </c>
      <c r="B2864" t="s">
        <v>12407</v>
      </c>
      <c r="C2864" t="s">
        <v>12408</v>
      </c>
      <c r="D2864" t="s">
        <v>12409</v>
      </c>
      <c r="E2864" t="s">
        <v>1102</v>
      </c>
      <c r="F2864">
        <v>46517</v>
      </c>
      <c r="G2864" t="s">
        <v>12410</v>
      </c>
      <c r="H2864" t="s">
        <v>10</v>
      </c>
      <c r="I2864" t="s">
        <v>22</v>
      </c>
      <c r="J2864">
        <v>782</v>
      </c>
      <c r="K2864" t="s">
        <v>12409</v>
      </c>
      <c r="L2864">
        <v>18039</v>
      </c>
      <c r="M2864" t="s">
        <v>23</v>
      </c>
      <c r="N2864" t="s">
        <v>12411</v>
      </c>
      <c r="O2864">
        <v>936</v>
      </c>
      <c r="P2864">
        <v>1569.0090949999999</v>
      </c>
      <c r="Q2864" s="1">
        <v>3.49E-6</v>
      </c>
    </row>
    <row r="2865" spans="1:17" x14ac:dyDescent="0.3">
      <c r="A2865">
        <v>10004893</v>
      </c>
      <c r="B2865" t="s">
        <v>12412</v>
      </c>
      <c r="C2865" t="s">
        <v>12413</v>
      </c>
      <c r="D2865" t="s">
        <v>3165</v>
      </c>
      <c r="E2865" t="s">
        <v>1102</v>
      </c>
      <c r="F2865">
        <v>46526</v>
      </c>
      <c r="G2865" t="s">
        <v>12414</v>
      </c>
      <c r="H2865" t="s">
        <v>10</v>
      </c>
      <c r="I2865" t="s">
        <v>105</v>
      </c>
      <c r="J2865">
        <v>14</v>
      </c>
      <c r="K2865" t="s">
        <v>12409</v>
      </c>
      <c r="L2865">
        <v>18039</v>
      </c>
      <c r="M2865" t="s">
        <v>23</v>
      </c>
      <c r="N2865" t="s">
        <v>2593</v>
      </c>
      <c r="O2865">
        <v>17</v>
      </c>
      <c r="P2865">
        <v>114.95851140000001</v>
      </c>
      <c r="Q2865" s="1">
        <v>4.3000000000000001E-8</v>
      </c>
    </row>
    <row r="2866" spans="1:17" x14ac:dyDescent="0.3">
      <c r="A2866">
        <v>10006139</v>
      </c>
      <c r="B2866" t="s">
        <v>4744</v>
      </c>
      <c r="C2866" t="s">
        <v>12415</v>
      </c>
      <c r="D2866" t="s">
        <v>12416</v>
      </c>
      <c r="E2866" t="s">
        <v>1102</v>
      </c>
      <c r="F2866">
        <v>47331</v>
      </c>
      <c r="G2866" t="s">
        <v>12417</v>
      </c>
      <c r="H2866" t="s">
        <v>10</v>
      </c>
      <c r="I2866" t="s">
        <v>22</v>
      </c>
      <c r="J2866">
        <v>-999</v>
      </c>
      <c r="K2866" t="s">
        <v>4575</v>
      </c>
      <c r="L2866">
        <v>18041</v>
      </c>
      <c r="M2866" t="s">
        <v>23</v>
      </c>
      <c r="N2866" t="s">
        <v>12418</v>
      </c>
      <c r="O2866">
        <v>-999</v>
      </c>
      <c r="P2866">
        <v>388.33418990000001</v>
      </c>
      <c r="Q2866" s="1">
        <v>4.7999999999999996E-7</v>
      </c>
    </row>
    <row r="2867" spans="1:17" x14ac:dyDescent="0.3">
      <c r="A2867">
        <v>10004662</v>
      </c>
      <c r="B2867" t="s">
        <v>12419</v>
      </c>
      <c r="C2867" t="s">
        <v>12420</v>
      </c>
      <c r="D2867" t="s">
        <v>12421</v>
      </c>
      <c r="E2867" t="s">
        <v>2781</v>
      </c>
      <c r="F2867">
        <v>61032</v>
      </c>
      <c r="G2867" t="s">
        <v>12422</v>
      </c>
      <c r="H2867" t="s">
        <v>10</v>
      </c>
      <c r="I2867" t="s">
        <v>22</v>
      </c>
      <c r="J2867">
        <v>-999</v>
      </c>
      <c r="K2867" t="s">
        <v>12423</v>
      </c>
      <c r="L2867">
        <v>17177</v>
      </c>
      <c r="M2867" t="s">
        <v>23</v>
      </c>
      <c r="N2867" t="s">
        <v>12424</v>
      </c>
      <c r="O2867">
        <v>216</v>
      </c>
      <c r="P2867">
        <v>534.22905109999999</v>
      </c>
      <c r="Q2867" s="1">
        <v>5.2200000000000004E-7</v>
      </c>
    </row>
    <row r="2868" spans="1:17" x14ac:dyDescent="0.3">
      <c r="A2868">
        <v>10000743</v>
      </c>
      <c r="B2868" t="s">
        <v>12425</v>
      </c>
      <c r="C2868" t="s">
        <v>12426</v>
      </c>
      <c r="D2868" t="s">
        <v>12427</v>
      </c>
      <c r="E2868" t="s">
        <v>743</v>
      </c>
      <c r="F2868">
        <v>12939</v>
      </c>
      <c r="G2868" t="s">
        <v>105</v>
      </c>
      <c r="H2868" t="s">
        <v>4</v>
      </c>
      <c r="I2868" t="s">
        <v>774</v>
      </c>
      <c r="J2868">
        <v>0</v>
      </c>
      <c r="K2868" t="s">
        <v>408</v>
      </c>
      <c r="L2868">
        <v>36033</v>
      </c>
      <c r="M2868" t="s">
        <v>23</v>
      </c>
      <c r="N2868" t="s">
        <v>105</v>
      </c>
      <c r="O2868">
        <v>336</v>
      </c>
      <c r="P2868">
        <v>1671.6366640000001</v>
      </c>
      <c r="Q2868" s="1">
        <v>1.1199999999999999E-5</v>
      </c>
    </row>
    <row r="2869" spans="1:17" x14ac:dyDescent="0.3">
      <c r="A2869">
        <v>10004932</v>
      </c>
      <c r="B2869" t="s">
        <v>4468</v>
      </c>
      <c r="C2869" t="s">
        <v>12428</v>
      </c>
      <c r="D2869" t="s">
        <v>12429</v>
      </c>
      <c r="E2869" t="s">
        <v>1102</v>
      </c>
      <c r="F2869">
        <v>47150</v>
      </c>
      <c r="G2869" t="s">
        <v>12430</v>
      </c>
      <c r="H2869" t="s">
        <v>10</v>
      </c>
      <c r="I2869" t="s">
        <v>22</v>
      </c>
      <c r="J2869">
        <v>-999</v>
      </c>
      <c r="K2869" t="s">
        <v>4472</v>
      </c>
      <c r="L2869">
        <v>18043</v>
      </c>
      <c r="M2869" t="s">
        <v>23</v>
      </c>
      <c r="N2869" t="s">
        <v>12431</v>
      </c>
      <c r="O2869">
        <v>234</v>
      </c>
      <c r="P2869">
        <v>535.92213660000004</v>
      </c>
      <c r="Q2869" s="1">
        <v>6.8999999999999996E-7</v>
      </c>
    </row>
    <row r="2870" spans="1:17" x14ac:dyDescent="0.3">
      <c r="A2870">
        <v>10006138</v>
      </c>
      <c r="B2870" t="s">
        <v>12432</v>
      </c>
      <c r="C2870" t="s">
        <v>12433</v>
      </c>
      <c r="D2870" t="s">
        <v>1406</v>
      </c>
      <c r="E2870" t="s">
        <v>1102</v>
      </c>
      <c r="F2870">
        <v>47932</v>
      </c>
      <c r="G2870" t="s">
        <v>12434</v>
      </c>
      <c r="H2870" t="s">
        <v>10</v>
      </c>
      <c r="I2870" t="s">
        <v>22</v>
      </c>
      <c r="J2870">
        <v>-999</v>
      </c>
      <c r="K2870" t="s">
        <v>12435</v>
      </c>
      <c r="L2870">
        <v>18045</v>
      </c>
      <c r="M2870" t="s">
        <v>23</v>
      </c>
      <c r="N2870" t="s">
        <v>12436</v>
      </c>
      <c r="O2870">
        <v>-999</v>
      </c>
      <c r="P2870">
        <v>205.2409968</v>
      </c>
      <c r="Q2870" s="1">
        <v>1.5599999999999999E-7</v>
      </c>
    </row>
    <row r="2871" spans="1:17" x14ac:dyDescent="0.3">
      <c r="A2871">
        <v>10006145</v>
      </c>
      <c r="B2871" t="s">
        <v>12437</v>
      </c>
      <c r="C2871" t="s">
        <v>12438</v>
      </c>
      <c r="D2871" t="s">
        <v>3871</v>
      </c>
      <c r="E2871" t="s">
        <v>743</v>
      </c>
      <c r="F2871">
        <v>13072</v>
      </c>
      <c r="G2871" t="s">
        <v>105</v>
      </c>
      <c r="H2871" t="s">
        <v>4</v>
      </c>
      <c r="I2871" t="s">
        <v>774</v>
      </c>
      <c r="J2871">
        <v>0</v>
      </c>
      <c r="K2871" t="s">
        <v>2546</v>
      </c>
      <c r="L2871">
        <v>36053</v>
      </c>
      <c r="M2871" t="s">
        <v>23</v>
      </c>
      <c r="N2871" t="s">
        <v>105</v>
      </c>
      <c r="O2871">
        <v>262</v>
      </c>
      <c r="P2871">
        <v>2159.2713749999998</v>
      </c>
      <c r="Q2871" s="1">
        <v>1.2300000000000001E-5</v>
      </c>
    </row>
    <row r="2872" spans="1:17" x14ac:dyDescent="0.3">
      <c r="A2872">
        <v>10003206</v>
      </c>
      <c r="B2872" t="s">
        <v>12439</v>
      </c>
      <c r="C2872" t="s">
        <v>12440</v>
      </c>
      <c r="D2872" t="s">
        <v>880</v>
      </c>
      <c r="E2872" t="s">
        <v>743</v>
      </c>
      <c r="F2872">
        <v>10990</v>
      </c>
      <c r="G2872" t="s">
        <v>3549</v>
      </c>
      <c r="H2872" t="s">
        <v>4</v>
      </c>
      <c r="I2872" t="s">
        <v>774</v>
      </c>
      <c r="J2872">
        <v>0</v>
      </c>
      <c r="K2872" t="s">
        <v>2435</v>
      </c>
      <c r="L2872">
        <v>36071</v>
      </c>
      <c r="M2872" t="s">
        <v>23</v>
      </c>
      <c r="N2872" t="s">
        <v>105</v>
      </c>
      <c r="O2872">
        <v>750</v>
      </c>
      <c r="P2872">
        <v>2435.7219340000001</v>
      </c>
      <c r="Q2872" s="1">
        <v>1.6200000000000001E-5</v>
      </c>
    </row>
    <row r="2873" spans="1:17" x14ac:dyDescent="0.3">
      <c r="A2873">
        <v>10003184</v>
      </c>
      <c r="B2873" t="s">
        <v>12441</v>
      </c>
      <c r="C2873" t="s">
        <v>12442</v>
      </c>
      <c r="D2873" t="s">
        <v>12443</v>
      </c>
      <c r="E2873" t="s">
        <v>743</v>
      </c>
      <c r="F2873">
        <v>14812</v>
      </c>
      <c r="G2873" t="s">
        <v>105</v>
      </c>
      <c r="H2873" t="s">
        <v>4</v>
      </c>
      <c r="I2873" t="s">
        <v>774</v>
      </c>
      <c r="J2873">
        <v>0</v>
      </c>
      <c r="K2873" t="s">
        <v>9770</v>
      </c>
      <c r="L2873">
        <v>36097</v>
      </c>
      <c r="M2873" t="s">
        <v>23</v>
      </c>
      <c r="N2873" t="s">
        <v>105</v>
      </c>
      <c r="O2873">
        <v>300</v>
      </c>
      <c r="P2873">
        <v>1139.6124930000001</v>
      </c>
      <c r="Q2873" s="1">
        <v>2.4499999999999998E-6</v>
      </c>
    </row>
    <row r="2874" spans="1:17" x14ac:dyDescent="0.3">
      <c r="A2874">
        <v>10003153</v>
      </c>
      <c r="B2874" t="s">
        <v>12444</v>
      </c>
      <c r="C2874" t="s">
        <v>12445</v>
      </c>
      <c r="D2874" t="s">
        <v>12446</v>
      </c>
      <c r="E2874" t="s">
        <v>743</v>
      </c>
      <c r="F2874">
        <v>12831</v>
      </c>
      <c r="G2874" t="s">
        <v>105</v>
      </c>
      <c r="H2874" t="s">
        <v>4</v>
      </c>
      <c r="I2874" t="s">
        <v>774</v>
      </c>
      <c r="J2874">
        <v>0</v>
      </c>
      <c r="K2874" t="s">
        <v>12447</v>
      </c>
      <c r="L2874">
        <v>36091</v>
      </c>
      <c r="M2874" t="s">
        <v>23</v>
      </c>
      <c r="N2874" t="s">
        <v>12448</v>
      </c>
      <c r="O2874">
        <v>544</v>
      </c>
      <c r="P2874">
        <v>2238.3590410000002</v>
      </c>
      <c r="Q2874" s="1">
        <v>6.1399999999999997E-6</v>
      </c>
    </row>
    <row r="2875" spans="1:17" x14ac:dyDescent="0.3">
      <c r="A2875">
        <v>10006141</v>
      </c>
      <c r="B2875" t="s">
        <v>3730</v>
      </c>
      <c r="C2875" t="s">
        <v>12449</v>
      </c>
      <c r="D2875" t="s">
        <v>1917</v>
      </c>
      <c r="E2875" t="s">
        <v>1102</v>
      </c>
      <c r="F2875">
        <v>47012</v>
      </c>
      <c r="G2875" t="s">
        <v>12450</v>
      </c>
      <c r="H2875" t="s">
        <v>10</v>
      </c>
      <c r="I2875" t="s">
        <v>22</v>
      </c>
      <c r="J2875">
        <v>-999</v>
      </c>
      <c r="K2875" t="s">
        <v>408</v>
      </c>
      <c r="L2875">
        <v>18047</v>
      </c>
      <c r="M2875" t="s">
        <v>23</v>
      </c>
      <c r="N2875" t="s">
        <v>12451</v>
      </c>
      <c r="O2875">
        <v>-999</v>
      </c>
      <c r="P2875">
        <v>233.93626860000001</v>
      </c>
      <c r="Q2875" s="1">
        <v>1.9299999999999999E-7</v>
      </c>
    </row>
    <row r="2876" spans="1:17" x14ac:dyDescent="0.3">
      <c r="A2876">
        <v>10005010</v>
      </c>
      <c r="B2876" t="s">
        <v>12452</v>
      </c>
      <c r="C2876" t="s">
        <v>12453</v>
      </c>
      <c r="D2876" t="s">
        <v>12454</v>
      </c>
      <c r="E2876" t="s">
        <v>149</v>
      </c>
      <c r="F2876">
        <v>29360</v>
      </c>
      <c r="G2876" t="s">
        <v>105</v>
      </c>
      <c r="H2876" t="s">
        <v>46</v>
      </c>
      <c r="I2876" t="s">
        <v>22</v>
      </c>
      <c r="J2876">
        <v>-999</v>
      </c>
      <c r="K2876" t="s">
        <v>12454</v>
      </c>
      <c r="L2876">
        <v>45059</v>
      </c>
      <c r="M2876" t="s">
        <v>23</v>
      </c>
      <c r="N2876" t="s">
        <v>105</v>
      </c>
      <c r="O2876">
        <v>-999</v>
      </c>
      <c r="P2876">
        <v>208.46946919999999</v>
      </c>
      <c r="Q2876" s="1">
        <v>1.4999999999999999E-7</v>
      </c>
    </row>
    <row r="2877" spans="1:17" x14ac:dyDescent="0.3">
      <c r="A2877">
        <v>10003150</v>
      </c>
      <c r="B2877" t="s">
        <v>12455</v>
      </c>
      <c r="C2877" t="s">
        <v>12456</v>
      </c>
      <c r="D2877" t="s">
        <v>3558</v>
      </c>
      <c r="E2877" t="s">
        <v>743</v>
      </c>
      <c r="F2877">
        <v>13340</v>
      </c>
      <c r="G2877" t="s">
        <v>105</v>
      </c>
      <c r="H2877" t="s">
        <v>4</v>
      </c>
      <c r="I2877" t="s">
        <v>774</v>
      </c>
      <c r="J2877">
        <v>0</v>
      </c>
      <c r="K2877" t="s">
        <v>3550</v>
      </c>
      <c r="L2877">
        <v>36065</v>
      </c>
      <c r="M2877" t="s">
        <v>23</v>
      </c>
      <c r="N2877" t="s">
        <v>12457</v>
      </c>
      <c r="O2877">
        <v>1200</v>
      </c>
      <c r="P2877">
        <v>2664.3869479999998</v>
      </c>
      <c r="Q2877" s="1">
        <v>2.0800000000000001E-5</v>
      </c>
    </row>
    <row r="2878" spans="1:17" x14ac:dyDescent="0.3">
      <c r="A2878">
        <v>10003582</v>
      </c>
      <c r="B2878" t="s">
        <v>12458</v>
      </c>
      <c r="C2878" t="s">
        <v>12459</v>
      </c>
      <c r="D2878" t="s">
        <v>12460</v>
      </c>
      <c r="E2878" t="s">
        <v>171</v>
      </c>
      <c r="F2878">
        <v>73018</v>
      </c>
      <c r="G2878" t="s">
        <v>12461</v>
      </c>
      <c r="H2878" t="s">
        <v>10</v>
      </c>
      <c r="I2878" t="s">
        <v>22</v>
      </c>
      <c r="J2878">
        <v>169</v>
      </c>
      <c r="K2878" t="s">
        <v>11412</v>
      </c>
      <c r="L2878">
        <v>40051</v>
      </c>
      <c r="M2878" t="s">
        <v>23</v>
      </c>
      <c r="N2878" t="s">
        <v>12462</v>
      </c>
      <c r="O2878">
        <v>-999</v>
      </c>
      <c r="P2878">
        <v>245.14873840000001</v>
      </c>
      <c r="Q2878" s="1">
        <v>2.23E-7</v>
      </c>
    </row>
    <row r="2879" spans="1:17" x14ac:dyDescent="0.3">
      <c r="A2879">
        <v>10003581</v>
      </c>
      <c r="B2879" t="s">
        <v>12463</v>
      </c>
      <c r="C2879" t="s">
        <v>12464</v>
      </c>
      <c r="D2879" t="s">
        <v>10391</v>
      </c>
      <c r="E2879" t="s">
        <v>171</v>
      </c>
      <c r="F2879">
        <v>74804</v>
      </c>
      <c r="G2879" t="s">
        <v>12465</v>
      </c>
      <c r="H2879" t="s">
        <v>10</v>
      </c>
      <c r="I2879" t="s">
        <v>22</v>
      </c>
      <c r="J2879">
        <v>-999</v>
      </c>
      <c r="K2879" t="s">
        <v>6326</v>
      </c>
      <c r="L2879">
        <v>40125</v>
      </c>
      <c r="M2879" t="s">
        <v>23</v>
      </c>
      <c r="N2879" t="s">
        <v>12466</v>
      </c>
      <c r="O2879">
        <v>-999</v>
      </c>
      <c r="P2879">
        <v>352.19617959999999</v>
      </c>
      <c r="Q2879" s="1">
        <v>3.7500000000000001E-7</v>
      </c>
    </row>
    <row r="2880" spans="1:17" x14ac:dyDescent="0.3">
      <c r="A2880">
        <v>10003567</v>
      </c>
      <c r="B2880" t="s">
        <v>680</v>
      </c>
      <c r="C2880" t="s">
        <v>12467</v>
      </c>
      <c r="D2880" t="s">
        <v>12468</v>
      </c>
      <c r="E2880" t="s">
        <v>171</v>
      </c>
      <c r="F2880">
        <v>74056</v>
      </c>
      <c r="G2880" t="s">
        <v>12469</v>
      </c>
      <c r="H2880" t="s">
        <v>10</v>
      </c>
      <c r="I2880" t="s">
        <v>22</v>
      </c>
      <c r="J2880">
        <v>133</v>
      </c>
      <c r="K2880" t="s">
        <v>684</v>
      </c>
      <c r="L2880">
        <v>40113</v>
      </c>
      <c r="M2880" t="s">
        <v>23</v>
      </c>
      <c r="N2880" t="s">
        <v>12470</v>
      </c>
      <c r="O2880">
        <v>140</v>
      </c>
      <c r="P2880">
        <v>434.94995030000001</v>
      </c>
      <c r="Q2880" s="1">
        <v>5.06E-7</v>
      </c>
    </row>
    <row r="2881" spans="1:17" x14ac:dyDescent="0.3">
      <c r="A2881">
        <v>10006413</v>
      </c>
      <c r="B2881" t="s">
        <v>12471</v>
      </c>
      <c r="C2881" t="s">
        <v>12472</v>
      </c>
      <c r="D2881" t="s">
        <v>12473</v>
      </c>
      <c r="E2881" t="s">
        <v>306</v>
      </c>
      <c r="F2881">
        <v>72501</v>
      </c>
      <c r="G2881" t="s">
        <v>12474</v>
      </c>
      <c r="H2881" t="s">
        <v>10</v>
      </c>
      <c r="I2881" t="s">
        <v>22</v>
      </c>
      <c r="J2881">
        <v>-999</v>
      </c>
      <c r="K2881" t="s">
        <v>4664</v>
      </c>
      <c r="L2881">
        <v>5063</v>
      </c>
      <c r="M2881" t="s">
        <v>23</v>
      </c>
      <c r="N2881" t="s">
        <v>12475</v>
      </c>
      <c r="O2881">
        <v>-999</v>
      </c>
      <c r="P2881">
        <v>373.06282959999999</v>
      </c>
      <c r="Q2881" s="1">
        <v>3.41E-7</v>
      </c>
    </row>
    <row r="2882" spans="1:17" x14ac:dyDescent="0.3">
      <c r="A2882">
        <v>10004758</v>
      </c>
      <c r="B2882" t="s">
        <v>4780</v>
      </c>
      <c r="C2882" t="s">
        <v>12476</v>
      </c>
      <c r="D2882" t="s">
        <v>12477</v>
      </c>
      <c r="E2882" t="s">
        <v>1776</v>
      </c>
      <c r="F2882">
        <v>37869</v>
      </c>
      <c r="G2882" t="s">
        <v>12478</v>
      </c>
      <c r="H2882" t="s">
        <v>10</v>
      </c>
      <c r="I2882" t="s">
        <v>22</v>
      </c>
      <c r="J2882">
        <v>101</v>
      </c>
      <c r="K2882" t="s">
        <v>4784</v>
      </c>
      <c r="L2882">
        <v>47067</v>
      </c>
      <c r="M2882" t="s">
        <v>23</v>
      </c>
      <c r="N2882" t="s">
        <v>12479</v>
      </c>
      <c r="O2882">
        <v>82</v>
      </c>
      <c r="P2882">
        <v>239.78035589999999</v>
      </c>
      <c r="Q2882" s="1">
        <v>1.9399999999999999E-7</v>
      </c>
    </row>
    <row r="2883" spans="1:17" x14ac:dyDescent="0.3">
      <c r="A2883">
        <v>10005609</v>
      </c>
      <c r="B2883" t="s">
        <v>10412</v>
      </c>
      <c r="C2883" t="s">
        <v>12480</v>
      </c>
      <c r="D2883" t="s">
        <v>7327</v>
      </c>
      <c r="E2883" t="s">
        <v>1102</v>
      </c>
      <c r="F2883">
        <v>46975</v>
      </c>
      <c r="G2883" t="s">
        <v>12481</v>
      </c>
      <c r="H2883" t="s">
        <v>10</v>
      </c>
      <c r="I2883" t="s">
        <v>22</v>
      </c>
      <c r="J2883">
        <v>133</v>
      </c>
      <c r="K2883" t="s">
        <v>324</v>
      </c>
      <c r="L2883">
        <v>18049</v>
      </c>
      <c r="M2883" t="s">
        <v>23</v>
      </c>
      <c r="N2883" t="s">
        <v>12482</v>
      </c>
      <c r="O2883">
        <v>35</v>
      </c>
      <c r="P2883">
        <v>236.5018709</v>
      </c>
      <c r="Q2883" s="1">
        <v>1.9399999999999999E-7</v>
      </c>
    </row>
    <row r="2884" spans="1:17" x14ac:dyDescent="0.3">
      <c r="A2884">
        <v>10004931</v>
      </c>
      <c r="B2884" t="s">
        <v>12483</v>
      </c>
      <c r="C2884" t="s">
        <v>12484</v>
      </c>
      <c r="D2884" t="s">
        <v>12485</v>
      </c>
      <c r="E2884" t="s">
        <v>1102</v>
      </c>
      <c r="F2884">
        <v>47670</v>
      </c>
      <c r="G2884" t="s">
        <v>12486</v>
      </c>
      <c r="H2884" t="s">
        <v>10</v>
      </c>
      <c r="I2884" t="s">
        <v>22</v>
      </c>
      <c r="J2884">
        <v>140</v>
      </c>
      <c r="K2884" t="s">
        <v>4294</v>
      </c>
      <c r="L2884">
        <v>18051</v>
      </c>
      <c r="M2884" t="s">
        <v>23</v>
      </c>
      <c r="N2884" t="s">
        <v>12487</v>
      </c>
      <c r="O2884">
        <v>100</v>
      </c>
      <c r="P2884">
        <v>384.43737640000001</v>
      </c>
      <c r="Q2884" s="1">
        <v>4.1899999999999998E-7</v>
      </c>
    </row>
    <row r="2885" spans="1:17" x14ac:dyDescent="0.3">
      <c r="A2885">
        <v>10005615</v>
      </c>
      <c r="B2885" t="s">
        <v>1690</v>
      </c>
      <c r="C2885" t="s">
        <v>12488</v>
      </c>
      <c r="D2885" t="s">
        <v>643</v>
      </c>
      <c r="E2885" t="s">
        <v>1102</v>
      </c>
      <c r="F2885">
        <v>46952</v>
      </c>
      <c r="G2885" t="s">
        <v>12489</v>
      </c>
      <c r="H2885" t="s">
        <v>10</v>
      </c>
      <c r="I2885" t="s">
        <v>22</v>
      </c>
      <c r="J2885">
        <v>281</v>
      </c>
      <c r="K2885" t="s">
        <v>1694</v>
      </c>
      <c r="L2885">
        <v>18053</v>
      </c>
      <c r="M2885" t="s">
        <v>23</v>
      </c>
      <c r="N2885" t="s">
        <v>12490</v>
      </c>
      <c r="O2885">
        <v>-999</v>
      </c>
      <c r="P2885">
        <v>229.6923803</v>
      </c>
      <c r="Q2885" s="1">
        <v>1.7100000000000001E-7</v>
      </c>
    </row>
    <row r="2886" spans="1:17" x14ac:dyDescent="0.3">
      <c r="A2886">
        <v>10005614</v>
      </c>
      <c r="B2886" t="s">
        <v>12491</v>
      </c>
      <c r="C2886" t="s">
        <v>12492</v>
      </c>
      <c r="D2886" t="s">
        <v>643</v>
      </c>
      <c r="E2886" t="s">
        <v>1102</v>
      </c>
      <c r="F2886">
        <v>46952</v>
      </c>
      <c r="G2886" t="s">
        <v>12493</v>
      </c>
      <c r="H2886" t="s">
        <v>10</v>
      </c>
      <c r="I2886" t="s">
        <v>22</v>
      </c>
      <c r="J2886">
        <v>6</v>
      </c>
      <c r="K2886" t="s">
        <v>1694</v>
      </c>
      <c r="L2886">
        <v>18053</v>
      </c>
      <c r="M2886" t="s">
        <v>23</v>
      </c>
      <c r="N2886" t="s">
        <v>2593</v>
      </c>
      <c r="O2886">
        <v>46</v>
      </c>
      <c r="P2886">
        <v>403.94899570000001</v>
      </c>
      <c r="Q2886" s="1">
        <v>4.3000000000000001E-7</v>
      </c>
    </row>
    <row r="2887" spans="1:17" x14ac:dyDescent="0.3">
      <c r="A2887">
        <v>10006420</v>
      </c>
      <c r="B2887" t="s">
        <v>4717</v>
      </c>
      <c r="C2887" t="s">
        <v>12494</v>
      </c>
      <c r="D2887" t="s">
        <v>12495</v>
      </c>
      <c r="E2887" t="s">
        <v>306</v>
      </c>
      <c r="F2887">
        <v>71742</v>
      </c>
      <c r="G2887" t="s">
        <v>12496</v>
      </c>
      <c r="H2887" t="s">
        <v>10</v>
      </c>
      <c r="I2887" t="s">
        <v>22</v>
      </c>
      <c r="J2887">
        <v>-999</v>
      </c>
      <c r="K2887" t="s">
        <v>1766</v>
      </c>
      <c r="L2887">
        <v>5039</v>
      </c>
      <c r="M2887" t="s">
        <v>23</v>
      </c>
      <c r="N2887" t="s">
        <v>12497</v>
      </c>
      <c r="O2887">
        <v>-999</v>
      </c>
      <c r="P2887">
        <v>293.24714999999998</v>
      </c>
      <c r="Q2887" s="1">
        <v>3.3299999999999998E-7</v>
      </c>
    </row>
    <row r="2888" spans="1:17" x14ac:dyDescent="0.3">
      <c r="A2888">
        <v>10003754</v>
      </c>
      <c r="B2888" t="s">
        <v>12498</v>
      </c>
      <c r="C2888" t="s">
        <v>12499</v>
      </c>
      <c r="D2888" t="s">
        <v>1960</v>
      </c>
      <c r="E2888" t="s">
        <v>1951</v>
      </c>
      <c r="F2888">
        <v>36609</v>
      </c>
      <c r="G2888" t="s">
        <v>12500</v>
      </c>
      <c r="H2888" t="s">
        <v>10</v>
      </c>
      <c r="I2888" t="s">
        <v>22</v>
      </c>
      <c r="J2888">
        <v>-999</v>
      </c>
      <c r="K2888" t="s">
        <v>1960</v>
      </c>
      <c r="L2888">
        <v>1097</v>
      </c>
      <c r="M2888" t="s">
        <v>23</v>
      </c>
      <c r="N2888" t="s">
        <v>12501</v>
      </c>
      <c r="O2888">
        <v>-999</v>
      </c>
      <c r="P2888">
        <v>270.02909649999998</v>
      </c>
      <c r="Q2888" s="1">
        <v>3.1600000000000002E-7</v>
      </c>
    </row>
    <row r="2889" spans="1:17" x14ac:dyDescent="0.3">
      <c r="A2889">
        <v>10000762</v>
      </c>
      <c r="B2889" t="s">
        <v>12502</v>
      </c>
      <c r="C2889" t="s">
        <v>12299</v>
      </c>
      <c r="D2889" t="s">
        <v>12300</v>
      </c>
      <c r="E2889" t="s">
        <v>743</v>
      </c>
      <c r="F2889">
        <v>12513</v>
      </c>
      <c r="G2889" t="s">
        <v>12301</v>
      </c>
      <c r="H2889" t="s">
        <v>4</v>
      </c>
      <c r="I2889" t="s">
        <v>22</v>
      </c>
      <c r="J2889">
        <v>92</v>
      </c>
      <c r="K2889" t="s">
        <v>968</v>
      </c>
      <c r="L2889">
        <v>36021</v>
      </c>
      <c r="M2889" t="s">
        <v>23</v>
      </c>
      <c r="N2889" t="s">
        <v>12503</v>
      </c>
      <c r="O2889">
        <v>155</v>
      </c>
      <c r="P2889">
        <v>1090.921059</v>
      </c>
      <c r="Q2889" s="1">
        <v>4.69E-6</v>
      </c>
    </row>
    <row r="2890" spans="1:17" x14ac:dyDescent="0.3">
      <c r="A2890">
        <v>10002463</v>
      </c>
      <c r="B2890" t="s">
        <v>12504</v>
      </c>
      <c r="C2890" t="s">
        <v>12505</v>
      </c>
      <c r="D2890" t="s">
        <v>4110</v>
      </c>
      <c r="E2890" t="s">
        <v>1497</v>
      </c>
      <c r="F2890">
        <v>98367</v>
      </c>
      <c r="G2890" t="s">
        <v>12506</v>
      </c>
      <c r="H2890" t="s">
        <v>4</v>
      </c>
      <c r="I2890" t="s">
        <v>22</v>
      </c>
      <c r="J2890">
        <v>50</v>
      </c>
      <c r="K2890" t="s">
        <v>4112</v>
      </c>
      <c r="L2890">
        <v>53035</v>
      </c>
      <c r="M2890" t="s">
        <v>23</v>
      </c>
      <c r="N2890" t="s">
        <v>12507</v>
      </c>
      <c r="O2890">
        <v>60</v>
      </c>
      <c r="P2890">
        <v>595.1396555</v>
      </c>
      <c r="Q2890" s="1">
        <v>8.5899999999999995E-7</v>
      </c>
    </row>
    <row r="2891" spans="1:17" x14ac:dyDescent="0.3">
      <c r="A2891">
        <v>10005239</v>
      </c>
      <c r="B2891" t="s">
        <v>8092</v>
      </c>
      <c r="C2891" t="s">
        <v>12508</v>
      </c>
      <c r="D2891" t="s">
        <v>12509</v>
      </c>
      <c r="E2891" t="s">
        <v>743</v>
      </c>
      <c r="F2891">
        <v>13367</v>
      </c>
      <c r="G2891" t="s">
        <v>12510</v>
      </c>
      <c r="H2891" t="s">
        <v>10</v>
      </c>
      <c r="I2891" t="s">
        <v>22</v>
      </c>
      <c r="J2891">
        <v>36</v>
      </c>
      <c r="K2891" t="s">
        <v>2996</v>
      </c>
      <c r="L2891">
        <v>36049</v>
      </c>
      <c r="M2891" t="s">
        <v>23</v>
      </c>
      <c r="N2891" t="s">
        <v>12511</v>
      </c>
      <c r="O2891">
        <v>-999</v>
      </c>
      <c r="P2891">
        <v>430.61523990000001</v>
      </c>
      <c r="Q2891" s="1">
        <v>7.1800000000000005E-7</v>
      </c>
    </row>
    <row r="2892" spans="1:17" x14ac:dyDescent="0.3">
      <c r="A2892">
        <v>10003738</v>
      </c>
      <c r="B2892" t="s">
        <v>12512</v>
      </c>
      <c r="C2892" t="s">
        <v>12513</v>
      </c>
      <c r="D2892" t="s">
        <v>786</v>
      </c>
      <c r="E2892" t="s">
        <v>1951</v>
      </c>
      <c r="F2892">
        <v>36027</v>
      </c>
      <c r="G2892" t="s">
        <v>12514</v>
      </c>
      <c r="H2892" t="s">
        <v>46</v>
      </c>
      <c r="I2892" t="s">
        <v>22</v>
      </c>
      <c r="J2892">
        <v>-999</v>
      </c>
      <c r="K2892" t="s">
        <v>7992</v>
      </c>
      <c r="L2892">
        <v>1005</v>
      </c>
      <c r="M2892" t="s">
        <v>23</v>
      </c>
      <c r="N2892" t="s">
        <v>12515</v>
      </c>
      <c r="O2892">
        <v>21</v>
      </c>
      <c r="P2892">
        <v>267.8560951</v>
      </c>
      <c r="Q2892" s="1">
        <v>2.9200000000000002E-7</v>
      </c>
    </row>
    <row r="2893" spans="1:17" x14ac:dyDescent="0.3">
      <c r="A2893">
        <v>10005404</v>
      </c>
      <c r="B2893" t="s">
        <v>12516</v>
      </c>
      <c r="C2893" t="s">
        <v>12517</v>
      </c>
      <c r="D2893" t="s">
        <v>3066</v>
      </c>
      <c r="E2893" t="s">
        <v>71</v>
      </c>
      <c r="F2893">
        <v>65613</v>
      </c>
      <c r="G2893" t="s">
        <v>105</v>
      </c>
      <c r="H2893" t="s">
        <v>10</v>
      </c>
      <c r="I2893" t="s">
        <v>774</v>
      </c>
      <c r="J2893">
        <v>0</v>
      </c>
      <c r="K2893" t="s">
        <v>820</v>
      </c>
      <c r="L2893">
        <v>29167</v>
      </c>
      <c r="M2893" t="s">
        <v>23</v>
      </c>
      <c r="N2893" t="s">
        <v>105</v>
      </c>
      <c r="O2893">
        <v>-999</v>
      </c>
      <c r="P2893">
        <v>194.7241191</v>
      </c>
      <c r="Q2893" s="1">
        <v>1.18E-7</v>
      </c>
    </row>
    <row r="2894" spans="1:17" x14ac:dyDescent="0.3">
      <c r="A2894">
        <v>10005386</v>
      </c>
      <c r="B2894" t="s">
        <v>12518</v>
      </c>
      <c r="C2894" t="s">
        <v>12519</v>
      </c>
      <c r="D2894" t="s">
        <v>1297</v>
      </c>
      <c r="E2894" t="s">
        <v>71</v>
      </c>
      <c r="F2894">
        <v>64473</v>
      </c>
      <c r="G2894" t="s">
        <v>12520</v>
      </c>
      <c r="H2894" t="s">
        <v>10</v>
      </c>
      <c r="I2894" t="s">
        <v>22</v>
      </c>
      <c r="J2894">
        <v>-999</v>
      </c>
      <c r="K2894" t="s">
        <v>10128</v>
      </c>
      <c r="L2894">
        <v>29087</v>
      </c>
      <c r="M2894" t="s">
        <v>23</v>
      </c>
      <c r="N2894" t="s">
        <v>12521</v>
      </c>
      <c r="O2894">
        <v>-999</v>
      </c>
      <c r="P2894">
        <v>147.0009542</v>
      </c>
      <c r="Q2894" s="1">
        <v>5.5000000000000003E-8</v>
      </c>
    </row>
    <row r="2895" spans="1:17" x14ac:dyDescent="0.3">
      <c r="A2895">
        <v>10003171</v>
      </c>
      <c r="B2895" t="s">
        <v>12522</v>
      </c>
      <c r="C2895" t="s">
        <v>12523</v>
      </c>
      <c r="D2895" t="s">
        <v>12524</v>
      </c>
      <c r="E2895" t="s">
        <v>743</v>
      </c>
      <c r="F2895">
        <v>14454</v>
      </c>
      <c r="G2895" t="s">
        <v>12525</v>
      </c>
      <c r="H2895" t="s">
        <v>10</v>
      </c>
      <c r="I2895" t="s">
        <v>22</v>
      </c>
      <c r="J2895">
        <v>143</v>
      </c>
      <c r="K2895" t="s">
        <v>1368</v>
      </c>
      <c r="L2895">
        <v>36051</v>
      </c>
      <c r="M2895" t="s">
        <v>23</v>
      </c>
      <c r="N2895" t="s">
        <v>12526</v>
      </c>
      <c r="O2895">
        <v>194</v>
      </c>
      <c r="P2895">
        <v>354.71216920000001</v>
      </c>
      <c r="Q2895" s="1">
        <v>3.3999999999999997E-7</v>
      </c>
    </row>
    <row r="2896" spans="1:17" x14ac:dyDescent="0.3">
      <c r="A2896">
        <v>10001684</v>
      </c>
      <c r="B2896" t="s">
        <v>12527</v>
      </c>
      <c r="C2896" t="s">
        <v>12528</v>
      </c>
      <c r="D2896" t="s">
        <v>12529</v>
      </c>
      <c r="E2896" t="s">
        <v>1497</v>
      </c>
      <c r="F2896">
        <v>98332</v>
      </c>
      <c r="G2896" t="s">
        <v>12530</v>
      </c>
      <c r="H2896" t="s">
        <v>4</v>
      </c>
      <c r="I2896" t="s">
        <v>22</v>
      </c>
      <c r="J2896">
        <v>987</v>
      </c>
      <c r="K2896" t="s">
        <v>2296</v>
      </c>
      <c r="L2896">
        <v>53053</v>
      </c>
      <c r="M2896" t="s">
        <v>23</v>
      </c>
      <c r="N2896" t="s">
        <v>12531</v>
      </c>
      <c r="O2896">
        <v>764</v>
      </c>
      <c r="P2896">
        <v>1855.7968880000001</v>
      </c>
      <c r="Q2896" s="1">
        <v>1.1399999999999999E-5</v>
      </c>
    </row>
    <row r="2897" spans="1:17" x14ac:dyDescent="0.3">
      <c r="A2897">
        <v>10005627</v>
      </c>
      <c r="B2897" t="s">
        <v>410</v>
      </c>
      <c r="C2897" t="s">
        <v>12532</v>
      </c>
      <c r="D2897" t="s">
        <v>4724</v>
      </c>
      <c r="E2897" t="s">
        <v>1102</v>
      </c>
      <c r="F2897">
        <v>47424</v>
      </c>
      <c r="G2897" t="s">
        <v>12533</v>
      </c>
      <c r="H2897" t="s">
        <v>10</v>
      </c>
      <c r="I2897" t="s">
        <v>22</v>
      </c>
      <c r="J2897">
        <v>-999</v>
      </c>
      <c r="K2897" t="s">
        <v>414</v>
      </c>
      <c r="L2897">
        <v>18055</v>
      </c>
      <c r="M2897" t="s">
        <v>23</v>
      </c>
      <c r="N2897" t="s">
        <v>12534</v>
      </c>
      <c r="O2897">
        <v>-999</v>
      </c>
      <c r="P2897">
        <v>289.5430776</v>
      </c>
      <c r="Q2897" s="1">
        <v>2.8799999999999998E-7</v>
      </c>
    </row>
    <row r="2898" spans="1:17" x14ac:dyDescent="0.3">
      <c r="A2898">
        <v>10004908</v>
      </c>
      <c r="B2898" t="s">
        <v>2257</v>
      </c>
      <c r="C2898" t="s">
        <v>12535</v>
      </c>
      <c r="D2898" t="s">
        <v>12536</v>
      </c>
      <c r="E2898" t="s">
        <v>1102</v>
      </c>
      <c r="F2898">
        <v>46060</v>
      </c>
      <c r="G2898" t="s">
        <v>12537</v>
      </c>
      <c r="H2898" t="s">
        <v>10</v>
      </c>
      <c r="I2898" t="s">
        <v>22</v>
      </c>
      <c r="J2898">
        <v>325</v>
      </c>
      <c r="K2898" t="s">
        <v>2261</v>
      </c>
      <c r="L2898">
        <v>18057</v>
      </c>
      <c r="M2898" t="s">
        <v>23</v>
      </c>
      <c r="N2898" t="s">
        <v>12538</v>
      </c>
      <c r="O2898">
        <v>296</v>
      </c>
      <c r="P2898">
        <v>829.7440335</v>
      </c>
      <c r="Q2898" s="1">
        <v>1.2899999999999999E-6</v>
      </c>
    </row>
    <row r="2899" spans="1:17" x14ac:dyDescent="0.3">
      <c r="A2899">
        <v>10001500</v>
      </c>
      <c r="B2899" t="s">
        <v>12539</v>
      </c>
      <c r="C2899" t="s">
        <v>12540</v>
      </c>
      <c r="D2899" t="s">
        <v>12541</v>
      </c>
      <c r="E2899" t="s">
        <v>743</v>
      </c>
      <c r="F2899">
        <v>13163</v>
      </c>
      <c r="G2899" t="s">
        <v>12542</v>
      </c>
      <c r="H2899" t="s">
        <v>10</v>
      </c>
      <c r="I2899" t="s">
        <v>22</v>
      </c>
      <c r="J2899">
        <v>81</v>
      </c>
      <c r="K2899" t="s">
        <v>2244</v>
      </c>
      <c r="L2899">
        <v>36053</v>
      </c>
      <c r="M2899" t="s">
        <v>23</v>
      </c>
      <c r="N2899" t="s">
        <v>12543</v>
      </c>
      <c r="O2899">
        <v>127</v>
      </c>
      <c r="P2899">
        <v>566.17806780000001</v>
      </c>
      <c r="Q2899" s="1">
        <v>9.9800000000000002E-7</v>
      </c>
    </row>
    <row r="2900" spans="1:17" x14ac:dyDescent="0.3">
      <c r="A2900">
        <v>10001243</v>
      </c>
      <c r="B2900" t="s">
        <v>12544</v>
      </c>
      <c r="C2900" t="s">
        <v>12545</v>
      </c>
      <c r="D2900" t="s">
        <v>7991</v>
      </c>
      <c r="E2900" t="s">
        <v>4808</v>
      </c>
      <c r="F2900">
        <v>88415</v>
      </c>
      <c r="G2900" t="s">
        <v>12546</v>
      </c>
      <c r="H2900" t="s">
        <v>173</v>
      </c>
      <c r="I2900" t="s">
        <v>22</v>
      </c>
      <c r="J2900">
        <v>622</v>
      </c>
      <c r="K2900" t="s">
        <v>406</v>
      </c>
      <c r="L2900">
        <v>35059</v>
      </c>
      <c r="M2900" t="s">
        <v>23</v>
      </c>
      <c r="N2900" t="s">
        <v>3136</v>
      </c>
      <c r="O2900">
        <v>625</v>
      </c>
      <c r="P2900">
        <v>1256.801461</v>
      </c>
      <c r="Q2900" s="1">
        <v>5.9699999999999996E-6</v>
      </c>
    </row>
    <row r="2901" spans="1:17" x14ac:dyDescent="0.3">
      <c r="A2901">
        <v>10003508</v>
      </c>
      <c r="B2901" t="s">
        <v>854</v>
      </c>
      <c r="C2901" t="s">
        <v>12547</v>
      </c>
      <c r="D2901" t="s">
        <v>2818</v>
      </c>
      <c r="E2901" t="s">
        <v>1776</v>
      </c>
      <c r="F2901">
        <v>38320</v>
      </c>
      <c r="G2901" t="s">
        <v>12548</v>
      </c>
      <c r="H2901" t="s">
        <v>10</v>
      </c>
      <c r="I2901" t="s">
        <v>22</v>
      </c>
      <c r="J2901">
        <v>79</v>
      </c>
      <c r="K2901" t="s">
        <v>138</v>
      </c>
      <c r="L2901">
        <v>47005</v>
      </c>
      <c r="M2901" t="s">
        <v>23</v>
      </c>
      <c r="N2901" t="s">
        <v>12549</v>
      </c>
      <c r="O2901">
        <v>140</v>
      </c>
      <c r="P2901">
        <v>291.35857909999999</v>
      </c>
      <c r="Q2901" s="1">
        <v>2.6399999999999998E-7</v>
      </c>
    </row>
    <row r="2902" spans="1:17" x14ac:dyDescent="0.3">
      <c r="A2902">
        <v>10002286</v>
      </c>
      <c r="B2902" t="s">
        <v>5113</v>
      </c>
      <c r="C2902" t="s">
        <v>12550</v>
      </c>
      <c r="D2902" t="s">
        <v>7327</v>
      </c>
      <c r="E2902" t="s">
        <v>743</v>
      </c>
      <c r="F2902">
        <v>14614</v>
      </c>
      <c r="G2902" t="s">
        <v>12551</v>
      </c>
      <c r="H2902" t="s">
        <v>10</v>
      </c>
      <c r="I2902" t="s">
        <v>22</v>
      </c>
      <c r="J2902">
        <v>881</v>
      </c>
      <c r="K2902" t="s">
        <v>1937</v>
      </c>
      <c r="L2902">
        <v>36055</v>
      </c>
      <c r="M2902" t="s">
        <v>23</v>
      </c>
      <c r="N2902" t="s">
        <v>12552</v>
      </c>
      <c r="O2902">
        <v>1000</v>
      </c>
      <c r="P2902">
        <v>629.3889848</v>
      </c>
      <c r="Q2902" s="1">
        <v>1.0699999999999999E-6</v>
      </c>
    </row>
    <row r="2903" spans="1:17" x14ac:dyDescent="0.3">
      <c r="A2903">
        <v>10004909</v>
      </c>
      <c r="B2903" t="s">
        <v>12553</v>
      </c>
      <c r="C2903" t="s">
        <v>12554</v>
      </c>
      <c r="D2903" t="s">
        <v>12536</v>
      </c>
      <c r="E2903" t="s">
        <v>1102</v>
      </c>
      <c r="F2903">
        <v>46060</v>
      </c>
      <c r="G2903" t="s">
        <v>12555</v>
      </c>
      <c r="H2903" t="s">
        <v>10</v>
      </c>
      <c r="I2903" t="s">
        <v>22</v>
      </c>
      <c r="J2903">
        <v>-999</v>
      </c>
      <c r="K2903" t="s">
        <v>2261</v>
      </c>
      <c r="L2903">
        <v>18057</v>
      </c>
      <c r="M2903" t="s">
        <v>23</v>
      </c>
      <c r="N2903" t="s">
        <v>12538</v>
      </c>
      <c r="O2903">
        <v>86</v>
      </c>
      <c r="P2903">
        <v>827.76820090000001</v>
      </c>
      <c r="Q2903" s="1">
        <v>1.0499999999999999E-6</v>
      </c>
    </row>
    <row r="2904" spans="1:17" x14ac:dyDescent="0.3">
      <c r="A2904">
        <v>10001687</v>
      </c>
      <c r="B2904" t="s">
        <v>12556</v>
      </c>
      <c r="C2904" t="s">
        <v>12557</v>
      </c>
      <c r="D2904" t="s">
        <v>12558</v>
      </c>
      <c r="E2904" t="s">
        <v>1497</v>
      </c>
      <c r="F2904">
        <v>99326</v>
      </c>
      <c r="G2904" t="s">
        <v>12559</v>
      </c>
      <c r="H2904" t="s">
        <v>4</v>
      </c>
      <c r="I2904" t="s">
        <v>22</v>
      </c>
      <c r="J2904">
        <v>2563</v>
      </c>
      <c r="K2904" t="s">
        <v>408</v>
      </c>
      <c r="L2904">
        <v>53021</v>
      </c>
      <c r="M2904" t="s">
        <v>23</v>
      </c>
      <c r="N2904" t="s">
        <v>12560</v>
      </c>
      <c r="O2904">
        <v>2528</v>
      </c>
      <c r="P2904">
        <v>4357.2784080000001</v>
      </c>
      <c r="Q2904" s="1">
        <v>3.4700000000000003E-5</v>
      </c>
    </row>
    <row r="2905" spans="1:17" x14ac:dyDescent="0.3">
      <c r="A2905">
        <v>10001748</v>
      </c>
      <c r="B2905" t="s">
        <v>12561</v>
      </c>
      <c r="C2905" t="s">
        <v>6345</v>
      </c>
      <c r="D2905" t="s">
        <v>1078</v>
      </c>
      <c r="E2905" t="s">
        <v>179</v>
      </c>
      <c r="F2905">
        <v>27509</v>
      </c>
      <c r="G2905" t="s">
        <v>12562</v>
      </c>
      <c r="H2905" t="s">
        <v>366</v>
      </c>
      <c r="I2905" t="s">
        <v>22</v>
      </c>
      <c r="J2905">
        <v>1197</v>
      </c>
      <c r="K2905" t="s">
        <v>1080</v>
      </c>
      <c r="L2905">
        <v>37077</v>
      </c>
      <c r="M2905" t="s">
        <v>23</v>
      </c>
      <c r="N2905" t="s">
        <v>12563</v>
      </c>
      <c r="O2905">
        <v>992</v>
      </c>
      <c r="P2905">
        <v>1861.618888</v>
      </c>
      <c r="Q2905" s="1">
        <v>1.4E-5</v>
      </c>
    </row>
    <row r="2906" spans="1:17" x14ac:dyDescent="0.3">
      <c r="A2906">
        <v>10002285</v>
      </c>
      <c r="B2906" t="s">
        <v>1933</v>
      </c>
      <c r="C2906" t="s">
        <v>12564</v>
      </c>
      <c r="D2906" t="s">
        <v>7327</v>
      </c>
      <c r="E2906" t="s">
        <v>743</v>
      </c>
      <c r="F2906">
        <v>14623</v>
      </c>
      <c r="G2906" t="s">
        <v>12565</v>
      </c>
      <c r="H2906" t="s">
        <v>10</v>
      </c>
      <c r="I2906" t="s">
        <v>22</v>
      </c>
      <c r="J2906">
        <v>205</v>
      </c>
      <c r="K2906" t="s">
        <v>1937</v>
      </c>
      <c r="L2906">
        <v>36055</v>
      </c>
      <c r="M2906" t="s">
        <v>23</v>
      </c>
      <c r="N2906" t="s">
        <v>12566</v>
      </c>
      <c r="O2906">
        <v>475</v>
      </c>
      <c r="P2906">
        <v>912.59074629999998</v>
      </c>
      <c r="Q2906" s="1">
        <v>1.53E-6</v>
      </c>
    </row>
    <row r="2907" spans="1:17" x14ac:dyDescent="0.3">
      <c r="A2907">
        <v>10006746</v>
      </c>
      <c r="B2907" t="s">
        <v>12567</v>
      </c>
      <c r="C2907" t="s">
        <v>12568</v>
      </c>
      <c r="D2907" t="s">
        <v>12536</v>
      </c>
      <c r="E2907" t="s">
        <v>1102</v>
      </c>
      <c r="F2907">
        <v>46060</v>
      </c>
      <c r="G2907" t="s">
        <v>12569</v>
      </c>
      <c r="H2907" t="s">
        <v>10</v>
      </c>
      <c r="I2907" t="s">
        <v>22</v>
      </c>
      <c r="J2907">
        <v>-999</v>
      </c>
      <c r="K2907" t="s">
        <v>2261</v>
      </c>
      <c r="L2907">
        <v>18057</v>
      </c>
      <c r="M2907" t="s">
        <v>23</v>
      </c>
      <c r="N2907" t="s">
        <v>12570</v>
      </c>
      <c r="O2907">
        <v>115</v>
      </c>
      <c r="P2907">
        <v>708.11854449999998</v>
      </c>
      <c r="Q2907" s="1">
        <v>6.7299999999999995E-7</v>
      </c>
    </row>
    <row r="2908" spans="1:17" x14ac:dyDescent="0.3">
      <c r="A2908">
        <v>10005636</v>
      </c>
      <c r="B2908" t="s">
        <v>4482</v>
      </c>
      <c r="C2908" t="s">
        <v>12571</v>
      </c>
      <c r="D2908" t="s">
        <v>4500</v>
      </c>
      <c r="E2908" t="s">
        <v>1102</v>
      </c>
      <c r="F2908">
        <v>47112</v>
      </c>
      <c r="G2908" t="s">
        <v>12572</v>
      </c>
      <c r="H2908" t="s">
        <v>10</v>
      </c>
      <c r="I2908" t="s">
        <v>22</v>
      </c>
      <c r="J2908">
        <v>-999</v>
      </c>
      <c r="K2908" t="s">
        <v>477</v>
      </c>
      <c r="L2908">
        <v>18061</v>
      </c>
      <c r="M2908" t="s">
        <v>23</v>
      </c>
      <c r="N2908" t="s">
        <v>12573</v>
      </c>
      <c r="O2908">
        <v>175</v>
      </c>
      <c r="P2908">
        <v>427.55373930000002</v>
      </c>
      <c r="Q2908" s="1">
        <v>4.9900000000000001E-7</v>
      </c>
    </row>
    <row r="2909" spans="1:17" x14ac:dyDescent="0.3">
      <c r="A2909">
        <v>10005243</v>
      </c>
      <c r="B2909" t="s">
        <v>651</v>
      </c>
      <c r="C2909" t="s">
        <v>12574</v>
      </c>
      <c r="D2909" t="s">
        <v>12575</v>
      </c>
      <c r="E2909" t="s">
        <v>743</v>
      </c>
      <c r="F2909">
        <v>12072</v>
      </c>
      <c r="G2909" t="s">
        <v>12576</v>
      </c>
      <c r="H2909" t="s">
        <v>10</v>
      </c>
      <c r="I2909" t="s">
        <v>22</v>
      </c>
      <c r="J2909">
        <v>96</v>
      </c>
      <c r="K2909" t="s">
        <v>655</v>
      </c>
      <c r="L2909">
        <v>36057</v>
      </c>
      <c r="M2909" t="s">
        <v>23</v>
      </c>
      <c r="N2909" t="s">
        <v>12577</v>
      </c>
      <c r="O2909">
        <v>-999</v>
      </c>
      <c r="P2909">
        <v>826.81613519999996</v>
      </c>
      <c r="Q2909" s="1">
        <v>1.9800000000000001E-6</v>
      </c>
    </row>
    <row r="2910" spans="1:17" x14ac:dyDescent="0.3">
      <c r="A2910">
        <v>10003214</v>
      </c>
      <c r="B2910" t="s">
        <v>12578</v>
      </c>
      <c r="C2910" t="s">
        <v>12579</v>
      </c>
      <c r="D2910" t="s">
        <v>12580</v>
      </c>
      <c r="E2910" t="s">
        <v>743</v>
      </c>
      <c r="F2910">
        <v>11554</v>
      </c>
      <c r="G2910" t="s">
        <v>12581</v>
      </c>
      <c r="H2910" t="s">
        <v>10</v>
      </c>
      <c r="I2910" t="s">
        <v>22</v>
      </c>
      <c r="J2910">
        <v>1186</v>
      </c>
      <c r="K2910" t="s">
        <v>8311</v>
      </c>
      <c r="L2910">
        <v>36059</v>
      </c>
      <c r="M2910" t="s">
        <v>23</v>
      </c>
      <c r="N2910" t="s">
        <v>12582</v>
      </c>
      <c r="O2910">
        <v>-999</v>
      </c>
      <c r="P2910">
        <v>2679.0700619999998</v>
      </c>
      <c r="Q2910" s="1">
        <v>9.7100000000000002E-6</v>
      </c>
    </row>
    <row r="2911" spans="1:17" x14ac:dyDescent="0.3">
      <c r="A2911">
        <v>10001810</v>
      </c>
      <c r="B2911" t="s">
        <v>12583</v>
      </c>
      <c r="C2911" t="s">
        <v>12584</v>
      </c>
      <c r="D2911" t="s">
        <v>469</v>
      </c>
      <c r="E2911" t="s">
        <v>96</v>
      </c>
      <c r="F2911">
        <v>39095</v>
      </c>
      <c r="G2911" t="s">
        <v>12585</v>
      </c>
      <c r="H2911" t="s">
        <v>10</v>
      </c>
      <c r="I2911" t="s">
        <v>22</v>
      </c>
      <c r="J2911">
        <v>256</v>
      </c>
      <c r="K2911" t="s">
        <v>1319</v>
      </c>
      <c r="L2911">
        <v>28051</v>
      </c>
      <c r="M2911" t="s">
        <v>23</v>
      </c>
      <c r="N2911" t="s">
        <v>12337</v>
      </c>
      <c r="O2911">
        <v>280</v>
      </c>
      <c r="P2911">
        <v>680.65642390000005</v>
      </c>
      <c r="Q2911" s="1">
        <v>1.3E-6</v>
      </c>
    </row>
    <row r="2912" spans="1:17" x14ac:dyDescent="0.3">
      <c r="A2912">
        <v>10001677</v>
      </c>
      <c r="B2912" t="s">
        <v>12586</v>
      </c>
      <c r="C2912" t="s">
        <v>12587</v>
      </c>
      <c r="D2912" t="s">
        <v>12588</v>
      </c>
      <c r="E2912" t="s">
        <v>1497</v>
      </c>
      <c r="F2912">
        <v>99001</v>
      </c>
      <c r="G2912" t="s">
        <v>12589</v>
      </c>
      <c r="H2912" t="s">
        <v>4</v>
      </c>
      <c r="I2912" t="s">
        <v>22</v>
      </c>
      <c r="J2912">
        <v>2195</v>
      </c>
      <c r="K2912" t="s">
        <v>2112</v>
      </c>
      <c r="L2912">
        <v>53063</v>
      </c>
      <c r="M2912" t="s">
        <v>23</v>
      </c>
      <c r="N2912" t="s">
        <v>12590</v>
      </c>
      <c r="O2912">
        <v>2152</v>
      </c>
      <c r="P2912">
        <v>4877.798342</v>
      </c>
      <c r="Q2912" s="1">
        <v>3.93E-5</v>
      </c>
    </row>
    <row r="2913" spans="1:17" x14ac:dyDescent="0.3">
      <c r="A2913">
        <v>10001520</v>
      </c>
      <c r="B2913" t="s">
        <v>12591</v>
      </c>
      <c r="C2913" t="s">
        <v>12256</v>
      </c>
      <c r="D2913" t="s">
        <v>12257</v>
      </c>
      <c r="E2913" t="s">
        <v>2204</v>
      </c>
      <c r="F2913">
        <v>8320</v>
      </c>
      <c r="G2913" t="s">
        <v>12258</v>
      </c>
      <c r="H2913" t="s">
        <v>366</v>
      </c>
      <c r="I2913" t="s">
        <v>22</v>
      </c>
      <c r="J2913">
        <v>1013</v>
      </c>
      <c r="K2913" t="s">
        <v>1056</v>
      </c>
      <c r="L2913">
        <v>34011</v>
      </c>
      <c r="M2913" t="s">
        <v>23</v>
      </c>
      <c r="N2913" t="s">
        <v>1060</v>
      </c>
      <c r="O2913">
        <v>878</v>
      </c>
      <c r="P2913">
        <v>2360.8596210000001</v>
      </c>
      <c r="Q2913" s="1">
        <v>2.2500000000000001E-5</v>
      </c>
    </row>
    <row r="2914" spans="1:17" x14ac:dyDescent="0.3">
      <c r="A2914">
        <v>10003215</v>
      </c>
      <c r="B2914" t="s">
        <v>12592</v>
      </c>
      <c r="C2914" t="s">
        <v>12593</v>
      </c>
      <c r="D2914" t="s">
        <v>12594</v>
      </c>
      <c r="E2914" t="s">
        <v>743</v>
      </c>
      <c r="F2914">
        <v>11590</v>
      </c>
      <c r="G2914" t="s">
        <v>12595</v>
      </c>
      <c r="H2914" t="s">
        <v>10</v>
      </c>
      <c r="I2914" t="s">
        <v>22</v>
      </c>
      <c r="J2914">
        <v>8</v>
      </c>
      <c r="K2914" t="s">
        <v>8311</v>
      </c>
      <c r="L2914">
        <v>36059</v>
      </c>
      <c r="M2914" t="s">
        <v>23</v>
      </c>
      <c r="N2914" t="s">
        <v>12596</v>
      </c>
      <c r="O2914">
        <v>32</v>
      </c>
      <c r="P2914">
        <v>617.0745842</v>
      </c>
      <c r="Q2914" s="1">
        <v>1.08E-6</v>
      </c>
    </row>
    <row r="2915" spans="1:17" x14ac:dyDescent="0.3">
      <c r="A2915">
        <v>10006175</v>
      </c>
      <c r="B2915" t="s">
        <v>12597</v>
      </c>
      <c r="C2915" t="s">
        <v>12598</v>
      </c>
      <c r="D2915" t="s">
        <v>5770</v>
      </c>
      <c r="E2915" t="s">
        <v>2139</v>
      </c>
      <c r="F2915">
        <v>3570</v>
      </c>
      <c r="G2915" t="s">
        <v>12599</v>
      </c>
      <c r="H2915" t="s">
        <v>366</v>
      </c>
      <c r="I2915" t="s">
        <v>22</v>
      </c>
      <c r="J2915">
        <v>867</v>
      </c>
      <c r="K2915" t="s">
        <v>5171</v>
      </c>
      <c r="L2915">
        <v>33007</v>
      </c>
      <c r="M2915" t="s">
        <v>23</v>
      </c>
      <c r="N2915" t="s">
        <v>1060</v>
      </c>
      <c r="O2915">
        <v>1149</v>
      </c>
      <c r="P2915">
        <v>2207.2743019999998</v>
      </c>
      <c r="Q2915" s="1">
        <v>1.52E-5</v>
      </c>
    </row>
    <row r="2916" spans="1:17" x14ac:dyDescent="0.3">
      <c r="A2916">
        <v>10004919</v>
      </c>
      <c r="B2916" t="s">
        <v>12600</v>
      </c>
      <c r="C2916" t="s">
        <v>12601</v>
      </c>
      <c r="D2916" t="s">
        <v>9018</v>
      </c>
      <c r="E2916" t="s">
        <v>1102</v>
      </c>
      <c r="F2916">
        <v>46122</v>
      </c>
      <c r="G2916" t="s">
        <v>12602</v>
      </c>
      <c r="H2916" t="s">
        <v>10</v>
      </c>
      <c r="I2916" t="s">
        <v>22</v>
      </c>
      <c r="J2916">
        <v>246</v>
      </c>
      <c r="K2916" t="s">
        <v>2357</v>
      </c>
      <c r="L2916">
        <v>18063</v>
      </c>
      <c r="M2916" t="s">
        <v>23</v>
      </c>
      <c r="N2916" t="s">
        <v>12603</v>
      </c>
      <c r="O2916">
        <v>-999</v>
      </c>
      <c r="P2916">
        <v>257.68034019999999</v>
      </c>
      <c r="Q2916" s="1">
        <v>2.1299999999999999E-7</v>
      </c>
    </row>
    <row r="2917" spans="1:17" x14ac:dyDescent="0.3">
      <c r="A2917">
        <v>10003747</v>
      </c>
      <c r="B2917" t="s">
        <v>12604</v>
      </c>
      <c r="C2917" t="s">
        <v>12605</v>
      </c>
      <c r="D2917" t="s">
        <v>12606</v>
      </c>
      <c r="E2917" t="s">
        <v>1951</v>
      </c>
      <c r="F2917">
        <v>36322</v>
      </c>
      <c r="G2917" t="s">
        <v>12607</v>
      </c>
      <c r="H2917" t="s">
        <v>46</v>
      </c>
      <c r="I2917" t="s">
        <v>22</v>
      </c>
      <c r="J2917">
        <v>-999</v>
      </c>
      <c r="K2917" t="s">
        <v>12608</v>
      </c>
      <c r="L2917">
        <v>1045</v>
      </c>
      <c r="M2917" t="s">
        <v>23</v>
      </c>
      <c r="N2917" t="s">
        <v>105</v>
      </c>
      <c r="O2917">
        <v>-999</v>
      </c>
      <c r="P2917">
        <v>508.8829351</v>
      </c>
      <c r="Q2917" s="1">
        <v>1.04E-6</v>
      </c>
    </row>
    <row r="2918" spans="1:17" x14ac:dyDescent="0.3">
      <c r="A2918">
        <v>10003743</v>
      </c>
      <c r="B2918" t="s">
        <v>4673</v>
      </c>
      <c r="C2918" t="s">
        <v>12609</v>
      </c>
      <c r="D2918" t="s">
        <v>3416</v>
      </c>
      <c r="E2918" t="s">
        <v>1951</v>
      </c>
      <c r="F2918">
        <v>36037</v>
      </c>
      <c r="G2918" t="s">
        <v>12610</v>
      </c>
      <c r="H2918" t="s">
        <v>10</v>
      </c>
      <c r="I2918" t="s">
        <v>22</v>
      </c>
      <c r="J2918">
        <v>-999</v>
      </c>
      <c r="K2918" t="s">
        <v>89</v>
      </c>
      <c r="L2918">
        <v>1013</v>
      </c>
      <c r="M2918" t="s">
        <v>23</v>
      </c>
      <c r="N2918" t="s">
        <v>12611</v>
      </c>
      <c r="O2918">
        <v>-999</v>
      </c>
      <c r="P2918">
        <v>222.56800000000001</v>
      </c>
      <c r="Q2918" s="1">
        <v>1.66E-7</v>
      </c>
    </row>
    <row r="2919" spans="1:17" x14ac:dyDescent="0.3">
      <c r="A2919">
        <v>10006196</v>
      </c>
      <c r="B2919" t="s">
        <v>12612</v>
      </c>
      <c r="C2919" t="s">
        <v>12613</v>
      </c>
      <c r="D2919" t="s">
        <v>4173</v>
      </c>
      <c r="E2919" t="s">
        <v>3514</v>
      </c>
      <c r="F2919">
        <v>66048</v>
      </c>
      <c r="G2919" t="s">
        <v>12614</v>
      </c>
      <c r="H2919" t="s">
        <v>366</v>
      </c>
      <c r="I2919" t="s">
        <v>22</v>
      </c>
      <c r="J2919">
        <v>362</v>
      </c>
      <c r="K2919" t="s">
        <v>4173</v>
      </c>
      <c r="L2919">
        <v>20103</v>
      </c>
      <c r="M2919" t="s">
        <v>23</v>
      </c>
      <c r="N2919" t="s">
        <v>1060</v>
      </c>
      <c r="O2919">
        <v>372</v>
      </c>
      <c r="P2919">
        <v>1606.4564190000001</v>
      </c>
      <c r="Q2919" s="1">
        <v>9.38E-6</v>
      </c>
    </row>
    <row r="2920" spans="1:17" x14ac:dyDescent="0.3">
      <c r="A2920">
        <v>10004912</v>
      </c>
      <c r="B2920" t="s">
        <v>2131</v>
      </c>
      <c r="C2920" t="s">
        <v>12615</v>
      </c>
      <c r="D2920" t="s">
        <v>7283</v>
      </c>
      <c r="E2920" t="s">
        <v>1102</v>
      </c>
      <c r="F2920">
        <v>47362</v>
      </c>
      <c r="G2920" t="s">
        <v>12616</v>
      </c>
      <c r="H2920" t="s">
        <v>10</v>
      </c>
      <c r="I2920" t="s">
        <v>22</v>
      </c>
      <c r="J2920">
        <v>-999</v>
      </c>
      <c r="K2920" t="s">
        <v>482</v>
      </c>
      <c r="L2920">
        <v>18065</v>
      </c>
      <c r="M2920" t="s">
        <v>23</v>
      </c>
      <c r="N2920" t="s">
        <v>12617</v>
      </c>
      <c r="O2920">
        <v>130</v>
      </c>
      <c r="P2920">
        <v>270.71274490000002</v>
      </c>
      <c r="Q2920" s="1">
        <v>2.0699999999999999E-7</v>
      </c>
    </row>
    <row r="2921" spans="1:17" x14ac:dyDescent="0.3">
      <c r="A2921">
        <v>10002283</v>
      </c>
      <c r="B2921" t="s">
        <v>12618</v>
      </c>
      <c r="C2921" t="s">
        <v>12619</v>
      </c>
      <c r="D2921" t="s">
        <v>12620</v>
      </c>
      <c r="E2921" t="s">
        <v>743</v>
      </c>
      <c r="F2921">
        <v>14094</v>
      </c>
      <c r="G2921" t="s">
        <v>12621</v>
      </c>
      <c r="H2921" t="s">
        <v>10</v>
      </c>
      <c r="I2921" t="s">
        <v>22</v>
      </c>
      <c r="J2921">
        <v>429</v>
      </c>
      <c r="K2921" t="s">
        <v>12622</v>
      </c>
      <c r="L2921">
        <v>36063</v>
      </c>
      <c r="M2921" t="s">
        <v>23</v>
      </c>
      <c r="N2921" t="s">
        <v>12623</v>
      </c>
      <c r="O2921">
        <v>453</v>
      </c>
      <c r="P2921">
        <v>825.7059716</v>
      </c>
      <c r="Q2921" s="1">
        <v>1.35E-6</v>
      </c>
    </row>
    <row r="2922" spans="1:17" x14ac:dyDescent="0.3">
      <c r="A2922">
        <v>10000326</v>
      </c>
      <c r="B2922" t="s">
        <v>12624</v>
      </c>
      <c r="C2922" t="s">
        <v>12625</v>
      </c>
      <c r="D2922" t="s">
        <v>12626</v>
      </c>
      <c r="E2922" t="s">
        <v>930</v>
      </c>
      <c r="F2922">
        <v>31634</v>
      </c>
      <c r="G2922" t="s">
        <v>105</v>
      </c>
      <c r="H2922" t="s">
        <v>4</v>
      </c>
      <c r="I2922" t="s">
        <v>774</v>
      </c>
      <c r="J2922">
        <v>0</v>
      </c>
      <c r="K2922" t="s">
        <v>12627</v>
      </c>
      <c r="L2922">
        <v>13065</v>
      </c>
      <c r="M2922" t="s">
        <v>23</v>
      </c>
      <c r="N2922" t="s">
        <v>105</v>
      </c>
      <c r="O2922">
        <v>-999</v>
      </c>
      <c r="P2922">
        <v>1100.3139650000001</v>
      </c>
      <c r="Q2922" s="1">
        <v>4.4100000000000001E-6</v>
      </c>
    </row>
    <row r="2923" spans="1:17" x14ac:dyDescent="0.3">
      <c r="A2923">
        <v>10003742</v>
      </c>
      <c r="B2923" t="s">
        <v>4701</v>
      </c>
      <c r="C2923" t="s">
        <v>12628</v>
      </c>
      <c r="D2923" t="s">
        <v>12629</v>
      </c>
      <c r="E2923" t="s">
        <v>1951</v>
      </c>
      <c r="F2923">
        <v>36451</v>
      </c>
      <c r="G2923" t="s">
        <v>12630</v>
      </c>
      <c r="H2923" t="s">
        <v>10</v>
      </c>
      <c r="I2923" t="s">
        <v>22</v>
      </c>
      <c r="J2923">
        <v>-999</v>
      </c>
      <c r="K2923" t="s">
        <v>4705</v>
      </c>
      <c r="L2923">
        <v>1025</v>
      </c>
      <c r="M2923" t="s">
        <v>23</v>
      </c>
      <c r="N2923" t="s">
        <v>12631</v>
      </c>
      <c r="O2923">
        <v>142</v>
      </c>
      <c r="P2923">
        <v>350.66235060000002</v>
      </c>
      <c r="Q2923" s="1">
        <v>4.7399999999999998E-7</v>
      </c>
    </row>
    <row r="2924" spans="1:17" x14ac:dyDescent="0.3">
      <c r="A2924">
        <v>10001819</v>
      </c>
      <c r="B2924" t="s">
        <v>12632</v>
      </c>
      <c r="C2924" t="s">
        <v>12633</v>
      </c>
      <c r="D2924" t="s">
        <v>4575</v>
      </c>
      <c r="E2924" t="s">
        <v>96</v>
      </c>
      <c r="F2924">
        <v>39069</v>
      </c>
      <c r="G2924" t="s">
        <v>12634</v>
      </c>
      <c r="H2924" t="s">
        <v>10</v>
      </c>
      <c r="I2924" t="s">
        <v>22</v>
      </c>
      <c r="J2924">
        <v>273</v>
      </c>
      <c r="K2924" t="s">
        <v>587</v>
      </c>
      <c r="L2924">
        <v>28063</v>
      </c>
      <c r="M2924" t="s">
        <v>23</v>
      </c>
      <c r="N2924" t="s">
        <v>12635</v>
      </c>
      <c r="O2924">
        <v>280</v>
      </c>
      <c r="P2924">
        <v>711.37048970000001</v>
      </c>
      <c r="Q2924" s="1">
        <v>1.66E-6</v>
      </c>
    </row>
    <row r="2925" spans="1:17" x14ac:dyDescent="0.3">
      <c r="A2925">
        <v>10005881</v>
      </c>
      <c r="B2925" t="s">
        <v>12636</v>
      </c>
      <c r="C2925" t="s">
        <v>12637</v>
      </c>
      <c r="D2925" t="s">
        <v>12638</v>
      </c>
      <c r="E2925" t="s">
        <v>71</v>
      </c>
      <c r="F2925">
        <v>65566</v>
      </c>
      <c r="G2925" t="s">
        <v>12639</v>
      </c>
      <c r="H2925" t="s">
        <v>46</v>
      </c>
      <c r="I2925" t="s">
        <v>22</v>
      </c>
      <c r="J2925">
        <v>-999</v>
      </c>
      <c r="K2925" t="s">
        <v>375</v>
      </c>
      <c r="L2925">
        <v>29093</v>
      </c>
      <c r="M2925" t="s">
        <v>23</v>
      </c>
      <c r="N2925" t="s">
        <v>105</v>
      </c>
      <c r="O2925">
        <v>-999</v>
      </c>
      <c r="P2925">
        <v>230.78798739999999</v>
      </c>
      <c r="Q2925" s="1">
        <v>1.9500000000000001E-7</v>
      </c>
    </row>
    <row r="2926" spans="1:17" x14ac:dyDescent="0.3">
      <c r="A2926">
        <v>10003792</v>
      </c>
      <c r="B2926" t="s">
        <v>12640</v>
      </c>
      <c r="C2926" t="s">
        <v>12641</v>
      </c>
      <c r="D2926" t="s">
        <v>12642</v>
      </c>
      <c r="E2926" t="s">
        <v>4808</v>
      </c>
      <c r="F2926">
        <v>88310</v>
      </c>
      <c r="G2926" t="s">
        <v>12643</v>
      </c>
      <c r="H2926" t="s">
        <v>10</v>
      </c>
      <c r="I2926" t="s">
        <v>22</v>
      </c>
      <c r="J2926">
        <v>-999</v>
      </c>
      <c r="K2926" t="s">
        <v>12644</v>
      </c>
      <c r="L2926">
        <v>35035</v>
      </c>
      <c r="M2926" t="s">
        <v>23</v>
      </c>
      <c r="N2926" t="s">
        <v>12645</v>
      </c>
      <c r="O2926">
        <v>208</v>
      </c>
      <c r="P2926">
        <v>402.59267110000002</v>
      </c>
      <c r="Q2926" s="1">
        <v>4.0400000000000002E-7</v>
      </c>
    </row>
    <row r="2927" spans="1:17" x14ac:dyDescent="0.3">
      <c r="A2927">
        <v>10006852</v>
      </c>
      <c r="B2927" t="s">
        <v>12646</v>
      </c>
      <c r="C2927" t="s">
        <v>12647</v>
      </c>
      <c r="D2927" t="s">
        <v>7578</v>
      </c>
      <c r="E2927" t="s">
        <v>1776</v>
      </c>
      <c r="F2927">
        <v>37367</v>
      </c>
      <c r="G2927" t="s">
        <v>7579</v>
      </c>
      <c r="H2927" t="s">
        <v>10</v>
      </c>
      <c r="I2927" t="s">
        <v>22</v>
      </c>
      <c r="J2927">
        <v>104</v>
      </c>
      <c r="K2927" t="s">
        <v>7580</v>
      </c>
      <c r="L2927">
        <v>47007</v>
      </c>
      <c r="M2927" t="s">
        <v>23</v>
      </c>
      <c r="N2927" t="s">
        <v>12648</v>
      </c>
      <c r="O2927">
        <v>96</v>
      </c>
      <c r="P2927">
        <v>386.36437469999998</v>
      </c>
      <c r="Q2927" s="1">
        <v>5.6300000000000005E-7</v>
      </c>
    </row>
    <row r="2928" spans="1:17" x14ac:dyDescent="0.3">
      <c r="A2928">
        <v>10005621</v>
      </c>
      <c r="B2928" t="s">
        <v>12649</v>
      </c>
      <c r="C2928" t="s">
        <v>12650</v>
      </c>
      <c r="D2928" t="s">
        <v>7283</v>
      </c>
      <c r="E2928" t="s">
        <v>1102</v>
      </c>
      <c r="F2928">
        <v>47362</v>
      </c>
      <c r="G2928" t="s">
        <v>12616</v>
      </c>
      <c r="H2928" t="s">
        <v>10</v>
      </c>
      <c r="I2928" t="s">
        <v>105</v>
      </c>
      <c r="J2928">
        <v>-999</v>
      </c>
      <c r="K2928" t="s">
        <v>482</v>
      </c>
      <c r="L2928">
        <v>18065</v>
      </c>
      <c r="M2928" t="s">
        <v>23</v>
      </c>
      <c r="N2928" t="s">
        <v>12651</v>
      </c>
      <c r="O2928">
        <v>150</v>
      </c>
      <c r="P2928">
        <v>189.63640340000001</v>
      </c>
      <c r="Q2928" s="1">
        <v>9.9400000000000003E-8</v>
      </c>
    </row>
    <row r="2929" spans="1:17" x14ac:dyDescent="0.3">
      <c r="A2929">
        <v>10006176</v>
      </c>
      <c r="B2929" t="s">
        <v>12652</v>
      </c>
      <c r="C2929" t="s">
        <v>12598</v>
      </c>
      <c r="D2929" t="s">
        <v>5770</v>
      </c>
      <c r="E2929" t="s">
        <v>2139</v>
      </c>
      <c r="F2929">
        <v>3570</v>
      </c>
      <c r="G2929" t="s">
        <v>12599</v>
      </c>
      <c r="H2929" t="s">
        <v>366</v>
      </c>
      <c r="I2929" t="s">
        <v>22</v>
      </c>
      <c r="J2929">
        <v>63</v>
      </c>
      <c r="K2929" t="s">
        <v>5171</v>
      </c>
      <c r="L2929">
        <v>33007</v>
      </c>
      <c r="M2929" t="s">
        <v>23</v>
      </c>
      <c r="N2929" t="s">
        <v>1060</v>
      </c>
      <c r="O2929">
        <v>128</v>
      </c>
      <c r="P2929">
        <v>572.68363120000004</v>
      </c>
      <c r="Q2929" s="1">
        <v>1.1799999999999999E-6</v>
      </c>
    </row>
    <row r="2930" spans="1:17" x14ac:dyDescent="0.3">
      <c r="A2930">
        <v>10004900</v>
      </c>
      <c r="B2930" t="s">
        <v>12653</v>
      </c>
      <c r="C2930" t="s">
        <v>12654</v>
      </c>
      <c r="D2930" t="s">
        <v>12655</v>
      </c>
      <c r="E2930" t="s">
        <v>1102</v>
      </c>
      <c r="F2930">
        <v>46750</v>
      </c>
      <c r="G2930" t="s">
        <v>12656</v>
      </c>
      <c r="H2930" t="s">
        <v>10</v>
      </c>
      <c r="I2930" t="s">
        <v>22</v>
      </c>
      <c r="J2930">
        <v>105</v>
      </c>
      <c r="K2930" t="s">
        <v>12655</v>
      </c>
      <c r="L2930">
        <v>18069</v>
      </c>
      <c r="M2930" t="s">
        <v>23</v>
      </c>
      <c r="N2930" t="s">
        <v>12657</v>
      </c>
      <c r="O2930">
        <v>99</v>
      </c>
      <c r="P2930">
        <v>359.54730619999998</v>
      </c>
      <c r="Q2930" s="1">
        <v>3.3299999999999998E-7</v>
      </c>
    </row>
    <row r="2931" spans="1:17" x14ac:dyDescent="0.3">
      <c r="A2931">
        <v>10003151</v>
      </c>
      <c r="B2931" t="s">
        <v>12658</v>
      </c>
      <c r="C2931" t="s">
        <v>12659</v>
      </c>
      <c r="D2931" t="s">
        <v>12660</v>
      </c>
      <c r="E2931" t="s">
        <v>743</v>
      </c>
      <c r="F2931">
        <v>13424</v>
      </c>
      <c r="G2931" t="s">
        <v>12661</v>
      </c>
      <c r="H2931" t="s">
        <v>10</v>
      </c>
      <c r="I2931" t="s">
        <v>22</v>
      </c>
      <c r="J2931">
        <v>512</v>
      </c>
      <c r="K2931" t="s">
        <v>3550</v>
      </c>
      <c r="L2931">
        <v>36065</v>
      </c>
      <c r="M2931" t="s">
        <v>23</v>
      </c>
      <c r="N2931" t="s">
        <v>12662</v>
      </c>
      <c r="O2931">
        <v>634</v>
      </c>
      <c r="P2931">
        <v>1317.474207</v>
      </c>
      <c r="Q2931" s="1">
        <v>4.3800000000000004E-6</v>
      </c>
    </row>
    <row r="2932" spans="1:17" x14ac:dyDescent="0.3">
      <c r="A2932">
        <v>10003158</v>
      </c>
      <c r="B2932" t="s">
        <v>12663</v>
      </c>
      <c r="C2932" t="s">
        <v>12664</v>
      </c>
      <c r="D2932" t="s">
        <v>3540</v>
      </c>
      <c r="E2932" t="s">
        <v>743</v>
      </c>
      <c r="F2932">
        <v>13202</v>
      </c>
      <c r="G2932" t="s">
        <v>12665</v>
      </c>
      <c r="H2932" t="s">
        <v>10</v>
      </c>
      <c r="I2932" t="s">
        <v>22</v>
      </c>
      <c r="J2932">
        <v>576</v>
      </c>
      <c r="K2932" t="s">
        <v>8668</v>
      </c>
      <c r="L2932">
        <v>36067</v>
      </c>
      <c r="M2932" t="s">
        <v>23</v>
      </c>
      <c r="N2932" t="s">
        <v>12666</v>
      </c>
      <c r="O2932">
        <v>-999</v>
      </c>
      <c r="P2932">
        <v>473.46434740000001</v>
      </c>
      <c r="Q2932" s="1">
        <v>5.2900000000000004E-7</v>
      </c>
    </row>
    <row r="2933" spans="1:17" x14ac:dyDescent="0.3">
      <c r="A2933">
        <v>10003159</v>
      </c>
      <c r="B2933" t="s">
        <v>12667</v>
      </c>
      <c r="C2933" t="s">
        <v>12668</v>
      </c>
      <c r="D2933" t="s">
        <v>3540</v>
      </c>
      <c r="E2933" t="s">
        <v>743</v>
      </c>
      <c r="F2933">
        <v>13215</v>
      </c>
      <c r="G2933" t="s">
        <v>12669</v>
      </c>
      <c r="H2933" t="s">
        <v>10</v>
      </c>
      <c r="I2933" t="s">
        <v>22</v>
      </c>
      <c r="J2933">
        <v>16</v>
      </c>
      <c r="K2933" t="s">
        <v>8668</v>
      </c>
      <c r="L2933">
        <v>36067</v>
      </c>
      <c r="M2933" t="s">
        <v>23</v>
      </c>
      <c r="N2933" t="s">
        <v>12670</v>
      </c>
      <c r="O2933">
        <v>32</v>
      </c>
      <c r="P2933">
        <v>723.84074980000003</v>
      </c>
      <c r="Q2933" s="1">
        <v>1.53E-6</v>
      </c>
    </row>
    <row r="2934" spans="1:17" x14ac:dyDescent="0.3">
      <c r="A2934">
        <v>10006219</v>
      </c>
      <c r="B2934" t="s">
        <v>12671</v>
      </c>
      <c r="C2934" t="s">
        <v>12672</v>
      </c>
      <c r="D2934" t="s">
        <v>3491</v>
      </c>
      <c r="E2934" t="s">
        <v>1497</v>
      </c>
      <c r="F2934">
        <v>98903</v>
      </c>
      <c r="G2934" t="s">
        <v>12673</v>
      </c>
      <c r="H2934" t="s">
        <v>4</v>
      </c>
      <c r="I2934" t="s">
        <v>22</v>
      </c>
      <c r="J2934">
        <v>60</v>
      </c>
      <c r="K2934" t="s">
        <v>3491</v>
      </c>
      <c r="L2934">
        <v>53077</v>
      </c>
      <c r="M2934" t="s">
        <v>23</v>
      </c>
      <c r="N2934" t="s">
        <v>12674</v>
      </c>
      <c r="O2934">
        <v>60</v>
      </c>
      <c r="P2934">
        <v>838.77590299999997</v>
      </c>
      <c r="Q2934" s="1">
        <v>1.5099999999999999E-6</v>
      </c>
    </row>
    <row r="2935" spans="1:17" x14ac:dyDescent="0.3">
      <c r="A2935">
        <v>10005628</v>
      </c>
      <c r="B2935" t="s">
        <v>12675</v>
      </c>
      <c r="C2935" t="s">
        <v>12676</v>
      </c>
      <c r="D2935" t="s">
        <v>12677</v>
      </c>
      <c r="E2935" t="s">
        <v>1102</v>
      </c>
      <c r="F2935">
        <v>47220</v>
      </c>
      <c r="G2935" t="s">
        <v>12678</v>
      </c>
      <c r="H2935" t="s">
        <v>10</v>
      </c>
      <c r="I2935" t="s">
        <v>22</v>
      </c>
      <c r="J2935">
        <v>15</v>
      </c>
      <c r="K2935" t="s">
        <v>338</v>
      </c>
      <c r="L2935">
        <v>18071</v>
      </c>
      <c r="M2935" t="s">
        <v>23</v>
      </c>
      <c r="N2935" t="s">
        <v>12679</v>
      </c>
      <c r="O2935">
        <v>28</v>
      </c>
      <c r="P2935">
        <v>186.66005390000001</v>
      </c>
      <c r="Q2935" s="1">
        <v>7.7299999999999997E-8</v>
      </c>
    </row>
    <row r="2936" spans="1:17" x14ac:dyDescent="0.3">
      <c r="A2936">
        <v>10003168</v>
      </c>
      <c r="B2936" t="s">
        <v>12680</v>
      </c>
      <c r="C2936" t="s">
        <v>12681</v>
      </c>
      <c r="D2936" t="s">
        <v>12682</v>
      </c>
      <c r="E2936" t="s">
        <v>743</v>
      </c>
      <c r="F2936">
        <v>14424</v>
      </c>
      <c r="G2936" t="s">
        <v>12683</v>
      </c>
      <c r="H2936" t="s">
        <v>10</v>
      </c>
      <c r="I2936" t="s">
        <v>22</v>
      </c>
      <c r="J2936">
        <v>176</v>
      </c>
      <c r="K2936" t="s">
        <v>12684</v>
      </c>
      <c r="L2936">
        <v>36069</v>
      </c>
      <c r="M2936" t="s">
        <v>23</v>
      </c>
      <c r="N2936" t="s">
        <v>12685</v>
      </c>
      <c r="O2936">
        <v>276</v>
      </c>
      <c r="P2936">
        <v>1296.7439609999999</v>
      </c>
      <c r="Q2936" s="1">
        <v>1.5099999999999999E-6</v>
      </c>
    </row>
    <row r="2937" spans="1:17" x14ac:dyDescent="0.3">
      <c r="A2937">
        <v>10001498</v>
      </c>
      <c r="B2937" t="s">
        <v>12686</v>
      </c>
      <c r="C2937" t="s">
        <v>12687</v>
      </c>
      <c r="D2937" t="s">
        <v>2537</v>
      </c>
      <c r="E2937" t="s">
        <v>743</v>
      </c>
      <c r="F2937">
        <v>14411</v>
      </c>
      <c r="G2937" t="s">
        <v>12688</v>
      </c>
      <c r="H2937" t="s">
        <v>10</v>
      </c>
      <c r="I2937" t="s">
        <v>22</v>
      </c>
      <c r="J2937">
        <v>67</v>
      </c>
      <c r="K2937" t="s">
        <v>2624</v>
      </c>
      <c r="L2937">
        <v>36073</v>
      </c>
      <c r="M2937" t="s">
        <v>23</v>
      </c>
      <c r="N2937" t="s">
        <v>12689</v>
      </c>
      <c r="O2937">
        <v>82</v>
      </c>
      <c r="P2937">
        <v>183.2848386</v>
      </c>
      <c r="Q2937" s="1">
        <v>8.1199999999999999E-8</v>
      </c>
    </row>
    <row r="2938" spans="1:17" x14ac:dyDescent="0.3">
      <c r="A2938">
        <v>10005606</v>
      </c>
      <c r="B2938" t="s">
        <v>3931</v>
      </c>
      <c r="C2938" t="s">
        <v>12690</v>
      </c>
      <c r="D2938" t="s">
        <v>12691</v>
      </c>
      <c r="E2938" t="s">
        <v>1102</v>
      </c>
      <c r="F2938">
        <v>47978</v>
      </c>
      <c r="G2938" t="s">
        <v>12692</v>
      </c>
      <c r="H2938" t="s">
        <v>10</v>
      </c>
      <c r="I2938" t="s">
        <v>22</v>
      </c>
      <c r="J2938">
        <v>-999</v>
      </c>
      <c r="K2938" t="s">
        <v>216</v>
      </c>
      <c r="L2938">
        <v>18073</v>
      </c>
      <c r="M2938" t="s">
        <v>23</v>
      </c>
      <c r="N2938" t="s">
        <v>12693</v>
      </c>
      <c r="O2938">
        <v>120</v>
      </c>
      <c r="P2938">
        <v>408.2554035</v>
      </c>
      <c r="Q2938" s="1">
        <v>3.9900000000000001E-7</v>
      </c>
    </row>
    <row r="2939" spans="1:17" x14ac:dyDescent="0.3">
      <c r="A2939">
        <v>10000159</v>
      </c>
      <c r="B2939" t="s">
        <v>12694</v>
      </c>
      <c r="C2939" t="s">
        <v>12695</v>
      </c>
      <c r="D2939" t="s">
        <v>3025</v>
      </c>
      <c r="E2939" t="s">
        <v>20</v>
      </c>
      <c r="F2939">
        <v>79356</v>
      </c>
      <c r="G2939" t="s">
        <v>12696</v>
      </c>
      <c r="H2939" t="s">
        <v>366</v>
      </c>
      <c r="I2939" t="s">
        <v>22</v>
      </c>
      <c r="J2939">
        <v>1639</v>
      </c>
      <c r="K2939" t="s">
        <v>3027</v>
      </c>
      <c r="L2939">
        <v>48169</v>
      </c>
      <c r="M2939" t="s">
        <v>23</v>
      </c>
      <c r="N2939" t="s">
        <v>12697</v>
      </c>
      <c r="O2939">
        <v>2063</v>
      </c>
      <c r="P2939">
        <v>1234.030387</v>
      </c>
      <c r="Q2939" s="1">
        <v>6.55E-6</v>
      </c>
    </row>
    <row r="2940" spans="1:17" x14ac:dyDescent="0.3">
      <c r="A2940">
        <v>10005616</v>
      </c>
      <c r="B2940" t="s">
        <v>12698</v>
      </c>
      <c r="C2940" t="s">
        <v>12699</v>
      </c>
      <c r="D2940" t="s">
        <v>1224</v>
      </c>
      <c r="E2940" t="s">
        <v>1102</v>
      </c>
      <c r="F2940">
        <v>47371</v>
      </c>
      <c r="G2940" t="s">
        <v>12700</v>
      </c>
      <c r="H2940" t="s">
        <v>10</v>
      </c>
      <c r="I2940" t="s">
        <v>22</v>
      </c>
      <c r="J2940">
        <v>-999</v>
      </c>
      <c r="K2940" t="s">
        <v>12701</v>
      </c>
      <c r="L2940">
        <v>18075</v>
      </c>
      <c r="M2940" t="s">
        <v>23</v>
      </c>
      <c r="N2940" t="s">
        <v>12702</v>
      </c>
      <c r="O2940">
        <v>144</v>
      </c>
      <c r="P2940">
        <v>340.5548551</v>
      </c>
      <c r="Q2940" s="1">
        <v>3.1199999999999999E-7</v>
      </c>
    </row>
    <row r="2941" spans="1:17" x14ac:dyDescent="0.3">
      <c r="A2941">
        <v>10005630</v>
      </c>
      <c r="B2941" t="s">
        <v>583</v>
      </c>
      <c r="C2941" t="s">
        <v>12703</v>
      </c>
      <c r="D2941" t="s">
        <v>2244</v>
      </c>
      <c r="E2941" t="s">
        <v>1102</v>
      </c>
      <c r="F2941">
        <v>47350</v>
      </c>
      <c r="G2941" t="s">
        <v>12704</v>
      </c>
      <c r="H2941" t="s">
        <v>10</v>
      </c>
      <c r="I2941" t="s">
        <v>22</v>
      </c>
      <c r="J2941">
        <v>-999</v>
      </c>
      <c r="K2941" t="s">
        <v>587</v>
      </c>
      <c r="L2941">
        <v>18077</v>
      </c>
      <c r="M2941" t="s">
        <v>23</v>
      </c>
      <c r="N2941" t="s">
        <v>12705</v>
      </c>
      <c r="O2941">
        <v>-999</v>
      </c>
      <c r="P2941">
        <v>232.6780157</v>
      </c>
      <c r="Q2941" s="1">
        <v>1.6299999999999999E-7</v>
      </c>
    </row>
    <row r="2942" spans="1:17" x14ac:dyDescent="0.3">
      <c r="A2942">
        <v>10005626</v>
      </c>
      <c r="B2942" t="s">
        <v>12706</v>
      </c>
      <c r="C2942" t="s">
        <v>12707</v>
      </c>
      <c r="D2942" t="s">
        <v>12708</v>
      </c>
      <c r="E2942" t="s">
        <v>1102</v>
      </c>
      <c r="F2942">
        <v>47265</v>
      </c>
      <c r="G2942" t="s">
        <v>12709</v>
      </c>
      <c r="H2942" t="s">
        <v>10</v>
      </c>
      <c r="I2942" t="s">
        <v>22</v>
      </c>
      <c r="J2942">
        <v>-999</v>
      </c>
      <c r="K2942" t="s">
        <v>12710</v>
      </c>
      <c r="L2942">
        <v>18079</v>
      </c>
      <c r="M2942" t="s">
        <v>23</v>
      </c>
      <c r="N2942" t="s">
        <v>12711</v>
      </c>
      <c r="O2942">
        <v>-999</v>
      </c>
      <c r="P2942">
        <v>404.95690869999999</v>
      </c>
      <c r="Q2942" s="1">
        <v>4.5600000000000001E-7</v>
      </c>
    </row>
    <row r="2943" spans="1:17" x14ac:dyDescent="0.3">
      <c r="A2943">
        <v>10001845</v>
      </c>
      <c r="B2943" t="s">
        <v>12712</v>
      </c>
      <c r="C2943" t="s">
        <v>12713</v>
      </c>
      <c r="D2943" t="s">
        <v>408</v>
      </c>
      <c r="E2943" t="s">
        <v>1102</v>
      </c>
      <c r="F2943">
        <v>46131</v>
      </c>
      <c r="G2943" t="s">
        <v>12714</v>
      </c>
      <c r="H2943" t="s">
        <v>10</v>
      </c>
      <c r="I2943" t="s">
        <v>22</v>
      </c>
      <c r="J2943">
        <v>-999</v>
      </c>
      <c r="K2943" t="s">
        <v>593</v>
      </c>
      <c r="L2943">
        <v>18081</v>
      </c>
      <c r="M2943" t="s">
        <v>23</v>
      </c>
      <c r="N2943" t="s">
        <v>12715</v>
      </c>
      <c r="O2943">
        <v>-999</v>
      </c>
      <c r="P2943">
        <v>163.90132819999999</v>
      </c>
      <c r="Q2943" s="1">
        <v>9.9999999999999995E-8</v>
      </c>
    </row>
    <row r="2944" spans="1:17" x14ac:dyDescent="0.3">
      <c r="A2944">
        <v>10001846</v>
      </c>
      <c r="B2944" t="s">
        <v>12716</v>
      </c>
      <c r="C2944" t="s">
        <v>12717</v>
      </c>
      <c r="D2944" t="s">
        <v>408</v>
      </c>
      <c r="E2944" t="s">
        <v>1102</v>
      </c>
      <c r="F2944">
        <v>46131</v>
      </c>
      <c r="G2944" t="s">
        <v>12718</v>
      </c>
      <c r="H2944" t="s">
        <v>10</v>
      </c>
      <c r="I2944" t="s">
        <v>22</v>
      </c>
      <c r="J2944">
        <v>-999</v>
      </c>
      <c r="K2944" t="s">
        <v>593</v>
      </c>
      <c r="L2944">
        <v>18081</v>
      </c>
      <c r="M2944" t="s">
        <v>23</v>
      </c>
      <c r="N2944" t="s">
        <v>12719</v>
      </c>
      <c r="O2944">
        <v>292</v>
      </c>
      <c r="P2944">
        <v>513.87123999999994</v>
      </c>
      <c r="Q2944" s="1">
        <v>6.2799999999999996E-7</v>
      </c>
    </row>
    <row r="2945" spans="1:17" x14ac:dyDescent="0.3">
      <c r="A2945">
        <v>10005631</v>
      </c>
      <c r="B2945" t="s">
        <v>12720</v>
      </c>
      <c r="C2945" t="s">
        <v>12721</v>
      </c>
      <c r="D2945" t="s">
        <v>3781</v>
      </c>
      <c r="E2945" t="s">
        <v>1102</v>
      </c>
      <c r="F2945">
        <v>47591</v>
      </c>
      <c r="G2945" t="s">
        <v>12722</v>
      </c>
      <c r="H2945" t="s">
        <v>10</v>
      </c>
      <c r="I2945" t="s">
        <v>22</v>
      </c>
      <c r="J2945">
        <v>-999</v>
      </c>
      <c r="K2945" t="s">
        <v>3156</v>
      </c>
      <c r="L2945">
        <v>18083</v>
      </c>
      <c r="M2945" t="s">
        <v>23</v>
      </c>
      <c r="N2945" t="s">
        <v>105</v>
      </c>
      <c r="O2945">
        <v>-999</v>
      </c>
      <c r="P2945">
        <v>449.45021539999999</v>
      </c>
      <c r="Q2945" s="1">
        <v>4.9500000000000003E-7</v>
      </c>
    </row>
    <row r="2946" spans="1:17" x14ac:dyDescent="0.3">
      <c r="A2946">
        <v>10006749</v>
      </c>
      <c r="B2946" t="s">
        <v>12723</v>
      </c>
      <c r="C2946" t="s">
        <v>12724</v>
      </c>
      <c r="D2946" t="s">
        <v>12725</v>
      </c>
      <c r="E2946" t="s">
        <v>1102</v>
      </c>
      <c r="F2946">
        <v>46562</v>
      </c>
      <c r="G2946" t="s">
        <v>12726</v>
      </c>
      <c r="H2946" t="s">
        <v>4</v>
      </c>
      <c r="I2946" t="s">
        <v>22</v>
      </c>
      <c r="J2946">
        <v>8</v>
      </c>
      <c r="K2946" t="s">
        <v>95</v>
      </c>
      <c r="L2946">
        <v>18085</v>
      </c>
      <c r="M2946" t="s">
        <v>23</v>
      </c>
      <c r="N2946" t="s">
        <v>12727</v>
      </c>
      <c r="O2946">
        <v>9</v>
      </c>
      <c r="P2946">
        <v>1107.404434</v>
      </c>
      <c r="Q2946" s="1">
        <v>3.19E-6</v>
      </c>
    </row>
    <row r="2947" spans="1:17" x14ac:dyDescent="0.3">
      <c r="A2947">
        <v>10006750</v>
      </c>
      <c r="B2947" t="s">
        <v>12728</v>
      </c>
      <c r="C2947" t="s">
        <v>12729</v>
      </c>
      <c r="D2947" t="s">
        <v>12730</v>
      </c>
      <c r="E2947" t="s">
        <v>1102</v>
      </c>
      <c r="F2947">
        <v>46761</v>
      </c>
      <c r="G2947" t="s">
        <v>12731</v>
      </c>
      <c r="H2947" t="s">
        <v>10</v>
      </c>
      <c r="I2947" t="s">
        <v>22</v>
      </c>
      <c r="J2947">
        <v>-999</v>
      </c>
      <c r="K2947" t="s">
        <v>12730</v>
      </c>
      <c r="L2947">
        <v>18087</v>
      </c>
      <c r="M2947" t="s">
        <v>23</v>
      </c>
      <c r="N2947" t="s">
        <v>12732</v>
      </c>
      <c r="O2947">
        <v>-999</v>
      </c>
      <c r="P2947">
        <v>548.42097579999995</v>
      </c>
      <c r="Q2947" s="1">
        <v>5.9800000000000003E-7</v>
      </c>
    </row>
    <row r="2948" spans="1:17" x14ac:dyDescent="0.3">
      <c r="A2948">
        <v>10003143</v>
      </c>
      <c r="B2948" t="s">
        <v>12733</v>
      </c>
      <c r="C2948" t="s">
        <v>12734</v>
      </c>
      <c r="D2948" t="s">
        <v>12735</v>
      </c>
      <c r="E2948" t="s">
        <v>743</v>
      </c>
      <c r="F2948">
        <v>13126</v>
      </c>
      <c r="G2948" t="s">
        <v>12736</v>
      </c>
      <c r="H2948" t="s">
        <v>10</v>
      </c>
      <c r="I2948" t="s">
        <v>22</v>
      </c>
      <c r="J2948">
        <v>136</v>
      </c>
      <c r="K2948" t="s">
        <v>12735</v>
      </c>
      <c r="L2948">
        <v>36075</v>
      </c>
      <c r="M2948" t="s">
        <v>23</v>
      </c>
      <c r="N2948" t="s">
        <v>12737</v>
      </c>
      <c r="O2948">
        <v>-999</v>
      </c>
      <c r="P2948">
        <v>653.77889189999996</v>
      </c>
      <c r="Q2948" s="1">
        <v>1.13E-6</v>
      </c>
    </row>
    <row r="2949" spans="1:17" x14ac:dyDescent="0.3">
      <c r="A2949">
        <v>10003174</v>
      </c>
      <c r="B2949" t="s">
        <v>12738</v>
      </c>
      <c r="C2949" t="s">
        <v>12739</v>
      </c>
      <c r="D2949" t="s">
        <v>12740</v>
      </c>
      <c r="E2949" t="s">
        <v>743</v>
      </c>
      <c r="F2949">
        <v>13326</v>
      </c>
      <c r="G2949" t="s">
        <v>12741</v>
      </c>
      <c r="H2949" t="s">
        <v>10</v>
      </c>
      <c r="I2949" t="s">
        <v>22</v>
      </c>
      <c r="J2949">
        <v>54</v>
      </c>
      <c r="K2949" t="s">
        <v>12742</v>
      </c>
      <c r="L2949">
        <v>36077</v>
      </c>
      <c r="M2949" t="s">
        <v>23</v>
      </c>
      <c r="N2949" t="s">
        <v>12743</v>
      </c>
      <c r="O2949">
        <v>100</v>
      </c>
      <c r="P2949">
        <v>687.60918619999995</v>
      </c>
      <c r="Q2949" s="1">
        <v>1.22E-6</v>
      </c>
    </row>
    <row r="2950" spans="1:17" x14ac:dyDescent="0.3">
      <c r="A2950">
        <v>10003207</v>
      </c>
      <c r="B2950" t="s">
        <v>12744</v>
      </c>
      <c r="C2950" t="s">
        <v>12745</v>
      </c>
      <c r="D2950" t="s">
        <v>12746</v>
      </c>
      <c r="E2950" t="s">
        <v>743</v>
      </c>
      <c r="F2950">
        <v>10512</v>
      </c>
      <c r="G2950" t="s">
        <v>12747</v>
      </c>
      <c r="H2950" t="s">
        <v>10</v>
      </c>
      <c r="I2950" t="s">
        <v>22</v>
      </c>
      <c r="J2950">
        <v>86</v>
      </c>
      <c r="K2950" t="s">
        <v>3583</v>
      </c>
      <c r="L2950">
        <v>36079</v>
      </c>
      <c r="M2950" t="s">
        <v>23</v>
      </c>
      <c r="N2950" t="s">
        <v>12748</v>
      </c>
      <c r="O2950">
        <v>-999</v>
      </c>
      <c r="P2950">
        <v>547.62493119999999</v>
      </c>
      <c r="Q2950" s="1">
        <v>8.0200000000000001E-7</v>
      </c>
    </row>
    <row r="2951" spans="1:17" x14ac:dyDescent="0.3">
      <c r="A2951">
        <v>10004890</v>
      </c>
      <c r="B2951" t="s">
        <v>12749</v>
      </c>
      <c r="C2951" t="s">
        <v>12750</v>
      </c>
      <c r="D2951" t="s">
        <v>8372</v>
      </c>
      <c r="E2951" t="s">
        <v>1102</v>
      </c>
      <c r="F2951">
        <v>46307</v>
      </c>
      <c r="G2951" t="s">
        <v>12751</v>
      </c>
      <c r="H2951" t="s">
        <v>10</v>
      </c>
      <c r="I2951" t="s">
        <v>22</v>
      </c>
      <c r="J2951">
        <v>32</v>
      </c>
      <c r="K2951" t="s">
        <v>4853</v>
      </c>
      <c r="L2951">
        <v>18089</v>
      </c>
      <c r="M2951" t="s">
        <v>23</v>
      </c>
      <c r="N2951" t="s">
        <v>12752</v>
      </c>
      <c r="O2951">
        <v>144</v>
      </c>
      <c r="P2951">
        <v>1258.406526</v>
      </c>
      <c r="Q2951" s="1">
        <v>4.25E-6</v>
      </c>
    </row>
    <row r="2952" spans="1:17" x14ac:dyDescent="0.3">
      <c r="A2952">
        <v>10003211</v>
      </c>
      <c r="B2952" t="s">
        <v>12753</v>
      </c>
      <c r="C2952" t="s">
        <v>12754</v>
      </c>
      <c r="D2952" t="s">
        <v>12755</v>
      </c>
      <c r="E2952" t="s">
        <v>743</v>
      </c>
      <c r="F2952">
        <v>10956</v>
      </c>
      <c r="G2952" t="s">
        <v>12756</v>
      </c>
      <c r="H2952" t="s">
        <v>10</v>
      </c>
      <c r="I2952" t="s">
        <v>22</v>
      </c>
      <c r="J2952">
        <v>178</v>
      </c>
      <c r="K2952" t="s">
        <v>7235</v>
      </c>
      <c r="L2952">
        <v>36087</v>
      </c>
      <c r="M2952" t="s">
        <v>23</v>
      </c>
      <c r="N2952" t="s">
        <v>12757</v>
      </c>
      <c r="O2952">
        <v>-999</v>
      </c>
      <c r="P2952">
        <v>550.25948070000004</v>
      </c>
      <c r="Q2952" s="1">
        <v>1.11E-6</v>
      </c>
    </row>
    <row r="2953" spans="1:17" x14ac:dyDescent="0.3">
      <c r="A2953">
        <v>10003123</v>
      </c>
      <c r="B2953" t="s">
        <v>12758</v>
      </c>
      <c r="C2953" t="s">
        <v>12759</v>
      </c>
      <c r="D2953" t="s">
        <v>5818</v>
      </c>
      <c r="E2953" t="s">
        <v>743</v>
      </c>
      <c r="F2953">
        <v>13617</v>
      </c>
      <c r="G2953" t="s">
        <v>12760</v>
      </c>
      <c r="H2953" t="s">
        <v>10</v>
      </c>
      <c r="I2953" t="s">
        <v>22</v>
      </c>
      <c r="J2953">
        <v>160</v>
      </c>
      <c r="K2953" t="s">
        <v>2690</v>
      </c>
      <c r="L2953">
        <v>36089</v>
      </c>
      <c r="M2953" t="s">
        <v>23</v>
      </c>
      <c r="N2953" t="s">
        <v>12761</v>
      </c>
      <c r="O2953">
        <v>186</v>
      </c>
      <c r="P2953">
        <v>811.6757192</v>
      </c>
      <c r="Q2953" s="1">
        <v>1.59E-6</v>
      </c>
    </row>
    <row r="2954" spans="1:17" x14ac:dyDescent="0.3">
      <c r="A2954">
        <v>10002471</v>
      </c>
      <c r="B2954" t="s">
        <v>12762</v>
      </c>
      <c r="C2954" t="s">
        <v>12763</v>
      </c>
      <c r="D2954" t="s">
        <v>3803</v>
      </c>
      <c r="E2954" t="s">
        <v>1497</v>
      </c>
      <c r="F2954">
        <v>98112</v>
      </c>
      <c r="G2954" t="s">
        <v>12764</v>
      </c>
      <c r="H2954" t="s">
        <v>4</v>
      </c>
      <c r="I2954" t="s">
        <v>22</v>
      </c>
      <c r="J2954">
        <v>-999</v>
      </c>
      <c r="K2954" t="s">
        <v>1499</v>
      </c>
      <c r="L2954">
        <v>53033</v>
      </c>
      <c r="M2954" t="s">
        <v>23</v>
      </c>
      <c r="N2954" t="s">
        <v>12765</v>
      </c>
      <c r="O2954">
        <v>-999</v>
      </c>
      <c r="P2954">
        <v>121.6418316</v>
      </c>
      <c r="Q2954" s="1">
        <v>4.0299999999999997E-8</v>
      </c>
    </row>
    <row r="2955" spans="1:17" x14ac:dyDescent="0.3">
      <c r="A2955">
        <v>10003753</v>
      </c>
      <c r="B2955" t="s">
        <v>12766</v>
      </c>
      <c r="C2955" t="s">
        <v>12767</v>
      </c>
      <c r="D2955" t="s">
        <v>4699</v>
      </c>
      <c r="E2955" t="s">
        <v>1951</v>
      </c>
      <c r="F2955">
        <v>36611</v>
      </c>
      <c r="G2955" t="s">
        <v>12768</v>
      </c>
      <c r="H2955" t="s">
        <v>46</v>
      </c>
      <c r="I2955" t="s">
        <v>22</v>
      </c>
      <c r="J2955">
        <v>-999</v>
      </c>
      <c r="K2955" t="s">
        <v>1960</v>
      </c>
      <c r="L2955">
        <v>1097</v>
      </c>
      <c r="M2955" t="s">
        <v>23</v>
      </c>
      <c r="N2955" t="s">
        <v>12769</v>
      </c>
      <c r="O2955">
        <v>-999</v>
      </c>
      <c r="P2955">
        <v>221.68657719999999</v>
      </c>
      <c r="Q2955" s="1">
        <v>1.9999999999999999E-7</v>
      </c>
    </row>
    <row r="2956" spans="1:17" x14ac:dyDescent="0.3">
      <c r="A2956">
        <v>10002457</v>
      </c>
      <c r="B2956" t="s">
        <v>12770</v>
      </c>
      <c r="C2956" t="s">
        <v>12771</v>
      </c>
      <c r="D2956" t="s">
        <v>2300</v>
      </c>
      <c r="E2956" t="s">
        <v>1497</v>
      </c>
      <c r="F2956">
        <v>98201</v>
      </c>
      <c r="G2956" t="s">
        <v>12772</v>
      </c>
      <c r="H2956" t="s">
        <v>10</v>
      </c>
      <c r="I2956" t="s">
        <v>774</v>
      </c>
      <c r="J2956">
        <v>0</v>
      </c>
      <c r="K2956" t="s">
        <v>2302</v>
      </c>
      <c r="L2956">
        <v>53061</v>
      </c>
      <c r="M2956" t="s">
        <v>23</v>
      </c>
      <c r="N2956" t="s">
        <v>2303</v>
      </c>
      <c r="O2956">
        <v>88</v>
      </c>
      <c r="P2956">
        <v>268.18962720000002</v>
      </c>
      <c r="Q2956" s="1">
        <v>1.73E-7</v>
      </c>
    </row>
    <row r="2957" spans="1:17" x14ac:dyDescent="0.3">
      <c r="A2957">
        <v>10005798</v>
      </c>
      <c r="B2957" t="s">
        <v>12773</v>
      </c>
      <c r="C2957" t="s">
        <v>12774</v>
      </c>
      <c r="D2957" t="s">
        <v>12775</v>
      </c>
      <c r="E2957" t="s">
        <v>743</v>
      </c>
      <c r="F2957">
        <v>14891</v>
      </c>
      <c r="G2957" t="s">
        <v>12776</v>
      </c>
      <c r="H2957" t="s">
        <v>10</v>
      </c>
      <c r="I2957" t="s">
        <v>22</v>
      </c>
      <c r="J2957">
        <v>17</v>
      </c>
      <c r="K2957" t="s">
        <v>9770</v>
      </c>
      <c r="L2957">
        <v>36097</v>
      </c>
      <c r="M2957" t="s">
        <v>23</v>
      </c>
      <c r="N2957" t="s">
        <v>12777</v>
      </c>
      <c r="O2957">
        <v>30</v>
      </c>
      <c r="P2957">
        <v>407.55914000000001</v>
      </c>
      <c r="Q2957" s="1">
        <v>3.5600000000000001E-7</v>
      </c>
    </row>
    <row r="2958" spans="1:17" x14ac:dyDescent="0.3">
      <c r="A2958">
        <v>10003191</v>
      </c>
      <c r="B2958" t="s">
        <v>12778</v>
      </c>
      <c r="C2958" t="s">
        <v>12779</v>
      </c>
      <c r="D2958" t="s">
        <v>12780</v>
      </c>
      <c r="E2958" t="s">
        <v>743</v>
      </c>
      <c r="F2958">
        <v>13827</v>
      </c>
      <c r="G2958" t="s">
        <v>12781</v>
      </c>
      <c r="H2958" t="s">
        <v>10</v>
      </c>
      <c r="I2958" t="s">
        <v>22</v>
      </c>
      <c r="J2958">
        <v>80</v>
      </c>
      <c r="K2958" t="s">
        <v>12782</v>
      </c>
      <c r="L2958">
        <v>36107</v>
      </c>
      <c r="M2958" t="s">
        <v>23</v>
      </c>
      <c r="N2958" t="s">
        <v>12783</v>
      </c>
      <c r="O2958">
        <v>104</v>
      </c>
      <c r="P2958">
        <v>611.53807210000002</v>
      </c>
      <c r="Q2958" s="1">
        <v>1.2100000000000001E-6</v>
      </c>
    </row>
    <row r="2959" spans="1:17" x14ac:dyDescent="0.3">
      <c r="A2959">
        <v>10001691</v>
      </c>
      <c r="B2959" t="s">
        <v>12784</v>
      </c>
      <c r="C2959" t="s">
        <v>12785</v>
      </c>
      <c r="D2959" t="s">
        <v>8016</v>
      </c>
      <c r="E2959" t="s">
        <v>1497</v>
      </c>
      <c r="F2959">
        <v>98660</v>
      </c>
      <c r="G2959" t="s">
        <v>12786</v>
      </c>
      <c r="H2959" t="s">
        <v>10</v>
      </c>
      <c r="I2959" t="s">
        <v>22</v>
      </c>
      <c r="J2959">
        <v>-999</v>
      </c>
      <c r="K2959" t="s">
        <v>1806</v>
      </c>
      <c r="L2959">
        <v>53011</v>
      </c>
      <c r="M2959" t="s">
        <v>23</v>
      </c>
      <c r="N2959" t="s">
        <v>12787</v>
      </c>
      <c r="O2959">
        <v>224</v>
      </c>
      <c r="P2959">
        <v>756.4181936</v>
      </c>
      <c r="Q2959" s="1">
        <v>1.6500000000000001E-6</v>
      </c>
    </row>
    <row r="2960" spans="1:17" x14ac:dyDescent="0.3">
      <c r="A2960">
        <v>10001690</v>
      </c>
      <c r="B2960" t="s">
        <v>12788</v>
      </c>
      <c r="C2960" t="s">
        <v>12789</v>
      </c>
      <c r="D2960" t="s">
        <v>12790</v>
      </c>
      <c r="E2960" t="s">
        <v>1497</v>
      </c>
      <c r="F2960">
        <v>98675</v>
      </c>
      <c r="G2960" t="s">
        <v>12791</v>
      </c>
      <c r="H2960" t="s">
        <v>4</v>
      </c>
      <c r="I2960" t="s">
        <v>22</v>
      </c>
      <c r="J2960">
        <v>473</v>
      </c>
      <c r="K2960" t="s">
        <v>1806</v>
      </c>
      <c r="L2960">
        <v>53011</v>
      </c>
      <c r="M2960" t="s">
        <v>23</v>
      </c>
      <c r="N2960" t="s">
        <v>12792</v>
      </c>
      <c r="O2960">
        <v>480</v>
      </c>
      <c r="P2960">
        <v>1667.1453710000001</v>
      </c>
      <c r="Q2960" s="1">
        <v>4.7400000000000004E-6</v>
      </c>
    </row>
    <row r="2961" spans="1:17" x14ac:dyDescent="0.3">
      <c r="A2961">
        <v>10001760</v>
      </c>
      <c r="B2961" t="s">
        <v>12793</v>
      </c>
      <c r="C2961" t="s">
        <v>6345</v>
      </c>
      <c r="D2961" t="s">
        <v>1078</v>
      </c>
      <c r="E2961" t="s">
        <v>179</v>
      </c>
      <c r="F2961">
        <v>27509</v>
      </c>
      <c r="G2961" t="s">
        <v>12794</v>
      </c>
      <c r="H2961" t="s">
        <v>366</v>
      </c>
      <c r="I2961" t="s">
        <v>22</v>
      </c>
      <c r="J2961">
        <v>945</v>
      </c>
      <c r="K2961" t="s">
        <v>1080</v>
      </c>
      <c r="L2961">
        <v>37077</v>
      </c>
      <c r="M2961" t="s">
        <v>23</v>
      </c>
      <c r="N2961" t="s">
        <v>12795</v>
      </c>
      <c r="O2961">
        <v>868</v>
      </c>
      <c r="P2961">
        <v>1270.5866840000001</v>
      </c>
      <c r="Q2961" s="1">
        <v>7.9200000000000004E-6</v>
      </c>
    </row>
    <row r="2962" spans="1:17" x14ac:dyDescent="0.3">
      <c r="A2962">
        <v>10001633</v>
      </c>
      <c r="B2962" t="s">
        <v>12796</v>
      </c>
      <c r="C2962" t="s">
        <v>12797</v>
      </c>
      <c r="D2962" t="s">
        <v>412</v>
      </c>
      <c r="E2962" t="s">
        <v>71</v>
      </c>
      <c r="F2962">
        <v>65807</v>
      </c>
      <c r="G2962" t="s">
        <v>12798</v>
      </c>
      <c r="H2962" t="s">
        <v>366</v>
      </c>
      <c r="I2962" t="s">
        <v>22</v>
      </c>
      <c r="J2962">
        <v>980</v>
      </c>
      <c r="K2962" t="s">
        <v>414</v>
      </c>
      <c r="L2962">
        <v>29077</v>
      </c>
      <c r="M2962" t="s">
        <v>23</v>
      </c>
      <c r="N2962" t="s">
        <v>1060</v>
      </c>
      <c r="O2962">
        <v>1137</v>
      </c>
      <c r="P2962">
        <v>1554.723696</v>
      </c>
      <c r="Q2962" s="1">
        <v>1.06E-5</v>
      </c>
    </row>
    <row r="2963" spans="1:17" x14ac:dyDescent="0.3">
      <c r="A2963">
        <v>10001320</v>
      </c>
      <c r="B2963" t="s">
        <v>12799</v>
      </c>
      <c r="C2963" t="s">
        <v>12800</v>
      </c>
      <c r="D2963" t="s">
        <v>12801</v>
      </c>
      <c r="E2963" t="s">
        <v>38</v>
      </c>
      <c r="F2963">
        <v>55072</v>
      </c>
      <c r="G2963" t="s">
        <v>12802</v>
      </c>
      <c r="H2963" t="s">
        <v>366</v>
      </c>
      <c r="I2963" t="s">
        <v>22</v>
      </c>
      <c r="J2963">
        <v>1196</v>
      </c>
      <c r="K2963" t="s">
        <v>12803</v>
      </c>
      <c r="L2963">
        <v>27115</v>
      </c>
      <c r="M2963" t="s">
        <v>23</v>
      </c>
      <c r="N2963" t="s">
        <v>1060</v>
      </c>
      <c r="O2963">
        <v>996</v>
      </c>
      <c r="P2963">
        <v>2054.4021590000002</v>
      </c>
      <c r="Q2963" s="1">
        <v>1.04E-5</v>
      </c>
    </row>
    <row r="2964" spans="1:17" x14ac:dyDescent="0.3">
      <c r="A2964">
        <v>10003142</v>
      </c>
      <c r="B2964" t="s">
        <v>12804</v>
      </c>
      <c r="C2964" t="s">
        <v>12805</v>
      </c>
      <c r="D2964" t="s">
        <v>12806</v>
      </c>
      <c r="E2964" t="s">
        <v>743</v>
      </c>
      <c r="F2964">
        <v>12845</v>
      </c>
      <c r="G2964" t="s">
        <v>12807</v>
      </c>
      <c r="H2964" t="s">
        <v>10</v>
      </c>
      <c r="I2964" t="s">
        <v>22</v>
      </c>
      <c r="J2964">
        <v>118</v>
      </c>
      <c r="K2964" t="s">
        <v>465</v>
      </c>
      <c r="L2964">
        <v>36113</v>
      </c>
      <c r="M2964" t="s">
        <v>23</v>
      </c>
      <c r="N2964" t="s">
        <v>12808</v>
      </c>
      <c r="O2964">
        <v>186</v>
      </c>
      <c r="P2964">
        <v>721.1996785</v>
      </c>
      <c r="Q2964" s="1">
        <v>1.1200000000000001E-6</v>
      </c>
    </row>
    <row r="2965" spans="1:17" x14ac:dyDescent="0.3">
      <c r="A2965">
        <v>10000766</v>
      </c>
      <c r="B2965" t="s">
        <v>12809</v>
      </c>
      <c r="C2965" t="s">
        <v>12810</v>
      </c>
      <c r="D2965" t="s">
        <v>2951</v>
      </c>
      <c r="E2965" t="s">
        <v>743</v>
      </c>
      <c r="F2965">
        <v>10595</v>
      </c>
      <c r="G2965" t="s">
        <v>12811</v>
      </c>
      <c r="H2965" t="s">
        <v>10</v>
      </c>
      <c r="I2965" t="s">
        <v>22</v>
      </c>
      <c r="J2965">
        <v>1047</v>
      </c>
      <c r="K2965" t="s">
        <v>2953</v>
      </c>
      <c r="L2965">
        <v>36119</v>
      </c>
      <c r="M2965" t="s">
        <v>23</v>
      </c>
      <c r="N2965" t="s">
        <v>12812</v>
      </c>
      <c r="O2965">
        <v>1821</v>
      </c>
      <c r="P2965">
        <v>2587.918021</v>
      </c>
      <c r="Q2965" s="1">
        <v>1.8300000000000001E-5</v>
      </c>
    </row>
    <row r="2966" spans="1:17" x14ac:dyDescent="0.3">
      <c r="A2966">
        <v>10006213</v>
      </c>
      <c r="B2966" t="s">
        <v>12813</v>
      </c>
      <c r="C2966" t="s">
        <v>12814</v>
      </c>
      <c r="D2966" t="s">
        <v>4575</v>
      </c>
      <c r="E2966" t="s">
        <v>96</v>
      </c>
      <c r="F2966">
        <v>39069</v>
      </c>
      <c r="G2966" t="s">
        <v>12815</v>
      </c>
      <c r="H2966" t="s">
        <v>4</v>
      </c>
      <c r="I2966" t="s">
        <v>774</v>
      </c>
      <c r="J2966">
        <v>0</v>
      </c>
      <c r="K2966" t="s">
        <v>587</v>
      </c>
      <c r="L2966">
        <v>28063</v>
      </c>
      <c r="M2966" t="s">
        <v>23</v>
      </c>
      <c r="N2966" t="s">
        <v>12816</v>
      </c>
      <c r="O2966">
        <v>102</v>
      </c>
      <c r="P2966">
        <v>459.40100159999997</v>
      </c>
      <c r="Q2966" s="1">
        <v>9.2299999999999999E-7</v>
      </c>
    </row>
    <row r="2967" spans="1:17" x14ac:dyDescent="0.3">
      <c r="A2967">
        <v>10001813</v>
      </c>
      <c r="B2967" t="s">
        <v>12817</v>
      </c>
      <c r="C2967" t="s">
        <v>12818</v>
      </c>
      <c r="D2967" t="s">
        <v>3059</v>
      </c>
      <c r="E2967" t="s">
        <v>96</v>
      </c>
      <c r="F2967">
        <v>39194</v>
      </c>
      <c r="G2967" t="s">
        <v>12819</v>
      </c>
      <c r="H2967" t="s">
        <v>4</v>
      </c>
      <c r="I2967" t="s">
        <v>774</v>
      </c>
      <c r="J2967">
        <v>0</v>
      </c>
      <c r="K2967" t="s">
        <v>3061</v>
      </c>
      <c r="L2967">
        <v>28163</v>
      </c>
      <c r="M2967" t="s">
        <v>23</v>
      </c>
      <c r="N2967" t="s">
        <v>12816</v>
      </c>
      <c r="O2967">
        <v>102</v>
      </c>
      <c r="P2967">
        <v>375.27040620000002</v>
      </c>
      <c r="Q2967" s="1">
        <v>5.8299999999999997E-7</v>
      </c>
    </row>
    <row r="2968" spans="1:17" x14ac:dyDescent="0.3">
      <c r="A2968">
        <v>10003017</v>
      </c>
      <c r="B2968" t="s">
        <v>12820</v>
      </c>
      <c r="C2968" t="s">
        <v>12821</v>
      </c>
      <c r="D2968" t="s">
        <v>118</v>
      </c>
      <c r="E2968" t="s">
        <v>38</v>
      </c>
      <c r="F2968">
        <v>55811</v>
      </c>
      <c r="G2968" t="s">
        <v>12822</v>
      </c>
      <c r="H2968" t="s">
        <v>366</v>
      </c>
      <c r="I2968" t="s">
        <v>22</v>
      </c>
      <c r="J2968">
        <v>627</v>
      </c>
      <c r="K2968" t="s">
        <v>120</v>
      </c>
      <c r="L2968">
        <v>27137</v>
      </c>
      <c r="M2968" t="s">
        <v>23</v>
      </c>
      <c r="N2968" t="s">
        <v>1060</v>
      </c>
      <c r="O2968">
        <v>901</v>
      </c>
      <c r="P2968">
        <v>2963.9805550000001</v>
      </c>
      <c r="Q2968" s="1">
        <v>2.48E-5</v>
      </c>
    </row>
    <row r="2969" spans="1:17" x14ac:dyDescent="0.3">
      <c r="A2969">
        <v>10000749</v>
      </c>
      <c r="B2969" t="s">
        <v>553</v>
      </c>
      <c r="C2969" t="s">
        <v>12823</v>
      </c>
      <c r="D2969" t="s">
        <v>12824</v>
      </c>
      <c r="E2969" t="s">
        <v>743</v>
      </c>
      <c r="F2969">
        <v>14489</v>
      </c>
      <c r="G2969" t="s">
        <v>12825</v>
      </c>
      <c r="H2969" t="s">
        <v>10</v>
      </c>
      <c r="I2969" t="s">
        <v>22</v>
      </c>
      <c r="J2969">
        <v>94</v>
      </c>
      <c r="K2969" t="s">
        <v>79</v>
      </c>
      <c r="L2969">
        <v>36117</v>
      </c>
      <c r="M2969" t="s">
        <v>23</v>
      </c>
      <c r="N2969" t="s">
        <v>12826</v>
      </c>
      <c r="O2969">
        <v>-999</v>
      </c>
      <c r="P2969">
        <v>781.44398139999998</v>
      </c>
      <c r="Q2969" s="1">
        <v>7.1399999999999996E-7</v>
      </c>
    </row>
    <row r="2970" spans="1:17" x14ac:dyDescent="0.3">
      <c r="A2970">
        <v>10005797</v>
      </c>
      <c r="B2970" t="s">
        <v>12827</v>
      </c>
      <c r="C2970" t="s">
        <v>12828</v>
      </c>
      <c r="D2970" t="s">
        <v>136</v>
      </c>
      <c r="E2970" t="s">
        <v>743</v>
      </c>
      <c r="F2970">
        <v>14569</v>
      </c>
      <c r="G2970" t="s">
        <v>12829</v>
      </c>
      <c r="H2970" t="s">
        <v>10</v>
      </c>
      <c r="I2970" t="s">
        <v>22</v>
      </c>
      <c r="J2970">
        <v>55</v>
      </c>
      <c r="K2970" t="s">
        <v>2619</v>
      </c>
      <c r="L2970">
        <v>36121</v>
      </c>
      <c r="M2970" t="s">
        <v>23</v>
      </c>
      <c r="N2970" t="s">
        <v>12830</v>
      </c>
      <c r="O2970">
        <v>81</v>
      </c>
      <c r="P2970">
        <v>352.57268040000002</v>
      </c>
      <c r="Q2970" s="1">
        <v>3.2399999999999999E-7</v>
      </c>
    </row>
    <row r="2971" spans="1:17" x14ac:dyDescent="0.3">
      <c r="A2971">
        <v>10005799</v>
      </c>
      <c r="B2971" t="s">
        <v>12831</v>
      </c>
      <c r="C2971" t="s">
        <v>12832</v>
      </c>
      <c r="D2971" t="s">
        <v>12833</v>
      </c>
      <c r="E2971" t="s">
        <v>743</v>
      </c>
      <c r="F2971">
        <v>12029</v>
      </c>
      <c r="G2971" t="s">
        <v>12834</v>
      </c>
      <c r="H2971" t="s">
        <v>10</v>
      </c>
      <c r="I2971" t="s">
        <v>22</v>
      </c>
      <c r="J2971">
        <v>12</v>
      </c>
      <c r="K2971" t="s">
        <v>968</v>
      </c>
      <c r="L2971">
        <v>36021</v>
      </c>
      <c r="M2971" t="s">
        <v>23</v>
      </c>
      <c r="N2971" t="s">
        <v>12835</v>
      </c>
      <c r="O2971">
        <v>-999</v>
      </c>
      <c r="P2971">
        <v>3483.2973010000001</v>
      </c>
      <c r="Q2971" s="1">
        <v>2.4600000000000002E-5</v>
      </c>
    </row>
    <row r="2972" spans="1:17" x14ac:dyDescent="0.3">
      <c r="A2972">
        <v>10003752</v>
      </c>
      <c r="B2972" t="s">
        <v>12836</v>
      </c>
      <c r="C2972" t="s">
        <v>12837</v>
      </c>
      <c r="D2972" t="s">
        <v>12838</v>
      </c>
      <c r="E2972" t="s">
        <v>1951</v>
      </c>
      <c r="F2972">
        <v>36340</v>
      </c>
      <c r="G2972" t="s">
        <v>12839</v>
      </c>
      <c r="H2972" t="s">
        <v>10</v>
      </c>
      <c r="I2972" t="s">
        <v>22</v>
      </c>
      <c r="J2972">
        <v>-999</v>
      </c>
      <c r="K2972" t="s">
        <v>12838</v>
      </c>
      <c r="L2972">
        <v>1061</v>
      </c>
      <c r="M2972" t="s">
        <v>23</v>
      </c>
      <c r="N2972" t="s">
        <v>12840</v>
      </c>
      <c r="O2972">
        <v>-999</v>
      </c>
      <c r="P2972">
        <v>331.94404930000002</v>
      </c>
      <c r="Q2972" s="1">
        <v>3.5900000000000003E-7</v>
      </c>
    </row>
    <row r="2973" spans="1:17" x14ac:dyDescent="0.3">
      <c r="A2973">
        <v>10005602</v>
      </c>
      <c r="B2973" t="s">
        <v>12841</v>
      </c>
      <c r="C2973" t="s">
        <v>12842</v>
      </c>
      <c r="D2973" t="s">
        <v>8372</v>
      </c>
      <c r="E2973" t="s">
        <v>1102</v>
      </c>
      <c r="F2973">
        <v>46307</v>
      </c>
      <c r="G2973" t="s">
        <v>12843</v>
      </c>
      <c r="H2973" t="s">
        <v>10</v>
      </c>
      <c r="I2973" t="s">
        <v>22</v>
      </c>
      <c r="J2973">
        <v>-999</v>
      </c>
      <c r="K2973" t="s">
        <v>4853</v>
      </c>
      <c r="L2973">
        <v>18089</v>
      </c>
      <c r="M2973" t="s">
        <v>23</v>
      </c>
      <c r="N2973" t="s">
        <v>12844</v>
      </c>
      <c r="O2973">
        <v>150</v>
      </c>
      <c r="P2973">
        <v>334.45389890000001</v>
      </c>
      <c r="Q2973" s="1">
        <v>2.3099999999999999E-7</v>
      </c>
    </row>
    <row r="2974" spans="1:17" x14ac:dyDescent="0.3">
      <c r="A2974">
        <v>10005601</v>
      </c>
      <c r="B2974" t="s">
        <v>12845</v>
      </c>
      <c r="C2974" t="s">
        <v>12842</v>
      </c>
      <c r="D2974" t="s">
        <v>8372</v>
      </c>
      <c r="E2974" t="s">
        <v>1102</v>
      </c>
      <c r="F2974">
        <v>46307</v>
      </c>
      <c r="G2974" t="s">
        <v>12843</v>
      </c>
      <c r="H2974" t="s">
        <v>10</v>
      </c>
      <c r="I2974" t="s">
        <v>22</v>
      </c>
      <c r="J2974">
        <v>-999</v>
      </c>
      <c r="K2974" t="s">
        <v>4853</v>
      </c>
      <c r="L2974">
        <v>18089</v>
      </c>
      <c r="M2974" t="s">
        <v>23</v>
      </c>
      <c r="N2974" t="s">
        <v>12846</v>
      </c>
      <c r="O2974">
        <v>-999</v>
      </c>
      <c r="P2974">
        <v>225.30746719999999</v>
      </c>
      <c r="Q2974" s="1">
        <v>1.17E-7</v>
      </c>
    </row>
    <row r="2975" spans="1:17" x14ac:dyDescent="0.3">
      <c r="A2975">
        <v>10003699</v>
      </c>
      <c r="B2975" t="s">
        <v>12847</v>
      </c>
      <c r="C2975" t="s">
        <v>12848</v>
      </c>
      <c r="D2975" t="s">
        <v>12849</v>
      </c>
      <c r="E2975" t="s">
        <v>1951</v>
      </c>
      <c r="F2975">
        <v>35957</v>
      </c>
      <c r="G2975" t="s">
        <v>12850</v>
      </c>
      <c r="H2975" t="s">
        <v>46</v>
      </c>
      <c r="I2975" t="s">
        <v>22</v>
      </c>
      <c r="J2975">
        <v>-999</v>
      </c>
      <c r="K2975" t="s">
        <v>777</v>
      </c>
      <c r="L2975">
        <v>1095</v>
      </c>
      <c r="M2975" t="s">
        <v>23</v>
      </c>
      <c r="N2975" t="s">
        <v>12851</v>
      </c>
      <c r="O2975">
        <v>-999</v>
      </c>
      <c r="P2975">
        <v>228.38906320000001</v>
      </c>
      <c r="Q2975" s="1">
        <v>1.48E-7</v>
      </c>
    </row>
    <row r="2976" spans="1:17" x14ac:dyDescent="0.3">
      <c r="A2976">
        <v>10002482</v>
      </c>
      <c r="B2976" t="s">
        <v>12852</v>
      </c>
      <c r="C2976" t="s">
        <v>12853</v>
      </c>
      <c r="D2976" t="s">
        <v>2294</v>
      </c>
      <c r="E2976" t="s">
        <v>1497</v>
      </c>
      <c r="F2976">
        <v>98406</v>
      </c>
      <c r="G2976" t="s">
        <v>12854</v>
      </c>
      <c r="H2976" t="s">
        <v>10</v>
      </c>
      <c r="I2976" t="s">
        <v>22</v>
      </c>
      <c r="J2976">
        <v>-999</v>
      </c>
      <c r="K2976" t="s">
        <v>2296</v>
      </c>
      <c r="L2976">
        <v>53053</v>
      </c>
      <c r="M2976" t="s">
        <v>23</v>
      </c>
      <c r="N2976" t="s">
        <v>12855</v>
      </c>
      <c r="O2976">
        <v>-999</v>
      </c>
      <c r="P2976">
        <v>1556.3550310000001</v>
      </c>
      <c r="Q2976" s="1">
        <v>2.17E-6</v>
      </c>
    </row>
    <row r="2977" spans="1:17" x14ac:dyDescent="0.3">
      <c r="A2977">
        <v>10002480</v>
      </c>
      <c r="B2977" t="s">
        <v>12856</v>
      </c>
      <c r="C2977" t="s">
        <v>12857</v>
      </c>
      <c r="D2977" t="s">
        <v>12858</v>
      </c>
      <c r="E2977" t="s">
        <v>1497</v>
      </c>
      <c r="F2977">
        <v>98926</v>
      </c>
      <c r="G2977" t="s">
        <v>12859</v>
      </c>
      <c r="H2977" t="s">
        <v>10</v>
      </c>
      <c r="I2977" t="s">
        <v>22</v>
      </c>
      <c r="J2977">
        <v>139</v>
      </c>
      <c r="K2977" t="s">
        <v>12860</v>
      </c>
      <c r="L2977">
        <v>53037</v>
      </c>
      <c r="M2977" t="s">
        <v>23</v>
      </c>
      <c r="N2977" t="s">
        <v>12861</v>
      </c>
      <c r="O2977">
        <v>209</v>
      </c>
      <c r="P2977">
        <v>430.61639220000001</v>
      </c>
      <c r="Q2977" s="1">
        <v>5.7000000000000005E-7</v>
      </c>
    </row>
    <row r="2978" spans="1:17" x14ac:dyDescent="0.3">
      <c r="A2978">
        <v>10001685</v>
      </c>
      <c r="B2978" t="s">
        <v>12862</v>
      </c>
      <c r="C2978" t="s">
        <v>12863</v>
      </c>
      <c r="D2978" t="s">
        <v>3491</v>
      </c>
      <c r="E2978" t="s">
        <v>1497</v>
      </c>
      <c r="F2978">
        <v>98901</v>
      </c>
      <c r="G2978" t="s">
        <v>12864</v>
      </c>
      <c r="H2978" t="s">
        <v>10</v>
      </c>
      <c r="I2978" t="s">
        <v>22</v>
      </c>
      <c r="J2978">
        <v>913</v>
      </c>
      <c r="K2978" t="s">
        <v>3491</v>
      </c>
      <c r="L2978">
        <v>53077</v>
      </c>
      <c r="M2978" t="s">
        <v>23</v>
      </c>
      <c r="N2978" t="s">
        <v>12865</v>
      </c>
      <c r="O2978">
        <v>1156</v>
      </c>
      <c r="P2978">
        <v>609.44744470000001</v>
      </c>
      <c r="Q2978" s="1">
        <v>6.9500000000000002E-7</v>
      </c>
    </row>
    <row r="2979" spans="1:17" x14ac:dyDescent="0.3">
      <c r="A2979">
        <v>10002489</v>
      </c>
      <c r="B2979" t="s">
        <v>3784</v>
      </c>
      <c r="C2979" t="s">
        <v>12866</v>
      </c>
      <c r="D2979" t="s">
        <v>12867</v>
      </c>
      <c r="E2979" t="s">
        <v>1497</v>
      </c>
      <c r="F2979">
        <v>99169</v>
      </c>
      <c r="G2979" t="s">
        <v>12868</v>
      </c>
      <c r="H2979" t="s">
        <v>10</v>
      </c>
      <c r="I2979" t="s">
        <v>22</v>
      </c>
      <c r="J2979">
        <v>31</v>
      </c>
      <c r="K2979" t="s">
        <v>1258</v>
      </c>
      <c r="L2979">
        <v>53001</v>
      </c>
      <c r="M2979" t="s">
        <v>23</v>
      </c>
      <c r="N2979" t="s">
        <v>12869</v>
      </c>
      <c r="O2979">
        <v>30</v>
      </c>
      <c r="P2979">
        <v>278.24701299999998</v>
      </c>
      <c r="Q2979" s="1">
        <v>1.6199999999999999E-7</v>
      </c>
    </row>
    <row r="2980" spans="1:17" x14ac:dyDescent="0.3">
      <c r="A2980">
        <v>10002513</v>
      </c>
      <c r="B2980" t="s">
        <v>12870</v>
      </c>
      <c r="C2980" t="s">
        <v>12871</v>
      </c>
      <c r="D2980" t="s">
        <v>8016</v>
      </c>
      <c r="E2980" t="s">
        <v>1497</v>
      </c>
      <c r="F2980">
        <v>98666</v>
      </c>
      <c r="G2980" t="s">
        <v>12872</v>
      </c>
      <c r="H2980" t="s">
        <v>10</v>
      </c>
      <c r="I2980" t="s">
        <v>22</v>
      </c>
      <c r="J2980">
        <v>-999</v>
      </c>
      <c r="K2980" t="s">
        <v>1806</v>
      </c>
      <c r="L2980">
        <v>53011</v>
      </c>
      <c r="M2980" t="s">
        <v>23</v>
      </c>
      <c r="N2980" t="s">
        <v>12873</v>
      </c>
      <c r="O2980">
        <v>80</v>
      </c>
      <c r="P2980">
        <v>342.02949289999998</v>
      </c>
      <c r="Q2980" s="1">
        <v>3.9799999999999999E-7</v>
      </c>
    </row>
    <row r="2981" spans="1:17" x14ac:dyDescent="0.3">
      <c r="A2981">
        <v>10002452</v>
      </c>
      <c r="B2981" t="s">
        <v>12874</v>
      </c>
      <c r="C2981" t="s">
        <v>12875</v>
      </c>
      <c r="D2981" t="s">
        <v>3720</v>
      </c>
      <c r="E2981" t="s">
        <v>1497</v>
      </c>
      <c r="F2981">
        <v>98362</v>
      </c>
      <c r="G2981" t="s">
        <v>12876</v>
      </c>
      <c r="H2981" t="s">
        <v>10</v>
      </c>
      <c r="I2981" t="s">
        <v>22</v>
      </c>
      <c r="J2981">
        <v>118</v>
      </c>
      <c r="K2981" t="s">
        <v>3722</v>
      </c>
      <c r="L2981">
        <v>53009</v>
      </c>
      <c r="M2981" t="s">
        <v>23</v>
      </c>
      <c r="N2981" t="s">
        <v>12877</v>
      </c>
      <c r="O2981">
        <v>120</v>
      </c>
      <c r="P2981">
        <v>650.36285820000001</v>
      </c>
      <c r="Q2981" s="1">
        <v>8.1999999999999998E-7</v>
      </c>
    </row>
    <row r="2982" spans="1:17" x14ac:dyDescent="0.3">
      <c r="A2982">
        <v>10002467</v>
      </c>
      <c r="B2982" t="s">
        <v>12878</v>
      </c>
      <c r="C2982" t="s">
        <v>12879</v>
      </c>
      <c r="D2982" t="s">
        <v>4507</v>
      </c>
      <c r="E2982" t="s">
        <v>1497</v>
      </c>
      <c r="F2982">
        <v>99122</v>
      </c>
      <c r="G2982" t="s">
        <v>12880</v>
      </c>
      <c r="H2982" t="s">
        <v>10</v>
      </c>
      <c r="I2982" t="s">
        <v>22</v>
      </c>
      <c r="J2982">
        <v>22</v>
      </c>
      <c r="K2982" t="s">
        <v>1189</v>
      </c>
      <c r="L2982">
        <v>53043</v>
      </c>
      <c r="M2982" t="s">
        <v>23</v>
      </c>
      <c r="N2982" t="s">
        <v>12881</v>
      </c>
      <c r="O2982">
        <v>25</v>
      </c>
      <c r="P2982">
        <v>399.11551539999999</v>
      </c>
      <c r="Q2982" s="1">
        <v>3.72E-7</v>
      </c>
    </row>
    <row r="2983" spans="1:17" x14ac:dyDescent="0.3">
      <c r="A2983">
        <v>10002444</v>
      </c>
      <c r="B2983" t="s">
        <v>12882</v>
      </c>
      <c r="C2983" t="s">
        <v>12883</v>
      </c>
      <c r="D2983" t="s">
        <v>3849</v>
      </c>
      <c r="E2983" t="s">
        <v>1497</v>
      </c>
      <c r="F2983">
        <v>98840</v>
      </c>
      <c r="G2983" t="s">
        <v>12884</v>
      </c>
      <c r="H2983" t="s">
        <v>10</v>
      </c>
      <c r="I2983" t="s">
        <v>22</v>
      </c>
      <c r="J2983">
        <v>-999</v>
      </c>
      <c r="K2983" t="s">
        <v>3849</v>
      </c>
      <c r="L2983">
        <v>53047</v>
      </c>
      <c r="M2983" t="s">
        <v>23</v>
      </c>
      <c r="N2983" t="s">
        <v>12885</v>
      </c>
      <c r="O2983">
        <v>-999</v>
      </c>
      <c r="P2983">
        <v>290.92700939999997</v>
      </c>
      <c r="Q2983" s="1">
        <v>1.6500000000000001E-7</v>
      </c>
    </row>
    <row r="2984" spans="1:17" x14ac:dyDescent="0.3">
      <c r="A2984">
        <v>10006751</v>
      </c>
      <c r="B2984" t="s">
        <v>12886</v>
      </c>
      <c r="C2984" t="s">
        <v>12887</v>
      </c>
      <c r="D2984" t="s">
        <v>2377</v>
      </c>
      <c r="E2984" t="s">
        <v>1102</v>
      </c>
      <c r="F2984">
        <v>46305</v>
      </c>
      <c r="G2984" t="s">
        <v>12888</v>
      </c>
      <c r="H2984" t="s">
        <v>10</v>
      </c>
      <c r="I2984" t="s">
        <v>22</v>
      </c>
      <c r="J2984">
        <v>5</v>
      </c>
      <c r="K2984" t="s">
        <v>2377</v>
      </c>
      <c r="L2984">
        <v>18091</v>
      </c>
      <c r="M2984" t="s">
        <v>23</v>
      </c>
      <c r="N2984" t="s">
        <v>12889</v>
      </c>
      <c r="O2984">
        <v>12</v>
      </c>
      <c r="P2984">
        <v>494.65451869999998</v>
      </c>
      <c r="Q2984" s="1">
        <v>4.2399999999999999E-7</v>
      </c>
    </row>
    <row r="2985" spans="1:17" x14ac:dyDescent="0.3">
      <c r="A2985">
        <v>10003786</v>
      </c>
      <c r="B2985" t="s">
        <v>12890</v>
      </c>
      <c r="C2985" t="s">
        <v>12891</v>
      </c>
      <c r="D2985" t="s">
        <v>9097</v>
      </c>
      <c r="E2985" t="s">
        <v>4808</v>
      </c>
      <c r="F2985">
        <v>87031</v>
      </c>
      <c r="G2985" t="s">
        <v>12892</v>
      </c>
      <c r="H2985" t="s">
        <v>10</v>
      </c>
      <c r="I2985" t="s">
        <v>22</v>
      </c>
      <c r="J2985">
        <v>-999</v>
      </c>
      <c r="K2985" t="s">
        <v>9099</v>
      </c>
      <c r="L2985">
        <v>35061</v>
      </c>
      <c r="M2985" t="s">
        <v>23</v>
      </c>
      <c r="N2985" t="s">
        <v>12893</v>
      </c>
      <c r="O2985">
        <v>109</v>
      </c>
      <c r="P2985">
        <v>306.20224409999997</v>
      </c>
      <c r="Q2985" s="1">
        <v>2.2700000000000001E-7</v>
      </c>
    </row>
    <row r="2986" spans="1:17" x14ac:dyDescent="0.3">
      <c r="A2986">
        <v>10003772</v>
      </c>
      <c r="B2986" t="s">
        <v>12894</v>
      </c>
      <c r="C2986" t="s">
        <v>12895</v>
      </c>
      <c r="D2986" t="s">
        <v>12896</v>
      </c>
      <c r="E2986" t="s">
        <v>4808</v>
      </c>
      <c r="F2986">
        <v>87508</v>
      </c>
      <c r="G2986" t="s">
        <v>12897</v>
      </c>
      <c r="H2986" t="s">
        <v>10</v>
      </c>
      <c r="I2986" t="s">
        <v>22</v>
      </c>
      <c r="J2986">
        <v>558</v>
      </c>
      <c r="K2986" t="s">
        <v>12896</v>
      </c>
      <c r="L2986">
        <v>35049</v>
      </c>
      <c r="M2986" t="s">
        <v>23</v>
      </c>
      <c r="N2986" t="s">
        <v>12898</v>
      </c>
      <c r="O2986">
        <v>662</v>
      </c>
      <c r="P2986">
        <v>906.84881440000004</v>
      </c>
      <c r="Q2986" s="1">
        <v>2.34E-6</v>
      </c>
    </row>
    <row r="2987" spans="1:17" x14ac:dyDescent="0.3">
      <c r="A2987">
        <v>10003779</v>
      </c>
      <c r="B2987" t="s">
        <v>12899</v>
      </c>
      <c r="C2987" t="s">
        <v>12900</v>
      </c>
      <c r="D2987" t="s">
        <v>7920</v>
      </c>
      <c r="E2987" t="s">
        <v>4808</v>
      </c>
      <c r="F2987">
        <v>87004</v>
      </c>
      <c r="G2987" t="s">
        <v>12901</v>
      </c>
      <c r="H2987" t="s">
        <v>10</v>
      </c>
      <c r="I2987" t="s">
        <v>22</v>
      </c>
      <c r="J2987">
        <v>403</v>
      </c>
      <c r="K2987" t="s">
        <v>12902</v>
      </c>
      <c r="L2987">
        <v>35043</v>
      </c>
      <c r="M2987" t="s">
        <v>23</v>
      </c>
      <c r="N2987" t="s">
        <v>12903</v>
      </c>
      <c r="O2987">
        <v>386</v>
      </c>
      <c r="P2987">
        <v>629.31302970000002</v>
      </c>
      <c r="Q2987" s="1">
        <v>1.08E-6</v>
      </c>
    </row>
    <row r="2988" spans="1:17" x14ac:dyDescent="0.3">
      <c r="A2988">
        <v>10003793</v>
      </c>
      <c r="B2988" t="s">
        <v>12904</v>
      </c>
      <c r="C2988" t="s">
        <v>12905</v>
      </c>
      <c r="D2988" t="s">
        <v>12906</v>
      </c>
      <c r="E2988" t="s">
        <v>4808</v>
      </c>
      <c r="F2988">
        <v>88081</v>
      </c>
      <c r="G2988" t="s">
        <v>12907</v>
      </c>
      <c r="H2988" t="s">
        <v>366</v>
      </c>
      <c r="I2988" t="s">
        <v>22</v>
      </c>
      <c r="J2988">
        <v>-999</v>
      </c>
      <c r="K2988" t="s">
        <v>12644</v>
      </c>
      <c r="L2988">
        <v>35035</v>
      </c>
      <c r="M2988" t="s">
        <v>23</v>
      </c>
      <c r="N2988" t="s">
        <v>3103</v>
      </c>
      <c r="O2988">
        <v>1089</v>
      </c>
      <c r="P2988">
        <v>1119.4981310000001</v>
      </c>
      <c r="Q2988" s="1">
        <v>4.3599999999999998E-6</v>
      </c>
    </row>
    <row r="2989" spans="1:17" x14ac:dyDescent="0.3">
      <c r="A2989">
        <v>10002511</v>
      </c>
      <c r="B2989" t="s">
        <v>12908</v>
      </c>
      <c r="C2989" t="s">
        <v>12909</v>
      </c>
      <c r="D2989" t="s">
        <v>2037</v>
      </c>
      <c r="E2989" t="s">
        <v>1497</v>
      </c>
      <c r="F2989">
        <v>98632</v>
      </c>
      <c r="G2989" t="s">
        <v>12910</v>
      </c>
      <c r="H2989" t="s">
        <v>10</v>
      </c>
      <c r="I2989" t="s">
        <v>22</v>
      </c>
      <c r="J2989">
        <v>325</v>
      </c>
      <c r="K2989" t="s">
        <v>2039</v>
      </c>
      <c r="L2989">
        <v>53015</v>
      </c>
      <c r="M2989" t="s">
        <v>23</v>
      </c>
      <c r="N2989" t="s">
        <v>12911</v>
      </c>
      <c r="O2989">
        <v>-999</v>
      </c>
      <c r="P2989">
        <v>667.62600180000004</v>
      </c>
      <c r="Q2989" s="1">
        <v>1.3200000000000001E-6</v>
      </c>
    </row>
    <row r="2990" spans="1:17" x14ac:dyDescent="0.3">
      <c r="A2990">
        <v>10002446</v>
      </c>
      <c r="B2990" t="s">
        <v>12912</v>
      </c>
      <c r="C2990" t="s">
        <v>12913</v>
      </c>
      <c r="D2990" t="s">
        <v>12914</v>
      </c>
      <c r="E2990" t="s">
        <v>1497</v>
      </c>
      <c r="F2990">
        <v>99166</v>
      </c>
      <c r="G2990" t="s">
        <v>12915</v>
      </c>
      <c r="H2990" t="s">
        <v>10</v>
      </c>
      <c r="I2990" t="s">
        <v>22</v>
      </c>
      <c r="J2990">
        <v>38</v>
      </c>
      <c r="K2990" t="s">
        <v>12916</v>
      </c>
      <c r="L2990">
        <v>53019</v>
      </c>
      <c r="M2990" t="s">
        <v>23</v>
      </c>
      <c r="N2990" t="s">
        <v>12917</v>
      </c>
      <c r="O2990">
        <v>-999</v>
      </c>
      <c r="P2990">
        <v>295.37242049999998</v>
      </c>
      <c r="Q2990" s="1">
        <v>1.31E-7</v>
      </c>
    </row>
    <row r="2991" spans="1:17" x14ac:dyDescent="0.3">
      <c r="A2991">
        <v>10004168</v>
      </c>
      <c r="B2991" t="s">
        <v>12918</v>
      </c>
      <c r="C2991" t="s">
        <v>6345</v>
      </c>
      <c r="D2991" t="s">
        <v>1078</v>
      </c>
      <c r="E2991" t="s">
        <v>179</v>
      </c>
      <c r="F2991">
        <v>27509</v>
      </c>
      <c r="G2991" t="s">
        <v>6346</v>
      </c>
      <c r="H2991" t="s">
        <v>366</v>
      </c>
      <c r="I2991" t="s">
        <v>22</v>
      </c>
      <c r="J2991">
        <v>302</v>
      </c>
      <c r="K2991" t="s">
        <v>1080</v>
      </c>
      <c r="L2991">
        <v>37077</v>
      </c>
      <c r="M2991" t="s">
        <v>23</v>
      </c>
      <c r="N2991" t="s">
        <v>6347</v>
      </c>
      <c r="O2991">
        <v>296</v>
      </c>
      <c r="P2991">
        <v>515.73679470000002</v>
      </c>
      <c r="Q2991" s="1">
        <v>1.15E-6</v>
      </c>
    </row>
    <row r="2992" spans="1:17" x14ac:dyDescent="0.3">
      <c r="A2992">
        <v>10005800</v>
      </c>
      <c r="B2992" t="s">
        <v>12919</v>
      </c>
      <c r="C2992" t="s">
        <v>12920</v>
      </c>
      <c r="D2992" t="s">
        <v>12921</v>
      </c>
      <c r="E2992" t="s">
        <v>743</v>
      </c>
      <c r="F2992">
        <v>13901</v>
      </c>
      <c r="G2992" t="s">
        <v>12922</v>
      </c>
      <c r="H2992" t="s">
        <v>10</v>
      </c>
      <c r="I2992" t="s">
        <v>22</v>
      </c>
      <c r="J2992">
        <v>6</v>
      </c>
      <c r="K2992" t="s">
        <v>12923</v>
      </c>
      <c r="L2992">
        <v>36007</v>
      </c>
      <c r="M2992" t="s">
        <v>23</v>
      </c>
      <c r="N2992" t="s">
        <v>12924</v>
      </c>
      <c r="O2992">
        <v>-999</v>
      </c>
      <c r="P2992">
        <v>1495.2328</v>
      </c>
      <c r="Q2992" s="1">
        <v>6.8199999999999999E-6</v>
      </c>
    </row>
    <row r="2993" spans="1:17" x14ac:dyDescent="0.3">
      <c r="A2993">
        <v>10006837</v>
      </c>
      <c r="B2993" t="s">
        <v>12925</v>
      </c>
      <c r="C2993" t="s">
        <v>12926</v>
      </c>
      <c r="D2993" t="s">
        <v>12927</v>
      </c>
      <c r="E2993" t="s">
        <v>743</v>
      </c>
      <c r="F2993">
        <v>11701</v>
      </c>
      <c r="G2993" t="s">
        <v>12928</v>
      </c>
      <c r="H2993" t="s">
        <v>4</v>
      </c>
      <c r="I2993" t="s">
        <v>22</v>
      </c>
      <c r="J2993">
        <v>12</v>
      </c>
      <c r="K2993" t="s">
        <v>2925</v>
      </c>
      <c r="L2993">
        <v>36103</v>
      </c>
      <c r="M2993" t="s">
        <v>23</v>
      </c>
      <c r="N2993" t="s">
        <v>12929</v>
      </c>
      <c r="O2993">
        <v>12</v>
      </c>
      <c r="P2993">
        <v>324.4727709</v>
      </c>
      <c r="Q2993" s="1">
        <v>2.5600000000000002E-7</v>
      </c>
    </row>
    <row r="2994" spans="1:17" x14ac:dyDescent="0.3">
      <c r="A2994">
        <v>10002474</v>
      </c>
      <c r="B2994" t="s">
        <v>12930</v>
      </c>
      <c r="C2994" t="s">
        <v>12931</v>
      </c>
      <c r="D2994" t="s">
        <v>882</v>
      </c>
      <c r="E2994" t="s">
        <v>1497</v>
      </c>
      <c r="F2994">
        <v>98032</v>
      </c>
      <c r="G2994" t="s">
        <v>12932</v>
      </c>
      <c r="H2994" t="s">
        <v>46</v>
      </c>
      <c r="I2994" t="s">
        <v>22</v>
      </c>
      <c r="J2994">
        <v>130</v>
      </c>
      <c r="K2994" t="s">
        <v>1499</v>
      </c>
      <c r="L2994">
        <v>53033</v>
      </c>
      <c r="M2994" t="s">
        <v>23</v>
      </c>
      <c r="N2994" t="s">
        <v>12933</v>
      </c>
      <c r="O2994">
        <v>-999</v>
      </c>
      <c r="P2994">
        <v>380.95700499999998</v>
      </c>
      <c r="Q2994" s="1">
        <v>3.53E-7</v>
      </c>
    </row>
    <row r="2995" spans="1:17" x14ac:dyDescent="0.3">
      <c r="A2995">
        <v>10006428</v>
      </c>
      <c r="B2995" t="s">
        <v>2744</v>
      </c>
      <c r="C2995" t="s">
        <v>12934</v>
      </c>
      <c r="D2995" t="s">
        <v>477</v>
      </c>
      <c r="E2995" t="s">
        <v>306</v>
      </c>
      <c r="F2995">
        <v>72601</v>
      </c>
      <c r="G2995" t="s">
        <v>12935</v>
      </c>
      <c r="H2995" t="s">
        <v>10</v>
      </c>
      <c r="I2995" t="s">
        <v>22</v>
      </c>
      <c r="J2995">
        <v>93</v>
      </c>
      <c r="K2995" t="s">
        <v>2747</v>
      </c>
      <c r="L2995">
        <v>5009</v>
      </c>
      <c r="M2995" t="s">
        <v>23</v>
      </c>
      <c r="N2995" t="s">
        <v>12936</v>
      </c>
      <c r="O2995">
        <v>103</v>
      </c>
      <c r="P2995">
        <v>287.03233690000002</v>
      </c>
      <c r="Q2995" s="1">
        <v>2.7500000000000001E-7</v>
      </c>
    </row>
    <row r="2996" spans="1:17" x14ac:dyDescent="0.3">
      <c r="A2996">
        <v>10002496</v>
      </c>
      <c r="B2996" t="s">
        <v>12937</v>
      </c>
      <c r="C2996" t="s">
        <v>12938</v>
      </c>
      <c r="D2996" t="s">
        <v>3491</v>
      </c>
      <c r="E2996" t="s">
        <v>1497</v>
      </c>
      <c r="F2996">
        <v>98901</v>
      </c>
      <c r="G2996" t="s">
        <v>12939</v>
      </c>
      <c r="H2996" t="s">
        <v>10</v>
      </c>
      <c r="I2996" t="s">
        <v>22</v>
      </c>
      <c r="J2996">
        <v>-999</v>
      </c>
      <c r="K2996" t="s">
        <v>3491</v>
      </c>
      <c r="L2996">
        <v>53077</v>
      </c>
      <c r="M2996" t="s">
        <v>23</v>
      </c>
      <c r="N2996" t="s">
        <v>12865</v>
      </c>
      <c r="O2996">
        <v>-999</v>
      </c>
      <c r="P2996">
        <v>599.48011959999997</v>
      </c>
      <c r="Q2996" s="1">
        <v>9.0400000000000005E-7</v>
      </c>
    </row>
    <row r="2997" spans="1:17" x14ac:dyDescent="0.3">
      <c r="A2997">
        <v>10004023</v>
      </c>
      <c r="B2997" t="s">
        <v>12940</v>
      </c>
      <c r="C2997" t="s">
        <v>1055</v>
      </c>
      <c r="D2997" t="s">
        <v>1056</v>
      </c>
      <c r="E2997" t="s">
        <v>1057</v>
      </c>
      <c r="F2997">
        <v>21502</v>
      </c>
      <c r="G2997" t="s">
        <v>1058</v>
      </c>
      <c r="H2997" t="s">
        <v>366</v>
      </c>
      <c r="I2997" t="s">
        <v>22</v>
      </c>
      <c r="J2997">
        <v>258</v>
      </c>
      <c r="K2997" t="s">
        <v>1059</v>
      </c>
      <c r="L2997">
        <v>24001</v>
      </c>
      <c r="M2997" t="s">
        <v>23</v>
      </c>
      <c r="N2997" t="s">
        <v>1060</v>
      </c>
      <c r="O2997">
        <v>256</v>
      </c>
      <c r="P2997">
        <v>851.75831200000005</v>
      </c>
      <c r="Q2997" s="1">
        <v>1.9400000000000001E-6</v>
      </c>
    </row>
    <row r="2998" spans="1:17" x14ac:dyDescent="0.3">
      <c r="A2998">
        <v>10005446</v>
      </c>
      <c r="B2998" t="s">
        <v>12941</v>
      </c>
      <c r="C2998" t="s">
        <v>12942</v>
      </c>
      <c r="D2998" t="s">
        <v>12943</v>
      </c>
      <c r="E2998" t="s">
        <v>1497</v>
      </c>
      <c r="F2998">
        <v>99347</v>
      </c>
      <c r="G2998" t="s">
        <v>12944</v>
      </c>
      <c r="H2998" t="s">
        <v>10</v>
      </c>
      <c r="I2998" t="s">
        <v>22</v>
      </c>
      <c r="J2998">
        <v>10</v>
      </c>
      <c r="K2998" t="s">
        <v>2211</v>
      </c>
      <c r="L2998">
        <v>53023</v>
      </c>
      <c r="M2998" t="s">
        <v>23</v>
      </c>
      <c r="N2998" t="s">
        <v>12945</v>
      </c>
      <c r="O2998">
        <v>16</v>
      </c>
      <c r="P2998">
        <v>148.81075630000001</v>
      </c>
      <c r="Q2998" s="1">
        <v>7.4299999999999997E-8</v>
      </c>
    </row>
    <row r="2999" spans="1:17" x14ac:dyDescent="0.3">
      <c r="A2999">
        <v>10001678</v>
      </c>
      <c r="B2999" t="s">
        <v>12946</v>
      </c>
      <c r="C2999" t="s">
        <v>12947</v>
      </c>
      <c r="D2999" t="s">
        <v>3803</v>
      </c>
      <c r="E2999" t="s">
        <v>1497</v>
      </c>
      <c r="F2999">
        <v>98198</v>
      </c>
      <c r="G2999" t="s">
        <v>12948</v>
      </c>
      <c r="H2999" t="s">
        <v>366</v>
      </c>
      <c r="I2999" t="s">
        <v>22</v>
      </c>
      <c r="J2999">
        <v>703</v>
      </c>
      <c r="K2999" t="s">
        <v>1499</v>
      </c>
      <c r="L2999">
        <v>53033</v>
      </c>
      <c r="M2999" t="s">
        <v>23</v>
      </c>
      <c r="N2999" t="s">
        <v>12949</v>
      </c>
      <c r="O2999">
        <v>807</v>
      </c>
      <c r="P2999">
        <v>456.77566039999999</v>
      </c>
      <c r="Q2999" s="1">
        <v>6.0100000000000005E-7</v>
      </c>
    </row>
    <row r="3000" spans="1:17" x14ac:dyDescent="0.3">
      <c r="A3000">
        <v>10004095</v>
      </c>
      <c r="B3000" t="s">
        <v>12950</v>
      </c>
      <c r="C3000" t="s">
        <v>12951</v>
      </c>
      <c r="D3000" t="s">
        <v>12952</v>
      </c>
      <c r="E3000" t="s">
        <v>893</v>
      </c>
      <c r="F3000">
        <v>71463</v>
      </c>
      <c r="G3000" t="s">
        <v>12953</v>
      </c>
      <c r="H3000" t="s">
        <v>366</v>
      </c>
      <c r="I3000" t="s">
        <v>22</v>
      </c>
      <c r="J3000">
        <v>1015</v>
      </c>
      <c r="K3000" t="s">
        <v>627</v>
      </c>
      <c r="L3000">
        <v>22003</v>
      </c>
      <c r="M3000" t="s">
        <v>23</v>
      </c>
      <c r="N3000" t="s">
        <v>1060</v>
      </c>
      <c r="O3000">
        <v>1148</v>
      </c>
      <c r="P3000">
        <v>1876.6194829999999</v>
      </c>
      <c r="Q3000" s="1">
        <v>1.7200000000000001E-5</v>
      </c>
    </row>
    <row r="3001" spans="1:17" x14ac:dyDescent="0.3">
      <c r="A3001">
        <v>10005991</v>
      </c>
      <c r="B3001" t="s">
        <v>12954</v>
      </c>
      <c r="C3001" t="s">
        <v>12955</v>
      </c>
      <c r="D3001" t="s">
        <v>12956</v>
      </c>
      <c r="E3001" t="s">
        <v>1497</v>
      </c>
      <c r="F3001">
        <v>98371</v>
      </c>
      <c r="G3001" t="s">
        <v>12957</v>
      </c>
      <c r="H3001" t="s">
        <v>46</v>
      </c>
      <c r="I3001" t="s">
        <v>22</v>
      </c>
      <c r="J3001">
        <v>38</v>
      </c>
      <c r="K3001" t="s">
        <v>2296</v>
      </c>
      <c r="L3001">
        <v>53053</v>
      </c>
      <c r="M3001" t="s">
        <v>23</v>
      </c>
      <c r="N3001" t="s">
        <v>12958</v>
      </c>
      <c r="O3001">
        <v>52</v>
      </c>
      <c r="P3001">
        <v>330.84037080000002</v>
      </c>
      <c r="Q3001" s="1">
        <v>3.3299999999999998E-7</v>
      </c>
    </row>
    <row r="3002" spans="1:17" x14ac:dyDescent="0.3">
      <c r="A3002">
        <v>10005988</v>
      </c>
      <c r="B3002" t="s">
        <v>12959</v>
      </c>
      <c r="C3002" t="s">
        <v>12960</v>
      </c>
      <c r="D3002" t="s">
        <v>2645</v>
      </c>
      <c r="E3002" t="s">
        <v>1497</v>
      </c>
      <c r="F3002">
        <v>98239</v>
      </c>
      <c r="G3002" t="s">
        <v>12961</v>
      </c>
      <c r="H3002" t="s">
        <v>10</v>
      </c>
      <c r="I3002" t="s">
        <v>22</v>
      </c>
      <c r="J3002">
        <v>-999</v>
      </c>
      <c r="K3002" t="s">
        <v>2647</v>
      </c>
      <c r="L3002">
        <v>53029</v>
      </c>
      <c r="M3002" t="s">
        <v>23</v>
      </c>
      <c r="N3002" t="s">
        <v>12962</v>
      </c>
      <c r="O3002">
        <v>-999</v>
      </c>
      <c r="P3002">
        <v>197.4316</v>
      </c>
      <c r="Q3002" s="1">
        <v>1.2499999999999999E-7</v>
      </c>
    </row>
    <row r="3003" spans="1:17" x14ac:dyDescent="0.3">
      <c r="A3003">
        <v>10004373</v>
      </c>
      <c r="B3003" t="s">
        <v>12963</v>
      </c>
      <c r="C3003" t="s">
        <v>12964</v>
      </c>
      <c r="D3003" t="s">
        <v>12965</v>
      </c>
      <c r="E3003" t="s">
        <v>20</v>
      </c>
      <c r="F3003">
        <v>79227</v>
      </c>
      <c r="G3003" t="s">
        <v>105</v>
      </c>
      <c r="H3003" t="s">
        <v>10</v>
      </c>
      <c r="I3003" t="s">
        <v>774</v>
      </c>
      <c r="J3003">
        <v>0</v>
      </c>
      <c r="K3003" t="s">
        <v>12966</v>
      </c>
      <c r="L3003">
        <v>48155</v>
      </c>
      <c r="M3003" t="s">
        <v>23</v>
      </c>
      <c r="N3003" t="s">
        <v>105</v>
      </c>
      <c r="O3003">
        <v>-999</v>
      </c>
      <c r="P3003">
        <v>205.00408100000001</v>
      </c>
      <c r="Q3003" s="1">
        <v>1.74E-7</v>
      </c>
    </row>
    <row r="3004" spans="1:17" x14ac:dyDescent="0.3">
      <c r="A3004">
        <v>10001053</v>
      </c>
      <c r="B3004" t="s">
        <v>12967</v>
      </c>
      <c r="C3004" t="s">
        <v>12968</v>
      </c>
      <c r="D3004" t="s">
        <v>3640</v>
      </c>
      <c r="E3004" t="s">
        <v>1102</v>
      </c>
      <c r="F3004">
        <v>46350</v>
      </c>
      <c r="G3004" t="s">
        <v>12969</v>
      </c>
      <c r="H3004" t="s">
        <v>10</v>
      </c>
      <c r="I3004" t="s">
        <v>22</v>
      </c>
      <c r="J3004">
        <v>314</v>
      </c>
      <c r="K3004" t="s">
        <v>2377</v>
      </c>
      <c r="L3004">
        <v>18091</v>
      </c>
      <c r="M3004" t="s">
        <v>23</v>
      </c>
      <c r="N3004" t="s">
        <v>12970</v>
      </c>
      <c r="O3004">
        <v>-999</v>
      </c>
      <c r="P3004">
        <v>380.8907193</v>
      </c>
      <c r="Q3004" s="1">
        <v>5.4700000000000001E-7</v>
      </c>
    </row>
    <row r="3005" spans="1:17" x14ac:dyDescent="0.3">
      <c r="A3005">
        <v>10006137</v>
      </c>
      <c r="B3005" t="s">
        <v>12971</v>
      </c>
      <c r="C3005" t="s">
        <v>12972</v>
      </c>
      <c r="D3005" t="s">
        <v>1356</v>
      </c>
      <c r="E3005" t="s">
        <v>1102</v>
      </c>
      <c r="F3005">
        <v>46016</v>
      </c>
      <c r="G3005" t="s">
        <v>12973</v>
      </c>
      <c r="H3005" t="s">
        <v>10</v>
      </c>
      <c r="I3005" t="s">
        <v>774</v>
      </c>
      <c r="J3005">
        <v>273</v>
      </c>
      <c r="K3005" t="s">
        <v>2244</v>
      </c>
      <c r="L3005">
        <v>18095</v>
      </c>
      <c r="M3005" t="s">
        <v>23</v>
      </c>
      <c r="N3005" t="s">
        <v>105</v>
      </c>
      <c r="O3005">
        <v>-999</v>
      </c>
      <c r="P3005">
        <v>206.13377790000001</v>
      </c>
      <c r="Q3005" s="1">
        <v>1.3899999999999999E-7</v>
      </c>
    </row>
    <row r="3006" spans="1:17" x14ac:dyDescent="0.3">
      <c r="A3006">
        <v>10001837</v>
      </c>
      <c r="B3006" t="s">
        <v>3506</v>
      </c>
      <c r="C3006" t="s">
        <v>12974</v>
      </c>
      <c r="D3006" t="s">
        <v>1356</v>
      </c>
      <c r="E3006" t="s">
        <v>1102</v>
      </c>
      <c r="F3006">
        <v>46016</v>
      </c>
      <c r="G3006" t="s">
        <v>12975</v>
      </c>
      <c r="H3006" t="s">
        <v>10</v>
      </c>
      <c r="I3006" t="s">
        <v>22</v>
      </c>
      <c r="J3006">
        <v>389</v>
      </c>
      <c r="K3006" t="s">
        <v>2244</v>
      </c>
      <c r="L3006">
        <v>18095</v>
      </c>
      <c r="M3006" t="s">
        <v>23</v>
      </c>
      <c r="N3006" t="s">
        <v>12976</v>
      </c>
      <c r="O3006">
        <v>207</v>
      </c>
      <c r="P3006">
        <v>374.45833540000001</v>
      </c>
      <c r="Q3006" s="1">
        <v>3.53E-7</v>
      </c>
    </row>
    <row r="3007" spans="1:17" x14ac:dyDescent="0.3">
      <c r="A3007">
        <v>10002488</v>
      </c>
      <c r="B3007" t="s">
        <v>12977</v>
      </c>
      <c r="C3007" t="s">
        <v>12978</v>
      </c>
      <c r="D3007" t="s">
        <v>2294</v>
      </c>
      <c r="E3007" t="s">
        <v>1497</v>
      </c>
      <c r="F3007">
        <v>98421</v>
      </c>
      <c r="G3007" t="s">
        <v>12979</v>
      </c>
      <c r="H3007" t="s">
        <v>366</v>
      </c>
      <c r="I3007" t="s">
        <v>22</v>
      </c>
      <c r="J3007">
        <v>1382</v>
      </c>
      <c r="K3007" t="s">
        <v>2296</v>
      </c>
      <c r="L3007">
        <v>53053</v>
      </c>
      <c r="M3007" t="s">
        <v>23</v>
      </c>
      <c r="N3007" t="s">
        <v>12980</v>
      </c>
      <c r="O3007">
        <v>1575</v>
      </c>
      <c r="P3007">
        <v>1098.185268</v>
      </c>
      <c r="Q3007" s="1">
        <v>3.0299999999999998E-6</v>
      </c>
    </row>
    <row r="3008" spans="1:17" x14ac:dyDescent="0.3">
      <c r="A3008">
        <v>10000987</v>
      </c>
      <c r="B3008" t="s">
        <v>12981</v>
      </c>
      <c r="C3008" t="s">
        <v>12982</v>
      </c>
      <c r="D3008" t="s">
        <v>12983</v>
      </c>
      <c r="E3008" t="s">
        <v>1497</v>
      </c>
      <c r="F3008">
        <v>98326</v>
      </c>
      <c r="G3008" t="s">
        <v>12984</v>
      </c>
      <c r="H3008" t="s">
        <v>4</v>
      </c>
      <c r="I3008" t="s">
        <v>22</v>
      </c>
      <c r="J3008">
        <v>874</v>
      </c>
      <c r="K3008" t="s">
        <v>3722</v>
      </c>
      <c r="L3008">
        <v>53009</v>
      </c>
      <c r="M3008" t="s">
        <v>23</v>
      </c>
      <c r="N3008" t="s">
        <v>12985</v>
      </c>
      <c r="O3008">
        <v>900</v>
      </c>
      <c r="P3008">
        <v>1712.7817050000001</v>
      </c>
      <c r="Q3008" s="1">
        <v>9.2900000000000008E-6</v>
      </c>
    </row>
    <row r="3009" spans="1:17" x14ac:dyDescent="0.3">
      <c r="A3009">
        <v>10003755</v>
      </c>
      <c r="B3009" t="s">
        <v>12986</v>
      </c>
      <c r="C3009" t="s">
        <v>12987</v>
      </c>
      <c r="D3009" t="s">
        <v>12988</v>
      </c>
      <c r="E3009" t="s">
        <v>3308</v>
      </c>
      <c r="F3009">
        <v>99723</v>
      </c>
      <c r="G3009" t="s">
        <v>12989</v>
      </c>
      <c r="H3009" t="s">
        <v>10</v>
      </c>
      <c r="I3009" t="s">
        <v>22</v>
      </c>
      <c r="J3009">
        <v>-999</v>
      </c>
      <c r="K3009" t="s">
        <v>12990</v>
      </c>
      <c r="L3009">
        <v>2185</v>
      </c>
      <c r="M3009" t="s">
        <v>23</v>
      </c>
      <c r="N3009" t="s">
        <v>12991</v>
      </c>
      <c r="O3009">
        <v>-999</v>
      </c>
      <c r="P3009">
        <v>601.49291649999998</v>
      </c>
      <c r="Q3009" s="1">
        <v>5.4300000000000003E-7</v>
      </c>
    </row>
    <row r="3010" spans="1:17" x14ac:dyDescent="0.3">
      <c r="A3010">
        <v>10001843</v>
      </c>
      <c r="B3010" t="s">
        <v>12992</v>
      </c>
      <c r="C3010" t="s">
        <v>12993</v>
      </c>
      <c r="D3010" t="s">
        <v>2371</v>
      </c>
      <c r="E3010" t="s">
        <v>1102</v>
      </c>
      <c r="F3010">
        <v>46204</v>
      </c>
      <c r="G3010" t="s">
        <v>12994</v>
      </c>
      <c r="H3010" t="s">
        <v>10</v>
      </c>
      <c r="I3010" t="s">
        <v>22</v>
      </c>
      <c r="J3010">
        <v>294</v>
      </c>
      <c r="K3010" t="s">
        <v>643</v>
      </c>
      <c r="L3010">
        <v>18097</v>
      </c>
      <c r="M3010" t="s">
        <v>23</v>
      </c>
      <c r="N3010" t="s">
        <v>12995</v>
      </c>
      <c r="O3010">
        <v>-999</v>
      </c>
      <c r="P3010">
        <v>188.92105900000001</v>
      </c>
      <c r="Q3010" s="1">
        <v>8.3400000000000006E-8</v>
      </c>
    </row>
    <row r="3011" spans="1:17" x14ac:dyDescent="0.3">
      <c r="A3011">
        <v>10006752</v>
      </c>
      <c r="B3011" t="s">
        <v>1218</v>
      </c>
      <c r="C3011" t="s">
        <v>12996</v>
      </c>
      <c r="D3011" t="s">
        <v>2371</v>
      </c>
      <c r="E3011" t="s">
        <v>1102</v>
      </c>
      <c r="F3011">
        <v>46218</v>
      </c>
      <c r="G3011" t="s">
        <v>12997</v>
      </c>
      <c r="H3011" t="s">
        <v>10</v>
      </c>
      <c r="I3011" t="s">
        <v>22</v>
      </c>
      <c r="J3011">
        <v>90</v>
      </c>
      <c r="K3011" t="s">
        <v>643</v>
      </c>
      <c r="L3011">
        <v>18097</v>
      </c>
      <c r="M3011" t="s">
        <v>23</v>
      </c>
      <c r="N3011" t="s">
        <v>12998</v>
      </c>
      <c r="O3011">
        <v>96</v>
      </c>
      <c r="P3011">
        <v>1189.0516689999999</v>
      </c>
      <c r="Q3011" s="1">
        <v>2.1399999999999998E-6</v>
      </c>
    </row>
    <row r="3012" spans="1:17" x14ac:dyDescent="0.3">
      <c r="A3012">
        <v>10004901</v>
      </c>
      <c r="B3012" t="s">
        <v>9178</v>
      </c>
      <c r="C3012" t="s">
        <v>12999</v>
      </c>
      <c r="D3012" t="s">
        <v>13000</v>
      </c>
      <c r="E3012" t="s">
        <v>1102</v>
      </c>
      <c r="F3012">
        <v>46970</v>
      </c>
      <c r="G3012" t="s">
        <v>13001</v>
      </c>
      <c r="H3012" t="s">
        <v>10</v>
      </c>
      <c r="I3012" t="s">
        <v>22</v>
      </c>
      <c r="J3012">
        <v>-999</v>
      </c>
      <c r="K3012" t="s">
        <v>1540</v>
      </c>
      <c r="L3012">
        <v>18103</v>
      </c>
      <c r="M3012" t="s">
        <v>23</v>
      </c>
      <c r="N3012" t="s">
        <v>13002</v>
      </c>
      <c r="O3012">
        <v>244</v>
      </c>
      <c r="P3012">
        <v>506.23785029999999</v>
      </c>
      <c r="Q3012" s="1">
        <v>6.7100000000000001E-7</v>
      </c>
    </row>
    <row r="3013" spans="1:17" x14ac:dyDescent="0.3">
      <c r="A3013">
        <v>10006753</v>
      </c>
      <c r="B3013" t="s">
        <v>1623</v>
      </c>
      <c r="C3013" t="s">
        <v>13003</v>
      </c>
      <c r="D3013" t="s">
        <v>5296</v>
      </c>
      <c r="E3013" t="s">
        <v>1102</v>
      </c>
      <c r="F3013">
        <v>46563</v>
      </c>
      <c r="G3013" t="s">
        <v>13004</v>
      </c>
      <c r="H3013" t="s">
        <v>10</v>
      </c>
      <c r="I3013" t="s">
        <v>22</v>
      </c>
      <c r="J3013">
        <v>-999</v>
      </c>
      <c r="K3013" t="s">
        <v>777</v>
      </c>
      <c r="L3013">
        <v>18099</v>
      </c>
      <c r="M3013" t="s">
        <v>23</v>
      </c>
      <c r="N3013" t="s">
        <v>13005</v>
      </c>
      <c r="O3013">
        <v>-999</v>
      </c>
      <c r="P3013">
        <v>568.9815681</v>
      </c>
      <c r="Q3013" s="1">
        <v>8.1299999999999999E-7</v>
      </c>
    </row>
    <row r="3014" spans="1:17" x14ac:dyDescent="0.3">
      <c r="A3014">
        <v>10002491</v>
      </c>
      <c r="B3014" t="s">
        <v>13006</v>
      </c>
      <c r="C3014" t="s">
        <v>13007</v>
      </c>
      <c r="D3014" t="s">
        <v>13008</v>
      </c>
      <c r="E3014" t="s">
        <v>1497</v>
      </c>
      <c r="F3014">
        <v>98556</v>
      </c>
      <c r="G3014" t="s">
        <v>13009</v>
      </c>
      <c r="H3014" t="s">
        <v>4</v>
      </c>
      <c r="I3014" t="s">
        <v>22</v>
      </c>
      <c r="J3014">
        <v>475</v>
      </c>
      <c r="K3014" t="s">
        <v>2147</v>
      </c>
      <c r="L3014">
        <v>53067</v>
      </c>
      <c r="M3014" t="s">
        <v>23</v>
      </c>
      <c r="N3014" t="s">
        <v>13010</v>
      </c>
      <c r="O3014">
        <v>480</v>
      </c>
      <c r="P3014">
        <v>1400.144358</v>
      </c>
      <c r="Q3014" s="1">
        <v>4.34E-6</v>
      </c>
    </row>
    <row r="3015" spans="1:17" x14ac:dyDescent="0.3">
      <c r="A3015">
        <v>10003760</v>
      </c>
      <c r="B3015" t="s">
        <v>13011</v>
      </c>
      <c r="C3015" t="s">
        <v>13012</v>
      </c>
      <c r="D3015" t="s">
        <v>5233</v>
      </c>
      <c r="E3015" t="s">
        <v>3308</v>
      </c>
      <c r="F3015">
        <v>99664</v>
      </c>
      <c r="G3015" t="s">
        <v>13013</v>
      </c>
      <c r="H3015" t="s">
        <v>46</v>
      </c>
      <c r="I3015" t="s">
        <v>22</v>
      </c>
      <c r="J3015">
        <v>-999</v>
      </c>
      <c r="K3015" t="s">
        <v>3478</v>
      </c>
      <c r="L3015">
        <v>2122</v>
      </c>
      <c r="M3015" t="s">
        <v>23</v>
      </c>
      <c r="N3015" t="s">
        <v>13014</v>
      </c>
      <c r="O3015">
        <v>14</v>
      </c>
      <c r="P3015">
        <v>232.15629759999999</v>
      </c>
      <c r="Q3015" s="1">
        <v>1.1300000000000001E-7</v>
      </c>
    </row>
    <row r="3016" spans="1:17" x14ac:dyDescent="0.3">
      <c r="A3016">
        <v>10003521</v>
      </c>
      <c r="B3016" t="s">
        <v>2136</v>
      </c>
      <c r="C3016" t="s">
        <v>13015</v>
      </c>
      <c r="D3016" t="s">
        <v>344</v>
      </c>
      <c r="E3016" t="s">
        <v>1776</v>
      </c>
      <c r="F3016">
        <v>38344</v>
      </c>
      <c r="G3016" t="s">
        <v>13016</v>
      </c>
      <c r="H3016" t="s">
        <v>10</v>
      </c>
      <c r="I3016" t="s">
        <v>22</v>
      </c>
      <c r="J3016">
        <v>130</v>
      </c>
      <c r="K3016" t="s">
        <v>2141</v>
      </c>
      <c r="L3016">
        <v>47017</v>
      </c>
      <c r="M3016" t="s">
        <v>23</v>
      </c>
      <c r="N3016" t="s">
        <v>13017</v>
      </c>
      <c r="O3016">
        <v>170</v>
      </c>
      <c r="P3016">
        <v>533.97113530000001</v>
      </c>
      <c r="Q3016" s="1">
        <v>4.4400000000000001E-7</v>
      </c>
    </row>
    <row r="3017" spans="1:17" x14ac:dyDescent="0.3">
      <c r="A3017">
        <v>10001807</v>
      </c>
      <c r="B3017" t="s">
        <v>13018</v>
      </c>
      <c r="C3017" t="s">
        <v>13019</v>
      </c>
      <c r="D3017" t="s">
        <v>13020</v>
      </c>
      <c r="E3017" t="s">
        <v>96</v>
      </c>
      <c r="F3017">
        <v>38738</v>
      </c>
      <c r="G3017" t="s">
        <v>13021</v>
      </c>
      <c r="H3017" t="s">
        <v>4</v>
      </c>
      <c r="I3017" t="s">
        <v>22</v>
      </c>
      <c r="J3017">
        <v>3289</v>
      </c>
      <c r="K3017" t="s">
        <v>13022</v>
      </c>
      <c r="L3017">
        <v>28133</v>
      </c>
      <c r="M3017" t="s">
        <v>23</v>
      </c>
      <c r="N3017" t="s">
        <v>3830</v>
      </c>
      <c r="O3017">
        <v>3590</v>
      </c>
      <c r="P3017">
        <v>13149.7191</v>
      </c>
      <c r="Q3017">
        <v>4.0227900000000002E-4</v>
      </c>
    </row>
    <row r="3018" spans="1:17" x14ac:dyDescent="0.3">
      <c r="A3018">
        <v>10002479</v>
      </c>
      <c r="B3018" t="s">
        <v>13023</v>
      </c>
      <c r="C3018" t="s">
        <v>13024</v>
      </c>
      <c r="D3018" t="s">
        <v>13025</v>
      </c>
      <c r="E3018" t="s">
        <v>1497</v>
      </c>
      <c r="F3018">
        <v>98528</v>
      </c>
      <c r="G3018" t="s">
        <v>13026</v>
      </c>
      <c r="H3018" t="s">
        <v>4</v>
      </c>
      <c r="I3018" t="s">
        <v>22</v>
      </c>
      <c r="J3018">
        <v>317</v>
      </c>
      <c r="K3018" t="s">
        <v>3835</v>
      </c>
      <c r="L3018">
        <v>53045</v>
      </c>
      <c r="M3018" t="s">
        <v>23</v>
      </c>
      <c r="N3018" t="s">
        <v>13027</v>
      </c>
      <c r="O3018">
        <v>300</v>
      </c>
      <c r="P3018">
        <v>1134.847626</v>
      </c>
      <c r="Q3018" s="1">
        <v>1.9300000000000002E-6</v>
      </c>
    </row>
    <row r="3019" spans="1:17" x14ac:dyDescent="0.3">
      <c r="A3019">
        <v>10006754</v>
      </c>
      <c r="B3019" t="s">
        <v>13028</v>
      </c>
      <c r="C3019" t="s">
        <v>13029</v>
      </c>
      <c r="D3019" t="s">
        <v>13030</v>
      </c>
      <c r="E3019" t="s">
        <v>1102</v>
      </c>
      <c r="F3019">
        <v>47581</v>
      </c>
      <c r="G3019" t="s">
        <v>13031</v>
      </c>
      <c r="H3019" t="s">
        <v>10</v>
      </c>
      <c r="I3019" t="s">
        <v>22</v>
      </c>
      <c r="J3019">
        <v>-999</v>
      </c>
      <c r="K3019" t="s">
        <v>1247</v>
      </c>
      <c r="L3019">
        <v>18101</v>
      </c>
      <c r="M3019" t="s">
        <v>23</v>
      </c>
      <c r="N3019" t="s">
        <v>13032</v>
      </c>
      <c r="O3019">
        <v>-999</v>
      </c>
      <c r="P3019">
        <v>219.2235915</v>
      </c>
      <c r="Q3019" s="1">
        <v>1.4000000000000001E-7</v>
      </c>
    </row>
    <row r="3020" spans="1:17" x14ac:dyDescent="0.3">
      <c r="A3020">
        <v>10001676</v>
      </c>
      <c r="B3020" t="s">
        <v>13033</v>
      </c>
      <c r="C3020" t="s">
        <v>13034</v>
      </c>
      <c r="D3020" t="s">
        <v>1937</v>
      </c>
      <c r="E3020" t="s">
        <v>1497</v>
      </c>
      <c r="F3020">
        <v>98272</v>
      </c>
      <c r="G3020" t="s">
        <v>13035</v>
      </c>
      <c r="H3020" t="s">
        <v>4</v>
      </c>
      <c r="I3020" t="s">
        <v>22</v>
      </c>
      <c r="J3020">
        <v>2499</v>
      </c>
      <c r="K3020" t="s">
        <v>2302</v>
      </c>
      <c r="L3020">
        <v>53061</v>
      </c>
      <c r="M3020" t="s">
        <v>23</v>
      </c>
      <c r="N3020" t="s">
        <v>13036</v>
      </c>
      <c r="O3020">
        <v>2436</v>
      </c>
      <c r="P3020">
        <v>5031.6510479999997</v>
      </c>
      <c r="Q3020" s="1">
        <v>4.21E-5</v>
      </c>
    </row>
    <row r="3021" spans="1:17" x14ac:dyDescent="0.3">
      <c r="A3021">
        <v>10002455</v>
      </c>
      <c r="B3021" t="s">
        <v>13037</v>
      </c>
      <c r="C3021" t="s">
        <v>13038</v>
      </c>
      <c r="D3021" t="s">
        <v>13039</v>
      </c>
      <c r="E3021" t="s">
        <v>1497</v>
      </c>
      <c r="F3021">
        <v>98331</v>
      </c>
      <c r="G3021" t="s">
        <v>13040</v>
      </c>
      <c r="H3021" t="s">
        <v>4</v>
      </c>
      <c r="I3021" t="s">
        <v>22</v>
      </c>
      <c r="J3021">
        <v>392</v>
      </c>
      <c r="K3021" t="s">
        <v>587</v>
      </c>
      <c r="L3021">
        <v>53031</v>
      </c>
      <c r="M3021" t="s">
        <v>23</v>
      </c>
      <c r="N3021" t="s">
        <v>13041</v>
      </c>
      <c r="O3021">
        <v>381</v>
      </c>
      <c r="P3021">
        <v>1994.326139</v>
      </c>
      <c r="Q3021" s="1">
        <v>4.5299999999999998E-6</v>
      </c>
    </row>
    <row r="3022" spans="1:17" x14ac:dyDescent="0.3">
      <c r="A3022">
        <v>10001681</v>
      </c>
      <c r="B3022" t="s">
        <v>13042</v>
      </c>
      <c r="C3022" t="s">
        <v>13043</v>
      </c>
      <c r="D3022" t="s">
        <v>3742</v>
      </c>
      <c r="E3022" t="s">
        <v>1497</v>
      </c>
      <c r="F3022">
        <v>98520</v>
      </c>
      <c r="G3022" t="s">
        <v>13044</v>
      </c>
      <c r="H3022" t="s">
        <v>4</v>
      </c>
      <c r="I3022" t="s">
        <v>22</v>
      </c>
      <c r="J3022">
        <v>1979</v>
      </c>
      <c r="K3022" t="s">
        <v>3744</v>
      </c>
      <c r="L3022">
        <v>53027</v>
      </c>
      <c r="M3022" t="s">
        <v>23</v>
      </c>
      <c r="N3022" t="s">
        <v>13045</v>
      </c>
      <c r="O3022">
        <v>1972</v>
      </c>
      <c r="P3022">
        <v>3019.9463270000001</v>
      </c>
      <c r="Q3022" s="1">
        <v>2.55E-5</v>
      </c>
    </row>
    <row r="3023" spans="1:17" x14ac:dyDescent="0.3">
      <c r="A3023">
        <v>10001679</v>
      </c>
      <c r="B3023" t="s">
        <v>13046</v>
      </c>
      <c r="C3023" t="s">
        <v>13047</v>
      </c>
      <c r="D3023" t="s">
        <v>3833</v>
      </c>
      <c r="E3023" t="s">
        <v>1497</v>
      </c>
      <c r="F3023">
        <v>98584</v>
      </c>
      <c r="G3023" t="s">
        <v>13048</v>
      </c>
      <c r="H3023" t="s">
        <v>4</v>
      </c>
      <c r="I3023" t="s">
        <v>22</v>
      </c>
      <c r="J3023">
        <v>1924</v>
      </c>
      <c r="K3023" t="s">
        <v>3835</v>
      </c>
      <c r="L3023">
        <v>53045</v>
      </c>
      <c r="M3023" t="s">
        <v>23</v>
      </c>
      <c r="N3023" t="s">
        <v>13049</v>
      </c>
      <c r="O3023">
        <v>1268</v>
      </c>
      <c r="P3023">
        <v>3997.5131160000001</v>
      </c>
      <c r="Q3023" s="1">
        <v>4.6300000000000001E-5</v>
      </c>
    </row>
    <row r="3024" spans="1:17" x14ac:dyDescent="0.3">
      <c r="A3024">
        <v>10004910</v>
      </c>
      <c r="B3024" t="s">
        <v>651</v>
      </c>
      <c r="C3024" t="s">
        <v>13050</v>
      </c>
      <c r="D3024" t="s">
        <v>13051</v>
      </c>
      <c r="E3024" t="s">
        <v>1102</v>
      </c>
      <c r="F3024">
        <v>47933</v>
      </c>
      <c r="G3024" t="s">
        <v>13052</v>
      </c>
      <c r="H3024" t="s">
        <v>10</v>
      </c>
      <c r="I3024" t="s">
        <v>22</v>
      </c>
      <c r="J3024">
        <v>198</v>
      </c>
      <c r="K3024" t="s">
        <v>655</v>
      </c>
      <c r="L3024">
        <v>18107</v>
      </c>
      <c r="M3024" t="s">
        <v>23</v>
      </c>
      <c r="N3024" t="s">
        <v>13053</v>
      </c>
      <c r="O3024">
        <v>224</v>
      </c>
      <c r="P3024">
        <v>990.73824179999997</v>
      </c>
      <c r="Q3024" s="1">
        <v>3.49E-6</v>
      </c>
    </row>
    <row r="3025" spans="1:17" x14ac:dyDescent="0.3">
      <c r="A3025">
        <v>10005608</v>
      </c>
      <c r="B3025" t="s">
        <v>675</v>
      </c>
      <c r="C3025" t="s">
        <v>13054</v>
      </c>
      <c r="D3025" t="s">
        <v>13055</v>
      </c>
      <c r="E3025" t="s">
        <v>1102</v>
      </c>
      <c r="F3025">
        <v>47951</v>
      </c>
      <c r="G3025" t="s">
        <v>13056</v>
      </c>
      <c r="H3025" t="s">
        <v>10</v>
      </c>
      <c r="I3025" t="s">
        <v>22</v>
      </c>
      <c r="J3025">
        <v>-999</v>
      </c>
      <c r="K3025" t="s">
        <v>208</v>
      </c>
      <c r="L3025">
        <v>18111</v>
      </c>
      <c r="M3025" t="s">
        <v>23</v>
      </c>
      <c r="N3025" t="s">
        <v>13057</v>
      </c>
      <c r="O3025">
        <v>-999</v>
      </c>
      <c r="P3025">
        <v>257.7401969</v>
      </c>
      <c r="Q3025" s="1">
        <v>2.3799999999999999E-7</v>
      </c>
    </row>
    <row r="3026" spans="1:17" x14ac:dyDescent="0.3">
      <c r="A3026">
        <v>10005624</v>
      </c>
      <c r="B3026" t="s">
        <v>13058</v>
      </c>
      <c r="C3026" t="s">
        <v>13059</v>
      </c>
      <c r="D3026" t="s">
        <v>4708</v>
      </c>
      <c r="E3026" t="s">
        <v>1102</v>
      </c>
      <c r="F3026">
        <v>47460</v>
      </c>
      <c r="G3026" t="s">
        <v>13060</v>
      </c>
      <c r="H3026" t="s">
        <v>10</v>
      </c>
      <c r="I3026" t="s">
        <v>22</v>
      </c>
      <c r="J3026">
        <v>-999</v>
      </c>
      <c r="K3026" t="s">
        <v>13061</v>
      </c>
      <c r="L3026">
        <v>18119</v>
      </c>
      <c r="M3026" t="s">
        <v>23</v>
      </c>
      <c r="N3026" t="s">
        <v>13062</v>
      </c>
      <c r="O3026">
        <v>72</v>
      </c>
      <c r="P3026">
        <v>242.42419810000001</v>
      </c>
      <c r="Q3026" s="1">
        <v>1.8699999999999999E-7</v>
      </c>
    </row>
    <row r="3027" spans="1:17" x14ac:dyDescent="0.3">
      <c r="A3027">
        <v>10001838</v>
      </c>
      <c r="B3027" t="s">
        <v>13063</v>
      </c>
      <c r="C3027" t="s">
        <v>13064</v>
      </c>
      <c r="D3027" t="s">
        <v>6187</v>
      </c>
      <c r="E3027" t="s">
        <v>1102</v>
      </c>
      <c r="F3027">
        <v>47872</v>
      </c>
      <c r="G3027" t="s">
        <v>13065</v>
      </c>
      <c r="H3027" t="s">
        <v>10</v>
      </c>
      <c r="I3027" t="s">
        <v>22</v>
      </c>
      <c r="J3027">
        <v>-999</v>
      </c>
      <c r="K3027" t="s">
        <v>13066</v>
      </c>
      <c r="L3027">
        <v>18121</v>
      </c>
      <c r="M3027" t="s">
        <v>23</v>
      </c>
      <c r="N3027" t="s">
        <v>13067</v>
      </c>
      <c r="O3027">
        <v>-999</v>
      </c>
      <c r="P3027">
        <v>317.69380180000002</v>
      </c>
      <c r="Q3027" s="1">
        <v>2.5199999999999998E-7</v>
      </c>
    </row>
    <row r="3028" spans="1:17" x14ac:dyDescent="0.3">
      <c r="A3028">
        <v>10002440</v>
      </c>
      <c r="B3028" t="s">
        <v>13068</v>
      </c>
      <c r="C3028" t="s">
        <v>13069</v>
      </c>
      <c r="D3028" t="s">
        <v>2231</v>
      </c>
      <c r="E3028" t="s">
        <v>1497</v>
      </c>
      <c r="F3028">
        <v>98225</v>
      </c>
      <c r="G3028" t="s">
        <v>13070</v>
      </c>
      <c r="H3028" t="s">
        <v>4</v>
      </c>
      <c r="I3028" t="s">
        <v>22</v>
      </c>
      <c r="J3028">
        <v>25</v>
      </c>
      <c r="K3028" t="s">
        <v>2233</v>
      </c>
      <c r="L3028">
        <v>53073</v>
      </c>
      <c r="M3028" t="s">
        <v>23</v>
      </c>
      <c r="N3028" t="s">
        <v>13071</v>
      </c>
      <c r="O3028">
        <v>25</v>
      </c>
      <c r="P3028">
        <v>107.985461</v>
      </c>
      <c r="Q3028" s="1">
        <v>3.7100000000000001E-8</v>
      </c>
    </row>
    <row r="3029" spans="1:17" x14ac:dyDescent="0.3">
      <c r="A3029">
        <v>10002460</v>
      </c>
      <c r="B3029" t="s">
        <v>13072</v>
      </c>
      <c r="C3029" t="s">
        <v>13073</v>
      </c>
      <c r="D3029" t="s">
        <v>2112</v>
      </c>
      <c r="E3029" t="s">
        <v>1497</v>
      </c>
      <c r="F3029">
        <v>99201</v>
      </c>
      <c r="G3029" t="s">
        <v>13074</v>
      </c>
      <c r="H3029" t="s">
        <v>4</v>
      </c>
      <c r="I3029" t="s">
        <v>22</v>
      </c>
      <c r="J3029">
        <v>61</v>
      </c>
      <c r="K3029" t="s">
        <v>2112</v>
      </c>
      <c r="L3029">
        <v>53063</v>
      </c>
      <c r="M3029" t="s">
        <v>23</v>
      </c>
      <c r="N3029" t="s">
        <v>13075</v>
      </c>
      <c r="O3029">
        <v>80</v>
      </c>
      <c r="P3029">
        <v>174.06099420000001</v>
      </c>
      <c r="Q3029" s="1">
        <v>8.1100000000000005E-8</v>
      </c>
    </row>
    <row r="3030" spans="1:17" x14ac:dyDescent="0.3">
      <c r="A3030">
        <v>10002495</v>
      </c>
      <c r="B3030" t="s">
        <v>13076</v>
      </c>
      <c r="C3030" t="s">
        <v>12672</v>
      </c>
      <c r="D3030" t="s">
        <v>3491</v>
      </c>
      <c r="E3030" t="s">
        <v>1497</v>
      </c>
      <c r="F3030">
        <v>98903</v>
      </c>
      <c r="G3030" t="s">
        <v>105</v>
      </c>
      <c r="H3030" t="s">
        <v>4</v>
      </c>
      <c r="I3030" t="s">
        <v>774</v>
      </c>
      <c r="J3030">
        <v>0</v>
      </c>
      <c r="K3030" t="s">
        <v>3491</v>
      </c>
      <c r="L3030">
        <v>53077</v>
      </c>
      <c r="M3030" t="s">
        <v>23</v>
      </c>
      <c r="N3030" t="s">
        <v>13077</v>
      </c>
      <c r="O3030">
        <v>120</v>
      </c>
      <c r="P3030">
        <v>293.65992690000002</v>
      </c>
      <c r="Q3030" s="1">
        <v>2.28E-7</v>
      </c>
    </row>
    <row r="3031" spans="1:17" x14ac:dyDescent="0.3">
      <c r="A3031">
        <v>10001666</v>
      </c>
      <c r="B3031" t="s">
        <v>13078</v>
      </c>
      <c r="C3031" t="s">
        <v>13079</v>
      </c>
      <c r="D3031" t="s">
        <v>749</v>
      </c>
      <c r="E3031" t="s">
        <v>52</v>
      </c>
      <c r="F3031">
        <v>43604</v>
      </c>
      <c r="G3031" t="s">
        <v>13080</v>
      </c>
      <c r="H3031" t="s">
        <v>10</v>
      </c>
      <c r="I3031" t="s">
        <v>22</v>
      </c>
      <c r="J3031">
        <v>-999</v>
      </c>
      <c r="K3031" t="s">
        <v>4916</v>
      </c>
      <c r="L3031">
        <v>39095</v>
      </c>
      <c r="M3031" t="s">
        <v>23</v>
      </c>
      <c r="N3031" t="s">
        <v>13081</v>
      </c>
      <c r="O3031">
        <v>-999</v>
      </c>
      <c r="P3031">
        <v>547.53459310000005</v>
      </c>
      <c r="Q3031" s="1">
        <v>1.06E-6</v>
      </c>
    </row>
    <row r="3032" spans="1:17" x14ac:dyDescent="0.3">
      <c r="A3032">
        <v>10003762</v>
      </c>
      <c r="B3032" t="s">
        <v>13082</v>
      </c>
      <c r="C3032" t="s">
        <v>13083</v>
      </c>
      <c r="D3032" t="s">
        <v>13084</v>
      </c>
      <c r="E3032" t="s">
        <v>3308</v>
      </c>
      <c r="F3032">
        <v>99613</v>
      </c>
      <c r="G3032" t="s">
        <v>13085</v>
      </c>
      <c r="H3032" t="s">
        <v>46</v>
      </c>
      <c r="I3032" t="s">
        <v>22</v>
      </c>
      <c r="J3032">
        <v>-999</v>
      </c>
      <c r="K3032" t="s">
        <v>13086</v>
      </c>
      <c r="L3032">
        <v>2060</v>
      </c>
      <c r="M3032" t="s">
        <v>23</v>
      </c>
      <c r="N3032" t="s">
        <v>13087</v>
      </c>
      <c r="O3032">
        <v>-999</v>
      </c>
      <c r="P3032">
        <v>624.18160939999996</v>
      </c>
      <c r="Q3032" s="1">
        <v>8.5499999999999997E-7</v>
      </c>
    </row>
    <row r="3033" spans="1:17" x14ac:dyDescent="0.3">
      <c r="A3033">
        <v>10004889</v>
      </c>
      <c r="B3033" t="s">
        <v>13088</v>
      </c>
      <c r="C3033" t="s">
        <v>13089</v>
      </c>
      <c r="D3033" t="s">
        <v>2661</v>
      </c>
      <c r="E3033" t="s">
        <v>1102</v>
      </c>
      <c r="F3033">
        <v>46385</v>
      </c>
      <c r="G3033" t="s">
        <v>13090</v>
      </c>
      <c r="H3033" t="s">
        <v>10</v>
      </c>
      <c r="I3033" t="s">
        <v>22</v>
      </c>
      <c r="J3033">
        <v>15</v>
      </c>
      <c r="K3033" t="s">
        <v>2663</v>
      </c>
      <c r="L3033">
        <v>18127</v>
      </c>
      <c r="M3033" t="s">
        <v>23</v>
      </c>
      <c r="N3033" t="s">
        <v>13091</v>
      </c>
      <c r="O3033">
        <v>24</v>
      </c>
      <c r="P3033">
        <v>644.30317430000002</v>
      </c>
      <c r="Q3033" s="1">
        <v>6.4199999999999995E-7</v>
      </c>
    </row>
    <row r="3034" spans="1:17" x14ac:dyDescent="0.3">
      <c r="A3034">
        <v>10005637</v>
      </c>
      <c r="B3034" t="s">
        <v>13092</v>
      </c>
      <c r="C3034" t="s">
        <v>13093</v>
      </c>
      <c r="D3034" t="s">
        <v>613</v>
      </c>
      <c r="E3034" t="s">
        <v>1102</v>
      </c>
      <c r="F3034">
        <v>47620</v>
      </c>
      <c r="G3034" t="s">
        <v>13094</v>
      </c>
      <c r="H3034" t="s">
        <v>10</v>
      </c>
      <c r="I3034" t="s">
        <v>22</v>
      </c>
      <c r="J3034">
        <v>-999</v>
      </c>
      <c r="K3034" t="s">
        <v>13095</v>
      </c>
      <c r="L3034">
        <v>18129</v>
      </c>
      <c r="M3034" t="s">
        <v>23</v>
      </c>
      <c r="N3034" t="s">
        <v>105</v>
      </c>
      <c r="O3034">
        <v>-999</v>
      </c>
      <c r="P3034">
        <v>311.06099369999998</v>
      </c>
      <c r="Q3034" s="1">
        <v>2.36E-7</v>
      </c>
    </row>
    <row r="3035" spans="1:17" x14ac:dyDescent="0.3">
      <c r="A3035">
        <v>10005610</v>
      </c>
      <c r="B3035" t="s">
        <v>13096</v>
      </c>
      <c r="C3035" t="s">
        <v>13097</v>
      </c>
      <c r="D3035" t="s">
        <v>13098</v>
      </c>
      <c r="E3035" t="s">
        <v>1102</v>
      </c>
      <c r="F3035">
        <v>46996</v>
      </c>
      <c r="G3035" t="s">
        <v>13099</v>
      </c>
      <c r="H3035" t="s">
        <v>10</v>
      </c>
      <c r="I3035" t="s">
        <v>22</v>
      </c>
      <c r="J3035">
        <v>100</v>
      </c>
      <c r="K3035" t="s">
        <v>4298</v>
      </c>
      <c r="L3035">
        <v>18131</v>
      </c>
      <c r="M3035" t="s">
        <v>23</v>
      </c>
      <c r="N3035" t="s">
        <v>13100</v>
      </c>
      <c r="O3035">
        <v>127</v>
      </c>
      <c r="P3035">
        <v>340.36676039999998</v>
      </c>
      <c r="Q3035" s="1">
        <v>3.9000000000000002E-7</v>
      </c>
    </row>
    <row r="3036" spans="1:17" x14ac:dyDescent="0.3">
      <c r="A3036">
        <v>10001070</v>
      </c>
      <c r="B3036" t="s">
        <v>12744</v>
      </c>
      <c r="C3036" t="s">
        <v>13101</v>
      </c>
      <c r="D3036" t="s">
        <v>3581</v>
      </c>
      <c r="E3036" t="s">
        <v>1102</v>
      </c>
      <c r="F3036">
        <v>46135</v>
      </c>
      <c r="G3036" t="s">
        <v>13102</v>
      </c>
      <c r="H3036" t="s">
        <v>10</v>
      </c>
      <c r="I3036" t="s">
        <v>22</v>
      </c>
      <c r="J3036">
        <v>114</v>
      </c>
      <c r="K3036" t="s">
        <v>3583</v>
      </c>
      <c r="L3036">
        <v>18133</v>
      </c>
      <c r="M3036" t="s">
        <v>23</v>
      </c>
      <c r="N3036" t="s">
        <v>13103</v>
      </c>
      <c r="O3036">
        <v>145</v>
      </c>
      <c r="P3036">
        <v>362.03173670000001</v>
      </c>
      <c r="Q3036" s="1">
        <v>4.7800000000000002E-7</v>
      </c>
    </row>
    <row r="3037" spans="1:17" x14ac:dyDescent="0.3">
      <c r="A3037">
        <v>10006276</v>
      </c>
      <c r="B3037" t="s">
        <v>13104</v>
      </c>
      <c r="C3037" t="s">
        <v>13105</v>
      </c>
      <c r="D3037" t="s">
        <v>4288</v>
      </c>
      <c r="E3037" t="s">
        <v>1102</v>
      </c>
      <c r="F3037">
        <v>47394</v>
      </c>
      <c r="G3037" t="s">
        <v>13106</v>
      </c>
      <c r="H3037" t="s">
        <v>10</v>
      </c>
      <c r="I3037" t="s">
        <v>22</v>
      </c>
      <c r="J3037">
        <v>-999</v>
      </c>
      <c r="K3037" t="s">
        <v>522</v>
      </c>
      <c r="L3037">
        <v>18135</v>
      </c>
      <c r="M3037" t="s">
        <v>23</v>
      </c>
      <c r="N3037" t="s">
        <v>13107</v>
      </c>
      <c r="O3037">
        <v>-999</v>
      </c>
      <c r="P3037">
        <v>304.1028</v>
      </c>
      <c r="Q3037" s="1">
        <v>3.5199999999999998E-7</v>
      </c>
    </row>
    <row r="3038" spans="1:17" x14ac:dyDescent="0.3">
      <c r="A3038">
        <v>10003520</v>
      </c>
      <c r="B3038" t="s">
        <v>8214</v>
      </c>
      <c r="C3038" t="s">
        <v>13108</v>
      </c>
      <c r="D3038" t="s">
        <v>13109</v>
      </c>
      <c r="E3038" t="s">
        <v>1776</v>
      </c>
      <c r="F3038">
        <v>38555</v>
      </c>
      <c r="G3038" t="s">
        <v>13110</v>
      </c>
      <c r="H3038" t="s">
        <v>10</v>
      </c>
      <c r="I3038" t="s">
        <v>22</v>
      </c>
      <c r="J3038">
        <v>222</v>
      </c>
      <c r="K3038" t="s">
        <v>1056</v>
      </c>
      <c r="L3038">
        <v>47035</v>
      </c>
      <c r="M3038" t="s">
        <v>23</v>
      </c>
      <c r="N3038" t="s">
        <v>13111</v>
      </c>
      <c r="O3038">
        <v>212</v>
      </c>
      <c r="P3038">
        <v>646.17065300000002</v>
      </c>
      <c r="Q3038" s="1">
        <v>1.02E-6</v>
      </c>
    </row>
    <row r="3039" spans="1:17" x14ac:dyDescent="0.3">
      <c r="A3039">
        <v>10002459</v>
      </c>
      <c r="B3039" t="s">
        <v>13112</v>
      </c>
      <c r="C3039" t="s">
        <v>13113</v>
      </c>
      <c r="D3039" t="s">
        <v>2112</v>
      </c>
      <c r="E3039" t="s">
        <v>1497</v>
      </c>
      <c r="F3039">
        <v>99204</v>
      </c>
      <c r="G3039" t="s">
        <v>13114</v>
      </c>
      <c r="H3039" t="s">
        <v>4</v>
      </c>
      <c r="I3039" t="s">
        <v>22</v>
      </c>
      <c r="J3039">
        <v>26</v>
      </c>
      <c r="K3039" t="s">
        <v>2112</v>
      </c>
      <c r="L3039">
        <v>53063</v>
      </c>
      <c r="M3039" t="s">
        <v>23</v>
      </c>
      <c r="N3039" t="s">
        <v>13115</v>
      </c>
      <c r="O3039">
        <v>40</v>
      </c>
      <c r="P3039">
        <v>242.17577900000001</v>
      </c>
      <c r="Q3039" s="1">
        <v>1.36E-7</v>
      </c>
    </row>
    <row r="3040" spans="1:17" x14ac:dyDescent="0.3">
      <c r="A3040">
        <v>10002470</v>
      </c>
      <c r="B3040" t="s">
        <v>13116</v>
      </c>
      <c r="C3040" t="s">
        <v>13117</v>
      </c>
      <c r="D3040" t="s">
        <v>3803</v>
      </c>
      <c r="E3040" t="s">
        <v>1497</v>
      </c>
      <c r="F3040">
        <v>98144</v>
      </c>
      <c r="G3040" t="s">
        <v>13118</v>
      </c>
      <c r="H3040" t="s">
        <v>4</v>
      </c>
      <c r="I3040" t="s">
        <v>22</v>
      </c>
      <c r="J3040">
        <v>40</v>
      </c>
      <c r="K3040" t="s">
        <v>1499</v>
      </c>
      <c r="L3040">
        <v>53033</v>
      </c>
      <c r="M3040" t="s">
        <v>23</v>
      </c>
      <c r="N3040" t="s">
        <v>13119</v>
      </c>
      <c r="O3040">
        <v>47</v>
      </c>
      <c r="P3040">
        <v>170.73419999999999</v>
      </c>
      <c r="Q3040" s="1">
        <v>7.7799999999999995E-8</v>
      </c>
    </row>
    <row r="3041" spans="1:17" x14ac:dyDescent="0.3">
      <c r="A3041">
        <v>10002493</v>
      </c>
      <c r="B3041" t="s">
        <v>13120</v>
      </c>
      <c r="C3041" t="s">
        <v>13121</v>
      </c>
      <c r="D3041" t="s">
        <v>2145</v>
      </c>
      <c r="E3041" t="s">
        <v>1497</v>
      </c>
      <c r="F3041">
        <v>98502</v>
      </c>
      <c r="G3041" t="s">
        <v>13122</v>
      </c>
      <c r="H3041" t="s">
        <v>4</v>
      </c>
      <c r="I3041" t="s">
        <v>22</v>
      </c>
      <c r="J3041">
        <v>25</v>
      </c>
      <c r="K3041" t="s">
        <v>2147</v>
      </c>
      <c r="L3041">
        <v>53067</v>
      </c>
      <c r="M3041" t="s">
        <v>23</v>
      </c>
      <c r="N3041" t="s">
        <v>13123</v>
      </c>
      <c r="O3041">
        <v>25</v>
      </c>
      <c r="P3041">
        <v>169.45487900000001</v>
      </c>
      <c r="Q3041" s="1">
        <v>9.6600000000000005E-8</v>
      </c>
    </row>
    <row r="3042" spans="1:17" x14ac:dyDescent="0.3">
      <c r="A3042">
        <v>10005990</v>
      </c>
      <c r="B3042" t="s">
        <v>13124</v>
      </c>
      <c r="C3042" t="s">
        <v>13125</v>
      </c>
      <c r="D3042" t="s">
        <v>2294</v>
      </c>
      <c r="E3042" t="s">
        <v>1497</v>
      </c>
      <c r="F3042">
        <v>98406</v>
      </c>
      <c r="G3042" t="s">
        <v>13126</v>
      </c>
      <c r="H3042" t="s">
        <v>4</v>
      </c>
      <c r="I3042" t="s">
        <v>22</v>
      </c>
      <c r="J3042">
        <v>68</v>
      </c>
      <c r="K3042" t="s">
        <v>2296</v>
      </c>
      <c r="L3042">
        <v>53053</v>
      </c>
      <c r="M3042" t="s">
        <v>23</v>
      </c>
      <c r="N3042" t="s">
        <v>13127</v>
      </c>
      <c r="O3042">
        <v>86</v>
      </c>
      <c r="P3042">
        <v>315.75477489999997</v>
      </c>
      <c r="Q3042" s="1">
        <v>1.92E-7</v>
      </c>
    </row>
    <row r="3043" spans="1:17" x14ac:dyDescent="0.3">
      <c r="A3043">
        <v>10001405</v>
      </c>
      <c r="B3043" t="s">
        <v>13128</v>
      </c>
      <c r="C3043" t="s">
        <v>13129</v>
      </c>
      <c r="D3043" t="s">
        <v>5296</v>
      </c>
      <c r="E3043" t="s">
        <v>2637</v>
      </c>
      <c r="F3043">
        <v>2360</v>
      </c>
      <c r="G3043" t="s">
        <v>13130</v>
      </c>
      <c r="H3043" t="s">
        <v>10</v>
      </c>
      <c r="I3043" t="s">
        <v>22</v>
      </c>
      <c r="J3043">
        <v>1069</v>
      </c>
      <c r="K3043" t="s">
        <v>5296</v>
      </c>
      <c r="L3043">
        <v>25023</v>
      </c>
      <c r="M3043" t="s">
        <v>23</v>
      </c>
      <c r="N3043" t="s">
        <v>13131</v>
      </c>
      <c r="O3043">
        <v>1140</v>
      </c>
      <c r="P3043">
        <v>1169.2014039999999</v>
      </c>
      <c r="Q3043" s="1">
        <v>3.6500000000000002E-6</v>
      </c>
    </row>
    <row r="3044" spans="1:17" x14ac:dyDescent="0.3">
      <c r="A3044">
        <v>10000281</v>
      </c>
      <c r="B3044" t="s">
        <v>13132</v>
      </c>
      <c r="C3044" t="s">
        <v>13133</v>
      </c>
      <c r="D3044" t="s">
        <v>2028</v>
      </c>
      <c r="E3044" t="s">
        <v>2637</v>
      </c>
      <c r="F3044">
        <v>1742</v>
      </c>
      <c r="G3044" t="s">
        <v>13134</v>
      </c>
      <c r="H3044" t="s">
        <v>4</v>
      </c>
      <c r="I3044" t="s">
        <v>22</v>
      </c>
      <c r="J3044">
        <v>727</v>
      </c>
      <c r="K3044" t="s">
        <v>2773</v>
      </c>
      <c r="L3044">
        <v>25017</v>
      </c>
      <c r="M3044" t="s">
        <v>23</v>
      </c>
      <c r="N3044" t="s">
        <v>13135</v>
      </c>
      <c r="O3044">
        <v>752</v>
      </c>
      <c r="P3044">
        <v>1821.030751</v>
      </c>
      <c r="Q3044" s="1">
        <v>1.0499999999999999E-5</v>
      </c>
    </row>
    <row r="3045" spans="1:17" x14ac:dyDescent="0.3">
      <c r="A3045">
        <v>10002472</v>
      </c>
      <c r="B3045" t="s">
        <v>13136</v>
      </c>
      <c r="C3045" t="s">
        <v>13137</v>
      </c>
      <c r="D3045" t="s">
        <v>3803</v>
      </c>
      <c r="E3045" t="s">
        <v>1497</v>
      </c>
      <c r="F3045">
        <v>98104</v>
      </c>
      <c r="G3045" t="s">
        <v>13138</v>
      </c>
      <c r="H3045" t="s">
        <v>4</v>
      </c>
      <c r="I3045" t="s">
        <v>22</v>
      </c>
      <c r="J3045">
        <v>94</v>
      </c>
      <c r="K3045" t="s">
        <v>1499</v>
      </c>
      <c r="L3045">
        <v>53033</v>
      </c>
      <c r="M3045" t="s">
        <v>23</v>
      </c>
      <c r="N3045" t="s">
        <v>13139</v>
      </c>
      <c r="O3045">
        <v>99</v>
      </c>
      <c r="P3045">
        <v>150.5345552</v>
      </c>
      <c r="Q3045" s="1">
        <v>7.2499999999999994E-8</v>
      </c>
    </row>
    <row r="3046" spans="1:17" x14ac:dyDescent="0.3">
      <c r="A3046">
        <v>10002505</v>
      </c>
      <c r="B3046" t="s">
        <v>13140</v>
      </c>
      <c r="C3046" t="s">
        <v>13141</v>
      </c>
      <c r="D3046" t="s">
        <v>1984</v>
      </c>
      <c r="E3046" t="s">
        <v>1497</v>
      </c>
      <c r="F3046">
        <v>99336</v>
      </c>
      <c r="G3046" t="s">
        <v>13142</v>
      </c>
      <c r="H3046" t="s">
        <v>4</v>
      </c>
      <c r="I3046" t="s">
        <v>22</v>
      </c>
      <c r="J3046">
        <v>25</v>
      </c>
      <c r="K3046" t="s">
        <v>138</v>
      </c>
      <c r="L3046">
        <v>53005</v>
      </c>
      <c r="M3046" t="s">
        <v>23</v>
      </c>
      <c r="N3046" t="s">
        <v>13143</v>
      </c>
      <c r="O3046">
        <v>30</v>
      </c>
      <c r="P3046">
        <v>376.3249993</v>
      </c>
      <c r="Q3046" s="1">
        <v>3.7599999999999998E-7</v>
      </c>
    </row>
    <row r="3047" spans="1:17" x14ac:dyDescent="0.3">
      <c r="A3047">
        <v>10006277</v>
      </c>
      <c r="B3047" t="s">
        <v>13144</v>
      </c>
      <c r="C3047" t="s">
        <v>13145</v>
      </c>
      <c r="D3047" t="s">
        <v>13146</v>
      </c>
      <c r="E3047" t="s">
        <v>1102</v>
      </c>
      <c r="F3047">
        <v>47042</v>
      </c>
      <c r="G3047" t="s">
        <v>13147</v>
      </c>
      <c r="H3047" t="s">
        <v>10</v>
      </c>
      <c r="I3047" t="s">
        <v>22</v>
      </c>
      <c r="J3047">
        <v>130</v>
      </c>
      <c r="K3047" t="s">
        <v>13148</v>
      </c>
      <c r="L3047">
        <v>18137</v>
      </c>
      <c r="M3047" t="s">
        <v>23</v>
      </c>
      <c r="N3047" t="s">
        <v>13149</v>
      </c>
      <c r="O3047">
        <v>-999</v>
      </c>
      <c r="P3047">
        <v>326.86649979999999</v>
      </c>
      <c r="Q3047" s="1">
        <v>3.6399999999999998E-7</v>
      </c>
    </row>
    <row r="3048" spans="1:17" x14ac:dyDescent="0.3">
      <c r="A3048">
        <v>10001057</v>
      </c>
      <c r="B3048" t="s">
        <v>13150</v>
      </c>
      <c r="C3048" t="s">
        <v>13151</v>
      </c>
      <c r="D3048" t="s">
        <v>3520</v>
      </c>
      <c r="E3048" t="s">
        <v>1102</v>
      </c>
      <c r="F3048">
        <v>46601</v>
      </c>
      <c r="G3048" t="s">
        <v>13152</v>
      </c>
      <c r="H3048" t="s">
        <v>10</v>
      </c>
      <c r="I3048" t="s">
        <v>22</v>
      </c>
      <c r="J3048">
        <v>700</v>
      </c>
      <c r="K3048" t="s">
        <v>220</v>
      </c>
      <c r="L3048">
        <v>18141</v>
      </c>
      <c r="M3048" t="s">
        <v>23</v>
      </c>
      <c r="N3048" t="s">
        <v>13153</v>
      </c>
      <c r="O3048">
        <v>831</v>
      </c>
      <c r="P3048">
        <v>912.00547919999997</v>
      </c>
      <c r="Q3048" s="1">
        <v>2.6000000000000001E-6</v>
      </c>
    </row>
    <row r="3049" spans="1:17" x14ac:dyDescent="0.3">
      <c r="A3049">
        <v>10001849</v>
      </c>
      <c r="B3049" t="s">
        <v>2931</v>
      </c>
      <c r="C3049" t="s">
        <v>13154</v>
      </c>
      <c r="D3049" t="s">
        <v>2702</v>
      </c>
      <c r="E3049" t="s">
        <v>1102</v>
      </c>
      <c r="F3049">
        <v>47882</v>
      </c>
      <c r="G3049" t="s">
        <v>13155</v>
      </c>
      <c r="H3049" t="s">
        <v>10</v>
      </c>
      <c r="I3049" t="s">
        <v>22</v>
      </c>
      <c r="J3049">
        <v>76</v>
      </c>
      <c r="K3049" t="s">
        <v>2702</v>
      </c>
      <c r="L3049">
        <v>18153</v>
      </c>
      <c r="M3049" t="s">
        <v>23</v>
      </c>
      <c r="N3049" t="s">
        <v>105</v>
      </c>
      <c r="O3049">
        <v>-999</v>
      </c>
      <c r="P3049">
        <v>243.82617629999999</v>
      </c>
      <c r="Q3049" s="1">
        <v>1.5599999999999999E-7</v>
      </c>
    </row>
    <row r="3050" spans="1:17" x14ac:dyDescent="0.3">
      <c r="A3050">
        <v>10002476</v>
      </c>
      <c r="B3050" t="s">
        <v>13156</v>
      </c>
      <c r="C3050" t="s">
        <v>13157</v>
      </c>
      <c r="D3050" t="s">
        <v>13158</v>
      </c>
      <c r="E3050" t="s">
        <v>1497</v>
      </c>
      <c r="F3050">
        <v>98065</v>
      </c>
      <c r="G3050" t="s">
        <v>13159</v>
      </c>
      <c r="H3050" t="s">
        <v>4</v>
      </c>
      <c r="I3050" t="s">
        <v>22</v>
      </c>
      <c r="J3050">
        <v>139</v>
      </c>
      <c r="K3050" t="s">
        <v>1499</v>
      </c>
      <c r="L3050">
        <v>53033</v>
      </c>
      <c r="M3050" t="s">
        <v>23</v>
      </c>
      <c r="N3050" t="s">
        <v>13160</v>
      </c>
      <c r="O3050">
        <v>125</v>
      </c>
      <c r="P3050">
        <v>3366.2830709999998</v>
      </c>
      <c r="Q3050" s="1">
        <v>1.7399999999999999E-5</v>
      </c>
    </row>
    <row r="3051" spans="1:17" x14ac:dyDescent="0.3">
      <c r="A3051">
        <v>10006755</v>
      </c>
      <c r="B3051" t="s">
        <v>13161</v>
      </c>
      <c r="C3051" t="s">
        <v>13162</v>
      </c>
      <c r="D3051" t="s">
        <v>308</v>
      </c>
      <c r="E3051" t="s">
        <v>1102</v>
      </c>
      <c r="F3051">
        <v>47904</v>
      </c>
      <c r="G3051" t="s">
        <v>13163</v>
      </c>
      <c r="H3051" t="s">
        <v>10</v>
      </c>
      <c r="I3051" t="s">
        <v>22</v>
      </c>
      <c r="J3051">
        <v>-999</v>
      </c>
      <c r="K3051" t="s">
        <v>2723</v>
      </c>
      <c r="L3051">
        <v>18157</v>
      </c>
      <c r="M3051" t="s">
        <v>23</v>
      </c>
      <c r="N3051" t="s">
        <v>13164</v>
      </c>
      <c r="O3051">
        <v>-999</v>
      </c>
      <c r="P3051">
        <v>288.72353379999998</v>
      </c>
      <c r="Q3051" s="1">
        <v>3.1899999999999998E-7</v>
      </c>
    </row>
    <row r="3052" spans="1:17" x14ac:dyDescent="0.3">
      <c r="A3052">
        <v>10002502</v>
      </c>
      <c r="B3052" t="s">
        <v>13165</v>
      </c>
      <c r="C3052" t="s">
        <v>13166</v>
      </c>
      <c r="D3052" t="s">
        <v>12558</v>
      </c>
      <c r="E3052" t="s">
        <v>1497</v>
      </c>
      <c r="F3052">
        <v>99326</v>
      </c>
      <c r="G3052" t="s">
        <v>13167</v>
      </c>
      <c r="H3052" t="s">
        <v>4</v>
      </c>
      <c r="I3052" t="s">
        <v>774</v>
      </c>
      <c r="J3052">
        <v>0</v>
      </c>
      <c r="K3052" t="s">
        <v>408</v>
      </c>
      <c r="L3052">
        <v>53021</v>
      </c>
      <c r="M3052" t="s">
        <v>23</v>
      </c>
      <c r="N3052" t="s">
        <v>13168</v>
      </c>
      <c r="O3052">
        <v>-999</v>
      </c>
      <c r="P3052">
        <v>491.16852160000002</v>
      </c>
      <c r="Q3052" s="1">
        <v>6.1999999999999999E-7</v>
      </c>
    </row>
    <row r="3053" spans="1:17" x14ac:dyDescent="0.3">
      <c r="A3053">
        <v>10002497</v>
      </c>
      <c r="B3053" t="s">
        <v>13169</v>
      </c>
      <c r="C3053" t="s">
        <v>13170</v>
      </c>
      <c r="D3053" t="s">
        <v>3816</v>
      </c>
      <c r="E3053" t="s">
        <v>1497</v>
      </c>
      <c r="F3053">
        <v>98532</v>
      </c>
      <c r="G3053" t="s">
        <v>13171</v>
      </c>
      <c r="H3053" t="s">
        <v>4</v>
      </c>
      <c r="I3053" t="s">
        <v>22</v>
      </c>
      <c r="J3053">
        <v>172</v>
      </c>
      <c r="K3053" t="s">
        <v>2996</v>
      </c>
      <c r="L3053">
        <v>53041</v>
      </c>
      <c r="M3053" t="s">
        <v>23</v>
      </c>
      <c r="N3053" t="s">
        <v>13172</v>
      </c>
      <c r="O3053">
        <v>244</v>
      </c>
      <c r="P3053">
        <v>2330.0815090000001</v>
      </c>
      <c r="Q3053" s="1">
        <v>2.0599999999999999E-5</v>
      </c>
    </row>
    <row r="3054" spans="1:17" x14ac:dyDescent="0.3">
      <c r="A3054">
        <v>10006136</v>
      </c>
      <c r="B3054" t="s">
        <v>13173</v>
      </c>
      <c r="C3054" t="s">
        <v>13174</v>
      </c>
      <c r="D3054" t="s">
        <v>4684</v>
      </c>
      <c r="E3054" t="s">
        <v>1102</v>
      </c>
      <c r="F3054">
        <v>46072</v>
      </c>
      <c r="G3054" t="s">
        <v>13175</v>
      </c>
      <c r="H3054" t="s">
        <v>10</v>
      </c>
      <c r="I3054" t="s">
        <v>22</v>
      </c>
      <c r="J3054">
        <v>-999</v>
      </c>
      <c r="K3054" t="s">
        <v>4684</v>
      </c>
      <c r="L3054">
        <v>18159</v>
      </c>
      <c r="M3054" t="s">
        <v>23</v>
      </c>
      <c r="N3054" t="s">
        <v>13176</v>
      </c>
      <c r="O3054">
        <v>-999</v>
      </c>
      <c r="P3054">
        <v>212.11901660000001</v>
      </c>
      <c r="Q3054" s="1">
        <v>1.0700000000000001E-7</v>
      </c>
    </row>
    <row r="3055" spans="1:17" x14ac:dyDescent="0.3">
      <c r="A3055">
        <v>10002653</v>
      </c>
      <c r="B3055" t="s">
        <v>13177</v>
      </c>
      <c r="C3055" t="s">
        <v>13178</v>
      </c>
      <c r="D3055" t="s">
        <v>1101</v>
      </c>
      <c r="E3055" t="s">
        <v>1102</v>
      </c>
      <c r="F3055">
        <v>47711</v>
      </c>
      <c r="G3055" t="s">
        <v>13179</v>
      </c>
      <c r="H3055" t="s">
        <v>10</v>
      </c>
      <c r="I3055" t="s">
        <v>22</v>
      </c>
      <c r="J3055">
        <v>803</v>
      </c>
      <c r="K3055" t="s">
        <v>1104</v>
      </c>
      <c r="L3055">
        <v>18163</v>
      </c>
      <c r="M3055" t="s">
        <v>23</v>
      </c>
      <c r="N3055" t="s">
        <v>13180</v>
      </c>
      <c r="O3055">
        <v>600</v>
      </c>
      <c r="P3055">
        <v>1006.121662</v>
      </c>
      <c r="Q3055" s="1">
        <v>1.84E-6</v>
      </c>
    </row>
    <row r="3056" spans="1:17" x14ac:dyDescent="0.3">
      <c r="A3056">
        <v>10006756</v>
      </c>
      <c r="B3056" t="s">
        <v>13181</v>
      </c>
      <c r="C3056" t="s">
        <v>13182</v>
      </c>
      <c r="D3056" t="s">
        <v>1101</v>
      </c>
      <c r="E3056" t="s">
        <v>1102</v>
      </c>
      <c r="F3056">
        <v>47713</v>
      </c>
      <c r="G3056" t="s">
        <v>13183</v>
      </c>
      <c r="H3056" t="s">
        <v>10</v>
      </c>
      <c r="I3056" t="s">
        <v>22</v>
      </c>
      <c r="J3056">
        <v>23</v>
      </c>
      <c r="K3056" t="s">
        <v>1104</v>
      </c>
      <c r="L3056">
        <v>18163</v>
      </c>
      <c r="M3056" t="s">
        <v>23</v>
      </c>
      <c r="N3056" t="s">
        <v>13184</v>
      </c>
      <c r="O3056">
        <v>40</v>
      </c>
      <c r="P3056">
        <v>204.4432304</v>
      </c>
      <c r="Q3056" s="1">
        <v>1.5200000000000001E-7</v>
      </c>
    </row>
    <row r="3057" spans="1:17" x14ac:dyDescent="0.3">
      <c r="A3057">
        <v>10005620</v>
      </c>
      <c r="B3057" t="s">
        <v>13185</v>
      </c>
      <c r="C3057" t="s">
        <v>13186</v>
      </c>
      <c r="D3057" t="s">
        <v>1187</v>
      </c>
      <c r="E3057" t="s">
        <v>1102</v>
      </c>
      <c r="F3057">
        <v>47966</v>
      </c>
      <c r="G3057" t="s">
        <v>13187</v>
      </c>
      <c r="H3057" t="s">
        <v>10</v>
      </c>
      <c r="I3057" t="s">
        <v>22</v>
      </c>
      <c r="J3057">
        <v>-999</v>
      </c>
      <c r="K3057" t="s">
        <v>4370</v>
      </c>
      <c r="L3057">
        <v>18165</v>
      </c>
      <c r="M3057" t="s">
        <v>23</v>
      </c>
      <c r="N3057" t="s">
        <v>13188</v>
      </c>
      <c r="O3057">
        <v>88</v>
      </c>
      <c r="P3057">
        <v>456.43097440000003</v>
      </c>
      <c r="Q3057" s="1">
        <v>5.2699999999999999E-7</v>
      </c>
    </row>
    <row r="3058" spans="1:17" x14ac:dyDescent="0.3">
      <c r="A3058">
        <v>10001847</v>
      </c>
      <c r="B3058" t="s">
        <v>13189</v>
      </c>
      <c r="C3058" t="s">
        <v>13190</v>
      </c>
      <c r="D3058" t="s">
        <v>3170</v>
      </c>
      <c r="E3058" t="s">
        <v>1102</v>
      </c>
      <c r="F3058">
        <v>47807</v>
      </c>
      <c r="G3058" t="s">
        <v>13191</v>
      </c>
      <c r="H3058" t="s">
        <v>10</v>
      </c>
      <c r="I3058" t="s">
        <v>22</v>
      </c>
      <c r="J3058">
        <v>229</v>
      </c>
      <c r="K3058" t="s">
        <v>3172</v>
      </c>
      <c r="L3058">
        <v>18167</v>
      </c>
      <c r="M3058" t="s">
        <v>23</v>
      </c>
      <c r="N3058" t="s">
        <v>13192</v>
      </c>
      <c r="O3058">
        <v>268</v>
      </c>
      <c r="P3058">
        <v>352.12653130000001</v>
      </c>
      <c r="Q3058" s="1">
        <v>2.84E-7</v>
      </c>
    </row>
    <row r="3059" spans="1:17" x14ac:dyDescent="0.3">
      <c r="A3059">
        <v>10006757</v>
      </c>
      <c r="B3059" t="s">
        <v>13193</v>
      </c>
      <c r="C3059" t="s">
        <v>13194</v>
      </c>
      <c r="D3059" t="s">
        <v>3170</v>
      </c>
      <c r="E3059" t="s">
        <v>1102</v>
      </c>
      <c r="F3059">
        <v>47807</v>
      </c>
      <c r="G3059" t="s">
        <v>13195</v>
      </c>
      <c r="H3059" t="s">
        <v>10</v>
      </c>
      <c r="I3059" t="s">
        <v>22</v>
      </c>
      <c r="J3059">
        <v>18</v>
      </c>
      <c r="K3059" t="s">
        <v>3172</v>
      </c>
      <c r="L3059">
        <v>18167</v>
      </c>
      <c r="M3059" t="s">
        <v>23</v>
      </c>
      <c r="N3059" t="s">
        <v>13196</v>
      </c>
      <c r="O3059">
        <v>19</v>
      </c>
      <c r="P3059">
        <v>304.29798410000001</v>
      </c>
      <c r="Q3059" s="1">
        <v>2.03E-7</v>
      </c>
    </row>
    <row r="3060" spans="1:17" x14ac:dyDescent="0.3">
      <c r="A3060">
        <v>10002500</v>
      </c>
      <c r="B3060" t="s">
        <v>13197</v>
      </c>
      <c r="C3060" t="s">
        <v>13198</v>
      </c>
      <c r="D3060" t="s">
        <v>13199</v>
      </c>
      <c r="E3060" t="s">
        <v>1497</v>
      </c>
      <c r="F3060">
        <v>98638</v>
      </c>
      <c r="G3060" t="s">
        <v>13200</v>
      </c>
      <c r="H3060" t="s">
        <v>4</v>
      </c>
      <c r="I3060" t="s">
        <v>22</v>
      </c>
      <c r="J3060">
        <v>66</v>
      </c>
      <c r="K3060" t="s">
        <v>7024</v>
      </c>
      <c r="L3060">
        <v>53049</v>
      </c>
      <c r="M3060" t="s">
        <v>23</v>
      </c>
      <c r="N3060" t="s">
        <v>13201</v>
      </c>
      <c r="O3060">
        <v>76</v>
      </c>
      <c r="P3060">
        <v>1387.078614</v>
      </c>
      <c r="Q3060" s="1">
        <v>4.3200000000000001E-6</v>
      </c>
    </row>
    <row r="3061" spans="1:17" x14ac:dyDescent="0.3">
      <c r="A3061">
        <v>10006758</v>
      </c>
      <c r="B3061" t="s">
        <v>13202</v>
      </c>
      <c r="C3061" t="s">
        <v>13203</v>
      </c>
      <c r="D3061" t="s">
        <v>3170</v>
      </c>
      <c r="E3061" t="s">
        <v>1102</v>
      </c>
      <c r="F3061">
        <v>47807</v>
      </c>
      <c r="G3061" t="s">
        <v>13204</v>
      </c>
      <c r="H3061" t="s">
        <v>10</v>
      </c>
      <c r="I3061" t="s">
        <v>22</v>
      </c>
      <c r="J3061">
        <v>-999</v>
      </c>
      <c r="K3061" t="s">
        <v>3172</v>
      </c>
      <c r="L3061">
        <v>18167</v>
      </c>
      <c r="M3061" t="s">
        <v>23</v>
      </c>
      <c r="N3061" t="s">
        <v>13205</v>
      </c>
      <c r="O3061">
        <v>-999</v>
      </c>
      <c r="P3061">
        <v>264.02358070000002</v>
      </c>
      <c r="Q3061" s="1">
        <v>2.23E-7</v>
      </c>
    </row>
    <row r="3062" spans="1:17" x14ac:dyDescent="0.3">
      <c r="A3062">
        <v>10006134</v>
      </c>
      <c r="B3062" t="s">
        <v>13206</v>
      </c>
      <c r="C3062" t="s">
        <v>13207</v>
      </c>
      <c r="D3062" t="s">
        <v>13208</v>
      </c>
      <c r="E3062" t="s">
        <v>1102</v>
      </c>
      <c r="F3062">
        <v>46992</v>
      </c>
      <c r="G3062" t="s">
        <v>13209</v>
      </c>
      <c r="H3062" t="s">
        <v>10</v>
      </c>
      <c r="I3062" t="s">
        <v>22</v>
      </c>
      <c r="J3062">
        <v>-999</v>
      </c>
      <c r="K3062" t="s">
        <v>13208</v>
      </c>
      <c r="L3062">
        <v>18169</v>
      </c>
      <c r="M3062" t="s">
        <v>23</v>
      </c>
      <c r="N3062" t="s">
        <v>13210</v>
      </c>
      <c r="O3062">
        <v>-999</v>
      </c>
      <c r="P3062">
        <v>247.1649559</v>
      </c>
      <c r="Q3062" s="1">
        <v>2.0900000000000001E-7</v>
      </c>
    </row>
    <row r="3063" spans="1:17" x14ac:dyDescent="0.3">
      <c r="A3063">
        <v>10005633</v>
      </c>
      <c r="B3063" t="s">
        <v>2327</v>
      </c>
      <c r="C3063" t="s">
        <v>13211</v>
      </c>
      <c r="D3063" t="s">
        <v>318</v>
      </c>
      <c r="E3063" t="s">
        <v>1102</v>
      </c>
      <c r="F3063">
        <v>47167</v>
      </c>
      <c r="G3063" t="s">
        <v>13212</v>
      </c>
      <c r="H3063" t="s">
        <v>10</v>
      </c>
      <c r="I3063" t="s">
        <v>22</v>
      </c>
      <c r="J3063">
        <v>135</v>
      </c>
      <c r="K3063" t="s">
        <v>64</v>
      </c>
      <c r="L3063">
        <v>18175</v>
      </c>
      <c r="M3063" t="s">
        <v>23</v>
      </c>
      <c r="N3063" t="s">
        <v>13213</v>
      </c>
      <c r="O3063">
        <v>-999</v>
      </c>
      <c r="P3063">
        <v>567.1278863</v>
      </c>
      <c r="Q3063" s="1">
        <v>6.6300000000000005E-7</v>
      </c>
    </row>
    <row r="3064" spans="1:17" x14ac:dyDescent="0.3">
      <c r="A3064">
        <v>10005611</v>
      </c>
      <c r="B3064" t="s">
        <v>13214</v>
      </c>
      <c r="C3064" t="s">
        <v>13215</v>
      </c>
      <c r="D3064" t="s">
        <v>13216</v>
      </c>
      <c r="E3064" t="s">
        <v>1102</v>
      </c>
      <c r="F3064">
        <v>46714</v>
      </c>
      <c r="G3064" t="s">
        <v>13217</v>
      </c>
      <c r="H3064" t="s">
        <v>10</v>
      </c>
      <c r="I3064" t="s">
        <v>22</v>
      </c>
      <c r="J3064">
        <v>-999</v>
      </c>
      <c r="K3064" t="s">
        <v>1992</v>
      </c>
      <c r="L3064">
        <v>18179</v>
      </c>
      <c r="M3064" t="s">
        <v>23</v>
      </c>
      <c r="N3064" t="s">
        <v>13218</v>
      </c>
      <c r="O3064">
        <v>94</v>
      </c>
      <c r="P3064">
        <v>489.961704</v>
      </c>
      <c r="Q3064" s="1">
        <v>7.37E-7</v>
      </c>
    </row>
    <row r="3065" spans="1:17" x14ac:dyDescent="0.3">
      <c r="A3065">
        <v>10005605</v>
      </c>
      <c r="B3065" t="s">
        <v>13219</v>
      </c>
      <c r="C3065" t="s">
        <v>13220</v>
      </c>
      <c r="D3065" t="s">
        <v>13221</v>
      </c>
      <c r="E3065" t="s">
        <v>1102</v>
      </c>
      <c r="F3065">
        <v>46725</v>
      </c>
      <c r="G3065" t="s">
        <v>13222</v>
      </c>
      <c r="H3065" t="s">
        <v>10</v>
      </c>
      <c r="I3065" t="s">
        <v>22</v>
      </c>
      <c r="J3065">
        <v>198</v>
      </c>
      <c r="K3065" t="s">
        <v>13223</v>
      </c>
      <c r="L3065">
        <v>18183</v>
      </c>
      <c r="M3065" t="s">
        <v>23</v>
      </c>
      <c r="N3065" t="s">
        <v>13224</v>
      </c>
      <c r="O3065">
        <v>-999</v>
      </c>
      <c r="P3065">
        <v>313.10469660000001</v>
      </c>
      <c r="Q3065" s="1">
        <v>3.2800000000000003E-7</v>
      </c>
    </row>
    <row r="3066" spans="1:17" x14ac:dyDescent="0.3">
      <c r="A3066">
        <v>10006759</v>
      </c>
      <c r="B3066" t="s">
        <v>13225</v>
      </c>
      <c r="C3066" t="s">
        <v>13226</v>
      </c>
      <c r="D3066" t="s">
        <v>13221</v>
      </c>
      <c r="E3066" t="s">
        <v>1102</v>
      </c>
      <c r="F3066">
        <v>46725</v>
      </c>
      <c r="G3066" t="s">
        <v>13227</v>
      </c>
      <c r="H3066" t="s">
        <v>10</v>
      </c>
      <c r="I3066" t="s">
        <v>22</v>
      </c>
      <c r="J3066">
        <v>-999</v>
      </c>
      <c r="K3066" t="s">
        <v>13223</v>
      </c>
      <c r="L3066">
        <v>18183</v>
      </c>
      <c r="M3066" t="s">
        <v>23</v>
      </c>
      <c r="N3066" t="s">
        <v>13228</v>
      </c>
      <c r="O3066">
        <v>-999</v>
      </c>
      <c r="P3066">
        <v>230.5258461</v>
      </c>
      <c r="Q3066" s="1">
        <v>1.2700000000000001E-7</v>
      </c>
    </row>
    <row r="3067" spans="1:17" x14ac:dyDescent="0.3">
      <c r="A3067">
        <v>10006911</v>
      </c>
      <c r="B3067" t="s">
        <v>13229</v>
      </c>
      <c r="C3067" t="s">
        <v>13230</v>
      </c>
      <c r="D3067" t="s">
        <v>13231</v>
      </c>
      <c r="E3067" t="s">
        <v>1102</v>
      </c>
      <c r="F3067">
        <v>46320</v>
      </c>
      <c r="G3067" t="s">
        <v>13232</v>
      </c>
      <c r="H3067" t="s">
        <v>46</v>
      </c>
      <c r="I3067" t="s">
        <v>22</v>
      </c>
      <c r="J3067">
        <v>-999</v>
      </c>
      <c r="K3067" t="s">
        <v>4853</v>
      </c>
      <c r="L3067">
        <v>18089</v>
      </c>
      <c r="M3067" t="s">
        <v>23</v>
      </c>
      <c r="N3067" t="s">
        <v>13233</v>
      </c>
      <c r="O3067">
        <v>-999</v>
      </c>
      <c r="P3067">
        <v>370.14498639999999</v>
      </c>
      <c r="Q3067" s="1">
        <v>4.4499999999999997E-7</v>
      </c>
    </row>
    <row r="3068" spans="1:17" x14ac:dyDescent="0.3">
      <c r="A3068">
        <v>10002484</v>
      </c>
      <c r="B3068" t="s">
        <v>13234</v>
      </c>
      <c r="C3068" t="s">
        <v>13235</v>
      </c>
      <c r="D3068" t="s">
        <v>2294</v>
      </c>
      <c r="E3068" t="s">
        <v>1497</v>
      </c>
      <c r="F3068">
        <v>98418</v>
      </c>
      <c r="G3068" t="s">
        <v>12329</v>
      </c>
      <c r="H3068" t="s">
        <v>4</v>
      </c>
      <c r="I3068" t="s">
        <v>774</v>
      </c>
      <c r="J3068">
        <v>0</v>
      </c>
      <c r="K3068" t="s">
        <v>2296</v>
      </c>
      <c r="L3068">
        <v>53053</v>
      </c>
      <c r="M3068" t="s">
        <v>23</v>
      </c>
      <c r="N3068" t="s">
        <v>12330</v>
      </c>
      <c r="O3068">
        <v>-999</v>
      </c>
      <c r="P3068">
        <v>191.43025499999999</v>
      </c>
      <c r="Q3068" s="1">
        <v>9.3100000000000006E-8</v>
      </c>
    </row>
    <row r="3069" spans="1:17" x14ac:dyDescent="0.3">
      <c r="A3069">
        <v>10006774</v>
      </c>
      <c r="B3069" t="s">
        <v>13236</v>
      </c>
      <c r="C3069" t="s">
        <v>13237</v>
      </c>
      <c r="D3069" t="s">
        <v>13238</v>
      </c>
      <c r="E3069" t="s">
        <v>893</v>
      </c>
      <c r="F3069">
        <v>71282</v>
      </c>
      <c r="G3069" t="s">
        <v>13239</v>
      </c>
      <c r="H3069" t="s">
        <v>10</v>
      </c>
      <c r="I3069" t="s">
        <v>22</v>
      </c>
      <c r="J3069">
        <v>522</v>
      </c>
      <c r="K3069" t="s">
        <v>2244</v>
      </c>
      <c r="L3069">
        <v>22065</v>
      </c>
      <c r="M3069" t="s">
        <v>23</v>
      </c>
      <c r="N3069" t="s">
        <v>13240</v>
      </c>
      <c r="O3069">
        <v>535</v>
      </c>
      <c r="P3069">
        <v>989.66004090000001</v>
      </c>
      <c r="Q3069" s="1">
        <v>3.4400000000000001E-6</v>
      </c>
    </row>
    <row r="3070" spans="1:17" x14ac:dyDescent="0.3">
      <c r="A3070">
        <v>10002492</v>
      </c>
      <c r="B3070" t="s">
        <v>13241</v>
      </c>
      <c r="C3070" t="s">
        <v>13242</v>
      </c>
      <c r="D3070" t="s">
        <v>13243</v>
      </c>
      <c r="E3070" t="s">
        <v>1497</v>
      </c>
      <c r="F3070">
        <v>98531</v>
      </c>
      <c r="G3070" t="s">
        <v>13244</v>
      </c>
      <c r="H3070" t="s">
        <v>4</v>
      </c>
      <c r="I3070" t="s">
        <v>22</v>
      </c>
      <c r="J3070">
        <v>-999</v>
      </c>
      <c r="K3070" t="s">
        <v>2147</v>
      </c>
      <c r="L3070">
        <v>53067</v>
      </c>
      <c r="M3070" t="s">
        <v>23</v>
      </c>
      <c r="N3070" t="s">
        <v>13245</v>
      </c>
      <c r="O3070">
        <v>30</v>
      </c>
      <c r="P3070">
        <v>348.56650819999999</v>
      </c>
      <c r="Q3070" s="1">
        <v>2.8999999999999998E-7</v>
      </c>
    </row>
    <row r="3071" spans="1:17" x14ac:dyDescent="0.3">
      <c r="A3071">
        <v>10005439</v>
      </c>
      <c r="B3071" t="s">
        <v>13246</v>
      </c>
      <c r="C3071" t="s">
        <v>13247</v>
      </c>
      <c r="D3071" t="s">
        <v>13248</v>
      </c>
      <c r="E3071" t="s">
        <v>52</v>
      </c>
      <c r="F3071">
        <v>43793</v>
      </c>
      <c r="G3071" t="s">
        <v>13249</v>
      </c>
      <c r="H3071" t="s">
        <v>10</v>
      </c>
      <c r="I3071" t="s">
        <v>22</v>
      </c>
      <c r="J3071">
        <v>-999</v>
      </c>
      <c r="K3071" t="s">
        <v>1937</v>
      </c>
      <c r="L3071">
        <v>39111</v>
      </c>
      <c r="M3071" t="s">
        <v>23</v>
      </c>
      <c r="N3071" t="s">
        <v>13250</v>
      </c>
      <c r="O3071">
        <v>-999</v>
      </c>
      <c r="P3071">
        <v>132.63245760000001</v>
      </c>
      <c r="Q3071" s="1">
        <v>6.0899999999999996E-8</v>
      </c>
    </row>
    <row r="3072" spans="1:17" x14ac:dyDescent="0.3">
      <c r="A3072">
        <v>10002458</v>
      </c>
      <c r="B3072" t="s">
        <v>13251</v>
      </c>
      <c r="C3072" t="s">
        <v>13252</v>
      </c>
      <c r="D3072" t="s">
        <v>11351</v>
      </c>
      <c r="E3072" t="s">
        <v>1497</v>
      </c>
      <c r="F3072">
        <v>99022</v>
      </c>
      <c r="G3072" t="s">
        <v>105</v>
      </c>
      <c r="H3072" t="s">
        <v>4</v>
      </c>
      <c r="I3072" t="s">
        <v>774</v>
      </c>
      <c r="J3072">
        <v>0</v>
      </c>
      <c r="K3072" t="s">
        <v>2112</v>
      </c>
      <c r="L3072">
        <v>53063</v>
      </c>
      <c r="M3072" t="s">
        <v>23</v>
      </c>
      <c r="N3072" t="s">
        <v>13253</v>
      </c>
      <c r="O3072">
        <v>359</v>
      </c>
      <c r="P3072">
        <v>1645.2835869999999</v>
      </c>
      <c r="Q3072" s="1">
        <v>5.3399999999999997E-6</v>
      </c>
    </row>
    <row r="3073" spans="1:17" x14ac:dyDescent="0.3">
      <c r="A3073">
        <v>10002485</v>
      </c>
      <c r="B3073" t="s">
        <v>13254</v>
      </c>
      <c r="C3073" t="s">
        <v>13255</v>
      </c>
      <c r="D3073" t="s">
        <v>13256</v>
      </c>
      <c r="E3073" t="s">
        <v>1497</v>
      </c>
      <c r="F3073">
        <v>98303</v>
      </c>
      <c r="G3073" t="s">
        <v>13257</v>
      </c>
      <c r="H3073" t="s">
        <v>4</v>
      </c>
      <c r="I3073" t="s">
        <v>22</v>
      </c>
      <c r="J3073">
        <v>11</v>
      </c>
      <c r="K3073" t="s">
        <v>2296</v>
      </c>
      <c r="L3073">
        <v>53053</v>
      </c>
      <c r="M3073" t="s">
        <v>23</v>
      </c>
      <c r="N3073" t="s">
        <v>13258</v>
      </c>
      <c r="O3073">
        <v>24</v>
      </c>
      <c r="P3073">
        <v>463.0782317</v>
      </c>
      <c r="Q3073" s="1">
        <v>7.4499999999999996E-7</v>
      </c>
    </row>
    <row r="3074" spans="1:17" x14ac:dyDescent="0.3">
      <c r="A3074">
        <v>10006668</v>
      </c>
      <c r="B3074" t="s">
        <v>13259</v>
      </c>
      <c r="C3074" t="s">
        <v>13255</v>
      </c>
      <c r="D3074" t="s">
        <v>13260</v>
      </c>
      <c r="E3074" t="s">
        <v>1497</v>
      </c>
      <c r="F3074">
        <v>98303</v>
      </c>
      <c r="G3074" t="s">
        <v>11311</v>
      </c>
      <c r="H3074" t="s">
        <v>4</v>
      </c>
      <c r="I3074" t="s">
        <v>22</v>
      </c>
      <c r="J3074">
        <v>-999</v>
      </c>
      <c r="K3074" t="s">
        <v>2296</v>
      </c>
      <c r="L3074">
        <v>53053</v>
      </c>
      <c r="M3074" t="s">
        <v>23</v>
      </c>
      <c r="N3074" t="s">
        <v>11312</v>
      </c>
      <c r="O3074">
        <v>315</v>
      </c>
      <c r="P3074">
        <v>1604.6965970000001</v>
      </c>
      <c r="Q3074" s="1">
        <v>9.7499999999999998E-6</v>
      </c>
    </row>
    <row r="3075" spans="1:17" x14ac:dyDescent="0.3">
      <c r="A3075">
        <v>10001390</v>
      </c>
      <c r="B3075" t="s">
        <v>2994</v>
      </c>
      <c r="C3075" t="s">
        <v>13261</v>
      </c>
      <c r="D3075" t="s">
        <v>13262</v>
      </c>
      <c r="E3075" t="s">
        <v>2637</v>
      </c>
      <c r="F3075">
        <v>1949</v>
      </c>
      <c r="G3075" t="s">
        <v>9374</v>
      </c>
      <c r="H3075" t="s">
        <v>10</v>
      </c>
      <c r="I3075" t="s">
        <v>22</v>
      </c>
      <c r="J3075">
        <v>1191</v>
      </c>
      <c r="K3075" t="s">
        <v>2561</v>
      </c>
      <c r="L3075">
        <v>25009</v>
      </c>
      <c r="M3075" t="s">
        <v>23</v>
      </c>
      <c r="N3075" t="s">
        <v>9378</v>
      </c>
      <c r="O3075">
        <v>1291</v>
      </c>
      <c r="P3075">
        <v>969.02977380000004</v>
      </c>
      <c r="Q3075" s="1">
        <v>3.54E-6</v>
      </c>
    </row>
    <row r="3076" spans="1:17" x14ac:dyDescent="0.3">
      <c r="A3076">
        <v>10003711</v>
      </c>
      <c r="B3076" t="s">
        <v>13263</v>
      </c>
      <c r="C3076" t="s">
        <v>13264</v>
      </c>
      <c r="D3076" t="s">
        <v>6022</v>
      </c>
      <c r="E3076" t="s">
        <v>1951</v>
      </c>
      <c r="F3076">
        <v>36265</v>
      </c>
      <c r="G3076" t="s">
        <v>13265</v>
      </c>
      <c r="H3076" t="s">
        <v>46</v>
      </c>
      <c r="I3076" t="s">
        <v>22</v>
      </c>
      <c r="J3076">
        <v>-999</v>
      </c>
      <c r="K3076" t="s">
        <v>760</v>
      </c>
      <c r="L3076">
        <v>1015</v>
      </c>
      <c r="M3076" t="s">
        <v>23</v>
      </c>
      <c r="N3076" t="s">
        <v>13266</v>
      </c>
      <c r="O3076">
        <v>-999</v>
      </c>
      <c r="P3076">
        <v>558.35167980000006</v>
      </c>
      <c r="Q3076" s="1">
        <v>6.8800000000000002E-7</v>
      </c>
    </row>
    <row r="3077" spans="1:17" x14ac:dyDescent="0.3">
      <c r="A3077">
        <v>10006429</v>
      </c>
      <c r="B3077" t="s">
        <v>13267</v>
      </c>
      <c r="C3077" t="s">
        <v>13268</v>
      </c>
      <c r="D3077" t="s">
        <v>13269</v>
      </c>
      <c r="E3077" t="s">
        <v>306</v>
      </c>
      <c r="F3077">
        <v>72042</v>
      </c>
      <c r="G3077" t="s">
        <v>13270</v>
      </c>
      <c r="H3077" t="s">
        <v>10</v>
      </c>
      <c r="I3077" t="s">
        <v>22</v>
      </c>
      <c r="J3077">
        <v>-999</v>
      </c>
      <c r="K3077" t="s">
        <v>13271</v>
      </c>
      <c r="L3077">
        <v>5001</v>
      </c>
      <c r="M3077" t="s">
        <v>23</v>
      </c>
      <c r="N3077" t="s">
        <v>105</v>
      </c>
      <c r="O3077">
        <v>136</v>
      </c>
      <c r="P3077">
        <v>936.08291799999995</v>
      </c>
      <c r="Q3077" s="1">
        <v>3.1499999999999999E-6</v>
      </c>
    </row>
    <row r="3078" spans="1:17" x14ac:dyDescent="0.3">
      <c r="A3078">
        <v>10006430</v>
      </c>
      <c r="B3078" t="s">
        <v>4874</v>
      </c>
      <c r="C3078" t="s">
        <v>13272</v>
      </c>
      <c r="D3078" t="s">
        <v>7910</v>
      </c>
      <c r="E3078" t="s">
        <v>20</v>
      </c>
      <c r="F3078">
        <v>78942</v>
      </c>
      <c r="G3078" t="s">
        <v>13273</v>
      </c>
      <c r="H3078" t="s">
        <v>10</v>
      </c>
      <c r="I3078" t="s">
        <v>22</v>
      </c>
      <c r="J3078">
        <v>43</v>
      </c>
      <c r="K3078" t="s">
        <v>2130</v>
      </c>
      <c r="L3078">
        <v>48287</v>
      </c>
      <c r="M3078" t="s">
        <v>23</v>
      </c>
      <c r="N3078" t="s">
        <v>13274</v>
      </c>
      <c r="O3078">
        <v>107</v>
      </c>
      <c r="P3078">
        <v>497.6889635</v>
      </c>
      <c r="Q3078" s="1">
        <v>6.8400000000000004E-7</v>
      </c>
    </row>
    <row r="3079" spans="1:17" x14ac:dyDescent="0.3">
      <c r="A3079">
        <v>10003777</v>
      </c>
      <c r="B3079" t="s">
        <v>13275</v>
      </c>
      <c r="C3079" t="s">
        <v>13276</v>
      </c>
      <c r="D3079" t="s">
        <v>13277</v>
      </c>
      <c r="E3079" t="s">
        <v>4808</v>
      </c>
      <c r="F3079">
        <v>87544</v>
      </c>
      <c r="G3079" t="s">
        <v>13278</v>
      </c>
      <c r="H3079" t="s">
        <v>10</v>
      </c>
      <c r="I3079" t="s">
        <v>22</v>
      </c>
      <c r="J3079">
        <v>20</v>
      </c>
      <c r="K3079" t="s">
        <v>13277</v>
      </c>
      <c r="L3079">
        <v>35028</v>
      </c>
      <c r="M3079" t="s">
        <v>23</v>
      </c>
      <c r="N3079" t="s">
        <v>13279</v>
      </c>
      <c r="O3079">
        <v>32</v>
      </c>
      <c r="P3079">
        <v>348.52036989999999</v>
      </c>
      <c r="Q3079" s="1">
        <v>3.7399999999999999E-7</v>
      </c>
    </row>
    <row r="3080" spans="1:17" x14ac:dyDescent="0.3">
      <c r="A3080">
        <v>10005719</v>
      </c>
      <c r="B3080" t="s">
        <v>13280</v>
      </c>
      <c r="C3080" t="s">
        <v>13281</v>
      </c>
      <c r="D3080" t="s">
        <v>11232</v>
      </c>
      <c r="E3080" t="s">
        <v>4808</v>
      </c>
      <c r="F3080">
        <v>88030</v>
      </c>
      <c r="G3080" t="s">
        <v>105</v>
      </c>
      <c r="H3080" t="s">
        <v>10</v>
      </c>
      <c r="I3080" t="s">
        <v>774</v>
      </c>
      <c r="J3080">
        <v>0</v>
      </c>
      <c r="K3080" t="s">
        <v>11234</v>
      </c>
      <c r="L3080">
        <v>35029</v>
      </c>
      <c r="M3080" t="s">
        <v>23</v>
      </c>
      <c r="N3080" t="s">
        <v>105</v>
      </c>
      <c r="O3080">
        <v>-999</v>
      </c>
      <c r="P3080">
        <v>191.11242290000001</v>
      </c>
      <c r="Q3080" s="1">
        <v>1.4399999999999999E-7</v>
      </c>
    </row>
    <row r="3081" spans="1:17" x14ac:dyDescent="0.3">
      <c r="A3081">
        <v>10004366</v>
      </c>
      <c r="B3081" t="s">
        <v>1299</v>
      </c>
      <c r="C3081" t="s">
        <v>13282</v>
      </c>
      <c r="D3081" t="s">
        <v>13283</v>
      </c>
      <c r="E3081" t="s">
        <v>20</v>
      </c>
      <c r="F3081">
        <v>79019</v>
      </c>
      <c r="G3081" t="s">
        <v>13284</v>
      </c>
      <c r="H3081" t="s">
        <v>10</v>
      </c>
      <c r="I3081" t="s">
        <v>22</v>
      </c>
      <c r="J3081">
        <v>4</v>
      </c>
      <c r="K3081" t="s">
        <v>1303</v>
      </c>
      <c r="L3081">
        <v>48011</v>
      </c>
      <c r="M3081" t="s">
        <v>23</v>
      </c>
      <c r="N3081" t="s">
        <v>105</v>
      </c>
      <c r="O3081">
        <v>8</v>
      </c>
      <c r="P3081">
        <v>64.114006630000006</v>
      </c>
      <c r="Q3081" s="1">
        <v>1.6499999999999999E-8</v>
      </c>
    </row>
    <row r="3082" spans="1:17" x14ac:dyDescent="0.3">
      <c r="A3082">
        <v>10006913</v>
      </c>
      <c r="B3082" t="s">
        <v>13285</v>
      </c>
      <c r="C3082" t="s">
        <v>13286</v>
      </c>
      <c r="D3082" t="s">
        <v>13287</v>
      </c>
      <c r="E3082" t="s">
        <v>893</v>
      </c>
      <c r="F3082">
        <v>70062</v>
      </c>
      <c r="G3082" t="s">
        <v>13288</v>
      </c>
      <c r="H3082" t="s">
        <v>46</v>
      </c>
      <c r="I3082" t="s">
        <v>22</v>
      </c>
      <c r="J3082">
        <v>-999</v>
      </c>
      <c r="K3082" t="s">
        <v>587</v>
      </c>
      <c r="L3082">
        <v>22051</v>
      </c>
      <c r="M3082" t="s">
        <v>23</v>
      </c>
      <c r="N3082" t="s">
        <v>13289</v>
      </c>
      <c r="O3082">
        <v>64</v>
      </c>
      <c r="P3082">
        <v>252.16018030000001</v>
      </c>
      <c r="Q3082" s="1">
        <v>2.4600000000000001E-7</v>
      </c>
    </row>
    <row r="3083" spans="1:17" x14ac:dyDescent="0.3">
      <c r="A3083">
        <v>10006930</v>
      </c>
      <c r="B3083" t="s">
        <v>13290</v>
      </c>
      <c r="C3083" t="s">
        <v>13291</v>
      </c>
      <c r="D3083" t="s">
        <v>13292</v>
      </c>
      <c r="E3083" t="s">
        <v>893</v>
      </c>
      <c r="F3083">
        <v>70380</v>
      </c>
      <c r="G3083" t="s">
        <v>13293</v>
      </c>
      <c r="H3083" t="s">
        <v>46</v>
      </c>
      <c r="I3083" t="s">
        <v>22</v>
      </c>
      <c r="J3083">
        <v>-999</v>
      </c>
      <c r="K3083" t="s">
        <v>13294</v>
      </c>
      <c r="L3083">
        <v>22101</v>
      </c>
      <c r="M3083" t="s">
        <v>23</v>
      </c>
      <c r="N3083" t="s">
        <v>13295</v>
      </c>
      <c r="O3083">
        <v>-999</v>
      </c>
      <c r="P3083">
        <v>358.61387350000001</v>
      </c>
      <c r="Q3083" s="1">
        <v>2.2999999999999999E-7</v>
      </c>
    </row>
    <row r="3084" spans="1:17" x14ac:dyDescent="0.3">
      <c r="A3084">
        <v>10004393</v>
      </c>
      <c r="B3084" t="s">
        <v>13296</v>
      </c>
      <c r="C3084" t="s">
        <v>13297</v>
      </c>
      <c r="D3084" t="s">
        <v>13298</v>
      </c>
      <c r="E3084" t="s">
        <v>20</v>
      </c>
      <c r="F3084">
        <v>79504</v>
      </c>
      <c r="G3084" t="s">
        <v>13299</v>
      </c>
      <c r="H3084" t="s">
        <v>10</v>
      </c>
      <c r="I3084" t="s">
        <v>22</v>
      </c>
      <c r="J3084">
        <v>1</v>
      </c>
      <c r="K3084" t="s">
        <v>13300</v>
      </c>
      <c r="L3084">
        <v>48059</v>
      </c>
      <c r="M3084" t="s">
        <v>23</v>
      </c>
      <c r="N3084" t="s">
        <v>105</v>
      </c>
      <c r="O3084">
        <v>10</v>
      </c>
      <c r="P3084">
        <v>138.3657862</v>
      </c>
      <c r="Q3084" s="1">
        <v>8.0900000000000003E-8</v>
      </c>
    </row>
    <row r="3085" spans="1:17" x14ac:dyDescent="0.3">
      <c r="A3085">
        <v>10000094</v>
      </c>
      <c r="B3085" t="s">
        <v>7112</v>
      </c>
      <c r="C3085" t="s">
        <v>13301</v>
      </c>
      <c r="D3085" t="s">
        <v>412</v>
      </c>
      <c r="E3085" t="s">
        <v>1926</v>
      </c>
      <c r="F3085">
        <v>5156</v>
      </c>
      <c r="G3085" t="s">
        <v>13302</v>
      </c>
      <c r="H3085" t="s">
        <v>4</v>
      </c>
      <c r="I3085" t="s">
        <v>22</v>
      </c>
      <c r="J3085">
        <v>313</v>
      </c>
      <c r="K3085" t="s">
        <v>6395</v>
      </c>
      <c r="L3085">
        <v>50027</v>
      </c>
      <c r="M3085" t="s">
        <v>23</v>
      </c>
      <c r="N3085" t="s">
        <v>13303</v>
      </c>
      <c r="O3085">
        <v>370</v>
      </c>
      <c r="P3085">
        <v>1404.7563689999999</v>
      </c>
      <c r="Q3085" s="1">
        <v>7.0299999999999996E-6</v>
      </c>
    </row>
    <row r="3086" spans="1:17" x14ac:dyDescent="0.3">
      <c r="A3086">
        <v>10000981</v>
      </c>
      <c r="B3086" t="s">
        <v>13304</v>
      </c>
      <c r="C3086" t="s">
        <v>13305</v>
      </c>
      <c r="D3086" t="s">
        <v>643</v>
      </c>
      <c r="E3086" t="s">
        <v>52</v>
      </c>
      <c r="F3086">
        <v>43302</v>
      </c>
      <c r="G3086" t="s">
        <v>7393</v>
      </c>
      <c r="H3086" t="s">
        <v>4</v>
      </c>
      <c r="I3086" t="s">
        <v>22</v>
      </c>
      <c r="J3086">
        <v>405</v>
      </c>
      <c r="K3086" t="s">
        <v>643</v>
      </c>
      <c r="L3086">
        <v>39101</v>
      </c>
      <c r="M3086" t="s">
        <v>23</v>
      </c>
      <c r="N3086" t="s">
        <v>13306</v>
      </c>
      <c r="O3086">
        <v>480</v>
      </c>
      <c r="P3086">
        <v>1715.1763330000001</v>
      </c>
      <c r="Q3086" s="1">
        <v>1.03E-5</v>
      </c>
    </row>
    <row r="3087" spans="1:17" x14ac:dyDescent="0.3">
      <c r="A3087">
        <v>10005705</v>
      </c>
      <c r="B3087" t="s">
        <v>13307</v>
      </c>
      <c r="C3087" t="s">
        <v>13308</v>
      </c>
      <c r="D3087" t="s">
        <v>11263</v>
      </c>
      <c r="E3087" t="s">
        <v>4808</v>
      </c>
      <c r="F3087">
        <v>87305</v>
      </c>
      <c r="G3087" t="s">
        <v>105</v>
      </c>
      <c r="H3087" t="s">
        <v>10</v>
      </c>
      <c r="I3087" t="s">
        <v>774</v>
      </c>
      <c r="J3087">
        <v>0</v>
      </c>
      <c r="K3087" t="s">
        <v>4809</v>
      </c>
      <c r="L3087">
        <v>35031</v>
      </c>
      <c r="M3087" t="s">
        <v>23</v>
      </c>
      <c r="N3087" t="s">
        <v>105</v>
      </c>
      <c r="O3087">
        <v>39</v>
      </c>
      <c r="P3087">
        <v>619.92564249999998</v>
      </c>
      <c r="Q3087" s="1">
        <v>5.8699999999999995E-7</v>
      </c>
    </row>
    <row r="3088" spans="1:17" x14ac:dyDescent="0.3">
      <c r="A3088">
        <v>10005706</v>
      </c>
      <c r="B3088" t="s">
        <v>13309</v>
      </c>
      <c r="C3088" t="s">
        <v>13310</v>
      </c>
      <c r="D3088" t="s">
        <v>13311</v>
      </c>
      <c r="E3088" t="s">
        <v>4808</v>
      </c>
      <c r="F3088">
        <v>88401</v>
      </c>
      <c r="G3088" t="s">
        <v>13312</v>
      </c>
      <c r="H3088" t="s">
        <v>10</v>
      </c>
      <c r="I3088" t="s">
        <v>22</v>
      </c>
      <c r="J3088">
        <v>-999</v>
      </c>
      <c r="K3088" t="s">
        <v>13313</v>
      </c>
      <c r="L3088">
        <v>35037</v>
      </c>
      <c r="M3088" t="s">
        <v>23</v>
      </c>
      <c r="N3088" t="s">
        <v>13314</v>
      </c>
      <c r="O3088">
        <v>57</v>
      </c>
      <c r="P3088">
        <v>321.03789399999999</v>
      </c>
      <c r="Q3088" s="1">
        <v>2.03E-7</v>
      </c>
    </row>
    <row r="3089" spans="1:17" x14ac:dyDescent="0.3">
      <c r="A3089">
        <v>10001406</v>
      </c>
      <c r="B3089" t="s">
        <v>13315</v>
      </c>
      <c r="C3089" t="s">
        <v>13316</v>
      </c>
      <c r="D3089" t="s">
        <v>13317</v>
      </c>
      <c r="E3089" t="s">
        <v>2637</v>
      </c>
      <c r="F3089">
        <v>2301</v>
      </c>
      <c r="G3089" t="s">
        <v>13318</v>
      </c>
      <c r="H3089" t="s">
        <v>10</v>
      </c>
      <c r="I3089" t="s">
        <v>22</v>
      </c>
      <c r="J3089">
        <v>-999</v>
      </c>
      <c r="K3089" t="s">
        <v>5296</v>
      </c>
      <c r="L3089">
        <v>25023</v>
      </c>
      <c r="M3089" t="s">
        <v>23</v>
      </c>
      <c r="N3089" t="s">
        <v>13319</v>
      </c>
      <c r="O3089">
        <v>20</v>
      </c>
      <c r="P3089">
        <v>422.33764819999999</v>
      </c>
      <c r="Q3089" s="1">
        <v>4.4999999999999998E-7</v>
      </c>
    </row>
    <row r="3090" spans="1:17" x14ac:dyDescent="0.3">
      <c r="A3090">
        <v>10002100</v>
      </c>
      <c r="B3090" t="s">
        <v>13320</v>
      </c>
      <c r="C3090" t="s">
        <v>13321</v>
      </c>
      <c r="D3090" t="s">
        <v>8950</v>
      </c>
      <c r="E3090" t="s">
        <v>2637</v>
      </c>
      <c r="F3090">
        <v>2056</v>
      </c>
      <c r="G3090" t="s">
        <v>13322</v>
      </c>
      <c r="H3090" t="s">
        <v>4</v>
      </c>
      <c r="I3090" t="s">
        <v>774</v>
      </c>
      <c r="J3090">
        <v>0</v>
      </c>
      <c r="K3090" t="s">
        <v>8950</v>
      </c>
      <c r="L3090">
        <v>25021</v>
      </c>
      <c r="M3090" t="s">
        <v>23</v>
      </c>
      <c r="N3090" t="s">
        <v>13323</v>
      </c>
      <c r="O3090">
        <v>266</v>
      </c>
      <c r="P3090">
        <v>1089.5903719999999</v>
      </c>
      <c r="Q3090" s="1">
        <v>3.8199999999999998E-6</v>
      </c>
    </row>
    <row r="3091" spans="1:17" x14ac:dyDescent="0.3">
      <c r="A3091">
        <v>10003872</v>
      </c>
      <c r="B3091" t="s">
        <v>13324</v>
      </c>
      <c r="C3091" t="s">
        <v>13325</v>
      </c>
      <c r="D3091" t="s">
        <v>13326</v>
      </c>
      <c r="E3091" t="s">
        <v>2637</v>
      </c>
      <c r="F3091">
        <v>2539</v>
      </c>
      <c r="G3091" t="s">
        <v>13327</v>
      </c>
      <c r="H3091" t="s">
        <v>10</v>
      </c>
      <c r="I3091" t="s">
        <v>22</v>
      </c>
      <c r="J3091">
        <v>16</v>
      </c>
      <c r="K3091" t="s">
        <v>13328</v>
      </c>
      <c r="L3091">
        <v>25007</v>
      </c>
      <c r="M3091" t="s">
        <v>23</v>
      </c>
      <c r="N3091" t="s">
        <v>13329</v>
      </c>
      <c r="O3091">
        <v>19</v>
      </c>
      <c r="P3091">
        <v>198.8872083</v>
      </c>
      <c r="Q3091" s="1">
        <v>1.1999999999999999E-7</v>
      </c>
    </row>
    <row r="3092" spans="1:17" x14ac:dyDescent="0.3">
      <c r="A3092">
        <v>10005909</v>
      </c>
      <c r="B3092" t="s">
        <v>13330</v>
      </c>
      <c r="C3092" t="s">
        <v>13331</v>
      </c>
      <c r="D3092" t="s">
        <v>13332</v>
      </c>
      <c r="E3092" t="s">
        <v>893</v>
      </c>
      <c r="F3092">
        <v>71291</v>
      </c>
      <c r="G3092" t="s">
        <v>13333</v>
      </c>
      <c r="H3092" t="s">
        <v>46</v>
      </c>
      <c r="I3092" t="s">
        <v>22</v>
      </c>
      <c r="J3092">
        <v>-999</v>
      </c>
      <c r="K3092" t="s">
        <v>6954</v>
      </c>
      <c r="L3092">
        <v>22073</v>
      </c>
      <c r="M3092" t="s">
        <v>23</v>
      </c>
      <c r="N3092" t="s">
        <v>13334</v>
      </c>
      <c r="O3092">
        <v>-999</v>
      </c>
      <c r="P3092">
        <v>362.83945390000002</v>
      </c>
      <c r="Q3092" s="1">
        <v>5.6000000000000004E-7</v>
      </c>
    </row>
    <row r="3093" spans="1:17" x14ac:dyDescent="0.3">
      <c r="A3093">
        <v>10005701</v>
      </c>
      <c r="B3093" t="s">
        <v>13335</v>
      </c>
      <c r="C3093" t="s">
        <v>13336</v>
      </c>
      <c r="D3093" t="s">
        <v>13337</v>
      </c>
      <c r="E3093" t="s">
        <v>4808</v>
      </c>
      <c r="F3093">
        <v>87575</v>
      </c>
      <c r="G3093" t="s">
        <v>13338</v>
      </c>
      <c r="H3093" t="s">
        <v>10</v>
      </c>
      <c r="I3093" t="s">
        <v>22</v>
      </c>
      <c r="J3093">
        <v>-999</v>
      </c>
      <c r="K3093" t="s">
        <v>13339</v>
      </c>
      <c r="L3093">
        <v>35039</v>
      </c>
      <c r="M3093" t="s">
        <v>23</v>
      </c>
      <c r="N3093" t="s">
        <v>13340</v>
      </c>
      <c r="O3093">
        <v>140</v>
      </c>
      <c r="P3093">
        <v>264.13228299999997</v>
      </c>
      <c r="Q3093" s="1">
        <v>2.5899999999999998E-7</v>
      </c>
    </row>
    <row r="3094" spans="1:17" x14ac:dyDescent="0.3">
      <c r="A3094">
        <v>10005710</v>
      </c>
      <c r="B3094" t="s">
        <v>13341</v>
      </c>
      <c r="C3094" t="s">
        <v>13342</v>
      </c>
      <c r="D3094" t="s">
        <v>13343</v>
      </c>
      <c r="E3094" t="s">
        <v>4808</v>
      </c>
      <c r="F3094">
        <v>88130</v>
      </c>
      <c r="G3094" t="s">
        <v>13344</v>
      </c>
      <c r="H3094" t="s">
        <v>10</v>
      </c>
      <c r="I3094" t="s">
        <v>22</v>
      </c>
      <c r="J3094">
        <v>-999</v>
      </c>
      <c r="K3094" t="s">
        <v>13345</v>
      </c>
      <c r="L3094">
        <v>35041</v>
      </c>
      <c r="M3094" t="s">
        <v>23</v>
      </c>
      <c r="N3094" t="s">
        <v>13346</v>
      </c>
      <c r="O3094">
        <v>140</v>
      </c>
      <c r="P3094">
        <v>432.061263</v>
      </c>
      <c r="Q3094" s="1">
        <v>4.7800000000000002E-7</v>
      </c>
    </row>
    <row r="3095" spans="1:17" x14ac:dyDescent="0.3">
      <c r="A3095">
        <v>10001638</v>
      </c>
      <c r="B3095" t="s">
        <v>13347</v>
      </c>
      <c r="C3095" t="s">
        <v>13348</v>
      </c>
      <c r="D3095" t="s">
        <v>11180</v>
      </c>
      <c r="E3095" t="s">
        <v>893</v>
      </c>
      <c r="F3095">
        <v>71171</v>
      </c>
      <c r="G3095" t="s">
        <v>13349</v>
      </c>
      <c r="H3095" t="s">
        <v>46</v>
      </c>
      <c r="I3095" t="s">
        <v>22</v>
      </c>
      <c r="J3095">
        <v>-999</v>
      </c>
      <c r="K3095" t="s">
        <v>7357</v>
      </c>
      <c r="L3095">
        <v>22015</v>
      </c>
      <c r="M3095" t="s">
        <v>23</v>
      </c>
      <c r="N3095" t="s">
        <v>13350</v>
      </c>
      <c r="O3095">
        <v>620</v>
      </c>
      <c r="P3095">
        <v>634.75303559999998</v>
      </c>
      <c r="Q3095" s="1">
        <v>6.0100000000000005E-7</v>
      </c>
    </row>
    <row r="3096" spans="1:17" x14ac:dyDescent="0.3">
      <c r="A3096">
        <v>10000095</v>
      </c>
      <c r="B3096" t="s">
        <v>13351</v>
      </c>
      <c r="C3096" t="s">
        <v>13352</v>
      </c>
      <c r="D3096" t="s">
        <v>13353</v>
      </c>
      <c r="E3096" t="s">
        <v>1926</v>
      </c>
      <c r="F3096">
        <v>5701</v>
      </c>
      <c r="G3096" t="s">
        <v>13354</v>
      </c>
      <c r="H3096" t="s">
        <v>4</v>
      </c>
      <c r="I3096" t="s">
        <v>22</v>
      </c>
      <c r="J3096">
        <v>130</v>
      </c>
      <c r="K3096" t="s">
        <v>13353</v>
      </c>
      <c r="L3096">
        <v>50021</v>
      </c>
      <c r="M3096" t="s">
        <v>23</v>
      </c>
      <c r="N3096" t="s">
        <v>13355</v>
      </c>
      <c r="O3096">
        <v>118</v>
      </c>
      <c r="P3096">
        <v>598.03071239999997</v>
      </c>
      <c r="Q3096" s="1">
        <v>9.5199999999999995E-7</v>
      </c>
    </row>
    <row r="3097" spans="1:17" x14ac:dyDescent="0.3">
      <c r="A3097">
        <v>10001914</v>
      </c>
      <c r="B3097" t="s">
        <v>13356</v>
      </c>
      <c r="C3097" t="s">
        <v>13357</v>
      </c>
      <c r="D3097" t="s">
        <v>13358</v>
      </c>
      <c r="E3097" t="s">
        <v>1926</v>
      </c>
      <c r="F3097">
        <v>5403</v>
      </c>
      <c r="G3097" t="s">
        <v>13359</v>
      </c>
      <c r="H3097" t="s">
        <v>4</v>
      </c>
      <c r="I3097" t="s">
        <v>22</v>
      </c>
      <c r="J3097">
        <v>142</v>
      </c>
      <c r="K3097" t="s">
        <v>10794</v>
      </c>
      <c r="L3097">
        <v>50007</v>
      </c>
      <c r="M3097" t="s">
        <v>23</v>
      </c>
      <c r="N3097" t="s">
        <v>13360</v>
      </c>
      <c r="O3097">
        <v>185</v>
      </c>
      <c r="P3097">
        <v>615.40989649999995</v>
      </c>
      <c r="Q3097" s="1">
        <v>1.1200000000000001E-6</v>
      </c>
    </row>
    <row r="3098" spans="1:17" x14ac:dyDescent="0.3">
      <c r="A3098">
        <v>10004385</v>
      </c>
      <c r="B3098" t="s">
        <v>13361</v>
      </c>
      <c r="C3098" t="s">
        <v>13362</v>
      </c>
      <c r="D3098" t="s">
        <v>4979</v>
      </c>
      <c r="E3098" t="s">
        <v>20</v>
      </c>
      <c r="F3098">
        <v>75686</v>
      </c>
      <c r="G3098" t="s">
        <v>13363</v>
      </c>
      <c r="H3098" t="s">
        <v>10</v>
      </c>
      <c r="I3098" t="s">
        <v>22</v>
      </c>
      <c r="J3098">
        <v>29</v>
      </c>
      <c r="K3098" t="s">
        <v>13364</v>
      </c>
      <c r="L3098">
        <v>48063</v>
      </c>
      <c r="M3098" t="s">
        <v>23</v>
      </c>
      <c r="N3098" t="s">
        <v>105</v>
      </c>
      <c r="O3098">
        <v>34</v>
      </c>
      <c r="P3098">
        <v>181.9847254</v>
      </c>
      <c r="Q3098" s="1">
        <v>1.24E-7</v>
      </c>
    </row>
    <row r="3099" spans="1:17" x14ac:dyDescent="0.3">
      <c r="A3099">
        <v>10005715</v>
      </c>
      <c r="B3099" t="s">
        <v>13365</v>
      </c>
      <c r="C3099" t="s">
        <v>13366</v>
      </c>
      <c r="D3099" t="s">
        <v>13367</v>
      </c>
      <c r="E3099" t="s">
        <v>4808</v>
      </c>
      <c r="F3099">
        <v>87901</v>
      </c>
      <c r="G3099" t="s">
        <v>13368</v>
      </c>
      <c r="H3099" t="s">
        <v>10</v>
      </c>
      <c r="I3099" t="s">
        <v>22</v>
      </c>
      <c r="J3099">
        <v>46</v>
      </c>
      <c r="K3099" t="s">
        <v>13369</v>
      </c>
      <c r="L3099">
        <v>35051</v>
      </c>
      <c r="M3099" t="s">
        <v>23</v>
      </c>
      <c r="N3099" t="s">
        <v>13370</v>
      </c>
      <c r="O3099">
        <v>-999</v>
      </c>
      <c r="P3099">
        <v>294.72178539999999</v>
      </c>
      <c r="Q3099" s="1">
        <v>1.72E-7</v>
      </c>
    </row>
    <row r="3100" spans="1:17" x14ac:dyDescent="0.3">
      <c r="A3100">
        <v>10005702</v>
      </c>
      <c r="B3100" t="s">
        <v>13371</v>
      </c>
      <c r="C3100" t="s">
        <v>11473</v>
      </c>
      <c r="D3100" t="s">
        <v>11474</v>
      </c>
      <c r="E3100" t="s">
        <v>4808</v>
      </c>
      <c r="F3100">
        <v>87571</v>
      </c>
      <c r="G3100" t="s">
        <v>13372</v>
      </c>
      <c r="H3100" t="s">
        <v>10</v>
      </c>
      <c r="I3100" t="s">
        <v>22</v>
      </c>
      <c r="J3100">
        <v>-999</v>
      </c>
      <c r="K3100" t="s">
        <v>11474</v>
      </c>
      <c r="L3100">
        <v>35055</v>
      </c>
      <c r="M3100" t="s">
        <v>23</v>
      </c>
      <c r="N3100" t="s">
        <v>13373</v>
      </c>
      <c r="O3100">
        <v>84</v>
      </c>
      <c r="P3100">
        <v>654.31324930000005</v>
      </c>
      <c r="Q3100" s="1">
        <v>6.7299999999999995E-7</v>
      </c>
    </row>
    <row r="3101" spans="1:17" x14ac:dyDescent="0.3">
      <c r="A3101">
        <v>10005927</v>
      </c>
      <c r="B3101" t="s">
        <v>13374</v>
      </c>
      <c r="C3101" t="s">
        <v>13375</v>
      </c>
      <c r="D3101" t="s">
        <v>8617</v>
      </c>
      <c r="E3101" t="s">
        <v>893</v>
      </c>
      <c r="F3101">
        <v>70615</v>
      </c>
      <c r="G3101" t="s">
        <v>13376</v>
      </c>
      <c r="H3101" t="s">
        <v>46</v>
      </c>
      <c r="I3101" t="s">
        <v>22</v>
      </c>
      <c r="J3101">
        <v>-999</v>
      </c>
      <c r="K3101" t="s">
        <v>8619</v>
      </c>
      <c r="L3101">
        <v>22019</v>
      </c>
      <c r="M3101" t="s">
        <v>23</v>
      </c>
      <c r="N3101" t="s">
        <v>13377</v>
      </c>
      <c r="O3101">
        <v>-999</v>
      </c>
      <c r="P3101">
        <v>211.06880699999999</v>
      </c>
      <c r="Q3101" s="1">
        <v>1.3E-7</v>
      </c>
    </row>
    <row r="3102" spans="1:17" x14ac:dyDescent="0.3">
      <c r="A3102">
        <v>10005926</v>
      </c>
      <c r="B3102" t="s">
        <v>13378</v>
      </c>
      <c r="C3102" t="s">
        <v>13379</v>
      </c>
      <c r="D3102" t="s">
        <v>13380</v>
      </c>
      <c r="E3102" t="s">
        <v>893</v>
      </c>
      <c r="F3102">
        <v>70788</v>
      </c>
      <c r="G3102" t="s">
        <v>13381</v>
      </c>
      <c r="H3102" t="s">
        <v>46</v>
      </c>
      <c r="I3102" t="s">
        <v>22</v>
      </c>
      <c r="J3102">
        <v>0</v>
      </c>
      <c r="K3102" t="s">
        <v>11688</v>
      </c>
      <c r="L3102">
        <v>22047</v>
      </c>
      <c r="M3102" t="s">
        <v>23</v>
      </c>
      <c r="N3102" t="s">
        <v>13382</v>
      </c>
      <c r="O3102">
        <v>-999</v>
      </c>
      <c r="P3102">
        <v>236.6616076</v>
      </c>
      <c r="Q3102" s="1">
        <v>2.11E-7</v>
      </c>
    </row>
    <row r="3103" spans="1:17" x14ac:dyDescent="0.3">
      <c r="A3103">
        <v>10005925</v>
      </c>
      <c r="B3103" t="s">
        <v>13383</v>
      </c>
      <c r="C3103" t="s">
        <v>13384</v>
      </c>
      <c r="D3103" t="s">
        <v>3064</v>
      </c>
      <c r="E3103" t="s">
        <v>893</v>
      </c>
      <c r="F3103">
        <v>70772</v>
      </c>
      <c r="G3103" t="s">
        <v>13385</v>
      </c>
      <c r="H3103" t="s">
        <v>46</v>
      </c>
      <c r="I3103" t="s">
        <v>774</v>
      </c>
      <c r="J3103">
        <v>0</v>
      </c>
      <c r="K3103" t="s">
        <v>11688</v>
      </c>
      <c r="L3103">
        <v>22047</v>
      </c>
      <c r="M3103" t="s">
        <v>23</v>
      </c>
      <c r="N3103" t="s">
        <v>105</v>
      </c>
      <c r="O3103">
        <v>-999</v>
      </c>
      <c r="P3103">
        <v>167.643303</v>
      </c>
      <c r="Q3103" s="1">
        <v>1.12E-7</v>
      </c>
    </row>
    <row r="3104" spans="1:17" x14ac:dyDescent="0.3">
      <c r="A3104">
        <v>10003790</v>
      </c>
      <c r="B3104" t="s">
        <v>13386</v>
      </c>
      <c r="C3104" t="s">
        <v>13387</v>
      </c>
      <c r="D3104" t="s">
        <v>13388</v>
      </c>
      <c r="E3104" t="s">
        <v>4808</v>
      </c>
      <c r="F3104">
        <v>88240</v>
      </c>
      <c r="G3104" t="s">
        <v>13389</v>
      </c>
      <c r="H3104" t="s">
        <v>173</v>
      </c>
      <c r="I3104" t="s">
        <v>22</v>
      </c>
      <c r="J3104">
        <v>1150</v>
      </c>
      <c r="K3104" t="s">
        <v>13390</v>
      </c>
      <c r="L3104">
        <v>35025</v>
      </c>
      <c r="M3104" t="s">
        <v>23</v>
      </c>
      <c r="N3104" t="s">
        <v>3136</v>
      </c>
      <c r="O3104">
        <v>1200</v>
      </c>
      <c r="P3104">
        <v>1497.9977240000001</v>
      </c>
      <c r="Q3104" s="1">
        <v>9.0999999999999993E-6</v>
      </c>
    </row>
    <row r="3105" spans="1:17" x14ac:dyDescent="0.3">
      <c r="A3105">
        <v>10003766</v>
      </c>
      <c r="B3105" t="s">
        <v>13391</v>
      </c>
      <c r="C3105" t="s">
        <v>13392</v>
      </c>
      <c r="D3105" t="s">
        <v>379</v>
      </c>
      <c r="E3105" t="s">
        <v>4808</v>
      </c>
      <c r="F3105">
        <v>87401</v>
      </c>
      <c r="G3105" t="s">
        <v>13393</v>
      </c>
      <c r="H3105" t="s">
        <v>10</v>
      </c>
      <c r="I3105" t="s">
        <v>22</v>
      </c>
      <c r="J3105">
        <v>631</v>
      </c>
      <c r="K3105" t="s">
        <v>443</v>
      </c>
      <c r="L3105">
        <v>35045</v>
      </c>
      <c r="M3105" t="s">
        <v>23</v>
      </c>
      <c r="N3105" t="s">
        <v>13394</v>
      </c>
      <c r="O3105">
        <v>1091</v>
      </c>
      <c r="P3105">
        <v>906.66744919999996</v>
      </c>
      <c r="Q3105" s="1">
        <v>1.84E-6</v>
      </c>
    </row>
    <row r="3106" spans="1:17" x14ac:dyDescent="0.3">
      <c r="A3106">
        <v>10003778</v>
      </c>
      <c r="B3106" t="s">
        <v>13395</v>
      </c>
      <c r="C3106" t="s">
        <v>13396</v>
      </c>
      <c r="D3106" t="s">
        <v>1804</v>
      </c>
      <c r="E3106" t="s">
        <v>4808</v>
      </c>
      <c r="F3106">
        <v>87701</v>
      </c>
      <c r="G3106" t="s">
        <v>13397</v>
      </c>
      <c r="H3106" t="s">
        <v>10</v>
      </c>
      <c r="I3106" t="s">
        <v>22</v>
      </c>
      <c r="J3106">
        <v>72</v>
      </c>
      <c r="K3106" t="s">
        <v>9473</v>
      </c>
      <c r="L3106">
        <v>35047</v>
      </c>
      <c r="M3106" t="s">
        <v>23</v>
      </c>
      <c r="N3106" t="s">
        <v>13398</v>
      </c>
      <c r="O3106">
        <v>150</v>
      </c>
      <c r="P3106">
        <v>398.74723269999998</v>
      </c>
      <c r="Q3106" s="1">
        <v>4.8699999999999995E-7</v>
      </c>
    </row>
    <row r="3107" spans="1:17" x14ac:dyDescent="0.3">
      <c r="A3107">
        <v>10001913</v>
      </c>
      <c r="B3107" t="s">
        <v>13399</v>
      </c>
      <c r="C3107" t="s">
        <v>13400</v>
      </c>
      <c r="D3107" t="s">
        <v>1187</v>
      </c>
      <c r="E3107" t="s">
        <v>1926</v>
      </c>
      <c r="F3107">
        <v>5855</v>
      </c>
      <c r="G3107" t="s">
        <v>13401</v>
      </c>
      <c r="H3107" t="s">
        <v>4</v>
      </c>
      <c r="I3107" t="s">
        <v>22</v>
      </c>
      <c r="J3107">
        <v>414</v>
      </c>
      <c r="K3107" t="s">
        <v>2624</v>
      </c>
      <c r="L3107">
        <v>50019</v>
      </c>
      <c r="M3107" t="s">
        <v>23</v>
      </c>
      <c r="N3107" t="s">
        <v>13402</v>
      </c>
      <c r="O3107">
        <v>433</v>
      </c>
      <c r="P3107">
        <v>1312.5771199999999</v>
      </c>
      <c r="Q3107" s="1">
        <v>4.8099999999999997E-6</v>
      </c>
    </row>
    <row r="3108" spans="1:17" x14ac:dyDescent="0.3">
      <c r="A3108">
        <v>10001116</v>
      </c>
      <c r="B3108" t="s">
        <v>13403</v>
      </c>
      <c r="C3108" t="s">
        <v>13404</v>
      </c>
      <c r="D3108" t="s">
        <v>6913</v>
      </c>
      <c r="E3108" t="s">
        <v>1926</v>
      </c>
      <c r="F3108">
        <v>5488</v>
      </c>
      <c r="G3108" t="s">
        <v>13405</v>
      </c>
      <c r="H3108" t="s">
        <v>4</v>
      </c>
      <c r="I3108" t="s">
        <v>22</v>
      </c>
      <c r="J3108">
        <v>215</v>
      </c>
      <c r="K3108" t="s">
        <v>408</v>
      </c>
      <c r="L3108">
        <v>50011</v>
      </c>
      <c r="M3108" t="s">
        <v>23</v>
      </c>
      <c r="N3108" t="s">
        <v>13406</v>
      </c>
      <c r="O3108">
        <v>246</v>
      </c>
      <c r="P3108">
        <v>1698.4962680000001</v>
      </c>
      <c r="Q3108" s="1">
        <v>9.7399999999999999E-6</v>
      </c>
    </row>
    <row r="3109" spans="1:17" x14ac:dyDescent="0.3">
      <c r="A3109">
        <v>10006261</v>
      </c>
      <c r="B3109" t="s">
        <v>12539</v>
      </c>
      <c r="C3109" t="s">
        <v>13407</v>
      </c>
      <c r="D3109" t="s">
        <v>264</v>
      </c>
      <c r="E3109" t="s">
        <v>306</v>
      </c>
      <c r="F3109">
        <v>72740</v>
      </c>
      <c r="G3109" t="s">
        <v>13408</v>
      </c>
      <c r="H3109" t="s">
        <v>10</v>
      </c>
      <c r="I3109" t="s">
        <v>22</v>
      </c>
      <c r="J3109">
        <v>1</v>
      </c>
      <c r="K3109" t="s">
        <v>2244</v>
      </c>
      <c r="L3109">
        <v>5087</v>
      </c>
      <c r="M3109" t="s">
        <v>23</v>
      </c>
      <c r="N3109" t="s">
        <v>13409</v>
      </c>
      <c r="O3109">
        <v>9</v>
      </c>
      <c r="P3109">
        <v>148.3390512</v>
      </c>
      <c r="Q3109" s="1">
        <v>8.9599999999999995E-8</v>
      </c>
    </row>
    <row r="3110" spans="1:17" x14ac:dyDescent="0.3">
      <c r="A3110">
        <v>10002436</v>
      </c>
      <c r="B3110" t="s">
        <v>13410</v>
      </c>
      <c r="C3110" t="s">
        <v>13411</v>
      </c>
      <c r="D3110" t="s">
        <v>11628</v>
      </c>
      <c r="E3110" t="s">
        <v>52</v>
      </c>
      <c r="F3110">
        <v>45225</v>
      </c>
      <c r="G3110" t="s">
        <v>13412</v>
      </c>
      <c r="H3110" t="s">
        <v>4</v>
      </c>
      <c r="I3110" t="s">
        <v>22</v>
      </c>
      <c r="J3110">
        <v>212</v>
      </c>
      <c r="K3110" t="s">
        <v>2261</v>
      </c>
      <c r="L3110">
        <v>39061</v>
      </c>
      <c r="M3110" t="s">
        <v>23</v>
      </c>
      <c r="N3110" t="s">
        <v>13413</v>
      </c>
      <c r="O3110">
        <v>220</v>
      </c>
      <c r="P3110">
        <v>607.96025340000006</v>
      </c>
      <c r="Q3110" s="1">
        <v>1.06E-6</v>
      </c>
    </row>
    <row r="3111" spans="1:17" x14ac:dyDescent="0.3">
      <c r="A3111">
        <v>10003767</v>
      </c>
      <c r="B3111" t="s">
        <v>13414</v>
      </c>
      <c r="C3111" t="s">
        <v>13415</v>
      </c>
      <c r="D3111" t="s">
        <v>379</v>
      </c>
      <c r="E3111" t="s">
        <v>4808</v>
      </c>
      <c r="F3111">
        <v>87401</v>
      </c>
      <c r="G3111" t="s">
        <v>13416</v>
      </c>
      <c r="H3111" t="s">
        <v>10</v>
      </c>
      <c r="I3111" t="s">
        <v>22</v>
      </c>
      <c r="J3111">
        <v>15</v>
      </c>
      <c r="K3111" t="s">
        <v>443</v>
      </c>
      <c r="L3111">
        <v>35045</v>
      </c>
      <c r="M3111" t="s">
        <v>23</v>
      </c>
      <c r="N3111" t="s">
        <v>13417</v>
      </c>
      <c r="O3111">
        <v>47</v>
      </c>
      <c r="P3111">
        <v>747.16386199999999</v>
      </c>
      <c r="Q3111" s="1">
        <v>1.3599999999999999E-6</v>
      </c>
    </row>
    <row r="3112" spans="1:17" x14ac:dyDescent="0.3">
      <c r="A3112">
        <v>10003771</v>
      </c>
      <c r="B3112" t="s">
        <v>13418</v>
      </c>
      <c r="C3112" t="s">
        <v>13419</v>
      </c>
      <c r="D3112" t="s">
        <v>12896</v>
      </c>
      <c r="E3112" t="s">
        <v>4808</v>
      </c>
      <c r="F3112">
        <v>87507</v>
      </c>
      <c r="G3112" t="s">
        <v>13420</v>
      </c>
      <c r="H3112" t="s">
        <v>10</v>
      </c>
      <c r="I3112" t="s">
        <v>22</v>
      </c>
      <c r="J3112">
        <v>40</v>
      </c>
      <c r="K3112" t="s">
        <v>12896</v>
      </c>
      <c r="L3112">
        <v>35049</v>
      </c>
      <c r="M3112" t="s">
        <v>23</v>
      </c>
      <c r="N3112" t="s">
        <v>12898</v>
      </c>
      <c r="O3112">
        <v>63</v>
      </c>
      <c r="P3112">
        <v>665.67614809999998</v>
      </c>
      <c r="Q3112" s="1">
        <v>1.31E-6</v>
      </c>
    </row>
    <row r="3113" spans="1:17" x14ac:dyDescent="0.3">
      <c r="A3113">
        <v>10003782</v>
      </c>
      <c r="B3113" t="s">
        <v>13421</v>
      </c>
      <c r="C3113" t="s">
        <v>13422</v>
      </c>
      <c r="D3113" t="s">
        <v>9413</v>
      </c>
      <c r="E3113" t="s">
        <v>4808</v>
      </c>
      <c r="F3113">
        <v>87020</v>
      </c>
      <c r="G3113" t="s">
        <v>105</v>
      </c>
      <c r="H3113" t="s">
        <v>10</v>
      </c>
      <c r="I3113" t="s">
        <v>774</v>
      </c>
      <c r="J3113">
        <v>0</v>
      </c>
      <c r="K3113" t="s">
        <v>9415</v>
      </c>
      <c r="L3113">
        <v>35006</v>
      </c>
      <c r="M3113" t="s">
        <v>23</v>
      </c>
      <c r="N3113" t="s">
        <v>105</v>
      </c>
      <c r="O3113">
        <v>260</v>
      </c>
      <c r="P3113">
        <v>601.24978039999996</v>
      </c>
      <c r="Q3113" s="1">
        <v>5.5499999999999998E-7</v>
      </c>
    </row>
    <row r="3114" spans="1:17" x14ac:dyDescent="0.3">
      <c r="A3114">
        <v>10003784</v>
      </c>
      <c r="B3114" t="s">
        <v>13423</v>
      </c>
      <c r="C3114" t="s">
        <v>13424</v>
      </c>
      <c r="D3114" t="s">
        <v>7918</v>
      </c>
      <c r="E3114" t="s">
        <v>4808</v>
      </c>
      <c r="F3114">
        <v>87102</v>
      </c>
      <c r="G3114" t="s">
        <v>13425</v>
      </c>
      <c r="H3114" t="s">
        <v>366</v>
      </c>
      <c r="I3114" t="s">
        <v>774</v>
      </c>
      <c r="J3114">
        <v>0</v>
      </c>
      <c r="K3114" t="s">
        <v>7920</v>
      </c>
      <c r="L3114">
        <v>35001</v>
      </c>
      <c r="M3114" t="s">
        <v>23</v>
      </c>
      <c r="N3114" t="s">
        <v>105</v>
      </c>
      <c r="O3114">
        <v>970</v>
      </c>
      <c r="P3114">
        <v>341.63613170000002</v>
      </c>
      <c r="Q3114" s="1">
        <v>4.2E-7</v>
      </c>
    </row>
    <row r="3115" spans="1:17" x14ac:dyDescent="0.3">
      <c r="A3115">
        <v>10003780</v>
      </c>
      <c r="B3115" t="s">
        <v>13426</v>
      </c>
      <c r="C3115" t="s">
        <v>13427</v>
      </c>
      <c r="D3115" t="s">
        <v>9819</v>
      </c>
      <c r="E3115" t="s">
        <v>4808</v>
      </c>
      <c r="F3115">
        <v>87021</v>
      </c>
      <c r="G3115" t="s">
        <v>13428</v>
      </c>
      <c r="H3115" t="s">
        <v>366</v>
      </c>
      <c r="I3115" t="s">
        <v>22</v>
      </c>
      <c r="J3115">
        <v>689</v>
      </c>
      <c r="K3115" t="s">
        <v>9415</v>
      </c>
      <c r="L3115">
        <v>35006</v>
      </c>
      <c r="M3115" t="s">
        <v>23</v>
      </c>
      <c r="N3115" t="s">
        <v>1163</v>
      </c>
      <c r="O3115">
        <v>1129</v>
      </c>
      <c r="P3115">
        <v>1336.7368080000001</v>
      </c>
      <c r="Q3115" s="1">
        <v>5.7899999999999996E-6</v>
      </c>
    </row>
    <row r="3116" spans="1:17" x14ac:dyDescent="0.3">
      <c r="A3116">
        <v>10001918</v>
      </c>
      <c r="B3116" t="s">
        <v>13429</v>
      </c>
      <c r="C3116" t="s">
        <v>13430</v>
      </c>
      <c r="D3116" t="s">
        <v>10736</v>
      </c>
      <c r="E3116" t="s">
        <v>1926</v>
      </c>
      <c r="F3116">
        <v>5819</v>
      </c>
      <c r="G3116" t="s">
        <v>10737</v>
      </c>
      <c r="H3116" t="s">
        <v>4</v>
      </c>
      <c r="I3116" t="s">
        <v>22</v>
      </c>
      <c r="J3116">
        <v>118</v>
      </c>
      <c r="K3116" t="s">
        <v>3353</v>
      </c>
      <c r="L3116">
        <v>50005</v>
      </c>
      <c r="M3116" t="s">
        <v>23</v>
      </c>
      <c r="N3116" t="s">
        <v>10738</v>
      </c>
      <c r="O3116">
        <v>109</v>
      </c>
      <c r="P3116">
        <v>652.20157659999995</v>
      </c>
      <c r="Q3116" s="1">
        <v>9.6700000000000002E-7</v>
      </c>
    </row>
    <row r="3117" spans="1:17" x14ac:dyDescent="0.3">
      <c r="A3117">
        <v>10000093</v>
      </c>
      <c r="B3117" t="s">
        <v>13431</v>
      </c>
      <c r="C3117" t="s">
        <v>13432</v>
      </c>
      <c r="D3117" t="s">
        <v>6395</v>
      </c>
      <c r="E3117" t="s">
        <v>1926</v>
      </c>
      <c r="F3117">
        <v>5089</v>
      </c>
      <c r="G3117" t="s">
        <v>13433</v>
      </c>
      <c r="H3117" t="s">
        <v>4</v>
      </c>
      <c r="I3117" t="s">
        <v>774</v>
      </c>
      <c r="J3117">
        <v>0</v>
      </c>
      <c r="K3117" t="s">
        <v>6395</v>
      </c>
      <c r="L3117">
        <v>50027</v>
      </c>
      <c r="M3117" t="s">
        <v>23</v>
      </c>
      <c r="N3117" t="s">
        <v>13434</v>
      </c>
      <c r="O3117">
        <v>106</v>
      </c>
      <c r="P3117">
        <v>1684.942849</v>
      </c>
      <c r="Q3117" s="1">
        <v>8.3899999999999993E-6</v>
      </c>
    </row>
    <row r="3118" spans="1:17" x14ac:dyDescent="0.3">
      <c r="A3118">
        <v>10004976</v>
      </c>
      <c r="B3118" t="s">
        <v>13435</v>
      </c>
      <c r="C3118" t="s">
        <v>13436</v>
      </c>
      <c r="D3118" t="s">
        <v>13437</v>
      </c>
      <c r="E3118" t="s">
        <v>1926</v>
      </c>
      <c r="F3118">
        <v>5676</v>
      </c>
      <c r="G3118" t="s">
        <v>105</v>
      </c>
      <c r="H3118" t="s">
        <v>4</v>
      </c>
      <c r="I3118" t="s">
        <v>774</v>
      </c>
      <c r="J3118">
        <v>0</v>
      </c>
      <c r="K3118" t="s">
        <v>64</v>
      </c>
      <c r="L3118">
        <v>50023</v>
      </c>
      <c r="M3118" t="s">
        <v>23</v>
      </c>
      <c r="N3118" t="s">
        <v>13438</v>
      </c>
      <c r="O3118">
        <v>-999</v>
      </c>
      <c r="P3118">
        <v>2369.0092119999999</v>
      </c>
      <c r="Q3118" s="1">
        <v>1.1399999999999999E-5</v>
      </c>
    </row>
    <row r="3119" spans="1:17" x14ac:dyDescent="0.3">
      <c r="A3119">
        <v>10006807</v>
      </c>
      <c r="B3119" t="s">
        <v>13439</v>
      </c>
      <c r="C3119" t="s">
        <v>13440</v>
      </c>
      <c r="D3119" t="s">
        <v>968</v>
      </c>
      <c r="E3119" t="s">
        <v>71</v>
      </c>
      <c r="F3119">
        <v>65202</v>
      </c>
      <c r="G3119" t="s">
        <v>13441</v>
      </c>
      <c r="H3119" t="s">
        <v>10</v>
      </c>
      <c r="I3119" t="s">
        <v>22</v>
      </c>
      <c r="J3119">
        <v>-999</v>
      </c>
      <c r="K3119" t="s">
        <v>2747</v>
      </c>
      <c r="L3119">
        <v>29019</v>
      </c>
      <c r="M3119" t="s">
        <v>23</v>
      </c>
      <c r="N3119" t="s">
        <v>13442</v>
      </c>
      <c r="O3119">
        <v>21</v>
      </c>
      <c r="P3119">
        <v>312.79090880000001</v>
      </c>
      <c r="Q3119" s="1">
        <v>2.4900000000000002E-7</v>
      </c>
    </row>
    <row r="3120" spans="1:17" x14ac:dyDescent="0.3">
      <c r="A3120">
        <v>10005403</v>
      </c>
      <c r="B3120" t="s">
        <v>13443</v>
      </c>
      <c r="C3120" t="s">
        <v>13444</v>
      </c>
      <c r="D3120" t="s">
        <v>13445</v>
      </c>
      <c r="E3120" t="s">
        <v>71</v>
      </c>
      <c r="F3120">
        <v>65785</v>
      </c>
      <c r="G3120" t="s">
        <v>13446</v>
      </c>
      <c r="H3120" t="s">
        <v>10</v>
      </c>
      <c r="I3120" t="s">
        <v>22</v>
      </c>
      <c r="J3120">
        <v>-999</v>
      </c>
      <c r="K3120" t="s">
        <v>4686</v>
      </c>
      <c r="L3120">
        <v>29039</v>
      </c>
      <c r="M3120" t="s">
        <v>23</v>
      </c>
      <c r="N3120" t="s">
        <v>13447</v>
      </c>
      <c r="O3120">
        <v>56</v>
      </c>
      <c r="P3120">
        <v>191.9351484</v>
      </c>
      <c r="Q3120" s="1">
        <v>1.3300000000000001E-7</v>
      </c>
    </row>
    <row r="3121" spans="1:17" x14ac:dyDescent="0.3">
      <c r="A3121">
        <v>10005837</v>
      </c>
      <c r="B3121" t="s">
        <v>8014</v>
      </c>
      <c r="C3121" t="s">
        <v>13448</v>
      </c>
      <c r="D3121" t="s">
        <v>13449</v>
      </c>
      <c r="E3121" t="s">
        <v>71</v>
      </c>
      <c r="F3121">
        <v>63445</v>
      </c>
      <c r="G3121" t="s">
        <v>13450</v>
      </c>
      <c r="H3121" t="s">
        <v>10</v>
      </c>
      <c r="I3121" t="s">
        <v>22</v>
      </c>
      <c r="J3121">
        <v>-999</v>
      </c>
      <c r="K3121" t="s">
        <v>1806</v>
      </c>
      <c r="L3121">
        <v>29045</v>
      </c>
      <c r="M3121" t="s">
        <v>23</v>
      </c>
      <c r="N3121" t="s">
        <v>13451</v>
      </c>
      <c r="O3121">
        <v>28</v>
      </c>
      <c r="P3121">
        <v>172.40076569999999</v>
      </c>
      <c r="Q3121" s="1">
        <v>8.2199999999999995E-8</v>
      </c>
    </row>
    <row r="3122" spans="1:17" x14ac:dyDescent="0.3">
      <c r="A3122">
        <v>10006666</v>
      </c>
      <c r="B3122" t="s">
        <v>13452</v>
      </c>
      <c r="C3122" t="s">
        <v>13453</v>
      </c>
      <c r="D3122" t="s">
        <v>13353</v>
      </c>
      <c r="E3122" t="s">
        <v>1926</v>
      </c>
      <c r="F3122">
        <v>5701</v>
      </c>
      <c r="G3122" t="s">
        <v>13454</v>
      </c>
      <c r="H3122" t="s">
        <v>4</v>
      </c>
      <c r="I3122" t="s">
        <v>22</v>
      </c>
      <c r="J3122">
        <v>7</v>
      </c>
      <c r="K3122" t="s">
        <v>13353</v>
      </c>
      <c r="L3122">
        <v>50021</v>
      </c>
      <c r="M3122" t="s">
        <v>23</v>
      </c>
      <c r="N3122" t="s">
        <v>13455</v>
      </c>
      <c r="O3122">
        <v>12</v>
      </c>
      <c r="P3122">
        <v>355.44918360000003</v>
      </c>
      <c r="Q3122" s="1">
        <v>4.4999999999999998E-7</v>
      </c>
    </row>
    <row r="3123" spans="1:17" x14ac:dyDescent="0.3">
      <c r="A3123">
        <v>10006251</v>
      </c>
      <c r="B3123" t="s">
        <v>13456</v>
      </c>
      <c r="C3123" t="s">
        <v>13457</v>
      </c>
      <c r="D3123" t="s">
        <v>13458</v>
      </c>
      <c r="E3123" t="s">
        <v>893</v>
      </c>
      <c r="F3123">
        <v>70361</v>
      </c>
      <c r="G3123" t="s">
        <v>13459</v>
      </c>
      <c r="H3123" t="s">
        <v>10</v>
      </c>
      <c r="I3123" t="s">
        <v>22</v>
      </c>
      <c r="J3123">
        <v>48</v>
      </c>
      <c r="K3123" t="s">
        <v>13460</v>
      </c>
      <c r="L3123">
        <v>22109</v>
      </c>
      <c r="M3123" t="s">
        <v>23</v>
      </c>
      <c r="N3123" t="s">
        <v>13461</v>
      </c>
      <c r="O3123">
        <v>68</v>
      </c>
      <c r="P3123">
        <v>205.9061427</v>
      </c>
      <c r="Q3123" s="1">
        <v>1.8300000000000001E-7</v>
      </c>
    </row>
    <row r="3124" spans="1:17" x14ac:dyDescent="0.3">
      <c r="A3124">
        <v>10001664</v>
      </c>
      <c r="B3124" t="s">
        <v>13462</v>
      </c>
      <c r="C3124" t="s">
        <v>13463</v>
      </c>
      <c r="D3124" t="s">
        <v>13458</v>
      </c>
      <c r="E3124" t="s">
        <v>893</v>
      </c>
      <c r="F3124">
        <v>70361</v>
      </c>
      <c r="G3124" t="s">
        <v>13464</v>
      </c>
      <c r="H3124" t="s">
        <v>10</v>
      </c>
      <c r="I3124" t="s">
        <v>22</v>
      </c>
      <c r="J3124">
        <v>589</v>
      </c>
      <c r="K3124" t="s">
        <v>13460</v>
      </c>
      <c r="L3124">
        <v>22109</v>
      </c>
      <c r="M3124" t="s">
        <v>23</v>
      </c>
      <c r="N3124" t="s">
        <v>13465</v>
      </c>
      <c r="O3124">
        <v>700</v>
      </c>
      <c r="P3124">
        <v>1214.4106630000001</v>
      </c>
      <c r="Q3124" s="1">
        <v>5.8699999999999997E-6</v>
      </c>
    </row>
    <row r="3125" spans="1:17" x14ac:dyDescent="0.3">
      <c r="A3125">
        <v>10006667</v>
      </c>
      <c r="B3125" t="s">
        <v>13466</v>
      </c>
      <c r="C3125" t="s">
        <v>13467</v>
      </c>
      <c r="D3125" t="s">
        <v>13468</v>
      </c>
      <c r="E3125" t="s">
        <v>1926</v>
      </c>
      <c r="F3125">
        <v>5201</v>
      </c>
      <c r="G3125" t="s">
        <v>13469</v>
      </c>
      <c r="H3125" t="s">
        <v>4</v>
      </c>
      <c r="I3125" t="s">
        <v>22</v>
      </c>
      <c r="J3125">
        <v>8</v>
      </c>
      <c r="K3125" t="s">
        <v>13468</v>
      </c>
      <c r="L3125">
        <v>50003</v>
      </c>
      <c r="M3125" t="s">
        <v>23</v>
      </c>
      <c r="N3125" t="s">
        <v>13470</v>
      </c>
      <c r="O3125">
        <v>8</v>
      </c>
      <c r="P3125">
        <v>91.819727490000005</v>
      </c>
      <c r="Q3125" s="1">
        <v>3.0199999999999999E-8</v>
      </c>
    </row>
    <row r="3126" spans="1:17" x14ac:dyDescent="0.3">
      <c r="A3126">
        <v>10003785</v>
      </c>
      <c r="B3126" t="s">
        <v>13471</v>
      </c>
      <c r="C3126" t="s">
        <v>13472</v>
      </c>
      <c r="D3126" t="s">
        <v>13473</v>
      </c>
      <c r="E3126" t="s">
        <v>4808</v>
      </c>
      <c r="F3126">
        <v>87016</v>
      </c>
      <c r="G3126" t="s">
        <v>13474</v>
      </c>
      <c r="H3126" t="s">
        <v>173</v>
      </c>
      <c r="I3126" t="s">
        <v>774</v>
      </c>
      <c r="J3126">
        <v>0</v>
      </c>
      <c r="K3126" t="s">
        <v>6688</v>
      </c>
      <c r="L3126">
        <v>35057</v>
      </c>
      <c r="M3126" t="s">
        <v>23</v>
      </c>
      <c r="N3126" t="s">
        <v>13475</v>
      </c>
      <c r="O3126">
        <v>910</v>
      </c>
      <c r="P3126">
        <v>1297.3478849999999</v>
      </c>
      <c r="Q3126" s="1">
        <v>5.9200000000000001E-6</v>
      </c>
    </row>
    <row r="3127" spans="1:17" x14ac:dyDescent="0.3">
      <c r="A3127">
        <v>10003791</v>
      </c>
      <c r="B3127" t="s">
        <v>13476</v>
      </c>
      <c r="C3127" t="s">
        <v>13477</v>
      </c>
      <c r="D3127" t="s">
        <v>12906</v>
      </c>
      <c r="E3127" t="s">
        <v>4808</v>
      </c>
      <c r="F3127">
        <v>88081</v>
      </c>
      <c r="G3127" t="s">
        <v>13478</v>
      </c>
      <c r="H3127" t="s">
        <v>173</v>
      </c>
      <c r="I3127" t="s">
        <v>22</v>
      </c>
      <c r="J3127">
        <v>1004</v>
      </c>
      <c r="K3127" t="s">
        <v>12644</v>
      </c>
      <c r="L3127">
        <v>35035</v>
      </c>
      <c r="M3127" t="s">
        <v>23</v>
      </c>
      <c r="N3127" t="s">
        <v>5918</v>
      </c>
      <c r="O3127">
        <v>1418</v>
      </c>
      <c r="P3127">
        <v>997.53362440000001</v>
      </c>
      <c r="Q3127" s="1">
        <v>4.0999999999999997E-6</v>
      </c>
    </row>
    <row r="3128" spans="1:17" x14ac:dyDescent="0.3">
      <c r="A3128">
        <v>10003794</v>
      </c>
      <c r="B3128" t="s">
        <v>13479</v>
      </c>
      <c r="C3128" t="s">
        <v>9311</v>
      </c>
      <c r="D3128" t="s">
        <v>9312</v>
      </c>
      <c r="E3128" t="s">
        <v>4808</v>
      </c>
      <c r="F3128">
        <v>88004</v>
      </c>
      <c r="G3128" t="s">
        <v>9313</v>
      </c>
      <c r="H3128" t="s">
        <v>4</v>
      </c>
      <c r="I3128" t="s">
        <v>22</v>
      </c>
      <c r="J3128">
        <v>271</v>
      </c>
      <c r="K3128" t="s">
        <v>9314</v>
      </c>
      <c r="L3128">
        <v>35013</v>
      </c>
      <c r="M3128" t="s">
        <v>23</v>
      </c>
      <c r="N3128" t="s">
        <v>9315</v>
      </c>
      <c r="O3128">
        <v>300</v>
      </c>
      <c r="P3128">
        <v>932.63047210000002</v>
      </c>
      <c r="Q3128" s="1">
        <v>3.7500000000000001E-6</v>
      </c>
    </row>
    <row r="3129" spans="1:17" x14ac:dyDescent="0.3">
      <c r="A3129">
        <v>10001959</v>
      </c>
      <c r="B3129" t="s">
        <v>13480</v>
      </c>
      <c r="C3129" t="s">
        <v>13481</v>
      </c>
      <c r="D3129" t="s">
        <v>7918</v>
      </c>
      <c r="E3129" t="s">
        <v>4808</v>
      </c>
      <c r="F3129">
        <v>87107</v>
      </c>
      <c r="G3129" t="s">
        <v>13482</v>
      </c>
      <c r="H3129" t="s">
        <v>10</v>
      </c>
      <c r="I3129" t="s">
        <v>22</v>
      </c>
      <c r="J3129">
        <v>33</v>
      </c>
      <c r="K3129" t="s">
        <v>7920</v>
      </c>
      <c r="L3129">
        <v>35001</v>
      </c>
      <c r="M3129" t="s">
        <v>23</v>
      </c>
      <c r="N3129" t="s">
        <v>13483</v>
      </c>
      <c r="O3129">
        <v>78</v>
      </c>
      <c r="P3129">
        <v>906.03506249999998</v>
      </c>
      <c r="Q3129" s="1">
        <v>1.66E-6</v>
      </c>
    </row>
    <row r="3130" spans="1:17" x14ac:dyDescent="0.3">
      <c r="A3130">
        <v>10005711</v>
      </c>
      <c r="B3130" t="s">
        <v>13484</v>
      </c>
      <c r="C3130" t="s">
        <v>13485</v>
      </c>
      <c r="D3130" t="s">
        <v>13486</v>
      </c>
      <c r="E3130" t="s">
        <v>4808</v>
      </c>
      <c r="F3130">
        <v>87830</v>
      </c>
      <c r="G3130" t="s">
        <v>13487</v>
      </c>
      <c r="H3130" t="s">
        <v>10</v>
      </c>
      <c r="I3130" t="s">
        <v>22</v>
      </c>
      <c r="J3130">
        <v>-999</v>
      </c>
      <c r="K3130" t="s">
        <v>13488</v>
      </c>
      <c r="L3130">
        <v>35003</v>
      </c>
      <c r="M3130" t="s">
        <v>23</v>
      </c>
      <c r="N3130" t="s">
        <v>105</v>
      </c>
      <c r="O3130">
        <v>10</v>
      </c>
      <c r="P3130">
        <v>156.15661950000001</v>
      </c>
      <c r="Q3130" s="1">
        <v>8.1800000000000005E-8</v>
      </c>
    </row>
    <row r="3131" spans="1:17" x14ac:dyDescent="0.3">
      <c r="A3131">
        <v>10001248</v>
      </c>
      <c r="B3131" t="s">
        <v>13489</v>
      </c>
      <c r="C3131" t="s">
        <v>13490</v>
      </c>
      <c r="D3131" t="s">
        <v>13491</v>
      </c>
      <c r="E3131" t="s">
        <v>4808</v>
      </c>
      <c r="F3131">
        <v>88203</v>
      </c>
      <c r="G3131" t="s">
        <v>13492</v>
      </c>
      <c r="H3131" t="s">
        <v>10</v>
      </c>
      <c r="I3131" t="s">
        <v>22</v>
      </c>
      <c r="J3131">
        <v>-999</v>
      </c>
      <c r="K3131" t="s">
        <v>9329</v>
      </c>
      <c r="L3131">
        <v>35005</v>
      </c>
      <c r="M3131" t="s">
        <v>23</v>
      </c>
      <c r="N3131" t="s">
        <v>13493</v>
      </c>
      <c r="O3131">
        <v>400</v>
      </c>
      <c r="P3131">
        <v>1031.9200880000001</v>
      </c>
      <c r="Q3131" s="1">
        <v>3.9099999999999998E-6</v>
      </c>
    </row>
    <row r="3132" spans="1:17" x14ac:dyDescent="0.3">
      <c r="A3132">
        <v>10005714</v>
      </c>
      <c r="B3132" t="s">
        <v>13494</v>
      </c>
      <c r="C3132" t="s">
        <v>13495</v>
      </c>
      <c r="D3132" t="s">
        <v>13491</v>
      </c>
      <c r="E3132" t="s">
        <v>4808</v>
      </c>
      <c r="F3132">
        <v>88201</v>
      </c>
      <c r="G3132" t="s">
        <v>13496</v>
      </c>
      <c r="H3132" t="s">
        <v>10</v>
      </c>
      <c r="I3132" t="s">
        <v>22</v>
      </c>
      <c r="J3132">
        <v>-999</v>
      </c>
      <c r="K3132" t="s">
        <v>9329</v>
      </c>
      <c r="L3132">
        <v>35005</v>
      </c>
      <c r="M3132" t="s">
        <v>23</v>
      </c>
      <c r="N3132" t="s">
        <v>13493</v>
      </c>
      <c r="O3132">
        <v>16</v>
      </c>
      <c r="P3132">
        <v>198.4176899</v>
      </c>
      <c r="Q3132" s="1">
        <v>1.1999999999999999E-7</v>
      </c>
    </row>
    <row r="3133" spans="1:17" x14ac:dyDescent="0.3">
      <c r="A3133">
        <v>10003768</v>
      </c>
      <c r="B3133" t="s">
        <v>13497</v>
      </c>
      <c r="C3133" t="s">
        <v>13498</v>
      </c>
      <c r="D3133" t="s">
        <v>13499</v>
      </c>
      <c r="E3133" t="s">
        <v>4808</v>
      </c>
      <c r="F3133">
        <v>87740</v>
      </c>
      <c r="G3133" t="s">
        <v>13500</v>
      </c>
      <c r="H3133" t="s">
        <v>10</v>
      </c>
      <c r="I3133" t="s">
        <v>22</v>
      </c>
      <c r="J3133">
        <v>-999</v>
      </c>
      <c r="K3133" t="s">
        <v>7406</v>
      </c>
      <c r="L3133">
        <v>35007</v>
      </c>
      <c r="M3133" t="s">
        <v>23</v>
      </c>
      <c r="N3133" t="s">
        <v>13501</v>
      </c>
      <c r="O3133">
        <v>42</v>
      </c>
      <c r="P3133">
        <v>233.2274855</v>
      </c>
      <c r="Q3133" s="1">
        <v>1.5300000000000001E-7</v>
      </c>
    </row>
    <row r="3134" spans="1:17" x14ac:dyDescent="0.3">
      <c r="A3134">
        <v>10005707</v>
      </c>
      <c r="B3134" t="s">
        <v>13502</v>
      </c>
      <c r="C3134" t="s">
        <v>13503</v>
      </c>
      <c r="D3134" t="s">
        <v>13504</v>
      </c>
      <c r="E3134" t="s">
        <v>4808</v>
      </c>
      <c r="F3134">
        <v>88101</v>
      </c>
      <c r="G3134" t="s">
        <v>105</v>
      </c>
      <c r="H3134" t="s">
        <v>10</v>
      </c>
      <c r="I3134" t="s">
        <v>22</v>
      </c>
      <c r="J3134">
        <v>209</v>
      </c>
      <c r="K3134" t="s">
        <v>974</v>
      </c>
      <c r="L3134">
        <v>35009</v>
      </c>
      <c r="M3134" t="s">
        <v>23</v>
      </c>
      <c r="N3134" t="s">
        <v>13505</v>
      </c>
      <c r="O3134">
        <v>258</v>
      </c>
      <c r="P3134">
        <v>333.24470009999999</v>
      </c>
      <c r="Q3134" s="1">
        <v>3.3700000000000001E-7</v>
      </c>
    </row>
    <row r="3135" spans="1:17" x14ac:dyDescent="0.3">
      <c r="A3135">
        <v>10005708</v>
      </c>
      <c r="B3135" t="s">
        <v>13506</v>
      </c>
      <c r="C3135" t="s">
        <v>13507</v>
      </c>
      <c r="D3135" t="s">
        <v>13504</v>
      </c>
      <c r="E3135" t="s">
        <v>4808</v>
      </c>
      <c r="F3135">
        <v>88101</v>
      </c>
      <c r="G3135" t="s">
        <v>105</v>
      </c>
      <c r="H3135" t="s">
        <v>10</v>
      </c>
      <c r="I3135" t="s">
        <v>22</v>
      </c>
      <c r="J3135">
        <v>10</v>
      </c>
      <c r="K3135" t="s">
        <v>974</v>
      </c>
      <c r="L3135">
        <v>35009</v>
      </c>
      <c r="M3135" t="s">
        <v>23</v>
      </c>
      <c r="N3135" t="s">
        <v>13505</v>
      </c>
      <c r="O3135">
        <v>17</v>
      </c>
      <c r="P3135">
        <v>192.84289559999999</v>
      </c>
      <c r="Q3135" s="1">
        <v>1.1300000000000001E-7</v>
      </c>
    </row>
    <row r="3136" spans="1:17" x14ac:dyDescent="0.3">
      <c r="A3136">
        <v>10003970</v>
      </c>
      <c r="B3136" t="s">
        <v>6574</v>
      </c>
      <c r="C3136" t="s">
        <v>13508</v>
      </c>
      <c r="D3136" t="s">
        <v>6576</v>
      </c>
      <c r="E3136" t="s">
        <v>1413</v>
      </c>
      <c r="F3136">
        <v>85301</v>
      </c>
      <c r="G3136" t="s">
        <v>13509</v>
      </c>
      <c r="H3136" t="s">
        <v>46</v>
      </c>
      <c r="I3136" t="s">
        <v>22</v>
      </c>
      <c r="J3136">
        <v>-999</v>
      </c>
      <c r="K3136" t="s">
        <v>2461</v>
      </c>
      <c r="L3136">
        <v>4013</v>
      </c>
      <c r="M3136" t="s">
        <v>23</v>
      </c>
      <c r="N3136" t="s">
        <v>105</v>
      </c>
      <c r="O3136">
        <v>28</v>
      </c>
      <c r="P3136">
        <v>372.28231410000001</v>
      </c>
      <c r="Q3136" s="1">
        <v>5.3200000000000005E-7</v>
      </c>
    </row>
    <row r="3137" spans="1:17" x14ac:dyDescent="0.3">
      <c r="A3137">
        <v>10005718</v>
      </c>
      <c r="B3137" t="s">
        <v>13510</v>
      </c>
      <c r="C3137" t="s">
        <v>13511</v>
      </c>
      <c r="D3137" t="s">
        <v>13512</v>
      </c>
      <c r="E3137" t="s">
        <v>4808</v>
      </c>
      <c r="F3137">
        <v>88045</v>
      </c>
      <c r="G3137" t="s">
        <v>13513</v>
      </c>
      <c r="H3137" t="s">
        <v>10</v>
      </c>
      <c r="I3137" t="s">
        <v>22</v>
      </c>
      <c r="J3137">
        <v>-999</v>
      </c>
      <c r="K3137" t="s">
        <v>1362</v>
      </c>
      <c r="L3137">
        <v>35023</v>
      </c>
      <c r="M3137" t="s">
        <v>23</v>
      </c>
      <c r="N3137" t="s">
        <v>13514</v>
      </c>
      <c r="O3137">
        <v>158</v>
      </c>
      <c r="P3137">
        <v>501.86795219999999</v>
      </c>
      <c r="Q3137" s="1">
        <v>1.04E-6</v>
      </c>
    </row>
    <row r="3138" spans="1:17" x14ac:dyDescent="0.3">
      <c r="A3138">
        <v>10003789</v>
      </c>
      <c r="B3138" t="s">
        <v>13515</v>
      </c>
      <c r="C3138" t="s">
        <v>13516</v>
      </c>
      <c r="D3138" t="s">
        <v>13517</v>
      </c>
      <c r="E3138" t="s">
        <v>4808</v>
      </c>
      <c r="F3138">
        <v>88260</v>
      </c>
      <c r="G3138" t="s">
        <v>13518</v>
      </c>
      <c r="H3138" t="s">
        <v>10</v>
      </c>
      <c r="I3138" t="s">
        <v>22</v>
      </c>
      <c r="J3138">
        <v>318</v>
      </c>
      <c r="K3138" t="s">
        <v>13390</v>
      </c>
      <c r="L3138">
        <v>35025</v>
      </c>
      <c r="M3138" t="s">
        <v>23</v>
      </c>
      <c r="N3138" t="s">
        <v>13519</v>
      </c>
      <c r="O3138">
        <v>432</v>
      </c>
      <c r="P3138">
        <v>825.64739999999995</v>
      </c>
      <c r="Q3138" s="1">
        <v>1.42E-6</v>
      </c>
    </row>
    <row r="3139" spans="1:17" x14ac:dyDescent="0.3">
      <c r="A3139">
        <v>10001244</v>
      </c>
      <c r="B3139" t="s">
        <v>13520</v>
      </c>
      <c r="C3139" t="s">
        <v>13521</v>
      </c>
      <c r="D3139" t="s">
        <v>9413</v>
      </c>
      <c r="E3139" t="s">
        <v>4808</v>
      </c>
      <c r="F3139">
        <v>87020</v>
      </c>
      <c r="G3139" t="s">
        <v>13522</v>
      </c>
      <c r="H3139" t="s">
        <v>4</v>
      </c>
      <c r="I3139" t="s">
        <v>22</v>
      </c>
      <c r="J3139">
        <v>357</v>
      </c>
      <c r="K3139" t="s">
        <v>9415</v>
      </c>
      <c r="L3139">
        <v>35006</v>
      </c>
      <c r="M3139" t="s">
        <v>23</v>
      </c>
      <c r="N3139" t="s">
        <v>13523</v>
      </c>
      <c r="O3139">
        <v>440</v>
      </c>
      <c r="P3139">
        <v>1914.8891679999999</v>
      </c>
      <c r="Q3139" s="1">
        <v>9.1800000000000002E-6</v>
      </c>
    </row>
    <row r="3140" spans="1:17" x14ac:dyDescent="0.3">
      <c r="A3140">
        <v>10003775</v>
      </c>
      <c r="B3140" t="s">
        <v>13524</v>
      </c>
      <c r="C3140" t="s">
        <v>13525</v>
      </c>
      <c r="D3140" t="s">
        <v>12896</v>
      </c>
      <c r="E3140" t="s">
        <v>4808</v>
      </c>
      <c r="F3140">
        <v>87504</v>
      </c>
      <c r="G3140" t="s">
        <v>13526</v>
      </c>
      <c r="H3140" t="s">
        <v>4</v>
      </c>
      <c r="I3140" t="s">
        <v>22</v>
      </c>
      <c r="J3140">
        <v>191</v>
      </c>
      <c r="K3140" t="s">
        <v>12896</v>
      </c>
      <c r="L3140">
        <v>35049</v>
      </c>
      <c r="M3140" t="s">
        <v>23</v>
      </c>
      <c r="N3140" t="s">
        <v>13527</v>
      </c>
      <c r="O3140">
        <v>-999</v>
      </c>
      <c r="P3140">
        <v>861.72410669999999</v>
      </c>
      <c r="Q3140" s="1">
        <v>2.5600000000000001E-6</v>
      </c>
    </row>
    <row r="3141" spans="1:17" x14ac:dyDescent="0.3">
      <c r="A3141">
        <v>10003774</v>
      </c>
      <c r="B3141" t="s">
        <v>13528</v>
      </c>
      <c r="C3141" t="s">
        <v>13525</v>
      </c>
      <c r="D3141" t="s">
        <v>12896</v>
      </c>
      <c r="E3141" t="s">
        <v>4808</v>
      </c>
      <c r="F3141">
        <v>87504</v>
      </c>
      <c r="G3141" t="s">
        <v>13526</v>
      </c>
      <c r="H3141" t="s">
        <v>4</v>
      </c>
      <c r="I3141" t="s">
        <v>22</v>
      </c>
      <c r="J3141">
        <v>300</v>
      </c>
      <c r="K3141" t="s">
        <v>12896</v>
      </c>
      <c r="L3141">
        <v>35049</v>
      </c>
      <c r="M3141" t="s">
        <v>23</v>
      </c>
      <c r="N3141" t="s">
        <v>13527</v>
      </c>
      <c r="O3141">
        <v>-999</v>
      </c>
      <c r="P3141">
        <v>1963.4141569999999</v>
      </c>
      <c r="Q3141" s="1">
        <v>1.4600000000000001E-5</v>
      </c>
    </row>
    <row r="3142" spans="1:17" x14ac:dyDescent="0.3">
      <c r="A3142">
        <v>10003773</v>
      </c>
      <c r="B3142" t="s">
        <v>13529</v>
      </c>
      <c r="C3142" t="s">
        <v>13525</v>
      </c>
      <c r="D3142" t="s">
        <v>12896</v>
      </c>
      <c r="E3142" t="s">
        <v>4808</v>
      </c>
      <c r="F3142">
        <v>87504</v>
      </c>
      <c r="G3142" t="s">
        <v>13526</v>
      </c>
      <c r="H3142" t="s">
        <v>4</v>
      </c>
      <c r="I3142" t="s">
        <v>22</v>
      </c>
      <c r="J3142">
        <v>300</v>
      </c>
      <c r="K3142" t="s">
        <v>12896</v>
      </c>
      <c r="L3142">
        <v>35049</v>
      </c>
      <c r="M3142" t="s">
        <v>23</v>
      </c>
      <c r="N3142" t="s">
        <v>13527</v>
      </c>
      <c r="O3142">
        <v>-999</v>
      </c>
      <c r="P3142">
        <v>1995.5774329999999</v>
      </c>
      <c r="Q3142" s="1">
        <v>1.4600000000000001E-5</v>
      </c>
    </row>
    <row r="3143" spans="1:17" x14ac:dyDescent="0.3">
      <c r="A3143">
        <v>10003969</v>
      </c>
      <c r="B3143" t="s">
        <v>13530</v>
      </c>
      <c r="C3143" t="s">
        <v>13531</v>
      </c>
      <c r="D3143" t="s">
        <v>13532</v>
      </c>
      <c r="E3143" t="s">
        <v>1413</v>
      </c>
      <c r="F3143">
        <v>85256</v>
      </c>
      <c r="G3143" t="s">
        <v>13533</v>
      </c>
      <c r="H3143" t="s">
        <v>46</v>
      </c>
      <c r="I3143" t="s">
        <v>22</v>
      </c>
      <c r="J3143">
        <v>-999</v>
      </c>
      <c r="K3143" t="s">
        <v>2461</v>
      </c>
      <c r="L3143">
        <v>4013</v>
      </c>
      <c r="M3143" t="s">
        <v>23</v>
      </c>
      <c r="N3143" t="s">
        <v>13534</v>
      </c>
      <c r="O3143">
        <v>186</v>
      </c>
      <c r="P3143">
        <v>587.52654340000004</v>
      </c>
      <c r="Q3143" s="1">
        <v>1.1999999999999999E-6</v>
      </c>
    </row>
    <row r="3144" spans="1:17" x14ac:dyDescent="0.3">
      <c r="A3144">
        <v>10003949</v>
      </c>
      <c r="B3144" t="s">
        <v>13535</v>
      </c>
      <c r="C3144" t="s">
        <v>13536</v>
      </c>
      <c r="D3144" t="s">
        <v>12435</v>
      </c>
      <c r="E3144" t="s">
        <v>493</v>
      </c>
      <c r="F3144">
        <v>32438</v>
      </c>
      <c r="G3144" t="s">
        <v>105</v>
      </c>
      <c r="H3144" t="s">
        <v>4</v>
      </c>
      <c r="I3144" t="s">
        <v>774</v>
      </c>
      <c r="J3144">
        <v>0</v>
      </c>
      <c r="K3144" t="s">
        <v>115</v>
      </c>
      <c r="L3144">
        <v>12005</v>
      </c>
      <c r="M3144" t="s">
        <v>23</v>
      </c>
      <c r="N3144" t="s">
        <v>105</v>
      </c>
      <c r="O3144">
        <v>32</v>
      </c>
      <c r="P3144">
        <v>372.4313095</v>
      </c>
      <c r="Q3144" s="1">
        <v>5.5599999999999995E-7</v>
      </c>
    </row>
    <row r="3145" spans="1:17" x14ac:dyDescent="0.3">
      <c r="A3145">
        <v>10003954</v>
      </c>
      <c r="B3145" t="s">
        <v>13537</v>
      </c>
      <c r="C3145" t="s">
        <v>13538</v>
      </c>
      <c r="D3145" t="s">
        <v>5071</v>
      </c>
      <c r="E3145" t="s">
        <v>1413</v>
      </c>
      <c r="F3145">
        <v>86025</v>
      </c>
      <c r="G3145" t="s">
        <v>13539</v>
      </c>
      <c r="H3145" t="s">
        <v>10</v>
      </c>
      <c r="I3145" t="s">
        <v>22</v>
      </c>
      <c r="J3145">
        <v>-999</v>
      </c>
      <c r="K3145" t="s">
        <v>5073</v>
      </c>
      <c r="L3145">
        <v>4017</v>
      </c>
      <c r="M3145" t="s">
        <v>23</v>
      </c>
      <c r="N3145" t="s">
        <v>13540</v>
      </c>
      <c r="O3145">
        <v>40</v>
      </c>
      <c r="P3145">
        <v>418.30249070000002</v>
      </c>
      <c r="Q3145" s="1">
        <v>7.2699999999999999E-7</v>
      </c>
    </row>
    <row r="3146" spans="1:17" x14ac:dyDescent="0.3">
      <c r="A3146">
        <v>10003613</v>
      </c>
      <c r="B3146" t="s">
        <v>13541</v>
      </c>
      <c r="C3146" t="s">
        <v>13542</v>
      </c>
      <c r="D3146" t="s">
        <v>9018</v>
      </c>
      <c r="E3146" t="s">
        <v>306</v>
      </c>
      <c r="F3146">
        <v>72833</v>
      </c>
      <c r="G3146" t="s">
        <v>13543</v>
      </c>
      <c r="H3146" t="s">
        <v>10</v>
      </c>
      <c r="I3146" t="s">
        <v>774</v>
      </c>
      <c r="J3146">
        <v>-999</v>
      </c>
      <c r="K3146" t="s">
        <v>13544</v>
      </c>
      <c r="L3146">
        <v>5149</v>
      </c>
      <c r="M3146" t="s">
        <v>23</v>
      </c>
      <c r="N3146" t="s">
        <v>105</v>
      </c>
      <c r="O3146">
        <v>24</v>
      </c>
      <c r="P3146">
        <v>199.788329</v>
      </c>
      <c r="Q3146" s="1">
        <v>1.5200000000000001E-7</v>
      </c>
    </row>
    <row r="3147" spans="1:17" x14ac:dyDescent="0.3">
      <c r="A3147">
        <v>10003618</v>
      </c>
      <c r="B3147" t="s">
        <v>13545</v>
      </c>
      <c r="C3147" t="s">
        <v>13546</v>
      </c>
      <c r="D3147" t="s">
        <v>8562</v>
      </c>
      <c r="E3147" t="s">
        <v>306</v>
      </c>
      <c r="F3147">
        <v>72205</v>
      </c>
      <c r="G3147" t="s">
        <v>13547</v>
      </c>
      <c r="H3147" t="s">
        <v>4</v>
      </c>
      <c r="I3147" t="s">
        <v>22</v>
      </c>
      <c r="J3147">
        <v>-999</v>
      </c>
      <c r="K3147" t="s">
        <v>4298</v>
      </c>
      <c r="L3147">
        <v>5119</v>
      </c>
      <c r="M3147" t="s">
        <v>23</v>
      </c>
      <c r="N3147" t="s">
        <v>13548</v>
      </c>
      <c r="O3147">
        <v>226</v>
      </c>
      <c r="P3147">
        <v>855.6168298</v>
      </c>
      <c r="Q3147" s="1">
        <v>1.8300000000000001E-6</v>
      </c>
    </row>
    <row r="3148" spans="1:17" x14ac:dyDescent="0.3">
      <c r="A3148">
        <v>10000613</v>
      </c>
      <c r="B3148" t="s">
        <v>13549</v>
      </c>
      <c r="C3148" t="s">
        <v>13550</v>
      </c>
      <c r="D3148" t="s">
        <v>13551</v>
      </c>
      <c r="E3148" t="s">
        <v>1413</v>
      </c>
      <c r="F3148">
        <v>85546</v>
      </c>
      <c r="G3148" t="s">
        <v>13552</v>
      </c>
      <c r="H3148" t="s">
        <v>366</v>
      </c>
      <c r="I3148" t="s">
        <v>22</v>
      </c>
      <c r="J3148">
        <v>873</v>
      </c>
      <c r="K3148" t="s">
        <v>395</v>
      </c>
      <c r="L3148">
        <v>4009</v>
      </c>
      <c r="M3148" t="s">
        <v>23</v>
      </c>
      <c r="N3148" t="s">
        <v>1060</v>
      </c>
      <c r="O3148">
        <v>570</v>
      </c>
      <c r="P3148">
        <v>1559.0755549999999</v>
      </c>
      <c r="Q3148" s="1">
        <v>1.01E-5</v>
      </c>
    </row>
    <row r="3149" spans="1:17" x14ac:dyDescent="0.3">
      <c r="A3149">
        <v>10000830</v>
      </c>
      <c r="B3149" t="s">
        <v>13553</v>
      </c>
      <c r="C3149" t="s">
        <v>13554</v>
      </c>
      <c r="D3149" t="s">
        <v>13555</v>
      </c>
      <c r="E3149" t="s">
        <v>1384</v>
      </c>
      <c r="F3149">
        <v>92394</v>
      </c>
      <c r="G3149" t="s">
        <v>13556</v>
      </c>
      <c r="H3149" t="s">
        <v>366</v>
      </c>
      <c r="I3149" t="s">
        <v>22</v>
      </c>
      <c r="J3149">
        <v>1163</v>
      </c>
      <c r="K3149" t="s">
        <v>5578</v>
      </c>
      <c r="L3149">
        <v>6071</v>
      </c>
      <c r="M3149" t="s">
        <v>23</v>
      </c>
      <c r="N3149" t="s">
        <v>1060</v>
      </c>
      <c r="O3149">
        <v>960</v>
      </c>
      <c r="P3149">
        <v>2019.0843950000001</v>
      </c>
      <c r="Q3149" s="1">
        <v>1.56E-5</v>
      </c>
    </row>
    <row r="3150" spans="1:17" x14ac:dyDescent="0.3">
      <c r="A3150">
        <v>10004388</v>
      </c>
      <c r="B3150" t="s">
        <v>13557</v>
      </c>
      <c r="C3150" t="s">
        <v>13558</v>
      </c>
      <c r="D3150" t="s">
        <v>13559</v>
      </c>
      <c r="E3150" t="s">
        <v>20</v>
      </c>
      <c r="F3150">
        <v>79360</v>
      </c>
      <c r="G3150" t="s">
        <v>13560</v>
      </c>
      <c r="H3150" t="s">
        <v>10</v>
      </c>
      <c r="I3150" t="s">
        <v>22</v>
      </c>
      <c r="J3150">
        <v>38</v>
      </c>
      <c r="K3150" t="s">
        <v>13561</v>
      </c>
      <c r="L3150">
        <v>48165</v>
      </c>
      <c r="M3150" t="s">
        <v>23</v>
      </c>
      <c r="N3150" t="s">
        <v>105</v>
      </c>
      <c r="O3150">
        <v>96</v>
      </c>
      <c r="P3150">
        <v>283.42200889999998</v>
      </c>
      <c r="Q3150" s="1">
        <v>2.8799999999999998E-7</v>
      </c>
    </row>
    <row r="3151" spans="1:17" x14ac:dyDescent="0.3">
      <c r="A3151">
        <v>10000580</v>
      </c>
      <c r="B3151" t="s">
        <v>13562</v>
      </c>
      <c r="C3151" t="s">
        <v>13563</v>
      </c>
      <c r="D3151" t="s">
        <v>5858</v>
      </c>
      <c r="E3151" t="s">
        <v>2485</v>
      </c>
      <c r="F3151">
        <v>81226</v>
      </c>
      <c r="G3151" t="s">
        <v>13564</v>
      </c>
      <c r="H3151" t="s">
        <v>366</v>
      </c>
      <c r="I3151" t="s">
        <v>22</v>
      </c>
      <c r="J3151">
        <v>993</v>
      </c>
      <c r="K3151" t="s">
        <v>4752</v>
      </c>
      <c r="L3151">
        <v>8043</v>
      </c>
      <c r="M3151" t="s">
        <v>23</v>
      </c>
      <c r="N3151" t="s">
        <v>1060</v>
      </c>
      <c r="O3151">
        <v>746</v>
      </c>
      <c r="P3151">
        <v>2256.4469979999999</v>
      </c>
      <c r="Q3151" s="1">
        <v>2.16E-5</v>
      </c>
    </row>
    <row r="3152" spans="1:17" x14ac:dyDescent="0.3">
      <c r="A3152">
        <v>10001207</v>
      </c>
      <c r="B3152" t="s">
        <v>13565</v>
      </c>
      <c r="C3152" t="s">
        <v>13566</v>
      </c>
      <c r="D3152" t="s">
        <v>7701</v>
      </c>
      <c r="E3152" t="s">
        <v>1951</v>
      </c>
      <c r="F3152">
        <v>35205</v>
      </c>
      <c r="G3152" t="s">
        <v>13567</v>
      </c>
      <c r="H3152" t="s">
        <v>46</v>
      </c>
      <c r="I3152" t="s">
        <v>22</v>
      </c>
      <c r="J3152">
        <v>-999</v>
      </c>
      <c r="K3152" t="s">
        <v>587</v>
      </c>
      <c r="L3152">
        <v>1073</v>
      </c>
      <c r="M3152" t="s">
        <v>23</v>
      </c>
      <c r="N3152" t="s">
        <v>13568</v>
      </c>
      <c r="O3152">
        <v>-999</v>
      </c>
      <c r="P3152">
        <v>657.77330089999998</v>
      </c>
      <c r="Q3152" s="1">
        <v>6.7999999999999995E-7</v>
      </c>
    </row>
    <row r="3153" spans="1:17" x14ac:dyDescent="0.3">
      <c r="A3153">
        <v>10003701</v>
      </c>
      <c r="B3153" t="s">
        <v>13569</v>
      </c>
      <c r="C3153" t="s">
        <v>13570</v>
      </c>
      <c r="D3153" t="s">
        <v>13571</v>
      </c>
      <c r="E3153" t="s">
        <v>1951</v>
      </c>
      <c r="F3153">
        <v>35016</v>
      </c>
      <c r="G3153" t="s">
        <v>13572</v>
      </c>
      <c r="H3153" t="s">
        <v>46</v>
      </c>
      <c r="I3153" t="s">
        <v>22</v>
      </c>
      <c r="J3153">
        <v>-999</v>
      </c>
      <c r="K3153" t="s">
        <v>777</v>
      </c>
      <c r="L3153">
        <v>1095</v>
      </c>
      <c r="M3153" t="s">
        <v>23</v>
      </c>
      <c r="N3153" t="s">
        <v>13573</v>
      </c>
      <c r="O3153">
        <v>24</v>
      </c>
      <c r="P3153">
        <v>225.76822379999999</v>
      </c>
      <c r="Q3153" s="1">
        <v>2.05E-7</v>
      </c>
    </row>
    <row r="3154" spans="1:17" x14ac:dyDescent="0.3">
      <c r="A3154">
        <v>10004394</v>
      </c>
      <c r="B3154" t="s">
        <v>13574</v>
      </c>
      <c r="C3154" t="s">
        <v>13575</v>
      </c>
      <c r="D3154" t="s">
        <v>13576</v>
      </c>
      <c r="E3154" t="s">
        <v>20</v>
      </c>
      <c r="F3154">
        <v>76043</v>
      </c>
      <c r="G3154" t="s">
        <v>13577</v>
      </c>
      <c r="H3154" t="s">
        <v>10</v>
      </c>
      <c r="I3154" t="s">
        <v>22</v>
      </c>
      <c r="J3154">
        <v>41</v>
      </c>
      <c r="K3154" t="s">
        <v>13578</v>
      </c>
      <c r="L3154">
        <v>48425</v>
      </c>
      <c r="M3154" t="s">
        <v>23</v>
      </c>
      <c r="N3154" t="s">
        <v>105</v>
      </c>
      <c r="O3154">
        <v>57</v>
      </c>
      <c r="P3154">
        <v>241.03545930000001</v>
      </c>
      <c r="Q3154" s="1">
        <v>2.1400000000000001E-7</v>
      </c>
    </row>
    <row r="3155" spans="1:17" x14ac:dyDescent="0.3">
      <c r="A3155">
        <v>10004396</v>
      </c>
      <c r="B3155" t="s">
        <v>13579</v>
      </c>
      <c r="C3155" t="s">
        <v>13580</v>
      </c>
      <c r="D3155" t="s">
        <v>13581</v>
      </c>
      <c r="E3155" t="s">
        <v>20</v>
      </c>
      <c r="F3155">
        <v>76951</v>
      </c>
      <c r="G3155" t="s">
        <v>105</v>
      </c>
      <c r="H3155" t="s">
        <v>10</v>
      </c>
      <c r="I3155" t="s">
        <v>774</v>
      </c>
      <c r="J3155">
        <v>0</v>
      </c>
      <c r="K3155" t="s">
        <v>8234</v>
      </c>
      <c r="L3155">
        <v>48431</v>
      </c>
      <c r="M3155" t="s">
        <v>23</v>
      </c>
      <c r="N3155" t="s">
        <v>105</v>
      </c>
      <c r="O3155">
        <v>-999</v>
      </c>
      <c r="P3155">
        <v>131.85087659999999</v>
      </c>
      <c r="Q3155" s="1">
        <v>7.3399999999999996E-8</v>
      </c>
    </row>
    <row r="3156" spans="1:17" x14ac:dyDescent="0.3">
      <c r="A3156">
        <v>10003776</v>
      </c>
      <c r="B3156" t="s">
        <v>13582</v>
      </c>
      <c r="C3156" t="s">
        <v>13525</v>
      </c>
      <c r="D3156" t="s">
        <v>12896</v>
      </c>
      <c r="E3156" t="s">
        <v>4808</v>
      </c>
      <c r="F3156">
        <v>87504</v>
      </c>
      <c r="G3156" t="s">
        <v>13526</v>
      </c>
      <c r="H3156" t="s">
        <v>4</v>
      </c>
      <c r="I3156" t="s">
        <v>774</v>
      </c>
      <c r="J3156">
        <v>0</v>
      </c>
      <c r="K3156" t="s">
        <v>12896</v>
      </c>
      <c r="L3156">
        <v>35049</v>
      </c>
      <c r="M3156" t="s">
        <v>23</v>
      </c>
      <c r="N3156" t="s">
        <v>13527</v>
      </c>
      <c r="O3156">
        <v>-999</v>
      </c>
      <c r="P3156">
        <v>1995.718449</v>
      </c>
      <c r="Q3156" s="1">
        <v>1.4600000000000001E-5</v>
      </c>
    </row>
    <row r="3157" spans="1:17" x14ac:dyDescent="0.3">
      <c r="A3157">
        <v>10004395</v>
      </c>
      <c r="B3157" t="s">
        <v>13583</v>
      </c>
      <c r="C3157" t="s">
        <v>13584</v>
      </c>
      <c r="D3157" t="s">
        <v>13585</v>
      </c>
      <c r="E3157" t="s">
        <v>20</v>
      </c>
      <c r="F3157">
        <v>79739</v>
      </c>
      <c r="G3157" t="s">
        <v>13586</v>
      </c>
      <c r="H3157" t="s">
        <v>10</v>
      </c>
      <c r="I3157" t="s">
        <v>105</v>
      </c>
      <c r="J3157">
        <v>0</v>
      </c>
      <c r="K3157" t="s">
        <v>13587</v>
      </c>
      <c r="L3157">
        <v>48173</v>
      </c>
      <c r="M3157" t="s">
        <v>23</v>
      </c>
      <c r="N3157" t="s">
        <v>105</v>
      </c>
      <c r="O3157">
        <v>12</v>
      </c>
      <c r="P3157">
        <v>183.11995640000001</v>
      </c>
      <c r="Q3157" s="1">
        <v>1.3400000000000001E-7</v>
      </c>
    </row>
    <row r="3158" spans="1:17" x14ac:dyDescent="0.3">
      <c r="A3158">
        <v>10004399</v>
      </c>
      <c r="B3158" t="s">
        <v>2257</v>
      </c>
      <c r="C3158" t="s">
        <v>13588</v>
      </c>
      <c r="D3158" t="s">
        <v>2261</v>
      </c>
      <c r="E3158" t="s">
        <v>20</v>
      </c>
      <c r="F3158">
        <v>76531</v>
      </c>
      <c r="G3158" t="s">
        <v>13589</v>
      </c>
      <c r="H3158" t="s">
        <v>10</v>
      </c>
      <c r="I3158" t="s">
        <v>22</v>
      </c>
      <c r="J3158">
        <v>-999</v>
      </c>
      <c r="K3158" t="s">
        <v>2261</v>
      </c>
      <c r="L3158">
        <v>48193</v>
      </c>
      <c r="M3158" t="s">
        <v>23</v>
      </c>
      <c r="N3158" t="s">
        <v>105</v>
      </c>
      <c r="O3158">
        <v>24</v>
      </c>
      <c r="P3158">
        <v>213.46088739999999</v>
      </c>
      <c r="Q3158" s="1">
        <v>1.42E-7</v>
      </c>
    </row>
    <row r="3159" spans="1:17" x14ac:dyDescent="0.3">
      <c r="A3159">
        <v>10004360</v>
      </c>
      <c r="B3159" t="s">
        <v>13590</v>
      </c>
      <c r="C3159" t="s">
        <v>13591</v>
      </c>
      <c r="D3159" t="s">
        <v>1568</v>
      </c>
      <c r="E3159" t="s">
        <v>20</v>
      </c>
      <c r="F3159">
        <v>79014</v>
      </c>
      <c r="G3159" t="s">
        <v>13592</v>
      </c>
      <c r="H3159" t="s">
        <v>10</v>
      </c>
      <c r="I3159" t="s">
        <v>22</v>
      </c>
      <c r="J3159">
        <v>3</v>
      </c>
      <c r="K3159" t="s">
        <v>1615</v>
      </c>
      <c r="L3159">
        <v>48211</v>
      </c>
      <c r="M3159" t="s">
        <v>23</v>
      </c>
      <c r="N3159" t="s">
        <v>105</v>
      </c>
      <c r="O3159">
        <v>18</v>
      </c>
      <c r="P3159">
        <v>314.86642519999998</v>
      </c>
      <c r="Q3159" s="1">
        <v>3.3500000000000002E-7</v>
      </c>
    </row>
    <row r="3160" spans="1:17" x14ac:dyDescent="0.3">
      <c r="A3160">
        <v>10004439</v>
      </c>
      <c r="B3160" t="s">
        <v>13593</v>
      </c>
      <c r="C3160" t="s">
        <v>13594</v>
      </c>
      <c r="D3160" t="s">
        <v>13595</v>
      </c>
      <c r="E3160" t="s">
        <v>20</v>
      </c>
      <c r="F3160">
        <v>78361</v>
      </c>
      <c r="G3160" t="s">
        <v>13596</v>
      </c>
      <c r="H3160" t="s">
        <v>10</v>
      </c>
      <c r="I3160" t="s">
        <v>22</v>
      </c>
      <c r="J3160">
        <v>22</v>
      </c>
      <c r="K3160" t="s">
        <v>13597</v>
      </c>
      <c r="L3160">
        <v>48247</v>
      </c>
      <c r="M3160" t="s">
        <v>23</v>
      </c>
      <c r="N3160" t="s">
        <v>105</v>
      </c>
      <c r="O3160">
        <v>48</v>
      </c>
      <c r="P3160">
        <v>160.75552279999999</v>
      </c>
      <c r="Q3160" s="1">
        <v>1.1600000000000001E-7</v>
      </c>
    </row>
    <row r="3161" spans="1:17" x14ac:dyDescent="0.3">
      <c r="A3161">
        <v>10002378</v>
      </c>
      <c r="B3161" t="s">
        <v>13598</v>
      </c>
      <c r="C3161" t="s">
        <v>13599</v>
      </c>
      <c r="D3161" t="s">
        <v>13600</v>
      </c>
      <c r="E3161" t="s">
        <v>695</v>
      </c>
      <c r="F3161">
        <v>23301</v>
      </c>
      <c r="G3161" t="s">
        <v>13601</v>
      </c>
      <c r="H3161" t="s">
        <v>10</v>
      </c>
      <c r="I3161" t="s">
        <v>22</v>
      </c>
      <c r="J3161">
        <v>95</v>
      </c>
      <c r="K3161" t="s">
        <v>13602</v>
      </c>
      <c r="L3161">
        <v>51001</v>
      </c>
      <c r="M3161" t="s">
        <v>23</v>
      </c>
      <c r="N3161" t="s">
        <v>13603</v>
      </c>
      <c r="O3161">
        <v>-999</v>
      </c>
      <c r="P3161">
        <v>185.5145766</v>
      </c>
      <c r="Q3161" s="1">
        <v>1.18E-7</v>
      </c>
    </row>
    <row r="3162" spans="1:17" x14ac:dyDescent="0.3">
      <c r="A3162">
        <v>10004372</v>
      </c>
      <c r="B3162" t="s">
        <v>13604</v>
      </c>
      <c r="C3162" t="s">
        <v>13605</v>
      </c>
      <c r="D3162" t="s">
        <v>13606</v>
      </c>
      <c r="E3162" t="s">
        <v>20</v>
      </c>
      <c r="F3162">
        <v>79339</v>
      </c>
      <c r="G3162" t="s">
        <v>13607</v>
      </c>
      <c r="H3162" t="s">
        <v>10</v>
      </c>
      <c r="I3162" t="s">
        <v>22</v>
      </c>
      <c r="J3162">
        <v>34</v>
      </c>
      <c r="K3162" t="s">
        <v>13608</v>
      </c>
      <c r="L3162">
        <v>48279</v>
      </c>
      <c r="M3162" t="s">
        <v>23</v>
      </c>
      <c r="N3162" t="s">
        <v>105</v>
      </c>
      <c r="O3162">
        <v>54</v>
      </c>
      <c r="P3162">
        <v>252.4759244</v>
      </c>
      <c r="Q3162" s="1">
        <v>2.2499999999999999E-7</v>
      </c>
    </row>
    <row r="3163" spans="1:17" x14ac:dyDescent="0.3">
      <c r="A3163">
        <v>10004767</v>
      </c>
      <c r="B3163" t="s">
        <v>1814</v>
      </c>
      <c r="C3163" t="s">
        <v>13609</v>
      </c>
      <c r="D3163" t="s">
        <v>5793</v>
      </c>
      <c r="E3163" t="s">
        <v>1776</v>
      </c>
      <c r="F3163">
        <v>37030</v>
      </c>
      <c r="G3163" t="s">
        <v>13610</v>
      </c>
      <c r="H3163" t="s">
        <v>10</v>
      </c>
      <c r="I3163" t="s">
        <v>22</v>
      </c>
      <c r="J3163">
        <v>146</v>
      </c>
      <c r="K3163" t="s">
        <v>913</v>
      </c>
      <c r="L3163">
        <v>47159</v>
      </c>
      <c r="M3163" t="s">
        <v>23</v>
      </c>
      <c r="N3163" t="s">
        <v>13611</v>
      </c>
      <c r="O3163">
        <v>128</v>
      </c>
      <c r="P3163">
        <v>489.36328270000001</v>
      </c>
      <c r="Q3163" s="1">
        <v>5.2699999999999999E-7</v>
      </c>
    </row>
    <row r="3164" spans="1:17" x14ac:dyDescent="0.3">
      <c r="A3164">
        <v>10004772</v>
      </c>
      <c r="B3164" t="s">
        <v>13612</v>
      </c>
      <c r="C3164" t="s">
        <v>13613</v>
      </c>
      <c r="D3164" t="s">
        <v>13614</v>
      </c>
      <c r="E3164" t="s">
        <v>1776</v>
      </c>
      <c r="F3164">
        <v>37650</v>
      </c>
      <c r="G3164" t="s">
        <v>13615</v>
      </c>
      <c r="H3164" t="s">
        <v>10</v>
      </c>
      <c r="I3164" t="s">
        <v>22</v>
      </c>
      <c r="J3164">
        <v>104</v>
      </c>
      <c r="K3164" t="s">
        <v>13616</v>
      </c>
      <c r="L3164">
        <v>47171</v>
      </c>
      <c r="M3164" t="s">
        <v>23</v>
      </c>
      <c r="N3164" t="s">
        <v>105</v>
      </c>
      <c r="O3164">
        <v>100</v>
      </c>
      <c r="P3164">
        <v>257.32993590000001</v>
      </c>
      <c r="Q3164" s="1">
        <v>2.2399999999999999E-7</v>
      </c>
    </row>
    <row r="3165" spans="1:17" x14ac:dyDescent="0.3">
      <c r="A3165">
        <v>10004764</v>
      </c>
      <c r="B3165" t="s">
        <v>13617</v>
      </c>
      <c r="C3165" t="s">
        <v>13618</v>
      </c>
      <c r="D3165" t="s">
        <v>13619</v>
      </c>
      <c r="E3165" t="s">
        <v>1776</v>
      </c>
      <c r="F3165">
        <v>38225</v>
      </c>
      <c r="G3165" t="s">
        <v>13620</v>
      </c>
      <c r="H3165" t="s">
        <v>10</v>
      </c>
      <c r="I3165" t="s">
        <v>22</v>
      </c>
      <c r="J3165">
        <v>106</v>
      </c>
      <c r="K3165" t="s">
        <v>13621</v>
      </c>
      <c r="L3165">
        <v>47183</v>
      </c>
      <c r="M3165" t="s">
        <v>23</v>
      </c>
      <c r="N3165" t="s">
        <v>13622</v>
      </c>
      <c r="O3165">
        <v>129</v>
      </c>
      <c r="P3165">
        <v>510.10678539999998</v>
      </c>
      <c r="Q3165" s="1">
        <v>5.2099999999999997E-7</v>
      </c>
    </row>
    <row r="3166" spans="1:17" x14ac:dyDescent="0.3">
      <c r="A3166">
        <v>10004781</v>
      </c>
      <c r="B3166" t="s">
        <v>13623</v>
      </c>
      <c r="C3166" t="s">
        <v>13624</v>
      </c>
      <c r="D3166" t="s">
        <v>3859</v>
      </c>
      <c r="E3166" t="s">
        <v>1776</v>
      </c>
      <c r="F3166">
        <v>38583</v>
      </c>
      <c r="G3166" t="s">
        <v>13625</v>
      </c>
      <c r="H3166" t="s">
        <v>10</v>
      </c>
      <c r="I3166" t="s">
        <v>22</v>
      </c>
      <c r="J3166">
        <v>195</v>
      </c>
      <c r="K3166" t="s">
        <v>2341</v>
      </c>
      <c r="L3166">
        <v>47185</v>
      </c>
      <c r="M3166" t="s">
        <v>23</v>
      </c>
      <c r="N3166" t="s">
        <v>13626</v>
      </c>
      <c r="O3166">
        <v>165</v>
      </c>
      <c r="P3166">
        <v>414.49299710000003</v>
      </c>
      <c r="Q3166" s="1">
        <v>6.1099999999999995E-7</v>
      </c>
    </row>
    <row r="3167" spans="1:17" x14ac:dyDescent="0.3">
      <c r="A3167">
        <v>10004636</v>
      </c>
      <c r="B3167" t="s">
        <v>13627</v>
      </c>
      <c r="C3167" t="s">
        <v>13628</v>
      </c>
      <c r="D3167" t="s">
        <v>13629</v>
      </c>
      <c r="E3167" t="s">
        <v>493</v>
      </c>
      <c r="F3167">
        <v>33982</v>
      </c>
      <c r="G3167" t="s">
        <v>13630</v>
      </c>
      <c r="H3167" t="s">
        <v>173</v>
      </c>
      <c r="I3167" t="s">
        <v>22</v>
      </c>
      <c r="J3167">
        <v>0</v>
      </c>
      <c r="K3167" t="s">
        <v>5743</v>
      </c>
      <c r="L3167">
        <v>12015</v>
      </c>
      <c r="M3167" t="s">
        <v>23</v>
      </c>
      <c r="N3167" t="s">
        <v>13631</v>
      </c>
      <c r="O3167">
        <v>35</v>
      </c>
      <c r="P3167">
        <v>1921.8785800000001</v>
      </c>
      <c r="Q3167" s="1">
        <v>5.22E-6</v>
      </c>
    </row>
    <row r="3168" spans="1:17" x14ac:dyDescent="0.3">
      <c r="A3168">
        <v>10004640</v>
      </c>
      <c r="B3168" t="s">
        <v>13632</v>
      </c>
      <c r="C3168" t="s">
        <v>13633</v>
      </c>
      <c r="D3168" t="s">
        <v>13634</v>
      </c>
      <c r="E3168" t="s">
        <v>493</v>
      </c>
      <c r="F3168">
        <v>33328</v>
      </c>
      <c r="G3168" t="s">
        <v>105</v>
      </c>
      <c r="H3168" t="s">
        <v>105</v>
      </c>
      <c r="I3168" t="s">
        <v>105</v>
      </c>
      <c r="J3168">
        <v>22</v>
      </c>
      <c r="K3168" t="s">
        <v>5455</v>
      </c>
      <c r="L3168">
        <v>12011</v>
      </c>
      <c r="M3168" t="s">
        <v>23</v>
      </c>
      <c r="N3168" t="s">
        <v>105</v>
      </c>
      <c r="O3168">
        <v>30</v>
      </c>
      <c r="P3168">
        <v>678.81162289999997</v>
      </c>
      <c r="Q3168" s="1">
        <v>1.72E-6</v>
      </c>
    </row>
    <row r="3169" spans="1:17" x14ac:dyDescent="0.3">
      <c r="A3169">
        <v>10004361</v>
      </c>
      <c r="B3169" t="s">
        <v>5791</v>
      </c>
      <c r="C3169" t="s">
        <v>13635</v>
      </c>
      <c r="D3169" t="s">
        <v>13636</v>
      </c>
      <c r="E3169" t="s">
        <v>20</v>
      </c>
      <c r="F3169">
        <v>79029</v>
      </c>
      <c r="G3169" t="s">
        <v>13637</v>
      </c>
      <c r="H3169" t="s">
        <v>10</v>
      </c>
      <c r="I3169" t="s">
        <v>22</v>
      </c>
      <c r="J3169">
        <v>42</v>
      </c>
      <c r="K3169" t="s">
        <v>5795</v>
      </c>
      <c r="L3169">
        <v>48341</v>
      </c>
      <c r="M3169" t="s">
        <v>23</v>
      </c>
      <c r="N3169" t="s">
        <v>105</v>
      </c>
      <c r="O3169">
        <v>62</v>
      </c>
      <c r="P3169">
        <v>332.62848609999998</v>
      </c>
      <c r="Q3169" s="1">
        <v>3.4799999999999999E-7</v>
      </c>
    </row>
    <row r="3170" spans="1:17" x14ac:dyDescent="0.3">
      <c r="A3170">
        <v>10004409</v>
      </c>
      <c r="B3170" t="s">
        <v>13638</v>
      </c>
      <c r="C3170" t="s">
        <v>13639</v>
      </c>
      <c r="D3170" t="s">
        <v>13640</v>
      </c>
      <c r="E3170" t="s">
        <v>20</v>
      </c>
      <c r="F3170">
        <v>76825</v>
      </c>
      <c r="G3170" t="s">
        <v>13641</v>
      </c>
      <c r="H3170" t="s">
        <v>10</v>
      </c>
      <c r="I3170" t="s">
        <v>22</v>
      </c>
      <c r="J3170">
        <v>40</v>
      </c>
      <c r="K3170" t="s">
        <v>13642</v>
      </c>
      <c r="L3170">
        <v>48307</v>
      </c>
      <c r="M3170" t="s">
        <v>23</v>
      </c>
      <c r="N3170" t="s">
        <v>105</v>
      </c>
      <c r="O3170">
        <v>22</v>
      </c>
      <c r="P3170">
        <v>181.8716877</v>
      </c>
      <c r="Q3170" s="1">
        <v>1.2599999999999999E-7</v>
      </c>
    </row>
    <row r="3171" spans="1:17" x14ac:dyDescent="0.3">
      <c r="A3171">
        <v>10004384</v>
      </c>
      <c r="B3171" t="s">
        <v>13643</v>
      </c>
      <c r="C3171" t="s">
        <v>13644</v>
      </c>
      <c r="D3171" t="s">
        <v>13645</v>
      </c>
      <c r="E3171" t="s">
        <v>20</v>
      </c>
      <c r="F3171">
        <v>75638</v>
      </c>
      <c r="G3171" t="s">
        <v>13646</v>
      </c>
      <c r="H3171" t="s">
        <v>10</v>
      </c>
      <c r="I3171" t="s">
        <v>22</v>
      </c>
      <c r="J3171">
        <v>21</v>
      </c>
      <c r="K3171" t="s">
        <v>7686</v>
      </c>
      <c r="L3171">
        <v>48343</v>
      </c>
      <c r="M3171" t="s">
        <v>23</v>
      </c>
      <c r="N3171" t="s">
        <v>105</v>
      </c>
      <c r="O3171">
        <v>48</v>
      </c>
      <c r="P3171">
        <v>274.24318410000001</v>
      </c>
      <c r="Q3171" s="1">
        <v>2.3300000000000001E-7</v>
      </c>
    </row>
    <row r="3172" spans="1:17" x14ac:dyDescent="0.3">
      <c r="A3172">
        <v>10004793</v>
      </c>
      <c r="B3172" t="s">
        <v>13647</v>
      </c>
      <c r="C3172" t="s">
        <v>13648</v>
      </c>
      <c r="D3172" t="s">
        <v>216</v>
      </c>
      <c r="E3172" t="s">
        <v>1776</v>
      </c>
      <c r="F3172">
        <v>37347</v>
      </c>
      <c r="G3172" t="s">
        <v>13649</v>
      </c>
      <c r="H3172" t="s">
        <v>10</v>
      </c>
      <c r="I3172" t="s">
        <v>22</v>
      </c>
      <c r="J3172">
        <v>138</v>
      </c>
      <c r="K3172" t="s">
        <v>643</v>
      </c>
      <c r="L3172">
        <v>47115</v>
      </c>
      <c r="M3172" t="s">
        <v>23</v>
      </c>
      <c r="N3172" t="s">
        <v>13650</v>
      </c>
      <c r="O3172">
        <v>118</v>
      </c>
      <c r="P3172">
        <v>359.33986709999999</v>
      </c>
      <c r="Q3172" s="1">
        <v>3.3000000000000002E-7</v>
      </c>
    </row>
    <row r="3173" spans="1:17" x14ac:dyDescent="0.3">
      <c r="A3173">
        <v>10005332</v>
      </c>
      <c r="B3173" t="s">
        <v>13651</v>
      </c>
      <c r="C3173" t="s">
        <v>13652</v>
      </c>
      <c r="D3173" t="s">
        <v>13653</v>
      </c>
      <c r="E3173" t="s">
        <v>1384</v>
      </c>
      <c r="F3173">
        <v>91739</v>
      </c>
      <c r="G3173" t="s">
        <v>105</v>
      </c>
      <c r="H3173" t="s">
        <v>10</v>
      </c>
      <c r="I3173" t="s">
        <v>774</v>
      </c>
      <c r="J3173">
        <v>0</v>
      </c>
      <c r="K3173" t="s">
        <v>5578</v>
      </c>
      <c r="L3173">
        <v>6071</v>
      </c>
      <c r="M3173" t="s">
        <v>23</v>
      </c>
      <c r="N3173" t="s">
        <v>105</v>
      </c>
      <c r="O3173">
        <v>182</v>
      </c>
      <c r="P3173">
        <v>785.95780030000003</v>
      </c>
      <c r="Q3173" s="1">
        <v>2.21E-6</v>
      </c>
    </row>
    <row r="3174" spans="1:17" x14ac:dyDescent="0.3">
      <c r="A3174">
        <v>10004367</v>
      </c>
      <c r="B3174" t="s">
        <v>13654</v>
      </c>
      <c r="C3174" t="s">
        <v>13655</v>
      </c>
      <c r="D3174" t="s">
        <v>13656</v>
      </c>
      <c r="E3174" t="s">
        <v>20</v>
      </c>
      <c r="F3174">
        <v>79095</v>
      </c>
      <c r="G3174" t="s">
        <v>13657</v>
      </c>
      <c r="H3174" t="s">
        <v>10</v>
      </c>
      <c r="I3174" t="s">
        <v>22</v>
      </c>
      <c r="J3174">
        <v>0</v>
      </c>
      <c r="K3174" t="s">
        <v>13658</v>
      </c>
      <c r="L3174">
        <v>48087</v>
      </c>
      <c r="M3174" t="s">
        <v>23</v>
      </c>
      <c r="N3174" t="s">
        <v>105</v>
      </c>
      <c r="O3174">
        <v>17</v>
      </c>
      <c r="P3174">
        <v>154.4084441</v>
      </c>
      <c r="Q3174" s="1">
        <v>9.8500000000000002E-8</v>
      </c>
    </row>
    <row r="3175" spans="1:17" x14ac:dyDescent="0.3">
      <c r="A3175">
        <v>10005936</v>
      </c>
      <c r="B3175" t="s">
        <v>13659</v>
      </c>
      <c r="C3175" t="s">
        <v>13660</v>
      </c>
      <c r="D3175" t="s">
        <v>11239</v>
      </c>
      <c r="E3175" t="s">
        <v>52</v>
      </c>
      <c r="F3175">
        <v>44004</v>
      </c>
      <c r="G3175" t="s">
        <v>13661</v>
      </c>
      <c r="H3175" t="s">
        <v>10</v>
      </c>
      <c r="I3175" t="s">
        <v>22</v>
      </c>
      <c r="J3175">
        <v>12</v>
      </c>
      <c r="K3175" t="s">
        <v>11239</v>
      </c>
      <c r="L3175">
        <v>39007</v>
      </c>
      <c r="M3175" t="s">
        <v>23</v>
      </c>
      <c r="N3175" t="s">
        <v>13662</v>
      </c>
      <c r="O3175">
        <v>12</v>
      </c>
      <c r="P3175">
        <v>383.9188509</v>
      </c>
      <c r="Q3175" s="1">
        <v>2.53E-7</v>
      </c>
    </row>
    <row r="3176" spans="1:17" x14ac:dyDescent="0.3">
      <c r="A3176">
        <v>10004406</v>
      </c>
      <c r="B3176" t="s">
        <v>13663</v>
      </c>
      <c r="C3176" t="s">
        <v>13664</v>
      </c>
      <c r="D3176" t="s">
        <v>13665</v>
      </c>
      <c r="E3176" t="s">
        <v>20</v>
      </c>
      <c r="F3176">
        <v>79731</v>
      </c>
      <c r="G3176" t="s">
        <v>13666</v>
      </c>
      <c r="H3176" t="s">
        <v>10</v>
      </c>
      <c r="I3176" t="s">
        <v>22</v>
      </c>
      <c r="J3176">
        <v>9</v>
      </c>
      <c r="K3176" t="s">
        <v>13665</v>
      </c>
      <c r="L3176">
        <v>48103</v>
      </c>
      <c r="M3176" t="s">
        <v>23</v>
      </c>
      <c r="N3176" t="s">
        <v>105</v>
      </c>
      <c r="O3176">
        <v>24</v>
      </c>
      <c r="P3176">
        <v>223.7820274</v>
      </c>
      <c r="Q3176" s="1">
        <v>1.9000000000000001E-7</v>
      </c>
    </row>
    <row r="3177" spans="1:17" x14ac:dyDescent="0.3">
      <c r="A3177">
        <v>10004400</v>
      </c>
      <c r="B3177" t="s">
        <v>13667</v>
      </c>
      <c r="C3177" t="s">
        <v>13668</v>
      </c>
      <c r="D3177" t="s">
        <v>13669</v>
      </c>
      <c r="E3177" t="s">
        <v>20</v>
      </c>
      <c r="F3177">
        <v>79855</v>
      </c>
      <c r="G3177" t="s">
        <v>13670</v>
      </c>
      <c r="H3177" t="s">
        <v>10</v>
      </c>
      <c r="I3177" t="s">
        <v>22</v>
      </c>
      <c r="J3177">
        <v>9</v>
      </c>
      <c r="K3177" t="s">
        <v>13671</v>
      </c>
      <c r="L3177">
        <v>48109</v>
      </c>
      <c r="M3177" t="s">
        <v>23</v>
      </c>
      <c r="N3177" t="s">
        <v>105</v>
      </c>
      <c r="O3177">
        <v>17</v>
      </c>
      <c r="P3177">
        <v>236.59959850000001</v>
      </c>
      <c r="Q3177" s="1">
        <v>2.0900000000000001E-7</v>
      </c>
    </row>
    <row r="3178" spans="1:17" x14ac:dyDescent="0.3">
      <c r="A3178">
        <v>10004378</v>
      </c>
      <c r="B3178" t="s">
        <v>13672</v>
      </c>
      <c r="C3178" t="s">
        <v>13673</v>
      </c>
      <c r="D3178" t="s">
        <v>13674</v>
      </c>
      <c r="E3178" t="s">
        <v>20</v>
      </c>
      <c r="F3178">
        <v>75432</v>
      </c>
      <c r="G3178" t="s">
        <v>13675</v>
      </c>
      <c r="H3178" t="s">
        <v>10</v>
      </c>
      <c r="I3178" t="s">
        <v>22</v>
      </c>
      <c r="J3178">
        <v>10</v>
      </c>
      <c r="K3178" t="s">
        <v>8220</v>
      </c>
      <c r="L3178">
        <v>48119</v>
      </c>
      <c r="M3178" t="s">
        <v>23</v>
      </c>
      <c r="N3178" t="s">
        <v>105</v>
      </c>
      <c r="O3178">
        <v>20</v>
      </c>
      <c r="P3178">
        <v>298.14361009999999</v>
      </c>
      <c r="Q3178" s="1">
        <v>3.15E-7</v>
      </c>
    </row>
    <row r="3179" spans="1:17" x14ac:dyDescent="0.3">
      <c r="A3179">
        <v>10004365</v>
      </c>
      <c r="B3179" t="s">
        <v>13676</v>
      </c>
      <c r="C3179" t="s">
        <v>13677</v>
      </c>
      <c r="D3179" t="s">
        <v>2475</v>
      </c>
      <c r="E3179" t="s">
        <v>20</v>
      </c>
      <c r="F3179">
        <v>79226</v>
      </c>
      <c r="G3179" t="s">
        <v>13678</v>
      </c>
      <c r="H3179" t="s">
        <v>10</v>
      </c>
      <c r="I3179" t="s">
        <v>22</v>
      </c>
      <c r="J3179">
        <v>20</v>
      </c>
      <c r="K3179" t="s">
        <v>13679</v>
      </c>
      <c r="L3179">
        <v>48129</v>
      </c>
      <c r="M3179" t="s">
        <v>23</v>
      </c>
      <c r="N3179" t="s">
        <v>105</v>
      </c>
      <c r="O3179">
        <v>20</v>
      </c>
      <c r="P3179">
        <v>164.43472320000001</v>
      </c>
      <c r="Q3179" s="1">
        <v>9.4899999999999996E-8</v>
      </c>
    </row>
    <row r="3180" spans="1:17" x14ac:dyDescent="0.3">
      <c r="A3180">
        <v>10004387</v>
      </c>
      <c r="B3180" t="s">
        <v>13680</v>
      </c>
      <c r="C3180" t="s">
        <v>13681</v>
      </c>
      <c r="D3180" t="s">
        <v>13682</v>
      </c>
      <c r="E3180" t="s">
        <v>20</v>
      </c>
      <c r="F3180">
        <v>79543</v>
      </c>
      <c r="G3180" t="s">
        <v>105</v>
      </c>
      <c r="H3180" t="s">
        <v>10</v>
      </c>
      <c r="I3180" t="s">
        <v>22</v>
      </c>
      <c r="J3180">
        <v>3</v>
      </c>
      <c r="K3180" t="s">
        <v>13683</v>
      </c>
      <c r="L3180">
        <v>48151</v>
      </c>
      <c r="M3180" t="s">
        <v>23</v>
      </c>
      <c r="N3180" t="s">
        <v>105</v>
      </c>
      <c r="O3180">
        <v>24</v>
      </c>
      <c r="P3180">
        <v>335.6118353</v>
      </c>
      <c r="Q3180" s="1">
        <v>3.7899999999999999E-7</v>
      </c>
    </row>
    <row r="3181" spans="1:17" x14ac:dyDescent="0.3">
      <c r="A3181">
        <v>10004417</v>
      </c>
      <c r="B3181" t="s">
        <v>13684</v>
      </c>
      <c r="C3181" t="s">
        <v>13685</v>
      </c>
      <c r="D3181" t="s">
        <v>13686</v>
      </c>
      <c r="E3181" t="s">
        <v>20</v>
      </c>
      <c r="F3181">
        <v>78643</v>
      </c>
      <c r="G3181" t="s">
        <v>13687</v>
      </c>
      <c r="H3181" t="s">
        <v>10</v>
      </c>
      <c r="I3181" t="s">
        <v>22</v>
      </c>
      <c r="J3181">
        <v>49</v>
      </c>
      <c r="K3181" t="s">
        <v>13686</v>
      </c>
      <c r="L3181">
        <v>48299</v>
      </c>
      <c r="M3181" t="s">
        <v>23</v>
      </c>
      <c r="N3181" t="s">
        <v>105</v>
      </c>
      <c r="O3181">
        <v>54</v>
      </c>
      <c r="P3181">
        <v>307.59874389999999</v>
      </c>
      <c r="Q3181" s="1">
        <v>3.1899999999999998E-7</v>
      </c>
    </row>
    <row r="3182" spans="1:17" x14ac:dyDescent="0.3">
      <c r="A3182">
        <v>10004404</v>
      </c>
      <c r="B3182" t="s">
        <v>13688</v>
      </c>
      <c r="C3182" t="s">
        <v>13689</v>
      </c>
      <c r="D3182" t="s">
        <v>13690</v>
      </c>
      <c r="E3182" t="s">
        <v>20</v>
      </c>
      <c r="F3182">
        <v>75972</v>
      </c>
      <c r="G3182" t="s">
        <v>13691</v>
      </c>
      <c r="H3182" t="s">
        <v>10</v>
      </c>
      <c r="I3182" t="s">
        <v>22</v>
      </c>
      <c r="J3182">
        <v>29</v>
      </c>
      <c r="K3182" t="s">
        <v>13690</v>
      </c>
      <c r="L3182">
        <v>48405</v>
      </c>
      <c r="M3182" t="s">
        <v>23</v>
      </c>
      <c r="N3182" t="s">
        <v>13692</v>
      </c>
      <c r="O3182">
        <v>34</v>
      </c>
      <c r="P3182">
        <v>291.87778559999998</v>
      </c>
      <c r="Q3182" s="1">
        <v>2.8700000000000002E-7</v>
      </c>
    </row>
    <row r="3183" spans="1:17" x14ac:dyDescent="0.3">
      <c r="A3183">
        <v>10005270</v>
      </c>
      <c r="B3183" t="s">
        <v>13693</v>
      </c>
      <c r="C3183" t="s">
        <v>13694</v>
      </c>
      <c r="D3183" t="s">
        <v>13695</v>
      </c>
      <c r="E3183" t="s">
        <v>1384</v>
      </c>
      <c r="F3183">
        <v>95965</v>
      </c>
      <c r="G3183" t="s">
        <v>13696</v>
      </c>
      <c r="H3183" t="s">
        <v>10</v>
      </c>
      <c r="I3183" t="s">
        <v>22</v>
      </c>
      <c r="J3183">
        <v>-999</v>
      </c>
      <c r="K3183" t="s">
        <v>1094</v>
      </c>
      <c r="L3183">
        <v>6007</v>
      </c>
      <c r="M3183" t="s">
        <v>23</v>
      </c>
      <c r="N3183" t="s">
        <v>13697</v>
      </c>
      <c r="O3183">
        <v>120</v>
      </c>
      <c r="P3183">
        <v>467.46386799999999</v>
      </c>
      <c r="Q3183" s="1">
        <v>7.6300000000000004E-7</v>
      </c>
    </row>
    <row r="3184" spans="1:17" x14ac:dyDescent="0.3">
      <c r="A3184">
        <v>10005329</v>
      </c>
      <c r="B3184" t="s">
        <v>13698</v>
      </c>
      <c r="C3184" t="s">
        <v>13699</v>
      </c>
      <c r="D3184" t="s">
        <v>5578</v>
      </c>
      <c r="E3184" t="s">
        <v>1384</v>
      </c>
      <c r="F3184">
        <v>92415</v>
      </c>
      <c r="G3184" t="s">
        <v>13700</v>
      </c>
      <c r="H3184" t="s">
        <v>10</v>
      </c>
      <c r="I3184" t="s">
        <v>22</v>
      </c>
      <c r="J3184">
        <v>-999</v>
      </c>
      <c r="K3184" t="s">
        <v>5578</v>
      </c>
      <c r="L3184">
        <v>6071</v>
      </c>
      <c r="M3184" t="s">
        <v>23</v>
      </c>
      <c r="N3184" t="s">
        <v>13701</v>
      </c>
      <c r="O3184">
        <v>280</v>
      </c>
      <c r="P3184">
        <v>1255.299035</v>
      </c>
      <c r="Q3184" s="1">
        <v>3.8E-6</v>
      </c>
    </row>
    <row r="3185" spans="1:17" x14ac:dyDescent="0.3">
      <c r="A3185">
        <v>10006224</v>
      </c>
      <c r="B3185" t="s">
        <v>13702</v>
      </c>
      <c r="C3185" t="s">
        <v>13703</v>
      </c>
      <c r="D3185" t="s">
        <v>13704</v>
      </c>
      <c r="E3185" t="s">
        <v>1384</v>
      </c>
      <c r="F3185">
        <v>93532</v>
      </c>
      <c r="G3185" t="s">
        <v>13705</v>
      </c>
      <c r="H3185" t="s">
        <v>10</v>
      </c>
      <c r="I3185" t="s">
        <v>22</v>
      </c>
      <c r="J3185">
        <v>-999</v>
      </c>
      <c r="K3185" t="s">
        <v>1386</v>
      </c>
      <c r="L3185">
        <v>6037</v>
      </c>
      <c r="M3185" t="s">
        <v>23</v>
      </c>
      <c r="N3185" t="s">
        <v>13706</v>
      </c>
      <c r="O3185">
        <v>-999</v>
      </c>
      <c r="P3185">
        <v>776.83634659999996</v>
      </c>
      <c r="Q3185" s="1">
        <v>2.5799999999999999E-6</v>
      </c>
    </row>
    <row r="3186" spans="1:17" x14ac:dyDescent="0.3">
      <c r="A3186">
        <v>10005249</v>
      </c>
      <c r="B3186" t="s">
        <v>13707</v>
      </c>
      <c r="C3186" t="s">
        <v>13708</v>
      </c>
      <c r="D3186" t="s">
        <v>13709</v>
      </c>
      <c r="E3186" t="s">
        <v>1384</v>
      </c>
      <c r="F3186">
        <v>95531</v>
      </c>
      <c r="G3186" t="s">
        <v>13710</v>
      </c>
      <c r="H3186" t="s">
        <v>10</v>
      </c>
      <c r="I3186" t="s">
        <v>22</v>
      </c>
      <c r="J3186">
        <v>-999</v>
      </c>
      <c r="K3186" t="s">
        <v>13711</v>
      </c>
      <c r="L3186">
        <v>6015</v>
      </c>
      <c r="M3186" t="s">
        <v>23</v>
      </c>
      <c r="N3186" t="s">
        <v>105</v>
      </c>
      <c r="O3186">
        <v>44</v>
      </c>
      <c r="P3186">
        <v>427.3904387</v>
      </c>
      <c r="Q3186" s="1">
        <v>4.15E-7</v>
      </c>
    </row>
    <row r="3187" spans="1:17" x14ac:dyDescent="0.3">
      <c r="A3187">
        <v>10006229</v>
      </c>
      <c r="B3187" t="s">
        <v>13712</v>
      </c>
      <c r="C3187" t="s">
        <v>13713</v>
      </c>
      <c r="D3187" t="s">
        <v>13714</v>
      </c>
      <c r="E3187" t="s">
        <v>1384</v>
      </c>
      <c r="F3187">
        <v>91390</v>
      </c>
      <c r="G3187" t="s">
        <v>13715</v>
      </c>
      <c r="H3187" t="s">
        <v>10</v>
      </c>
      <c r="I3187" t="s">
        <v>22</v>
      </c>
      <c r="J3187">
        <v>-999</v>
      </c>
      <c r="K3187" t="s">
        <v>1386</v>
      </c>
      <c r="L3187">
        <v>6037</v>
      </c>
      <c r="M3187" t="s">
        <v>23</v>
      </c>
      <c r="N3187" t="s">
        <v>13706</v>
      </c>
      <c r="O3187">
        <v>-999</v>
      </c>
      <c r="P3187">
        <v>883.7549219</v>
      </c>
      <c r="Q3187" s="1">
        <v>2.9799999999999998E-6</v>
      </c>
    </row>
    <row r="3188" spans="1:17" x14ac:dyDescent="0.3">
      <c r="A3188">
        <v>10006361</v>
      </c>
      <c r="B3188" t="s">
        <v>13716</v>
      </c>
      <c r="C3188" t="s">
        <v>13717</v>
      </c>
      <c r="D3188" t="s">
        <v>13718</v>
      </c>
      <c r="E3188" t="s">
        <v>171</v>
      </c>
      <c r="F3188">
        <v>73572</v>
      </c>
      <c r="G3188" t="s">
        <v>13719</v>
      </c>
      <c r="H3188" t="s">
        <v>4</v>
      </c>
      <c r="I3188" t="s">
        <v>774</v>
      </c>
      <c r="J3188">
        <v>0</v>
      </c>
      <c r="K3188" t="s">
        <v>13720</v>
      </c>
      <c r="L3188">
        <v>40033</v>
      </c>
      <c r="M3188" t="s">
        <v>23</v>
      </c>
      <c r="N3188" t="s">
        <v>13721</v>
      </c>
      <c r="O3188">
        <v>60</v>
      </c>
      <c r="P3188">
        <v>1024.4357399999999</v>
      </c>
      <c r="Q3188" s="1">
        <v>4.1200000000000004E-6</v>
      </c>
    </row>
    <row r="3189" spans="1:17" x14ac:dyDescent="0.3">
      <c r="A3189">
        <v>10004645</v>
      </c>
      <c r="B3189" t="s">
        <v>13722</v>
      </c>
      <c r="C3189" t="s">
        <v>13723</v>
      </c>
      <c r="D3189" t="s">
        <v>1540</v>
      </c>
      <c r="E3189" t="s">
        <v>493</v>
      </c>
      <c r="F3189">
        <v>33194</v>
      </c>
      <c r="G3189" t="s">
        <v>13724</v>
      </c>
      <c r="H3189" t="s">
        <v>366</v>
      </c>
      <c r="I3189" t="s">
        <v>22</v>
      </c>
      <c r="J3189">
        <v>568</v>
      </c>
      <c r="K3189" t="s">
        <v>2033</v>
      </c>
      <c r="L3189">
        <v>12086</v>
      </c>
      <c r="M3189" t="s">
        <v>23</v>
      </c>
      <c r="N3189" t="s">
        <v>3103</v>
      </c>
      <c r="O3189">
        <v>-999</v>
      </c>
      <c r="P3189">
        <v>1409.144992</v>
      </c>
      <c r="Q3189" s="1">
        <v>7.1300000000000003E-6</v>
      </c>
    </row>
    <row r="3190" spans="1:17" x14ac:dyDescent="0.3">
      <c r="A3190">
        <v>10006223</v>
      </c>
      <c r="B3190" t="s">
        <v>13725</v>
      </c>
      <c r="C3190" t="s">
        <v>13726</v>
      </c>
      <c r="D3190" t="s">
        <v>13704</v>
      </c>
      <c r="E3190" t="s">
        <v>1384</v>
      </c>
      <c r="F3190">
        <v>93532</v>
      </c>
      <c r="G3190" t="s">
        <v>13727</v>
      </c>
      <c r="H3190" t="s">
        <v>10</v>
      </c>
      <c r="I3190" t="s">
        <v>22</v>
      </c>
      <c r="J3190">
        <v>-999</v>
      </c>
      <c r="K3190" t="s">
        <v>1386</v>
      </c>
      <c r="L3190">
        <v>6037</v>
      </c>
      <c r="M3190" t="s">
        <v>23</v>
      </c>
      <c r="N3190" t="s">
        <v>13706</v>
      </c>
      <c r="O3190">
        <v>-999</v>
      </c>
      <c r="P3190">
        <v>856.52714830000002</v>
      </c>
      <c r="Q3190" s="1">
        <v>3.0199999999999999E-6</v>
      </c>
    </row>
    <row r="3191" spans="1:17" x14ac:dyDescent="0.3">
      <c r="A3191">
        <v>10004405</v>
      </c>
      <c r="B3191" t="s">
        <v>13728</v>
      </c>
      <c r="C3191" t="s">
        <v>13729</v>
      </c>
      <c r="D3191" t="s">
        <v>991</v>
      </c>
      <c r="E3191" t="s">
        <v>20</v>
      </c>
      <c r="F3191">
        <v>79778</v>
      </c>
      <c r="G3191" t="s">
        <v>13730</v>
      </c>
      <c r="H3191" t="s">
        <v>10</v>
      </c>
      <c r="I3191" t="s">
        <v>22</v>
      </c>
      <c r="J3191">
        <v>42</v>
      </c>
      <c r="K3191" t="s">
        <v>13731</v>
      </c>
      <c r="L3191">
        <v>48461</v>
      </c>
      <c r="M3191" t="s">
        <v>23</v>
      </c>
      <c r="N3191" t="s">
        <v>105</v>
      </c>
      <c r="O3191">
        <v>54</v>
      </c>
      <c r="P3191">
        <v>270.42773080000001</v>
      </c>
      <c r="Q3191" s="1">
        <v>2.3999999999999998E-7</v>
      </c>
    </row>
    <row r="3192" spans="1:17" x14ac:dyDescent="0.3">
      <c r="A3192">
        <v>10004380</v>
      </c>
      <c r="B3192" t="s">
        <v>13732</v>
      </c>
      <c r="C3192" t="s">
        <v>13733</v>
      </c>
      <c r="D3192" t="s">
        <v>13734</v>
      </c>
      <c r="E3192" t="s">
        <v>20</v>
      </c>
      <c r="F3192">
        <v>79502</v>
      </c>
      <c r="G3192" t="s">
        <v>13735</v>
      </c>
      <c r="H3192" t="s">
        <v>10</v>
      </c>
      <c r="I3192" t="s">
        <v>22</v>
      </c>
      <c r="J3192">
        <v>1</v>
      </c>
      <c r="K3192" t="s">
        <v>13736</v>
      </c>
      <c r="L3192">
        <v>48433</v>
      </c>
      <c r="M3192" t="s">
        <v>23</v>
      </c>
      <c r="N3192" t="s">
        <v>105</v>
      </c>
      <c r="O3192">
        <v>10</v>
      </c>
      <c r="P3192">
        <v>160.0686427</v>
      </c>
      <c r="Q3192" s="1">
        <v>8.8899999999999995E-8</v>
      </c>
    </row>
    <row r="3193" spans="1:17" x14ac:dyDescent="0.3">
      <c r="A3193">
        <v>10004411</v>
      </c>
      <c r="B3193" t="s">
        <v>13737</v>
      </c>
      <c r="C3193" t="s">
        <v>13738</v>
      </c>
      <c r="D3193" t="s">
        <v>13739</v>
      </c>
      <c r="E3193" t="s">
        <v>20</v>
      </c>
      <c r="F3193">
        <v>75845</v>
      </c>
      <c r="G3193" t="s">
        <v>13740</v>
      </c>
      <c r="H3193" t="s">
        <v>10</v>
      </c>
      <c r="I3193" t="s">
        <v>22</v>
      </c>
      <c r="J3193">
        <v>7</v>
      </c>
      <c r="K3193" t="s">
        <v>13741</v>
      </c>
      <c r="L3193">
        <v>48455</v>
      </c>
      <c r="M3193" t="s">
        <v>23</v>
      </c>
      <c r="N3193" t="s">
        <v>105</v>
      </c>
      <c r="O3193">
        <v>7</v>
      </c>
      <c r="P3193">
        <v>116.6111906</v>
      </c>
      <c r="Q3193" s="1">
        <v>5.2299999999999998E-8</v>
      </c>
    </row>
    <row r="3194" spans="1:17" x14ac:dyDescent="0.3">
      <c r="A3194">
        <v>10004383</v>
      </c>
      <c r="B3194" t="s">
        <v>13742</v>
      </c>
      <c r="C3194" t="s">
        <v>13743</v>
      </c>
      <c r="D3194" t="s">
        <v>13744</v>
      </c>
      <c r="E3194" t="s">
        <v>20</v>
      </c>
      <c r="F3194">
        <v>79355</v>
      </c>
      <c r="G3194" t="s">
        <v>13745</v>
      </c>
      <c r="H3194" t="s">
        <v>10</v>
      </c>
      <c r="I3194" t="s">
        <v>22</v>
      </c>
      <c r="J3194">
        <v>15</v>
      </c>
      <c r="K3194" t="s">
        <v>13746</v>
      </c>
      <c r="L3194">
        <v>48501</v>
      </c>
      <c r="M3194" t="s">
        <v>23</v>
      </c>
      <c r="N3194" t="s">
        <v>105</v>
      </c>
      <c r="O3194">
        <v>48</v>
      </c>
      <c r="P3194">
        <v>486.59345389999999</v>
      </c>
      <c r="Q3194" s="1">
        <v>7.3300000000000001E-7</v>
      </c>
    </row>
    <row r="3195" spans="1:17" x14ac:dyDescent="0.3">
      <c r="A3195">
        <v>10005468</v>
      </c>
      <c r="B3195" t="s">
        <v>13747</v>
      </c>
      <c r="C3195" t="s">
        <v>13748</v>
      </c>
      <c r="D3195" t="s">
        <v>2209</v>
      </c>
      <c r="E3195" t="s">
        <v>171</v>
      </c>
      <c r="F3195">
        <v>73701</v>
      </c>
      <c r="G3195" t="s">
        <v>13749</v>
      </c>
      <c r="H3195" t="s">
        <v>10</v>
      </c>
      <c r="I3195" t="s">
        <v>22</v>
      </c>
      <c r="J3195">
        <v>-999</v>
      </c>
      <c r="K3195" t="s">
        <v>2211</v>
      </c>
      <c r="L3195">
        <v>40047</v>
      </c>
      <c r="M3195" t="s">
        <v>23</v>
      </c>
      <c r="N3195" t="s">
        <v>105</v>
      </c>
      <c r="O3195">
        <v>-999</v>
      </c>
      <c r="P3195">
        <v>193.8776</v>
      </c>
      <c r="Q3195" s="1">
        <v>9.3100000000000006E-8</v>
      </c>
    </row>
    <row r="3196" spans="1:17" x14ac:dyDescent="0.3">
      <c r="A3196">
        <v>10005484</v>
      </c>
      <c r="B3196" t="s">
        <v>13750</v>
      </c>
      <c r="C3196" t="s">
        <v>13751</v>
      </c>
      <c r="D3196" t="s">
        <v>13752</v>
      </c>
      <c r="E3196" t="s">
        <v>171</v>
      </c>
      <c r="F3196">
        <v>73075</v>
      </c>
      <c r="G3196" t="s">
        <v>13753</v>
      </c>
      <c r="H3196" t="s">
        <v>10</v>
      </c>
      <c r="I3196" t="s">
        <v>22</v>
      </c>
      <c r="J3196">
        <v>62</v>
      </c>
      <c r="K3196" t="s">
        <v>13754</v>
      </c>
      <c r="L3196">
        <v>40049</v>
      </c>
      <c r="M3196" t="s">
        <v>23</v>
      </c>
      <c r="N3196" t="s">
        <v>13755</v>
      </c>
      <c r="O3196">
        <v>-999</v>
      </c>
      <c r="P3196">
        <v>209.39242770000001</v>
      </c>
      <c r="Q3196" s="1">
        <v>1.3799999999999999E-7</v>
      </c>
    </row>
    <row r="3197" spans="1:17" x14ac:dyDescent="0.3">
      <c r="A3197">
        <v>10000907</v>
      </c>
      <c r="B3197" t="s">
        <v>13756</v>
      </c>
      <c r="C3197" t="s">
        <v>13757</v>
      </c>
      <c r="D3197" t="s">
        <v>13758</v>
      </c>
      <c r="E3197" t="s">
        <v>1384</v>
      </c>
      <c r="F3197">
        <v>91754</v>
      </c>
      <c r="G3197" t="s">
        <v>13759</v>
      </c>
      <c r="H3197" t="s">
        <v>46</v>
      </c>
      <c r="I3197" t="s">
        <v>22</v>
      </c>
      <c r="J3197">
        <v>-999</v>
      </c>
      <c r="K3197" t="s">
        <v>1386</v>
      </c>
      <c r="L3197">
        <v>6037</v>
      </c>
      <c r="M3197" t="s">
        <v>23</v>
      </c>
      <c r="N3197" t="s">
        <v>13760</v>
      </c>
      <c r="O3197">
        <v>-999</v>
      </c>
      <c r="P3197">
        <v>281.36083910000002</v>
      </c>
      <c r="Q3197" s="1">
        <v>2.9299999999999999E-7</v>
      </c>
    </row>
    <row r="3198" spans="1:17" x14ac:dyDescent="0.3">
      <c r="A3198">
        <v>10005007</v>
      </c>
      <c r="B3198" t="s">
        <v>13761</v>
      </c>
      <c r="C3198" t="s">
        <v>13762</v>
      </c>
      <c r="D3198" t="s">
        <v>1356</v>
      </c>
      <c r="E3198" t="s">
        <v>149</v>
      </c>
      <c r="F3198">
        <v>29624</v>
      </c>
      <c r="G3198" t="s">
        <v>13763</v>
      </c>
      <c r="H3198" t="s">
        <v>46</v>
      </c>
      <c r="I3198" t="s">
        <v>22</v>
      </c>
      <c r="J3198">
        <v>103</v>
      </c>
      <c r="K3198" t="s">
        <v>1356</v>
      </c>
      <c r="L3198">
        <v>45007</v>
      </c>
      <c r="M3198" t="s">
        <v>23</v>
      </c>
      <c r="N3198" t="s">
        <v>13764</v>
      </c>
      <c r="O3198">
        <v>-999</v>
      </c>
      <c r="P3198">
        <v>304.43046149999998</v>
      </c>
      <c r="Q3198" s="1">
        <v>3.8200000000000001E-7</v>
      </c>
    </row>
    <row r="3199" spans="1:17" x14ac:dyDescent="0.3">
      <c r="A3199">
        <v>10005135</v>
      </c>
      <c r="B3199" t="s">
        <v>13765</v>
      </c>
      <c r="C3199" t="s">
        <v>13766</v>
      </c>
      <c r="D3199" t="s">
        <v>1692</v>
      </c>
      <c r="E3199" t="s">
        <v>955</v>
      </c>
      <c r="F3199">
        <v>97820</v>
      </c>
      <c r="G3199" t="s">
        <v>13767</v>
      </c>
      <c r="H3199" t="s">
        <v>10</v>
      </c>
      <c r="I3199" t="s">
        <v>22</v>
      </c>
      <c r="J3199">
        <v>-999</v>
      </c>
      <c r="K3199" t="s">
        <v>1694</v>
      </c>
      <c r="L3199">
        <v>41023</v>
      </c>
      <c r="M3199" t="s">
        <v>23</v>
      </c>
      <c r="N3199" t="s">
        <v>105</v>
      </c>
      <c r="O3199">
        <v>-999</v>
      </c>
      <c r="P3199">
        <v>162.6465153</v>
      </c>
      <c r="Q3199" s="1">
        <v>9.3100000000000006E-8</v>
      </c>
    </row>
    <row r="3200" spans="1:17" x14ac:dyDescent="0.3">
      <c r="A3200">
        <v>10005023</v>
      </c>
      <c r="B3200" t="s">
        <v>13768</v>
      </c>
      <c r="C3200" t="s">
        <v>13769</v>
      </c>
      <c r="D3200" t="s">
        <v>13770</v>
      </c>
      <c r="E3200" t="s">
        <v>149</v>
      </c>
      <c r="F3200">
        <v>29003</v>
      </c>
      <c r="G3200" t="s">
        <v>13771</v>
      </c>
      <c r="H3200" t="s">
        <v>10</v>
      </c>
      <c r="I3200" t="s">
        <v>22</v>
      </c>
      <c r="J3200">
        <v>-999</v>
      </c>
      <c r="K3200" t="s">
        <v>13770</v>
      </c>
      <c r="L3200">
        <v>45009</v>
      </c>
      <c r="M3200" t="s">
        <v>23</v>
      </c>
      <c r="N3200" t="s">
        <v>13772</v>
      </c>
      <c r="O3200">
        <v>-999</v>
      </c>
      <c r="P3200">
        <v>347.17076980000002</v>
      </c>
      <c r="Q3200" s="1">
        <v>2.53E-7</v>
      </c>
    </row>
    <row r="3201" spans="1:17" x14ac:dyDescent="0.3">
      <c r="A3201">
        <v>10003385</v>
      </c>
      <c r="B3201" t="s">
        <v>13773</v>
      </c>
      <c r="C3201" t="s">
        <v>13774</v>
      </c>
      <c r="D3201" t="s">
        <v>7904</v>
      </c>
      <c r="E3201" t="s">
        <v>52</v>
      </c>
      <c r="F3201">
        <v>44432</v>
      </c>
      <c r="G3201" t="s">
        <v>13775</v>
      </c>
      <c r="H3201" t="s">
        <v>366</v>
      </c>
      <c r="I3201" t="s">
        <v>22</v>
      </c>
      <c r="J3201">
        <v>2004</v>
      </c>
      <c r="K3201" t="s">
        <v>7906</v>
      </c>
      <c r="L3201">
        <v>39029</v>
      </c>
      <c r="M3201" t="s">
        <v>23</v>
      </c>
      <c r="N3201" t="s">
        <v>13776</v>
      </c>
      <c r="O3201">
        <v>1536</v>
      </c>
      <c r="P3201">
        <v>1989.0494650000001</v>
      </c>
      <c r="Q3201" s="1">
        <v>1.63E-5</v>
      </c>
    </row>
    <row r="3202" spans="1:17" x14ac:dyDescent="0.3">
      <c r="A3202">
        <v>10005728</v>
      </c>
      <c r="B3202" t="s">
        <v>13777</v>
      </c>
      <c r="C3202" t="s">
        <v>13778</v>
      </c>
      <c r="D3202" t="s">
        <v>13779</v>
      </c>
      <c r="E3202" t="s">
        <v>20</v>
      </c>
      <c r="F3202">
        <v>75672</v>
      </c>
      <c r="G3202" t="s">
        <v>105</v>
      </c>
      <c r="H3202" t="s">
        <v>10</v>
      </c>
      <c r="I3202" t="s">
        <v>774</v>
      </c>
      <c r="J3202">
        <v>0</v>
      </c>
      <c r="K3202" t="s">
        <v>13780</v>
      </c>
      <c r="L3202">
        <v>48205</v>
      </c>
      <c r="M3202" t="s">
        <v>23</v>
      </c>
      <c r="N3202" t="s">
        <v>105</v>
      </c>
      <c r="O3202">
        <v>-999</v>
      </c>
      <c r="P3202">
        <v>140.8713181</v>
      </c>
      <c r="Q3202" s="1">
        <v>8.0400000000000005E-8</v>
      </c>
    </row>
    <row r="3203" spans="1:17" x14ac:dyDescent="0.3">
      <c r="A3203">
        <v>10005738</v>
      </c>
      <c r="B3203" t="s">
        <v>13781</v>
      </c>
      <c r="C3203" t="s">
        <v>13782</v>
      </c>
      <c r="D3203" t="s">
        <v>13783</v>
      </c>
      <c r="E3203" t="s">
        <v>20</v>
      </c>
      <c r="F3203">
        <v>77521</v>
      </c>
      <c r="G3203" t="s">
        <v>13784</v>
      </c>
      <c r="H3203" t="s">
        <v>46</v>
      </c>
      <c r="I3203" t="s">
        <v>22</v>
      </c>
      <c r="J3203">
        <v>16</v>
      </c>
      <c r="K3203" t="s">
        <v>2583</v>
      </c>
      <c r="L3203">
        <v>48201</v>
      </c>
      <c r="M3203" t="s">
        <v>23</v>
      </c>
      <c r="N3203" t="s">
        <v>105</v>
      </c>
      <c r="O3203">
        <v>-999</v>
      </c>
      <c r="P3203">
        <v>251.1307918</v>
      </c>
      <c r="Q3203" s="1">
        <v>2.6800000000000002E-7</v>
      </c>
    </row>
    <row r="3204" spans="1:17" x14ac:dyDescent="0.3">
      <c r="A3204">
        <v>10005740</v>
      </c>
      <c r="B3204" t="s">
        <v>13785</v>
      </c>
      <c r="C3204" t="s">
        <v>13786</v>
      </c>
      <c r="D3204" t="s">
        <v>13787</v>
      </c>
      <c r="E3204" t="s">
        <v>20</v>
      </c>
      <c r="F3204">
        <v>78014</v>
      </c>
      <c r="G3204" t="s">
        <v>13788</v>
      </c>
      <c r="H3204" t="s">
        <v>10</v>
      </c>
      <c r="I3204" t="s">
        <v>22</v>
      </c>
      <c r="J3204">
        <v>35</v>
      </c>
      <c r="K3204" t="s">
        <v>8132</v>
      </c>
      <c r="L3204">
        <v>48283</v>
      </c>
      <c r="M3204" t="s">
        <v>23</v>
      </c>
      <c r="N3204" t="s">
        <v>105</v>
      </c>
      <c r="O3204">
        <v>47</v>
      </c>
      <c r="P3204">
        <v>192.88723859999999</v>
      </c>
      <c r="Q3204" s="1">
        <v>1.3300000000000001E-7</v>
      </c>
    </row>
    <row r="3205" spans="1:17" x14ac:dyDescent="0.3">
      <c r="A3205">
        <v>10005735</v>
      </c>
      <c r="B3205" t="s">
        <v>675</v>
      </c>
      <c r="C3205" t="s">
        <v>13789</v>
      </c>
      <c r="D3205" t="s">
        <v>208</v>
      </c>
      <c r="E3205" t="s">
        <v>20</v>
      </c>
      <c r="F3205">
        <v>75966</v>
      </c>
      <c r="G3205" t="s">
        <v>13790</v>
      </c>
      <c r="H3205" t="s">
        <v>10</v>
      </c>
      <c r="I3205" t="s">
        <v>22</v>
      </c>
      <c r="J3205">
        <v>8</v>
      </c>
      <c r="K3205" t="s">
        <v>208</v>
      </c>
      <c r="L3205">
        <v>48351</v>
      </c>
      <c r="M3205" t="s">
        <v>23</v>
      </c>
      <c r="N3205" t="s">
        <v>105</v>
      </c>
      <c r="O3205">
        <v>14</v>
      </c>
      <c r="P3205">
        <v>173.5751578</v>
      </c>
      <c r="Q3205" s="1">
        <v>1.2200000000000001E-7</v>
      </c>
    </row>
    <row r="3206" spans="1:17" x14ac:dyDescent="0.3">
      <c r="A3206">
        <v>10005741</v>
      </c>
      <c r="B3206" t="s">
        <v>13791</v>
      </c>
      <c r="C3206" t="s">
        <v>13792</v>
      </c>
      <c r="D3206" t="s">
        <v>191</v>
      </c>
      <c r="E3206" t="s">
        <v>20</v>
      </c>
      <c r="F3206">
        <v>78415</v>
      </c>
      <c r="G3206" t="s">
        <v>13793</v>
      </c>
      <c r="H3206" t="s">
        <v>10</v>
      </c>
      <c r="I3206" t="s">
        <v>22</v>
      </c>
      <c r="J3206">
        <v>-999</v>
      </c>
      <c r="K3206" t="s">
        <v>193</v>
      </c>
      <c r="L3206">
        <v>48355</v>
      </c>
      <c r="M3206" t="s">
        <v>23</v>
      </c>
      <c r="N3206" t="s">
        <v>13794</v>
      </c>
      <c r="O3206">
        <v>40</v>
      </c>
      <c r="P3206">
        <v>537.61273419999998</v>
      </c>
      <c r="Q3206" s="1">
        <v>5.7800000000000001E-7</v>
      </c>
    </row>
    <row r="3207" spans="1:17" x14ac:dyDescent="0.3">
      <c r="A3207">
        <v>10005137</v>
      </c>
      <c r="B3207" t="s">
        <v>10827</v>
      </c>
      <c r="C3207" t="s">
        <v>13795</v>
      </c>
      <c r="D3207" t="s">
        <v>13796</v>
      </c>
      <c r="E3207" t="s">
        <v>955</v>
      </c>
      <c r="F3207">
        <v>97754</v>
      </c>
      <c r="G3207" t="s">
        <v>13797</v>
      </c>
      <c r="H3207" t="s">
        <v>10</v>
      </c>
      <c r="I3207" t="s">
        <v>22</v>
      </c>
      <c r="J3207">
        <v>16</v>
      </c>
      <c r="K3207" t="s">
        <v>10830</v>
      </c>
      <c r="L3207">
        <v>41013</v>
      </c>
      <c r="M3207" t="s">
        <v>23</v>
      </c>
      <c r="N3207" t="s">
        <v>13798</v>
      </c>
      <c r="O3207">
        <v>16</v>
      </c>
      <c r="P3207">
        <v>248.7916084</v>
      </c>
      <c r="Q3207" s="1">
        <v>1.5900000000000001E-7</v>
      </c>
    </row>
    <row r="3208" spans="1:17" x14ac:dyDescent="0.3">
      <c r="A3208">
        <v>10002097</v>
      </c>
      <c r="B3208" t="s">
        <v>13799</v>
      </c>
      <c r="C3208" t="s">
        <v>13800</v>
      </c>
      <c r="D3208" t="s">
        <v>9035</v>
      </c>
      <c r="E3208" t="s">
        <v>2637</v>
      </c>
      <c r="F3208">
        <v>2324</v>
      </c>
      <c r="G3208" t="s">
        <v>13801</v>
      </c>
      <c r="H3208" t="s">
        <v>4</v>
      </c>
      <c r="I3208" t="s">
        <v>22</v>
      </c>
      <c r="J3208">
        <v>191</v>
      </c>
      <c r="K3208" t="s">
        <v>5296</v>
      </c>
      <c r="L3208">
        <v>25023</v>
      </c>
      <c r="M3208" t="s">
        <v>23</v>
      </c>
      <c r="N3208" t="s">
        <v>13802</v>
      </c>
      <c r="O3208">
        <v>319</v>
      </c>
      <c r="P3208">
        <v>1466.0123490000001</v>
      </c>
      <c r="Q3208" s="1">
        <v>9.0699999999999996E-6</v>
      </c>
    </row>
    <row r="3209" spans="1:17" x14ac:dyDescent="0.3">
      <c r="A3209">
        <v>10005091</v>
      </c>
      <c r="B3209" t="s">
        <v>13803</v>
      </c>
      <c r="C3209" t="s">
        <v>13804</v>
      </c>
      <c r="D3209" t="s">
        <v>443</v>
      </c>
      <c r="E3209" t="s">
        <v>1011</v>
      </c>
      <c r="F3209">
        <v>929</v>
      </c>
      <c r="G3209" t="s">
        <v>105</v>
      </c>
      <c r="H3209" t="s">
        <v>4</v>
      </c>
      <c r="I3209" t="s">
        <v>774</v>
      </c>
      <c r="J3209">
        <v>0</v>
      </c>
      <c r="K3209" t="s">
        <v>443</v>
      </c>
      <c r="L3209">
        <v>72127</v>
      </c>
      <c r="M3209" t="s">
        <v>1013</v>
      </c>
      <c r="N3209" t="s">
        <v>105</v>
      </c>
      <c r="O3209">
        <v>500</v>
      </c>
      <c r="P3209">
        <v>922.19348730000002</v>
      </c>
      <c r="Q3209" s="1">
        <v>2.9100000000000001E-6</v>
      </c>
    </row>
    <row r="3210" spans="1:17" x14ac:dyDescent="0.3">
      <c r="A3210">
        <v>10002211</v>
      </c>
      <c r="B3210" t="s">
        <v>13805</v>
      </c>
      <c r="C3210" t="s">
        <v>13806</v>
      </c>
      <c r="D3210" t="s">
        <v>10108</v>
      </c>
      <c r="E3210" t="s">
        <v>2485</v>
      </c>
      <c r="F3210">
        <v>80012</v>
      </c>
      <c r="G3210" t="s">
        <v>13807</v>
      </c>
      <c r="H3210" t="s">
        <v>46</v>
      </c>
      <c r="I3210" t="s">
        <v>22</v>
      </c>
      <c r="J3210">
        <v>-999</v>
      </c>
      <c r="K3210" t="s">
        <v>13808</v>
      </c>
      <c r="L3210">
        <v>8005</v>
      </c>
      <c r="M3210" t="s">
        <v>23</v>
      </c>
      <c r="N3210" t="s">
        <v>13809</v>
      </c>
      <c r="O3210">
        <v>220</v>
      </c>
      <c r="P3210">
        <v>256.63990960000001</v>
      </c>
      <c r="Q3210" s="1">
        <v>2.67E-7</v>
      </c>
    </row>
    <row r="3211" spans="1:17" x14ac:dyDescent="0.3">
      <c r="A3211">
        <v>10006391</v>
      </c>
      <c r="B3211" t="s">
        <v>13810</v>
      </c>
      <c r="C3211" t="s">
        <v>13811</v>
      </c>
      <c r="D3211" t="s">
        <v>13812</v>
      </c>
      <c r="E3211" t="s">
        <v>695</v>
      </c>
      <c r="F3211">
        <v>24572</v>
      </c>
      <c r="G3211" t="s">
        <v>13813</v>
      </c>
      <c r="H3211" t="s">
        <v>10</v>
      </c>
      <c r="I3211" t="s">
        <v>22</v>
      </c>
      <c r="J3211">
        <v>356</v>
      </c>
      <c r="K3211" t="s">
        <v>1108</v>
      </c>
      <c r="L3211">
        <v>51009</v>
      </c>
      <c r="M3211" t="s">
        <v>23</v>
      </c>
      <c r="N3211" t="s">
        <v>13814</v>
      </c>
      <c r="O3211">
        <v>380</v>
      </c>
      <c r="P3211">
        <v>758.85769989999994</v>
      </c>
      <c r="Q3211" s="1">
        <v>1.55E-6</v>
      </c>
    </row>
    <row r="3212" spans="1:17" x14ac:dyDescent="0.3">
      <c r="A3212">
        <v>10003246</v>
      </c>
      <c r="B3212" t="s">
        <v>13815</v>
      </c>
      <c r="C3212" t="s">
        <v>13816</v>
      </c>
      <c r="D3212" t="s">
        <v>2345</v>
      </c>
      <c r="E3212" t="s">
        <v>695</v>
      </c>
      <c r="F3212">
        <v>22201</v>
      </c>
      <c r="G3212" t="s">
        <v>13817</v>
      </c>
      <c r="H3212" t="s">
        <v>10</v>
      </c>
      <c r="I3212" t="s">
        <v>22</v>
      </c>
      <c r="J3212">
        <v>551</v>
      </c>
      <c r="K3212" t="s">
        <v>2345</v>
      </c>
      <c r="L3212">
        <v>51013</v>
      </c>
      <c r="M3212" t="s">
        <v>23</v>
      </c>
      <c r="N3212" t="s">
        <v>13818</v>
      </c>
      <c r="O3212">
        <v>719</v>
      </c>
      <c r="P3212">
        <v>312.80984110000003</v>
      </c>
      <c r="Q3212" s="1">
        <v>3.1100000000000002E-7</v>
      </c>
    </row>
    <row r="3213" spans="1:17" x14ac:dyDescent="0.3">
      <c r="A3213">
        <v>10003258</v>
      </c>
      <c r="B3213" t="s">
        <v>13819</v>
      </c>
      <c r="C3213" t="s">
        <v>13820</v>
      </c>
      <c r="D3213" t="s">
        <v>8042</v>
      </c>
      <c r="E3213" t="s">
        <v>695</v>
      </c>
      <c r="F3213">
        <v>24401</v>
      </c>
      <c r="G3213" t="s">
        <v>13821</v>
      </c>
      <c r="H3213" t="s">
        <v>10</v>
      </c>
      <c r="I3213" t="s">
        <v>22</v>
      </c>
      <c r="J3213">
        <v>55</v>
      </c>
      <c r="K3213" t="s">
        <v>796</v>
      </c>
      <c r="L3213">
        <v>51015</v>
      </c>
      <c r="M3213" t="s">
        <v>23</v>
      </c>
      <c r="N3213" t="s">
        <v>13822</v>
      </c>
      <c r="O3213">
        <v>58</v>
      </c>
      <c r="P3213">
        <v>602.22226980000005</v>
      </c>
      <c r="Q3213" s="1">
        <v>5.75E-7</v>
      </c>
    </row>
    <row r="3214" spans="1:17" x14ac:dyDescent="0.3">
      <c r="A3214">
        <v>10003303</v>
      </c>
      <c r="B3214" t="s">
        <v>13823</v>
      </c>
      <c r="C3214" t="s">
        <v>13824</v>
      </c>
      <c r="D3214" t="s">
        <v>2253</v>
      </c>
      <c r="E3214" t="s">
        <v>695</v>
      </c>
      <c r="F3214">
        <v>24084</v>
      </c>
      <c r="G3214" t="s">
        <v>13825</v>
      </c>
      <c r="H3214" t="s">
        <v>10</v>
      </c>
      <c r="I3214" t="s">
        <v>22</v>
      </c>
      <c r="J3214">
        <v>-999</v>
      </c>
      <c r="K3214" t="s">
        <v>4298</v>
      </c>
      <c r="L3214">
        <v>51155</v>
      </c>
      <c r="M3214" t="s">
        <v>23</v>
      </c>
      <c r="N3214" t="s">
        <v>13826</v>
      </c>
      <c r="O3214">
        <v>1183</v>
      </c>
      <c r="P3214">
        <v>798.02102509999997</v>
      </c>
      <c r="Q3214" s="1">
        <v>1.6199999999999999E-6</v>
      </c>
    </row>
    <row r="3215" spans="1:17" x14ac:dyDescent="0.3">
      <c r="A3215">
        <v>10004784</v>
      </c>
      <c r="B3215" t="s">
        <v>5113</v>
      </c>
      <c r="C3215" t="s">
        <v>13827</v>
      </c>
      <c r="D3215" t="s">
        <v>8075</v>
      </c>
      <c r="E3215" t="s">
        <v>1776</v>
      </c>
      <c r="F3215">
        <v>37354</v>
      </c>
      <c r="G3215" t="s">
        <v>13828</v>
      </c>
      <c r="H3215" t="s">
        <v>10</v>
      </c>
      <c r="I3215" t="s">
        <v>22</v>
      </c>
      <c r="J3215">
        <v>239</v>
      </c>
      <c r="K3215" t="s">
        <v>1937</v>
      </c>
      <c r="L3215">
        <v>47123</v>
      </c>
      <c r="M3215" t="s">
        <v>23</v>
      </c>
      <c r="N3215" t="s">
        <v>13829</v>
      </c>
      <c r="O3215">
        <v>138</v>
      </c>
      <c r="P3215">
        <v>216.9452483</v>
      </c>
      <c r="Q3215" s="1">
        <v>1.7100000000000001E-7</v>
      </c>
    </row>
    <row r="3216" spans="1:17" x14ac:dyDescent="0.3">
      <c r="A3216">
        <v>10001749</v>
      </c>
      <c r="B3216" t="s">
        <v>13830</v>
      </c>
      <c r="C3216" t="s">
        <v>13831</v>
      </c>
      <c r="D3216" t="s">
        <v>13832</v>
      </c>
      <c r="E3216" t="s">
        <v>179</v>
      </c>
      <c r="F3216">
        <v>27212</v>
      </c>
      <c r="G3216" t="s">
        <v>13833</v>
      </c>
      <c r="H3216" t="s">
        <v>4</v>
      </c>
      <c r="I3216" t="s">
        <v>22</v>
      </c>
      <c r="J3216">
        <v>460</v>
      </c>
      <c r="K3216" t="s">
        <v>204</v>
      </c>
      <c r="L3216">
        <v>37033</v>
      </c>
      <c r="M3216" t="s">
        <v>23</v>
      </c>
      <c r="N3216" t="s">
        <v>13834</v>
      </c>
      <c r="O3216">
        <v>460</v>
      </c>
      <c r="P3216">
        <v>851.30863580000005</v>
      </c>
      <c r="Q3216" s="1">
        <v>2.9799999999999998E-6</v>
      </c>
    </row>
    <row r="3217" spans="1:17" x14ac:dyDescent="0.3">
      <c r="A3217">
        <v>10004794</v>
      </c>
      <c r="B3217" t="s">
        <v>13835</v>
      </c>
      <c r="C3217" t="s">
        <v>13836</v>
      </c>
      <c r="D3217" t="s">
        <v>138</v>
      </c>
      <c r="E3217" t="s">
        <v>1776</v>
      </c>
      <c r="F3217">
        <v>37307</v>
      </c>
      <c r="G3217" t="s">
        <v>13837</v>
      </c>
      <c r="H3217" t="s">
        <v>10</v>
      </c>
      <c r="I3217" t="s">
        <v>22</v>
      </c>
      <c r="J3217">
        <v>160</v>
      </c>
      <c r="K3217" t="s">
        <v>820</v>
      </c>
      <c r="L3217">
        <v>47139</v>
      </c>
      <c r="M3217" t="s">
        <v>23</v>
      </c>
      <c r="N3217" t="s">
        <v>13838</v>
      </c>
      <c r="O3217">
        <v>154</v>
      </c>
      <c r="P3217">
        <v>425.8400153</v>
      </c>
      <c r="Q3217" s="1">
        <v>4.9399999999999995E-7</v>
      </c>
    </row>
    <row r="3218" spans="1:17" x14ac:dyDescent="0.3">
      <c r="A3218">
        <v>10005699</v>
      </c>
      <c r="B3218" t="s">
        <v>13839</v>
      </c>
      <c r="C3218" t="s">
        <v>13840</v>
      </c>
      <c r="D3218" t="s">
        <v>13841</v>
      </c>
      <c r="E3218" t="s">
        <v>1951</v>
      </c>
      <c r="F3218">
        <v>36049</v>
      </c>
      <c r="G3218" t="s">
        <v>13842</v>
      </c>
      <c r="H3218" t="s">
        <v>10</v>
      </c>
      <c r="I3218" t="s">
        <v>774</v>
      </c>
      <c r="J3218">
        <v>-999</v>
      </c>
      <c r="K3218" t="s">
        <v>13843</v>
      </c>
      <c r="L3218">
        <v>1041</v>
      </c>
      <c r="M3218" t="s">
        <v>23</v>
      </c>
      <c r="N3218" t="s">
        <v>105</v>
      </c>
      <c r="O3218">
        <v>-999</v>
      </c>
      <c r="P3218">
        <v>299.66192530000001</v>
      </c>
      <c r="Q3218" s="1">
        <v>3.2899999999999999E-7</v>
      </c>
    </row>
    <row r="3219" spans="1:17" x14ac:dyDescent="0.3">
      <c r="A3219">
        <v>10004770</v>
      </c>
      <c r="B3219" t="s">
        <v>12744</v>
      </c>
      <c r="C3219" t="s">
        <v>13844</v>
      </c>
      <c r="D3219" t="s">
        <v>13845</v>
      </c>
      <c r="E3219" t="s">
        <v>1776</v>
      </c>
      <c r="F3219">
        <v>38501</v>
      </c>
      <c r="G3219" t="s">
        <v>13846</v>
      </c>
      <c r="H3219" t="s">
        <v>10</v>
      </c>
      <c r="I3219" t="s">
        <v>22</v>
      </c>
      <c r="J3219">
        <v>372</v>
      </c>
      <c r="K3219" t="s">
        <v>3583</v>
      </c>
      <c r="L3219">
        <v>47141</v>
      </c>
      <c r="M3219" t="s">
        <v>23</v>
      </c>
      <c r="N3219" t="s">
        <v>13847</v>
      </c>
      <c r="O3219">
        <v>252</v>
      </c>
      <c r="P3219">
        <v>596.43659720000005</v>
      </c>
      <c r="Q3219" s="1">
        <v>4.7700000000000005E-7</v>
      </c>
    </row>
    <row r="3220" spans="1:17" x14ac:dyDescent="0.3">
      <c r="A3220">
        <v>10003394</v>
      </c>
      <c r="B3220" t="s">
        <v>13848</v>
      </c>
      <c r="C3220" t="s">
        <v>13849</v>
      </c>
      <c r="D3220" t="s">
        <v>12396</v>
      </c>
      <c r="E3220" t="s">
        <v>52</v>
      </c>
      <c r="F3220">
        <v>44663</v>
      </c>
      <c r="G3220" t="s">
        <v>13850</v>
      </c>
      <c r="H3220" t="s">
        <v>10</v>
      </c>
      <c r="I3220" t="s">
        <v>22</v>
      </c>
      <c r="J3220">
        <v>101</v>
      </c>
      <c r="K3220" t="s">
        <v>12397</v>
      </c>
      <c r="L3220">
        <v>39157</v>
      </c>
      <c r="M3220" t="s">
        <v>23</v>
      </c>
      <c r="N3220" t="s">
        <v>13851</v>
      </c>
      <c r="O3220">
        <v>100</v>
      </c>
      <c r="P3220">
        <v>734.39488249999999</v>
      </c>
      <c r="Q3220" s="1">
        <v>7.1600000000000001E-7</v>
      </c>
    </row>
    <row r="3221" spans="1:17" x14ac:dyDescent="0.3">
      <c r="A3221">
        <v>10004776</v>
      </c>
      <c r="B3221" t="s">
        <v>13852</v>
      </c>
      <c r="C3221" t="s">
        <v>13853</v>
      </c>
      <c r="D3221" t="s">
        <v>226</v>
      </c>
      <c r="E3221" t="s">
        <v>1776</v>
      </c>
      <c r="F3221">
        <v>37763</v>
      </c>
      <c r="G3221" t="s">
        <v>13854</v>
      </c>
      <c r="H3221" t="s">
        <v>10</v>
      </c>
      <c r="I3221" t="s">
        <v>22</v>
      </c>
      <c r="J3221">
        <v>277</v>
      </c>
      <c r="K3221" t="s">
        <v>13855</v>
      </c>
      <c r="L3221">
        <v>47145</v>
      </c>
      <c r="M3221" t="s">
        <v>23</v>
      </c>
      <c r="N3221" t="s">
        <v>13856</v>
      </c>
      <c r="O3221">
        <v>170</v>
      </c>
      <c r="P3221">
        <v>412.85629610000001</v>
      </c>
      <c r="Q3221" s="1">
        <v>3.7E-7</v>
      </c>
    </row>
    <row r="3222" spans="1:17" x14ac:dyDescent="0.3">
      <c r="A3222">
        <v>10003765</v>
      </c>
      <c r="B3222" t="s">
        <v>13857</v>
      </c>
      <c r="C3222" t="s">
        <v>13858</v>
      </c>
      <c r="D3222" t="s">
        <v>13859</v>
      </c>
      <c r="E3222" t="s">
        <v>3308</v>
      </c>
      <c r="F3222">
        <v>99661</v>
      </c>
      <c r="G3222" t="s">
        <v>13860</v>
      </c>
      <c r="H3222" t="s">
        <v>46</v>
      </c>
      <c r="I3222" t="s">
        <v>105</v>
      </c>
      <c r="J3222">
        <v>-999</v>
      </c>
      <c r="K3222" t="s">
        <v>13861</v>
      </c>
      <c r="L3222">
        <v>2013</v>
      </c>
      <c r="M3222" t="s">
        <v>23</v>
      </c>
      <c r="N3222" t="s">
        <v>13862</v>
      </c>
      <c r="O3222">
        <v>-999</v>
      </c>
      <c r="P3222">
        <v>273.98762349999998</v>
      </c>
      <c r="Q3222" s="1">
        <v>1.5200000000000001E-7</v>
      </c>
    </row>
    <row r="3223" spans="1:17" x14ac:dyDescent="0.3">
      <c r="A3223">
        <v>10003490</v>
      </c>
      <c r="B3223" t="s">
        <v>13863</v>
      </c>
      <c r="C3223" t="s">
        <v>13864</v>
      </c>
      <c r="D3223" t="s">
        <v>412</v>
      </c>
      <c r="E3223" t="s">
        <v>1776</v>
      </c>
      <c r="F3223">
        <v>37172</v>
      </c>
      <c r="G3223" t="s">
        <v>13865</v>
      </c>
      <c r="H3223" t="s">
        <v>10</v>
      </c>
      <c r="I3223" t="s">
        <v>22</v>
      </c>
      <c r="J3223">
        <v>546</v>
      </c>
      <c r="K3223" t="s">
        <v>1577</v>
      </c>
      <c r="L3223">
        <v>47147</v>
      </c>
      <c r="M3223" t="s">
        <v>23</v>
      </c>
      <c r="N3223" t="s">
        <v>13866</v>
      </c>
      <c r="O3223">
        <v>584</v>
      </c>
      <c r="P3223">
        <v>755.28408509999997</v>
      </c>
      <c r="Q3223" s="1">
        <v>9.1299999999999998E-7</v>
      </c>
    </row>
    <row r="3224" spans="1:17" x14ac:dyDescent="0.3">
      <c r="A3224">
        <v>10002558</v>
      </c>
      <c r="B3224" t="s">
        <v>13867</v>
      </c>
      <c r="C3224" t="s">
        <v>13868</v>
      </c>
      <c r="D3224" t="s">
        <v>7291</v>
      </c>
      <c r="E3224" t="s">
        <v>4352</v>
      </c>
      <c r="F3224">
        <v>54615</v>
      </c>
      <c r="G3224" t="s">
        <v>13869</v>
      </c>
      <c r="H3224" t="s">
        <v>4</v>
      </c>
      <c r="I3224" t="s">
        <v>22</v>
      </c>
      <c r="J3224">
        <v>982</v>
      </c>
      <c r="K3224" t="s">
        <v>338</v>
      </c>
      <c r="L3224">
        <v>55053</v>
      </c>
      <c r="M3224" t="s">
        <v>23</v>
      </c>
      <c r="N3224" t="s">
        <v>13870</v>
      </c>
      <c r="O3224">
        <v>837</v>
      </c>
      <c r="P3224">
        <v>2400.355317</v>
      </c>
      <c r="Q3224" s="1">
        <v>2.0999999999999999E-5</v>
      </c>
    </row>
    <row r="3225" spans="1:17" x14ac:dyDescent="0.3">
      <c r="A3225">
        <v>10003522</v>
      </c>
      <c r="B3225" t="s">
        <v>13871</v>
      </c>
      <c r="C3225" t="s">
        <v>13872</v>
      </c>
      <c r="D3225" t="s">
        <v>13873</v>
      </c>
      <c r="E3225" t="s">
        <v>1776</v>
      </c>
      <c r="F3225">
        <v>37129</v>
      </c>
      <c r="G3225" t="s">
        <v>13874</v>
      </c>
      <c r="H3225" t="s">
        <v>10</v>
      </c>
      <c r="I3225" t="s">
        <v>22</v>
      </c>
      <c r="J3225">
        <v>912</v>
      </c>
      <c r="K3225" t="s">
        <v>8260</v>
      </c>
      <c r="L3225">
        <v>47149</v>
      </c>
      <c r="M3225" t="s">
        <v>23</v>
      </c>
      <c r="N3225" t="s">
        <v>13875</v>
      </c>
      <c r="O3225">
        <v>956</v>
      </c>
      <c r="P3225">
        <v>522.37138000000004</v>
      </c>
      <c r="Q3225" s="1">
        <v>8.3900000000000004E-7</v>
      </c>
    </row>
    <row r="3226" spans="1:17" x14ac:dyDescent="0.3">
      <c r="A3226">
        <v>10006734</v>
      </c>
      <c r="B3226" t="s">
        <v>13876</v>
      </c>
      <c r="C3226" t="s">
        <v>13877</v>
      </c>
      <c r="D3226" t="s">
        <v>3221</v>
      </c>
      <c r="E3226" t="s">
        <v>2781</v>
      </c>
      <c r="F3226">
        <v>60175</v>
      </c>
      <c r="G3226" t="s">
        <v>13878</v>
      </c>
      <c r="H3226" t="s">
        <v>10</v>
      </c>
      <c r="I3226" t="s">
        <v>22</v>
      </c>
      <c r="J3226">
        <v>-999</v>
      </c>
      <c r="K3226" t="s">
        <v>10714</v>
      </c>
      <c r="L3226">
        <v>17089</v>
      </c>
      <c r="M3226" t="s">
        <v>23</v>
      </c>
      <c r="N3226" t="s">
        <v>13879</v>
      </c>
      <c r="O3226">
        <v>80</v>
      </c>
      <c r="P3226">
        <v>679.39657299999999</v>
      </c>
      <c r="Q3226" s="1">
        <v>7.9800000000000003E-7</v>
      </c>
    </row>
    <row r="3227" spans="1:17" x14ac:dyDescent="0.3">
      <c r="A3227">
        <v>10000191</v>
      </c>
      <c r="B3227" t="s">
        <v>13880</v>
      </c>
      <c r="C3227" t="s">
        <v>13881</v>
      </c>
      <c r="D3227" t="s">
        <v>3544</v>
      </c>
      <c r="E3227" t="s">
        <v>20</v>
      </c>
      <c r="F3227">
        <v>79821</v>
      </c>
      <c r="G3227" t="s">
        <v>10616</v>
      </c>
      <c r="H3227" t="s">
        <v>366</v>
      </c>
      <c r="I3227" t="s">
        <v>22</v>
      </c>
      <c r="J3227">
        <v>645</v>
      </c>
      <c r="K3227" t="s">
        <v>7423</v>
      </c>
      <c r="L3227">
        <v>48141</v>
      </c>
      <c r="M3227" t="s">
        <v>23</v>
      </c>
      <c r="N3227" t="s">
        <v>1060</v>
      </c>
      <c r="O3227">
        <v>520</v>
      </c>
      <c r="P3227">
        <v>1271.9213420000001</v>
      </c>
      <c r="Q3227" s="1">
        <v>6.1E-6</v>
      </c>
    </row>
    <row r="3228" spans="1:17" x14ac:dyDescent="0.3">
      <c r="A3228">
        <v>10002638</v>
      </c>
      <c r="B3228" t="s">
        <v>13882</v>
      </c>
      <c r="C3228" t="s">
        <v>13883</v>
      </c>
      <c r="D3228" t="s">
        <v>208</v>
      </c>
      <c r="E3228" t="s">
        <v>179</v>
      </c>
      <c r="F3228">
        <v>28658</v>
      </c>
      <c r="G3228" t="s">
        <v>13884</v>
      </c>
      <c r="H3228" t="s">
        <v>4</v>
      </c>
      <c r="I3228" t="s">
        <v>22</v>
      </c>
      <c r="J3228">
        <v>246</v>
      </c>
      <c r="K3228" t="s">
        <v>210</v>
      </c>
      <c r="L3228">
        <v>37035</v>
      </c>
      <c r="M3228" t="s">
        <v>23</v>
      </c>
      <c r="N3228" t="s">
        <v>13885</v>
      </c>
      <c r="O3228">
        <v>246</v>
      </c>
      <c r="P3228">
        <v>668.68850099999997</v>
      </c>
      <c r="Q3228" s="1">
        <v>1.3799999999999999E-6</v>
      </c>
    </row>
    <row r="3229" spans="1:17" x14ac:dyDescent="0.3">
      <c r="A3229">
        <v>10003523</v>
      </c>
      <c r="B3229" t="s">
        <v>13886</v>
      </c>
      <c r="C3229" t="s">
        <v>13887</v>
      </c>
      <c r="D3229" t="s">
        <v>13873</v>
      </c>
      <c r="E3229" t="s">
        <v>1776</v>
      </c>
      <c r="F3229">
        <v>37130</v>
      </c>
      <c r="G3229" t="s">
        <v>13888</v>
      </c>
      <c r="H3229" t="s">
        <v>10</v>
      </c>
      <c r="I3229" t="s">
        <v>22</v>
      </c>
      <c r="J3229">
        <v>-999</v>
      </c>
      <c r="K3229" t="s">
        <v>8260</v>
      </c>
      <c r="L3229">
        <v>47149</v>
      </c>
      <c r="M3229" t="s">
        <v>23</v>
      </c>
      <c r="N3229" t="s">
        <v>13889</v>
      </c>
      <c r="O3229">
        <v>64</v>
      </c>
      <c r="P3229">
        <v>416.7830462</v>
      </c>
      <c r="Q3229" s="1">
        <v>4.7999999999999996E-7</v>
      </c>
    </row>
    <row r="3230" spans="1:17" x14ac:dyDescent="0.3">
      <c r="A3230">
        <v>10006861</v>
      </c>
      <c r="B3230" t="s">
        <v>13890</v>
      </c>
      <c r="C3230" t="s">
        <v>13891</v>
      </c>
      <c r="D3230" t="s">
        <v>13873</v>
      </c>
      <c r="E3230" t="s">
        <v>1776</v>
      </c>
      <c r="F3230">
        <v>37130</v>
      </c>
      <c r="G3230" t="s">
        <v>13892</v>
      </c>
      <c r="H3230" t="s">
        <v>10</v>
      </c>
      <c r="I3230" t="s">
        <v>22</v>
      </c>
      <c r="J3230">
        <v>143</v>
      </c>
      <c r="K3230" t="s">
        <v>8260</v>
      </c>
      <c r="L3230">
        <v>47149</v>
      </c>
      <c r="M3230" t="s">
        <v>23</v>
      </c>
      <c r="N3230" t="s">
        <v>13893</v>
      </c>
      <c r="O3230">
        <v>320</v>
      </c>
      <c r="P3230">
        <v>527.49545360000002</v>
      </c>
      <c r="Q3230" s="1">
        <v>8.2399999999999997E-7</v>
      </c>
    </row>
    <row r="3231" spans="1:17" x14ac:dyDescent="0.3">
      <c r="A3231">
        <v>10001974</v>
      </c>
      <c r="B3231" t="s">
        <v>13894</v>
      </c>
      <c r="C3231" t="s">
        <v>13895</v>
      </c>
      <c r="D3231" t="s">
        <v>6182</v>
      </c>
      <c r="E3231" t="s">
        <v>20</v>
      </c>
      <c r="F3231">
        <v>79720</v>
      </c>
      <c r="G3231" t="s">
        <v>13896</v>
      </c>
      <c r="H3231" t="s">
        <v>366</v>
      </c>
      <c r="I3231" t="s">
        <v>22</v>
      </c>
      <c r="J3231">
        <v>183</v>
      </c>
      <c r="K3231" t="s">
        <v>6184</v>
      </c>
      <c r="L3231">
        <v>48227</v>
      </c>
      <c r="M3231" t="s">
        <v>23</v>
      </c>
      <c r="N3231" t="s">
        <v>1060</v>
      </c>
      <c r="O3231">
        <v>144</v>
      </c>
      <c r="P3231">
        <v>1299.618068</v>
      </c>
      <c r="Q3231" s="1">
        <v>3.98E-6</v>
      </c>
    </row>
    <row r="3232" spans="1:17" x14ac:dyDescent="0.3">
      <c r="A3232">
        <v>10002640</v>
      </c>
      <c r="B3232" t="s">
        <v>13897</v>
      </c>
      <c r="C3232" t="s">
        <v>13898</v>
      </c>
      <c r="D3232" t="s">
        <v>5530</v>
      </c>
      <c r="E3232" t="s">
        <v>179</v>
      </c>
      <c r="F3232">
        <v>28804</v>
      </c>
      <c r="G3232" t="s">
        <v>13899</v>
      </c>
      <c r="H3232" t="s">
        <v>4</v>
      </c>
      <c r="I3232" t="s">
        <v>22</v>
      </c>
      <c r="J3232">
        <v>594</v>
      </c>
      <c r="K3232" t="s">
        <v>5532</v>
      </c>
      <c r="L3232">
        <v>37021</v>
      </c>
      <c r="M3232" t="s">
        <v>23</v>
      </c>
      <c r="N3232" t="s">
        <v>6381</v>
      </c>
      <c r="O3232">
        <v>408</v>
      </c>
      <c r="P3232">
        <v>1176.2133980000001</v>
      </c>
      <c r="Q3232" s="1">
        <v>3.8999999999999999E-6</v>
      </c>
    </row>
    <row r="3233" spans="1:17" x14ac:dyDescent="0.3">
      <c r="A3233">
        <v>10004066</v>
      </c>
      <c r="B3233" t="s">
        <v>13900</v>
      </c>
      <c r="C3233" t="s">
        <v>13901</v>
      </c>
      <c r="D3233" t="s">
        <v>379</v>
      </c>
      <c r="E3233" t="s">
        <v>71</v>
      </c>
      <c r="F3233">
        <v>63640</v>
      </c>
      <c r="G3233" t="s">
        <v>13902</v>
      </c>
      <c r="H3233" t="s">
        <v>10</v>
      </c>
      <c r="I3233" t="s">
        <v>22</v>
      </c>
      <c r="J3233">
        <v>-999</v>
      </c>
      <c r="K3233" t="s">
        <v>13903</v>
      </c>
      <c r="L3233">
        <v>29187</v>
      </c>
      <c r="M3233" t="s">
        <v>23</v>
      </c>
      <c r="N3233" t="s">
        <v>13904</v>
      </c>
      <c r="O3233">
        <v>-999</v>
      </c>
      <c r="P3233">
        <v>419.58781599999998</v>
      </c>
      <c r="Q3233" s="1">
        <v>5.8800000000000002E-7</v>
      </c>
    </row>
    <row r="3234" spans="1:17" x14ac:dyDescent="0.3">
      <c r="A3234">
        <v>10001975</v>
      </c>
      <c r="B3234" t="s">
        <v>13905</v>
      </c>
      <c r="C3234" t="s">
        <v>13895</v>
      </c>
      <c r="D3234" t="s">
        <v>6182</v>
      </c>
      <c r="E3234" t="s">
        <v>20</v>
      </c>
      <c r="F3234">
        <v>79720</v>
      </c>
      <c r="G3234" t="s">
        <v>13896</v>
      </c>
      <c r="H3234" t="s">
        <v>366</v>
      </c>
      <c r="I3234" t="s">
        <v>22</v>
      </c>
      <c r="J3234">
        <v>1035</v>
      </c>
      <c r="K3234" t="s">
        <v>6184</v>
      </c>
      <c r="L3234">
        <v>48227</v>
      </c>
      <c r="M3234" t="s">
        <v>23</v>
      </c>
      <c r="N3234" t="s">
        <v>1060</v>
      </c>
      <c r="O3234">
        <v>883</v>
      </c>
      <c r="P3234">
        <v>1846.0440349999999</v>
      </c>
      <c r="Q3234" s="1">
        <v>1.2099999999999999E-5</v>
      </c>
    </row>
    <row r="3235" spans="1:17" x14ac:dyDescent="0.3">
      <c r="A3235">
        <v>10001787</v>
      </c>
      <c r="B3235" t="s">
        <v>13906</v>
      </c>
      <c r="C3235" t="s">
        <v>13907</v>
      </c>
      <c r="D3235" t="s">
        <v>13908</v>
      </c>
      <c r="E3235" t="s">
        <v>179</v>
      </c>
      <c r="F3235">
        <v>28586</v>
      </c>
      <c r="G3235" t="s">
        <v>13909</v>
      </c>
      <c r="H3235" t="s">
        <v>4</v>
      </c>
      <c r="I3235" t="s">
        <v>22</v>
      </c>
      <c r="J3235">
        <v>850</v>
      </c>
      <c r="K3235" t="s">
        <v>5632</v>
      </c>
      <c r="L3235">
        <v>37049</v>
      </c>
      <c r="M3235" t="s">
        <v>23</v>
      </c>
      <c r="N3235" t="s">
        <v>13910</v>
      </c>
      <c r="O3235">
        <v>850</v>
      </c>
      <c r="P3235">
        <v>1191.0633949999999</v>
      </c>
      <c r="Q3235" s="1">
        <v>6.8600000000000004E-6</v>
      </c>
    </row>
    <row r="3236" spans="1:17" x14ac:dyDescent="0.3">
      <c r="A3236">
        <v>10001750</v>
      </c>
      <c r="B3236" t="s">
        <v>13911</v>
      </c>
      <c r="C3236" t="s">
        <v>13912</v>
      </c>
      <c r="D3236" t="s">
        <v>13832</v>
      </c>
      <c r="E3236" t="s">
        <v>179</v>
      </c>
      <c r="F3236">
        <v>27212</v>
      </c>
      <c r="G3236" t="s">
        <v>13913</v>
      </c>
      <c r="H3236" t="s">
        <v>4</v>
      </c>
      <c r="I3236" t="s">
        <v>22</v>
      </c>
      <c r="J3236">
        <v>614</v>
      </c>
      <c r="K3236" t="s">
        <v>204</v>
      </c>
      <c r="L3236">
        <v>37033</v>
      </c>
      <c r="M3236" t="s">
        <v>23</v>
      </c>
      <c r="N3236" t="s">
        <v>13914</v>
      </c>
      <c r="O3236">
        <v>640</v>
      </c>
      <c r="P3236">
        <v>1016.240493</v>
      </c>
      <c r="Q3236" s="1">
        <v>3.54E-6</v>
      </c>
    </row>
    <row r="3237" spans="1:17" x14ac:dyDescent="0.3">
      <c r="A3237">
        <v>10006237</v>
      </c>
      <c r="B3237" t="s">
        <v>13915</v>
      </c>
      <c r="C3237" t="s">
        <v>13916</v>
      </c>
      <c r="D3237" t="s">
        <v>13917</v>
      </c>
      <c r="E3237" t="s">
        <v>2781</v>
      </c>
      <c r="F3237">
        <v>60901</v>
      </c>
      <c r="G3237" t="s">
        <v>13918</v>
      </c>
      <c r="H3237" t="s">
        <v>10</v>
      </c>
      <c r="I3237" t="s">
        <v>22</v>
      </c>
      <c r="J3237">
        <v>-999</v>
      </c>
      <c r="K3237" t="s">
        <v>13917</v>
      </c>
      <c r="L3237">
        <v>17091</v>
      </c>
      <c r="M3237" t="s">
        <v>23</v>
      </c>
      <c r="N3237" t="s">
        <v>13919</v>
      </c>
      <c r="O3237">
        <v>244</v>
      </c>
      <c r="P3237">
        <v>470.9885792</v>
      </c>
      <c r="Q3237" s="1">
        <v>7.2600000000000002E-7</v>
      </c>
    </row>
    <row r="3238" spans="1:17" x14ac:dyDescent="0.3">
      <c r="A3238">
        <v>10002415</v>
      </c>
      <c r="B3238" t="s">
        <v>13920</v>
      </c>
      <c r="C3238" t="s">
        <v>13921</v>
      </c>
      <c r="D3238" t="s">
        <v>13922</v>
      </c>
      <c r="E3238" t="s">
        <v>893</v>
      </c>
      <c r="F3238">
        <v>71369</v>
      </c>
      <c r="G3238" t="s">
        <v>13923</v>
      </c>
      <c r="H3238" t="s">
        <v>10</v>
      </c>
      <c r="I3238" t="s">
        <v>22</v>
      </c>
      <c r="J3238">
        <v>254</v>
      </c>
      <c r="K3238" t="s">
        <v>8159</v>
      </c>
      <c r="L3238">
        <v>22009</v>
      </c>
      <c r="M3238" t="s">
        <v>23</v>
      </c>
      <c r="N3238" t="s">
        <v>13924</v>
      </c>
      <c r="O3238">
        <v>298</v>
      </c>
      <c r="P3238">
        <v>515.80805539999994</v>
      </c>
      <c r="Q3238" s="1">
        <v>1.02E-6</v>
      </c>
    </row>
    <row r="3239" spans="1:17" x14ac:dyDescent="0.3">
      <c r="A3239">
        <v>10004386</v>
      </c>
      <c r="B3239" t="s">
        <v>13925</v>
      </c>
      <c r="C3239" t="s">
        <v>13926</v>
      </c>
      <c r="D3239" t="s">
        <v>13927</v>
      </c>
      <c r="E3239" t="s">
        <v>20</v>
      </c>
      <c r="F3239">
        <v>75440</v>
      </c>
      <c r="G3239" t="s">
        <v>13928</v>
      </c>
      <c r="H3239" t="s">
        <v>10</v>
      </c>
      <c r="I3239" t="s">
        <v>22</v>
      </c>
      <c r="J3239">
        <v>21</v>
      </c>
      <c r="K3239" t="s">
        <v>13929</v>
      </c>
      <c r="L3239">
        <v>48379</v>
      </c>
      <c r="M3239" t="s">
        <v>23</v>
      </c>
      <c r="N3239" t="s">
        <v>105</v>
      </c>
      <c r="O3239">
        <v>47</v>
      </c>
      <c r="P3239">
        <v>211.28449549999999</v>
      </c>
      <c r="Q3239" s="1">
        <v>1.8799999999999999E-7</v>
      </c>
    </row>
    <row r="3240" spans="1:17" x14ac:dyDescent="0.3">
      <c r="A3240">
        <v>10006056</v>
      </c>
      <c r="B3240" t="s">
        <v>13930</v>
      </c>
      <c r="C3240" t="s">
        <v>13931</v>
      </c>
      <c r="D3240" t="s">
        <v>13932</v>
      </c>
      <c r="E3240" t="s">
        <v>2139</v>
      </c>
      <c r="F3240">
        <v>3597</v>
      </c>
      <c r="G3240" t="s">
        <v>13933</v>
      </c>
      <c r="H3240" t="s">
        <v>10</v>
      </c>
      <c r="I3240" t="s">
        <v>22</v>
      </c>
      <c r="J3240">
        <v>39</v>
      </c>
      <c r="K3240" t="s">
        <v>5171</v>
      </c>
      <c r="L3240">
        <v>33007</v>
      </c>
      <c r="M3240" t="s">
        <v>23</v>
      </c>
      <c r="N3240" t="s">
        <v>13934</v>
      </c>
      <c r="O3240">
        <v>61</v>
      </c>
      <c r="P3240">
        <v>193.18661130000001</v>
      </c>
      <c r="Q3240" s="1">
        <v>1.1000000000000001E-7</v>
      </c>
    </row>
    <row r="3241" spans="1:17" x14ac:dyDescent="0.3">
      <c r="A3241">
        <v>10004682</v>
      </c>
      <c r="B3241" t="s">
        <v>13935</v>
      </c>
      <c r="C3241" t="s">
        <v>13936</v>
      </c>
      <c r="D3241" t="s">
        <v>13917</v>
      </c>
      <c r="E3241" t="s">
        <v>2781</v>
      </c>
      <c r="F3241">
        <v>60901</v>
      </c>
      <c r="G3241" t="s">
        <v>13937</v>
      </c>
      <c r="H3241" t="s">
        <v>10</v>
      </c>
      <c r="I3241" t="s">
        <v>22</v>
      </c>
      <c r="J3241">
        <v>-999</v>
      </c>
      <c r="K3241" t="s">
        <v>13917</v>
      </c>
      <c r="L3241">
        <v>17091</v>
      </c>
      <c r="M3241" t="s">
        <v>23</v>
      </c>
      <c r="N3241" t="s">
        <v>13919</v>
      </c>
      <c r="O3241">
        <v>456</v>
      </c>
      <c r="P3241">
        <v>605.000182</v>
      </c>
      <c r="Q3241" s="1">
        <v>1.0899999999999999E-6</v>
      </c>
    </row>
    <row r="3242" spans="1:17" x14ac:dyDescent="0.3">
      <c r="A3242">
        <v>10005391</v>
      </c>
      <c r="B3242" t="s">
        <v>13938</v>
      </c>
      <c r="C3242" t="s">
        <v>13939</v>
      </c>
      <c r="D3242" t="s">
        <v>5273</v>
      </c>
      <c r="E3242" t="s">
        <v>71</v>
      </c>
      <c r="F3242">
        <v>64633</v>
      </c>
      <c r="G3242" t="s">
        <v>13940</v>
      </c>
      <c r="H3242" t="s">
        <v>10</v>
      </c>
      <c r="I3242" t="s">
        <v>22</v>
      </c>
      <c r="J3242">
        <v>-999</v>
      </c>
      <c r="K3242" t="s">
        <v>2141</v>
      </c>
      <c r="L3242">
        <v>29033</v>
      </c>
      <c r="M3242" t="s">
        <v>23</v>
      </c>
      <c r="N3242" t="s">
        <v>13941</v>
      </c>
      <c r="O3242">
        <v>-999</v>
      </c>
      <c r="P3242">
        <v>162.4926581</v>
      </c>
      <c r="Q3242" s="1">
        <v>8.4600000000000003E-8</v>
      </c>
    </row>
    <row r="3243" spans="1:17" x14ac:dyDescent="0.3">
      <c r="A3243">
        <v>10006164</v>
      </c>
      <c r="B3243" t="s">
        <v>13942</v>
      </c>
      <c r="C3243" t="s">
        <v>13943</v>
      </c>
      <c r="D3243" t="s">
        <v>13944</v>
      </c>
      <c r="E3243" t="s">
        <v>13945</v>
      </c>
      <c r="F3243">
        <v>96913</v>
      </c>
      <c r="G3243" t="s">
        <v>105</v>
      </c>
      <c r="H3243" t="s">
        <v>4</v>
      </c>
      <c r="I3243" t="s">
        <v>22</v>
      </c>
      <c r="J3243">
        <v>48</v>
      </c>
      <c r="K3243" t="s">
        <v>105</v>
      </c>
      <c r="L3243">
        <v>66010</v>
      </c>
      <c r="M3243" t="s">
        <v>13946</v>
      </c>
      <c r="N3243" t="s">
        <v>13947</v>
      </c>
      <c r="O3243">
        <v>-999</v>
      </c>
      <c r="P3243">
        <v>205.62469429999999</v>
      </c>
      <c r="Q3243" s="1">
        <v>2.1199999999999999E-7</v>
      </c>
    </row>
    <row r="3244" spans="1:17" x14ac:dyDescent="0.3">
      <c r="A3244">
        <v>10004374</v>
      </c>
      <c r="B3244" t="s">
        <v>13948</v>
      </c>
      <c r="C3244" t="s">
        <v>13949</v>
      </c>
      <c r="D3244" t="s">
        <v>8901</v>
      </c>
      <c r="E3244" t="s">
        <v>20</v>
      </c>
      <c r="F3244">
        <v>75426</v>
      </c>
      <c r="G3244" t="s">
        <v>13950</v>
      </c>
      <c r="H3244" t="s">
        <v>10</v>
      </c>
      <c r="I3244" t="s">
        <v>22</v>
      </c>
      <c r="J3244">
        <v>41</v>
      </c>
      <c r="K3244" t="s">
        <v>13951</v>
      </c>
      <c r="L3244">
        <v>48387</v>
      </c>
      <c r="M3244" t="s">
        <v>23</v>
      </c>
      <c r="N3244" t="s">
        <v>105</v>
      </c>
      <c r="O3244">
        <v>95</v>
      </c>
      <c r="P3244">
        <v>263.9200457</v>
      </c>
      <c r="Q3244" s="1">
        <v>2.5100000000000001E-7</v>
      </c>
    </row>
    <row r="3245" spans="1:17" x14ac:dyDescent="0.3">
      <c r="A3245">
        <v>10005859</v>
      </c>
      <c r="B3245" t="s">
        <v>13952</v>
      </c>
      <c r="C3245" t="s">
        <v>13953</v>
      </c>
      <c r="D3245" t="s">
        <v>13954</v>
      </c>
      <c r="E3245" t="s">
        <v>71</v>
      </c>
      <c r="F3245">
        <v>63005</v>
      </c>
      <c r="G3245" t="s">
        <v>13955</v>
      </c>
      <c r="H3245" t="s">
        <v>4</v>
      </c>
      <c r="I3245" t="s">
        <v>774</v>
      </c>
      <c r="J3245">
        <v>6</v>
      </c>
      <c r="K3245" t="s">
        <v>120</v>
      </c>
      <c r="L3245">
        <v>29189</v>
      </c>
      <c r="M3245" t="s">
        <v>23</v>
      </c>
      <c r="N3245" t="s">
        <v>105</v>
      </c>
      <c r="O3245">
        <v>24</v>
      </c>
      <c r="P3245">
        <v>638.93003469999996</v>
      </c>
      <c r="Q3245" s="1">
        <v>1.6700000000000001E-6</v>
      </c>
    </row>
    <row r="3246" spans="1:17" x14ac:dyDescent="0.3">
      <c r="A3246">
        <v>10004159</v>
      </c>
      <c r="B3246" t="s">
        <v>13956</v>
      </c>
      <c r="C3246" t="s">
        <v>13957</v>
      </c>
      <c r="D3246" t="s">
        <v>5669</v>
      </c>
      <c r="E3246" t="s">
        <v>179</v>
      </c>
      <c r="F3246">
        <v>27105</v>
      </c>
      <c r="G3246" t="s">
        <v>13958</v>
      </c>
      <c r="H3246" t="s">
        <v>4</v>
      </c>
      <c r="I3246" t="s">
        <v>22</v>
      </c>
      <c r="J3246">
        <v>248</v>
      </c>
      <c r="K3246" t="s">
        <v>5671</v>
      </c>
      <c r="L3246">
        <v>37067</v>
      </c>
      <c r="M3246" t="s">
        <v>23</v>
      </c>
      <c r="N3246" t="s">
        <v>13959</v>
      </c>
      <c r="O3246">
        <v>248</v>
      </c>
      <c r="P3246">
        <v>637.03124590000004</v>
      </c>
      <c r="Q3246" s="1">
        <v>1.13E-6</v>
      </c>
    </row>
    <row r="3247" spans="1:17" x14ac:dyDescent="0.3">
      <c r="A3247">
        <v>10003751</v>
      </c>
      <c r="B3247" t="s">
        <v>13960</v>
      </c>
      <c r="C3247" t="s">
        <v>13961</v>
      </c>
      <c r="D3247" t="s">
        <v>11106</v>
      </c>
      <c r="E3247" t="s">
        <v>1951</v>
      </c>
      <c r="F3247">
        <v>36502</v>
      </c>
      <c r="G3247" t="s">
        <v>13962</v>
      </c>
      <c r="H3247" t="s">
        <v>46</v>
      </c>
      <c r="I3247" t="s">
        <v>22</v>
      </c>
      <c r="J3247">
        <v>-999</v>
      </c>
      <c r="K3247" t="s">
        <v>6947</v>
      </c>
      <c r="L3247">
        <v>1053</v>
      </c>
      <c r="M3247" t="s">
        <v>23</v>
      </c>
      <c r="N3247" t="s">
        <v>105</v>
      </c>
      <c r="O3247">
        <v>-999</v>
      </c>
      <c r="P3247">
        <v>395.0652882</v>
      </c>
      <c r="Q3247" s="1">
        <v>2.67E-7</v>
      </c>
    </row>
    <row r="3248" spans="1:17" x14ac:dyDescent="0.3">
      <c r="A3248">
        <v>10006540</v>
      </c>
      <c r="B3248" t="s">
        <v>13963</v>
      </c>
      <c r="C3248" t="s">
        <v>13964</v>
      </c>
      <c r="D3248" t="s">
        <v>13965</v>
      </c>
      <c r="E3248" t="s">
        <v>13945</v>
      </c>
      <c r="F3248">
        <v>96910</v>
      </c>
      <c r="G3248" t="s">
        <v>105</v>
      </c>
      <c r="H3248" t="s">
        <v>4</v>
      </c>
      <c r="I3248" t="s">
        <v>22</v>
      </c>
      <c r="J3248">
        <v>-999</v>
      </c>
      <c r="K3248" t="s">
        <v>105</v>
      </c>
      <c r="L3248">
        <v>66010</v>
      </c>
      <c r="M3248" t="s">
        <v>13946</v>
      </c>
      <c r="N3248" t="s">
        <v>13947</v>
      </c>
      <c r="O3248">
        <v>-999</v>
      </c>
      <c r="P3248">
        <v>356.13337730000001</v>
      </c>
      <c r="Q3248" s="1">
        <v>5.4799999999999998E-7</v>
      </c>
    </row>
    <row r="3249" spans="1:17" x14ac:dyDescent="0.3">
      <c r="A3249">
        <v>10004982</v>
      </c>
      <c r="B3249" t="s">
        <v>13966</v>
      </c>
      <c r="C3249" t="s">
        <v>13967</v>
      </c>
      <c r="D3249" t="s">
        <v>13968</v>
      </c>
      <c r="E3249" t="s">
        <v>1145</v>
      </c>
      <c r="F3249">
        <v>57451</v>
      </c>
      <c r="G3249" t="s">
        <v>105</v>
      </c>
      <c r="H3249" t="s">
        <v>10</v>
      </c>
      <c r="I3249" t="s">
        <v>22</v>
      </c>
      <c r="J3249">
        <v>-999</v>
      </c>
      <c r="K3249" t="s">
        <v>13969</v>
      </c>
      <c r="L3249">
        <v>46045</v>
      </c>
      <c r="M3249" t="s">
        <v>23</v>
      </c>
      <c r="N3249" t="s">
        <v>105</v>
      </c>
      <c r="O3249">
        <v>-999</v>
      </c>
      <c r="P3249">
        <v>181.11959999999999</v>
      </c>
      <c r="Q3249" s="1">
        <v>9.2099999999999998E-8</v>
      </c>
    </row>
    <row r="3250" spans="1:17" x14ac:dyDescent="0.3">
      <c r="A3250">
        <v>10006306</v>
      </c>
      <c r="B3250" t="s">
        <v>13970</v>
      </c>
      <c r="C3250" t="s">
        <v>13971</v>
      </c>
      <c r="D3250" t="s">
        <v>6042</v>
      </c>
      <c r="E3250" t="s">
        <v>1384</v>
      </c>
      <c r="F3250">
        <v>92113</v>
      </c>
      <c r="G3250" t="s">
        <v>13972</v>
      </c>
      <c r="H3250" t="s">
        <v>173</v>
      </c>
      <c r="I3250" t="s">
        <v>22</v>
      </c>
      <c r="J3250">
        <v>-999</v>
      </c>
      <c r="K3250" t="s">
        <v>6042</v>
      </c>
      <c r="L3250">
        <v>6073</v>
      </c>
      <c r="M3250" t="s">
        <v>23</v>
      </c>
      <c r="N3250" t="s">
        <v>1163</v>
      </c>
      <c r="O3250">
        <v>120</v>
      </c>
      <c r="P3250">
        <v>177.5977652</v>
      </c>
      <c r="Q3250" s="1">
        <v>1.29E-7</v>
      </c>
    </row>
    <row r="3251" spans="1:17" x14ac:dyDescent="0.3">
      <c r="A3251">
        <v>10005301</v>
      </c>
      <c r="B3251" t="s">
        <v>13973</v>
      </c>
      <c r="C3251" t="s">
        <v>13974</v>
      </c>
      <c r="D3251" t="s">
        <v>2255</v>
      </c>
      <c r="E3251" t="s">
        <v>1384</v>
      </c>
      <c r="F3251">
        <v>94501</v>
      </c>
      <c r="G3251" t="s">
        <v>13975</v>
      </c>
      <c r="H3251" t="s">
        <v>46</v>
      </c>
      <c r="I3251" t="s">
        <v>774</v>
      </c>
      <c r="J3251">
        <v>0</v>
      </c>
      <c r="K3251" t="s">
        <v>2255</v>
      </c>
      <c r="L3251">
        <v>6001</v>
      </c>
      <c r="M3251" t="s">
        <v>23</v>
      </c>
      <c r="N3251" t="s">
        <v>105</v>
      </c>
      <c r="O3251">
        <v>-999</v>
      </c>
      <c r="P3251">
        <v>175.48881420000001</v>
      </c>
      <c r="Q3251" s="1">
        <v>1.2100000000000001E-7</v>
      </c>
    </row>
    <row r="3252" spans="1:17" x14ac:dyDescent="0.3">
      <c r="A3252">
        <v>10005018</v>
      </c>
      <c r="B3252" t="s">
        <v>13976</v>
      </c>
      <c r="C3252" t="s">
        <v>13977</v>
      </c>
      <c r="D3252" t="s">
        <v>7587</v>
      </c>
      <c r="E3252" t="s">
        <v>149</v>
      </c>
      <c r="F3252">
        <v>29835</v>
      </c>
      <c r="G3252" t="s">
        <v>13978</v>
      </c>
      <c r="H3252" t="s">
        <v>10</v>
      </c>
      <c r="I3252" t="s">
        <v>22</v>
      </c>
      <c r="J3252">
        <v>-999</v>
      </c>
      <c r="K3252" t="s">
        <v>7587</v>
      </c>
      <c r="L3252">
        <v>45065</v>
      </c>
      <c r="M3252" t="s">
        <v>23</v>
      </c>
      <c r="N3252" t="s">
        <v>105</v>
      </c>
      <c r="O3252">
        <v>-999</v>
      </c>
      <c r="P3252">
        <v>241.47823990000001</v>
      </c>
      <c r="Q3252" s="1">
        <v>1.4499999999999999E-7</v>
      </c>
    </row>
    <row r="3253" spans="1:17" x14ac:dyDescent="0.3">
      <c r="A3253">
        <v>10004675</v>
      </c>
      <c r="B3253" t="s">
        <v>4833</v>
      </c>
      <c r="C3253" t="s">
        <v>13979</v>
      </c>
      <c r="D3253" t="s">
        <v>13980</v>
      </c>
      <c r="E3253" t="s">
        <v>2781</v>
      </c>
      <c r="F3253">
        <v>60560</v>
      </c>
      <c r="G3253" t="s">
        <v>13981</v>
      </c>
      <c r="H3253" t="s">
        <v>10</v>
      </c>
      <c r="I3253" t="s">
        <v>22</v>
      </c>
      <c r="J3253">
        <v>120</v>
      </c>
      <c r="K3253" t="s">
        <v>4837</v>
      </c>
      <c r="L3253">
        <v>17093</v>
      </c>
      <c r="M3253" t="s">
        <v>23</v>
      </c>
      <c r="N3253" t="s">
        <v>13982</v>
      </c>
      <c r="O3253">
        <v>203</v>
      </c>
      <c r="P3253">
        <v>549.34983269999998</v>
      </c>
      <c r="Q3253" s="1">
        <v>6.8299999999999996E-7</v>
      </c>
    </row>
    <row r="3254" spans="1:17" x14ac:dyDescent="0.3">
      <c r="A3254">
        <v>10003815</v>
      </c>
      <c r="B3254" t="s">
        <v>4733</v>
      </c>
      <c r="C3254" t="s">
        <v>13983</v>
      </c>
      <c r="D3254" t="s">
        <v>13984</v>
      </c>
      <c r="E3254" t="s">
        <v>114</v>
      </c>
      <c r="F3254">
        <v>49801</v>
      </c>
      <c r="G3254" t="s">
        <v>13985</v>
      </c>
      <c r="H3254" t="s">
        <v>10</v>
      </c>
      <c r="I3254" t="s">
        <v>22</v>
      </c>
      <c r="J3254">
        <v>89</v>
      </c>
      <c r="K3254" t="s">
        <v>4737</v>
      </c>
      <c r="L3254">
        <v>26043</v>
      </c>
      <c r="M3254" t="s">
        <v>23</v>
      </c>
      <c r="N3254" t="s">
        <v>13986</v>
      </c>
      <c r="O3254">
        <v>71</v>
      </c>
      <c r="P3254">
        <v>243.50119989999999</v>
      </c>
      <c r="Q3254" s="1">
        <v>1.5599999999999999E-7</v>
      </c>
    </row>
    <row r="3255" spans="1:17" x14ac:dyDescent="0.3">
      <c r="A3255">
        <v>10003825</v>
      </c>
      <c r="B3255" t="s">
        <v>13987</v>
      </c>
      <c r="C3255" t="s">
        <v>13988</v>
      </c>
      <c r="D3255" t="s">
        <v>13989</v>
      </c>
      <c r="E3255" t="s">
        <v>114</v>
      </c>
      <c r="F3255">
        <v>49444</v>
      </c>
      <c r="G3255" t="s">
        <v>13990</v>
      </c>
      <c r="H3255" t="s">
        <v>4</v>
      </c>
      <c r="I3255" t="s">
        <v>774</v>
      </c>
      <c r="J3255">
        <v>1272</v>
      </c>
      <c r="K3255" t="s">
        <v>12090</v>
      </c>
      <c r="L3255">
        <v>26121</v>
      </c>
      <c r="M3255" t="s">
        <v>23</v>
      </c>
      <c r="N3255" t="s">
        <v>10604</v>
      </c>
      <c r="O3255">
        <v>1282</v>
      </c>
      <c r="P3255">
        <v>1800.4771519999999</v>
      </c>
      <c r="Q3255" s="1">
        <v>1.2799999999999999E-5</v>
      </c>
    </row>
    <row r="3256" spans="1:17" x14ac:dyDescent="0.3">
      <c r="A3256">
        <v>10004157</v>
      </c>
      <c r="B3256" t="s">
        <v>13991</v>
      </c>
      <c r="C3256" t="s">
        <v>13992</v>
      </c>
      <c r="D3256" t="s">
        <v>13993</v>
      </c>
      <c r="E3256" t="s">
        <v>179</v>
      </c>
      <c r="F3256">
        <v>27508</v>
      </c>
      <c r="G3256" t="s">
        <v>13994</v>
      </c>
      <c r="H3256" t="s">
        <v>4</v>
      </c>
      <c r="I3256" t="s">
        <v>22</v>
      </c>
      <c r="J3256">
        <v>452</v>
      </c>
      <c r="K3256" t="s">
        <v>408</v>
      </c>
      <c r="L3256">
        <v>37069</v>
      </c>
      <c r="M3256" t="s">
        <v>23</v>
      </c>
      <c r="N3256" t="s">
        <v>13995</v>
      </c>
      <c r="O3256">
        <v>452</v>
      </c>
      <c r="P3256">
        <v>1330.6885589999999</v>
      </c>
      <c r="Q3256" s="1">
        <v>4.4800000000000003E-6</v>
      </c>
    </row>
    <row r="3257" spans="1:17" x14ac:dyDescent="0.3">
      <c r="A3257">
        <v>10003856</v>
      </c>
      <c r="B3257" t="s">
        <v>13996</v>
      </c>
      <c r="C3257" t="s">
        <v>13997</v>
      </c>
      <c r="D3257" t="s">
        <v>13998</v>
      </c>
      <c r="E3257" t="s">
        <v>2637</v>
      </c>
      <c r="F3257">
        <v>1201</v>
      </c>
      <c r="G3257" t="s">
        <v>13999</v>
      </c>
      <c r="H3257" t="s">
        <v>10</v>
      </c>
      <c r="I3257" t="s">
        <v>22</v>
      </c>
      <c r="J3257">
        <v>227</v>
      </c>
      <c r="K3257" t="s">
        <v>14000</v>
      </c>
      <c r="L3257">
        <v>25003</v>
      </c>
      <c r="M3257" t="s">
        <v>23</v>
      </c>
      <c r="N3257" t="s">
        <v>14001</v>
      </c>
      <c r="O3257">
        <v>500</v>
      </c>
      <c r="P3257">
        <v>1022.123821</v>
      </c>
      <c r="Q3257" s="1">
        <v>3.1E-6</v>
      </c>
    </row>
    <row r="3258" spans="1:17" x14ac:dyDescent="0.3">
      <c r="A3258">
        <v>10005019</v>
      </c>
      <c r="B3258" t="s">
        <v>14002</v>
      </c>
      <c r="C3258" t="s">
        <v>14003</v>
      </c>
      <c r="D3258" t="s">
        <v>14004</v>
      </c>
      <c r="E3258" t="s">
        <v>149</v>
      </c>
      <c r="F3258">
        <v>29556</v>
      </c>
      <c r="G3258" t="s">
        <v>14005</v>
      </c>
      <c r="H3258" t="s">
        <v>10</v>
      </c>
      <c r="I3258" t="s">
        <v>22</v>
      </c>
      <c r="J3258">
        <v>-999</v>
      </c>
      <c r="K3258" t="s">
        <v>1821</v>
      </c>
      <c r="L3258">
        <v>45089</v>
      </c>
      <c r="M3258" t="s">
        <v>23</v>
      </c>
      <c r="N3258" t="s">
        <v>105</v>
      </c>
      <c r="O3258">
        <v>-999</v>
      </c>
      <c r="P3258">
        <v>718.18300239999996</v>
      </c>
      <c r="Q3258" s="1">
        <v>6.8899999999999999E-7</v>
      </c>
    </row>
    <row r="3259" spans="1:17" x14ac:dyDescent="0.3">
      <c r="A3259">
        <v>10003866</v>
      </c>
      <c r="B3259" t="s">
        <v>14006</v>
      </c>
      <c r="C3259" t="s">
        <v>14007</v>
      </c>
      <c r="D3259" t="s">
        <v>14008</v>
      </c>
      <c r="E3259" t="s">
        <v>2637</v>
      </c>
      <c r="F3259">
        <v>2532</v>
      </c>
      <c r="G3259" t="s">
        <v>14009</v>
      </c>
      <c r="H3259" t="s">
        <v>10</v>
      </c>
      <c r="I3259" t="s">
        <v>22</v>
      </c>
      <c r="J3259">
        <v>373</v>
      </c>
      <c r="K3259" t="s">
        <v>9346</v>
      </c>
      <c r="L3259">
        <v>25001</v>
      </c>
      <c r="M3259" t="s">
        <v>23</v>
      </c>
      <c r="N3259" t="s">
        <v>14010</v>
      </c>
      <c r="O3259">
        <v>588</v>
      </c>
      <c r="P3259">
        <v>949.16132949999997</v>
      </c>
      <c r="Q3259" s="1">
        <v>3.8500000000000004E-6</v>
      </c>
    </row>
    <row r="3260" spans="1:17" x14ac:dyDescent="0.3">
      <c r="A3260">
        <v>10005020</v>
      </c>
      <c r="B3260" t="s">
        <v>14011</v>
      </c>
      <c r="C3260" t="s">
        <v>14012</v>
      </c>
      <c r="D3260" t="s">
        <v>14013</v>
      </c>
      <c r="E3260" t="s">
        <v>149</v>
      </c>
      <c r="F3260">
        <v>29118</v>
      </c>
      <c r="G3260" t="s">
        <v>14014</v>
      </c>
      <c r="H3260" t="s">
        <v>10</v>
      </c>
      <c r="I3260" t="s">
        <v>22</v>
      </c>
      <c r="J3260">
        <v>-999</v>
      </c>
      <c r="K3260" t="s">
        <v>14013</v>
      </c>
      <c r="L3260">
        <v>45075</v>
      </c>
      <c r="M3260" t="s">
        <v>23</v>
      </c>
      <c r="N3260" t="s">
        <v>14015</v>
      </c>
      <c r="O3260">
        <v>-999</v>
      </c>
      <c r="P3260">
        <v>729.64568269999995</v>
      </c>
      <c r="Q3260" s="1">
        <v>1.24E-6</v>
      </c>
    </row>
    <row r="3261" spans="1:17" x14ac:dyDescent="0.3">
      <c r="A3261">
        <v>10005005</v>
      </c>
      <c r="B3261" t="s">
        <v>2332</v>
      </c>
      <c r="C3261" t="s">
        <v>14016</v>
      </c>
      <c r="D3261" t="s">
        <v>406</v>
      </c>
      <c r="E3261" t="s">
        <v>149</v>
      </c>
      <c r="F3261">
        <v>29379</v>
      </c>
      <c r="G3261" t="s">
        <v>14017</v>
      </c>
      <c r="H3261" t="s">
        <v>10</v>
      </c>
      <c r="I3261" t="s">
        <v>22</v>
      </c>
      <c r="J3261">
        <v>64</v>
      </c>
      <c r="K3261" t="s">
        <v>406</v>
      </c>
      <c r="L3261">
        <v>45087</v>
      </c>
      <c r="M3261" t="s">
        <v>23</v>
      </c>
      <c r="N3261" t="s">
        <v>14018</v>
      </c>
      <c r="O3261">
        <v>64</v>
      </c>
      <c r="P3261">
        <v>256.05224279999999</v>
      </c>
      <c r="Q3261" s="1">
        <v>1.79E-7</v>
      </c>
    </row>
    <row r="3262" spans="1:17" x14ac:dyDescent="0.3">
      <c r="A3262">
        <v>10000681</v>
      </c>
      <c r="B3262" t="s">
        <v>611</v>
      </c>
      <c r="C3262" t="s">
        <v>14019</v>
      </c>
      <c r="D3262" t="s">
        <v>4997</v>
      </c>
      <c r="E3262" t="s">
        <v>2781</v>
      </c>
      <c r="F3262">
        <v>62439</v>
      </c>
      <c r="G3262" t="s">
        <v>14020</v>
      </c>
      <c r="H3262" t="s">
        <v>10</v>
      </c>
      <c r="I3262" t="s">
        <v>22</v>
      </c>
      <c r="J3262">
        <v>-999</v>
      </c>
      <c r="K3262" t="s">
        <v>615</v>
      </c>
      <c r="L3262">
        <v>17101</v>
      </c>
      <c r="M3262" t="s">
        <v>23</v>
      </c>
      <c r="N3262" t="s">
        <v>105</v>
      </c>
      <c r="O3262">
        <v>20</v>
      </c>
      <c r="P3262">
        <v>172.35313959999999</v>
      </c>
      <c r="Q3262" s="1">
        <v>8.8699999999999994E-8</v>
      </c>
    </row>
    <row r="3263" spans="1:17" x14ac:dyDescent="0.3">
      <c r="A3263">
        <v>10006045</v>
      </c>
      <c r="B3263" t="s">
        <v>14021</v>
      </c>
      <c r="C3263" t="s">
        <v>14022</v>
      </c>
      <c r="D3263" t="s">
        <v>14023</v>
      </c>
      <c r="E3263" t="s">
        <v>171</v>
      </c>
      <c r="F3263">
        <v>73533</v>
      </c>
      <c r="G3263" t="s">
        <v>105</v>
      </c>
      <c r="H3263" t="s">
        <v>10</v>
      </c>
      <c r="I3263" t="s">
        <v>22</v>
      </c>
      <c r="J3263">
        <v>-999</v>
      </c>
      <c r="K3263" t="s">
        <v>921</v>
      </c>
      <c r="L3263">
        <v>40137</v>
      </c>
      <c r="M3263" t="s">
        <v>23</v>
      </c>
      <c r="N3263" t="s">
        <v>105</v>
      </c>
      <c r="O3263">
        <v>-999</v>
      </c>
      <c r="P3263">
        <v>221.09453859999999</v>
      </c>
      <c r="Q3263" s="1">
        <v>1.97E-7</v>
      </c>
    </row>
    <row r="3264" spans="1:17" x14ac:dyDescent="0.3">
      <c r="A3264">
        <v>10002531</v>
      </c>
      <c r="B3264" t="s">
        <v>14024</v>
      </c>
      <c r="C3264" t="s">
        <v>14025</v>
      </c>
      <c r="D3264" t="s">
        <v>14026</v>
      </c>
      <c r="E3264" t="s">
        <v>4352</v>
      </c>
      <c r="F3264">
        <v>54442</v>
      </c>
      <c r="G3264" t="s">
        <v>14027</v>
      </c>
      <c r="H3264" t="s">
        <v>4</v>
      </c>
      <c r="I3264" t="s">
        <v>22</v>
      </c>
      <c r="J3264">
        <v>148</v>
      </c>
      <c r="K3264" t="s">
        <v>1189</v>
      </c>
      <c r="L3264">
        <v>55069</v>
      </c>
      <c r="M3264" t="s">
        <v>23</v>
      </c>
      <c r="N3264" t="s">
        <v>14028</v>
      </c>
      <c r="O3264">
        <v>519</v>
      </c>
      <c r="P3264">
        <v>2477.957969</v>
      </c>
      <c r="Q3264" s="1">
        <v>1.8700000000000001E-5</v>
      </c>
    </row>
    <row r="3265" spans="1:17" x14ac:dyDescent="0.3">
      <c r="A3265">
        <v>10006010</v>
      </c>
      <c r="B3265" t="s">
        <v>5353</v>
      </c>
      <c r="C3265" t="s">
        <v>14029</v>
      </c>
      <c r="D3265" t="s">
        <v>14030</v>
      </c>
      <c r="E3265" t="s">
        <v>171</v>
      </c>
      <c r="F3265">
        <v>73942</v>
      </c>
      <c r="G3265" t="s">
        <v>14031</v>
      </c>
      <c r="H3265" t="s">
        <v>10</v>
      </c>
      <c r="I3265" t="s">
        <v>22</v>
      </c>
      <c r="J3265">
        <v>-999</v>
      </c>
      <c r="K3265" t="s">
        <v>5356</v>
      </c>
      <c r="L3265">
        <v>40139</v>
      </c>
      <c r="M3265" t="s">
        <v>23</v>
      </c>
      <c r="N3265" t="s">
        <v>105</v>
      </c>
      <c r="O3265">
        <v>-999</v>
      </c>
      <c r="P3265">
        <v>351.69546509999998</v>
      </c>
      <c r="Q3265" s="1">
        <v>4.39E-7</v>
      </c>
    </row>
    <row r="3266" spans="1:17" x14ac:dyDescent="0.3">
      <c r="A3266">
        <v>10006022</v>
      </c>
      <c r="B3266" t="s">
        <v>14032</v>
      </c>
      <c r="C3266" t="s">
        <v>14033</v>
      </c>
      <c r="D3266" t="s">
        <v>14034</v>
      </c>
      <c r="E3266" t="s">
        <v>171</v>
      </c>
      <c r="F3266">
        <v>74467</v>
      </c>
      <c r="G3266" t="s">
        <v>14035</v>
      </c>
      <c r="H3266" t="s">
        <v>10</v>
      </c>
      <c r="I3266" t="s">
        <v>22</v>
      </c>
      <c r="J3266">
        <v>-999</v>
      </c>
      <c r="K3266" t="s">
        <v>14034</v>
      </c>
      <c r="L3266">
        <v>40145</v>
      </c>
      <c r="M3266" t="s">
        <v>23</v>
      </c>
      <c r="N3266" t="s">
        <v>14036</v>
      </c>
      <c r="O3266">
        <v>-999</v>
      </c>
      <c r="P3266">
        <v>368.82307309999999</v>
      </c>
      <c r="Q3266" s="1">
        <v>2.8599999999999999E-7</v>
      </c>
    </row>
    <row r="3267" spans="1:17" x14ac:dyDescent="0.3">
      <c r="A3267">
        <v>10001775</v>
      </c>
      <c r="B3267" t="s">
        <v>14037</v>
      </c>
      <c r="C3267" t="s">
        <v>14038</v>
      </c>
      <c r="D3267" t="s">
        <v>4385</v>
      </c>
      <c r="E3267" t="s">
        <v>179</v>
      </c>
      <c r="F3267">
        <v>28554</v>
      </c>
      <c r="G3267" t="s">
        <v>14039</v>
      </c>
      <c r="H3267" t="s">
        <v>4</v>
      </c>
      <c r="I3267" t="s">
        <v>22</v>
      </c>
      <c r="J3267">
        <v>616</v>
      </c>
      <c r="K3267" t="s">
        <v>414</v>
      </c>
      <c r="L3267">
        <v>37079</v>
      </c>
      <c r="M3267" t="s">
        <v>23</v>
      </c>
      <c r="N3267" t="s">
        <v>14040</v>
      </c>
      <c r="O3267">
        <v>616</v>
      </c>
      <c r="P3267">
        <v>925.25493140000003</v>
      </c>
      <c r="Q3267" s="1">
        <v>3.5200000000000002E-6</v>
      </c>
    </row>
    <row r="3268" spans="1:17" x14ac:dyDescent="0.3">
      <c r="A3268">
        <v>10006048</v>
      </c>
      <c r="B3268" t="s">
        <v>14041</v>
      </c>
      <c r="C3268" t="s">
        <v>14042</v>
      </c>
      <c r="D3268" t="s">
        <v>6401</v>
      </c>
      <c r="E3268" t="s">
        <v>171</v>
      </c>
      <c r="F3268">
        <v>73542</v>
      </c>
      <c r="G3268" t="s">
        <v>14043</v>
      </c>
      <c r="H3268" t="s">
        <v>10</v>
      </c>
      <c r="I3268" t="s">
        <v>22</v>
      </c>
      <c r="J3268">
        <v>-999</v>
      </c>
      <c r="K3268" t="s">
        <v>14044</v>
      </c>
      <c r="L3268">
        <v>40141</v>
      </c>
      <c r="M3268" t="s">
        <v>23</v>
      </c>
      <c r="N3268" t="s">
        <v>105</v>
      </c>
      <c r="O3268">
        <v>-999</v>
      </c>
      <c r="P3268">
        <v>527.10159999999996</v>
      </c>
      <c r="Q3268" s="1">
        <v>5.2099999999999997E-7</v>
      </c>
    </row>
    <row r="3269" spans="1:17" x14ac:dyDescent="0.3">
      <c r="A3269">
        <v>10006018</v>
      </c>
      <c r="B3269" t="s">
        <v>14045</v>
      </c>
      <c r="C3269" t="s">
        <v>14046</v>
      </c>
      <c r="D3269" t="s">
        <v>14047</v>
      </c>
      <c r="E3269" t="s">
        <v>171</v>
      </c>
      <c r="F3269">
        <v>74012</v>
      </c>
      <c r="G3269" t="s">
        <v>14048</v>
      </c>
      <c r="H3269" t="s">
        <v>46</v>
      </c>
      <c r="I3269" t="s">
        <v>22</v>
      </c>
      <c r="J3269">
        <v>16</v>
      </c>
      <c r="K3269" t="s">
        <v>1658</v>
      </c>
      <c r="L3269">
        <v>40143</v>
      </c>
      <c r="M3269" t="s">
        <v>23</v>
      </c>
      <c r="N3269" t="s">
        <v>105</v>
      </c>
      <c r="O3269">
        <v>32</v>
      </c>
      <c r="P3269">
        <v>248.58973800000001</v>
      </c>
      <c r="Q3269" s="1">
        <v>2.1799999999999999E-7</v>
      </c>
    </row>
    <row r="3270" spans="1:17" x14ac:dyDescent="0.3">
      <c r="A3270">
        <v>10006033</v>
      </c>
      <c r="B3270" t="s">
        <v>14049</v>
      </c>
      <c r="C3270" t="s">
        <v>14050</v>
      </c>
      <c r="D3270" t="s">
        <v>14051</v>
      </c>
      <c r="E3270" t="s">
        <v>171</v>
      </c>
      <c r="F3270">
        <v>73632</v>
      </c>
      <c r="G3270" t="s">
        <v>105</v>
      </c>
      <c r="H3270" t="s">
        <v>10</v>
      </c>
      <c r="I3270" t="s">
        <v>22</v>
      </c>
      <c r="J3270">
        <v>-999</v>
      </c>
      <c r="K3270" t="s">
        <v>14052</v>
      </c>
      <c r="L3270">
        <v>40149</v>
      </c>
      <c r="M3270" t="s">
        <v>23</v>
      </c>
      <c r="N3270" t="s">
        <v>105</v>
      </c>
      <c r="O3270">
        <v>-999</v>
      </c>
      <c r="P3270">
        <v>846.58010979999995</v>
      </c>
      <c r="Q3270" s="1">
        <v>2.6000000000000001E-6</v>
      </c>
    </row>
    <row r="3271" spans="1:17" x14ac:dyDescent="0.3">
      <c r="A3271">
        <v>10005266</v>
      </c>
      <c r="B3271" t="s">
        <v>14053</v>
      </c>
      <c r="C3271" t="s">
        <v>14054</v>
      </c>
      <c r="D3271" t="s">
        <v>14055</v>
      </c>
      <c r="E3271" t="s">
        <v>1384</v>
      </c>
      <c r="F3271">
        <v>96080</v>
      </c>
      <c r="G3271" t="s">
        <v>14056</v>
      </c>
      <c r="H3271" t="s">
        <v>10</v>
      </c>
      <c r="I3271" t="s">
        <v>22</v>
      </c>
      <c r="J3271">
        <v>265</v>
      </c>
      <c r="K3271" t="s">
        <v>5519</v>
      </c>
      <c r="L3271">
        <v>6103</v>
      </c>
      <c r="M3271" t="s">
        <v>23</v>
      </c>
      <c r="N3271" t="s">
        <v>14057</v>
      </c>
      <c r="O3271">
        <v>227</v>
      </c>
      <c r="P3271">
        <v>327.7794758</v>
      </c>
      <c r="Q3271" s="1">
        <v>4.08E-7</v>
      </c>
    </row>
    <row r="3272" spans="1:17" x14ac:dyDescent="0.3">
      <c r="A3272">
        <v>10006221</v>
      </c>
      <c r="B3272" t="s">
        <v>14058</v>
      </c>
      <c r="C3272" t="s">
        <v>14059</v>
      </c>
      <c r="D3272" t="s">
        <v>14060</v>
      </c>
      <c r="E3272" t="s">
        <v>1384</v>
      </c>
      <c r="F3272">
        <v>90265</v>
      </c>
      <c r="G3272" t="s">
        <v>14061</v>
      </c>
      <c r="H3272" t="s">
        <v>10</v>
      </c>
      <c r="I3272" t="s">
        <v>22</v>
      </c>
      <c r="J3272">
        <v>-999</v>
      </c>
      <c r="K3272" t="s">
        <v>1386</v>
      </c>
      <c r="L3272">
        <v>6037</v>
      </c>
      <c r="M3272" t="s">
        <v>23</v>
      </c>
      <c r="N3272" t="s">
        <v>13706</v>
      </c>
      <c r="O3272">
        <v>-999</v>
      </c>
      <c r="P3272">
        <v>697.11086379999995</v>
      </c>
      <c r="Q3272" s="1">
        <v>1.9800000000000001E-6</v>
      </c>
    </row>
    <row r="3273" spans="1:17" x14ac:dyDescent="0.3">
      <c r="A3273">
        <v>10005318</v>
      </c>
      <c r="B3273" t="s">
        <v>14062</v>
      </c>
      <c r="C3273" t="s">
        <v>14063</v>
      </c>
      <c r="D3273" t="s">
        <v>14064</v>
      </c>
      <c r="E3273" t="s">
        <v>1384</v>
      </c>
      <c r="F3273">
        <v>95119</v>
      </c>
      <c r="G3273" t="s">
        <v>105</v>
      </c>
      <c r="H3273" t="s">
        <v>10</v>
      </c>
      <c r="I3273" t="s">
        <v>774</v>
      </c>
      <c r="J3273">
        <v>0</v>
      </c>
      <c r="K3273" t="s">
        <v>14065</v>
      </c>
      <c r="L3273">
        <v>6085</v>
      </c>
      <c r="M3273" t="s">
        <v>23</v>
      </c>
      <c r="N3273" t="s">
        <v>105</v>
      </c>
      <c r="O3273">
        <v>-999</v>
      </c>
      <c r="P3273">
        <v>710.26305730000001</v>
      </c>
      <c r="Q3273" s="1">
        <v>2.12E-6</v>
      </c>
    </row>
    <row r="3274" spans="1:17" x14ac:dyDescent="0.3">
      <c r="A3274">
        <v>10005292</v>
      </c>
      <c r="B3274" t="s">
        <v>14066</v>
      </c>
      <c r="C3274" t="s">
        <v>14067</v>
      </c>
      <c r="D3274" t="s">
        <v>7613</v>
      </c>
      <c r="E3274" t="s">
        <v>1384</v>
      </c>
      <c r="F3274">
        <v>95409</v>
      </c>
      <c r="G3274" t="s">
        <v>105</v>
      </c>
      <c r="H3274" t="s">
        <v>10</v>
      </c>
      <c r="I3274" t="s">
        <v>774</v>
      </c>
      <c r="J3274">
        <v>-999</v>
      </c>
      <c r="K3274" t="s">
        <v>14068</v>
      </c>
      <c r="L3274">
        <v>6097</v>
      </c>
      <c r="M3274" t="s">
        <v>23</v>
      </c>
      <c r="N3274" t="s">
        <v>105</v>
      </c>
      <c r="O3274">
        <v>22</v>
      </c>
      <c r="P3274">
        <v>775.15003130000002</v>
      </c>
      <c r="Q3274" s="1">
        <v>1.84E-6</v>
      </c>
    </row>
    <row r="3275" spans="1:17" x14ac:dyDescent="0.3">
      <c r="A3275">
        <v>10006279</v>
      </c>
      <c r="B3275" t="s">
        <v>14069</v>
      </c>
      <c r="C3275" t="s">
        <v>14070</v>
      </c>
      <c r="D3275" t="s">
        <v>3665</v>
      </c>
      <c r="E3275" t="s">
        <v>52</v>
      </c>
      <c r="F3275">
        <v>45879</v>
      </c>
      <c r="G3275" t="s">
        <v>14071</v>
      </c>
      <c r="H3275" t="s">
        <v>10</v>
      </c>
      <c r="I3275" t="s">
        <v>22</v>
      </c>
      <c r="J3275">
        <v>22</v>
      </c>
      <c r="K3275" t="s">
        <v>3665</v>
      </c>
      <c r="L3275">
        <v>39125</v>
      </c>
      <c r="M3275" t="s">
        <v>23</v>
      </c>
      <c r="N3275" t="s">
        <v>14072</v>
      </c>
      <c r="O3275">
        <v>-999</v>
      </c>
      <c r="P3275">
        <v>213.2329953</v>
      </c>
      <c r="Q3275" s="1">
        <v>1.91E-7</v>
      </c>
    </row>
    <row r="3276" spans="1:17" x14ac:dyDescent="0.3">
      <c r="A3276">
        <v>10000954</v>
      </c>
      <c r="B3276" t="s">
        <v>14073</v>
      </c>
      <c r="C3276" t="s">
        <v>14074</v>
      </c>
      <c r="D3276" t="s">
        <v>14075</v>
      </c>
      <c r="E3276" t="s">
        <v>893</v>
      </c>
      <c r="F3276">
        <v>71342</v>
      </c>
      <c r="G3276" t="s">
        <v>14076</v>
      </c>
      <c r="H3276" t="s">
        <v>366</v>
      </c>
      <c r="I3276" t="s">
        <v>22</v>
      </c>
      <c r="J3276">
        <v>1049</v>
      </c>
      <c r="K3276" t="s">
        <v>8132</v>
      </c>
      <c r="L3276">
        <v>22059</v>
      </c>
      <c r="M3276" t="s">
        <v>23</v>
      </c>
      <c r="N3276" t="s">
        <v>14077</v>
      </c>
      <c r="O3276">
        <v>1160</v>
      </c>
      <c r="P3276">
        <v>1010.053747</v>
      </c>
      <c r="Q3276" s="1">
        <v>4.4100000000000001E-6</v>
      </c>
    </row>
    <row r="3277" spans="1:17" x14ac:dyDescent="0.3">
      <c r="A3277">
        <v>10002656</v>
      </c>
      <c r="B3277" t="s">
        <v>14078</v>
      </c>
      <c r="C3277" t="s">
        <v>14079</v>
      </c>
      <c r="D3277" t="s">
        <v>1046</v>
      </c>
      <c r="E3277" t="s">
        <v>711</v>
      </c>
      <c r="F3277">
        <v>50704</v>
      </c>
      <c r="G3277" t="s">
        <v>14080</v>
      </c>
      <c r="H3277" t="s">
        <v>4</v>
      </c>
      <c r="I3277" t="s">
        <v>22</v>
      </c>
      <c r="J3277">
        <v>144</v>
      </c>
      <c r="K3277" t="s">
        <v>1048</v>
      </c>
      <c r="L3277">
        <v>19013</v>
      </c>
      <c r="M3277" t="s">
        <v>23</v>
      </c>
      <c r="N3277" t="s">
        <v>4562</v>
      </c>
      <c r="O3277">
        <v>150</v>
      </c>
      <c r="P3277">
        <v>363.0302461</v>
      </c>
      <c r="Q3277" s="1">
        <v>3.6600000000000002E-7</v>
      </c>
    </row>
    <row r="3278" spans="1:17" x14ac:dyDescent="0.3">
      <c r="A3278">
        <v>10005736</v>
      </c>
      <c r="B3278" t="s">
        <v>14081</v>
      </c>
      <c r="C3278" t="s">
        <v>14082</v>
      </c>
      <c r="D3278" t="s">
        <v>6972</v>
      </c>
      <c r="E3278" t="s">
        <v>20</v>
      </c>
      <c r="F3278">
        <v>78840</v>
      </c>
      <c r="G3278" t="s">
        <v>14083</v>
      </c>
      <c r="H3278" t="s">
        <v>10</v>
      </c>
      <c r="I3278" t="s">
        <v>22</v>
      </c>
      <c r="J3278">
        <v>-999</v>
      </c>
      <c r="K3278" t="s">
        <v>6974</v>
      </c>
      <c r="L3278">
        <v>48465</v>
      </c>
      <c r="M3278" t="s">
        <v>23</v>
      </c>
      <c r="N3278" t="s">
        <v>105</v>
      </c>
      <c r="O3278">
        <v>10</v>
      </c>
      <c r="P3278">
        <v>181.97134869999999</v>
      </c>
      <c r="Q3278" s="1">
        <v>1.11E-7</v>
      </c>
    </row>
    <row r="3279" spans="1:17" x14ac:dyDescent="0.3">
      <c r="A3279">
        <v>10001377</v>
      </c>
      <c r="B3279" t="s">
        <v>14084</v>
      </c>
      <c r="C3279" t="s">
        <v>14085</v>
      </c>
      <c r="D3279" t="s">
        <v>5296</v>
      </c>
      <c r="E3279" t="s">
        <v>114</v>
      </c>
      <c r="F3279">
        <v>48170</v>
      </c>
      <c r="G3279" t="s">
        <v>105</v>
      </c>
      <c r="H3279" t="s">
        <v>4</v>
      </c>
      <c r="I3279" t="s">
        <v>774</v>
      </c>
      <c r="J3279">
        <v>0</v>
      </c>
      <c r="K3279" t="s">
        <v>79</v>
      </c>
      <c r="L3279">
        <v>26163</v>
      </c>
      <c r="M3279" t="s">
        <v>23</v>
      </c>
      <c r="N3279" t="s">
        <v>105</v>
      </c>
      <c r="O3279">
        <v>-999</v>
      </c>
      <c r="P3279">
        <v>2457.2133869999998</v>
      </c>
      <c r="Q3279" s="1">
        <v>1.6399999999999999E-5</v>
      </c>
    </row>
    <row r="3280" spans="1:17" x14ac:dyDescent="0.3">
      <c r="A3280">
        <v>10001653</v>
      </c>
      <c r="B3280" t="s">
        <v>14086</v>
      </c>
      <c r="C3280" t="s">
        <v>14087</v>
      </c>
      <c r="D3280" t="s">
        <v>14088</v>
      </c>
      <c r="E3280" t="s">
        <v>893</v>
      </c>
      <c r="F3280">
        <v>70576</v>
      </c>
      <c r="G3280" t="s">
        <v>14089</v>
      </c>
      <c r="H3280" t="s">
        <v>173</v>
      </c>
      <c r="I3280" t="s">
        <v>22</v>
      </c>
      <c r="J3280">
        <v>809</v>
      </c>
      <c r="K3280" t="s">
        <v>895</v>
      </c>
      <c r="L3280">
        <v>22039</v>
      </c>
      <c r="M3280" t="s">
        <v>23</v>
      </c>
      <c r="N3280" t="s">
        <v>14090</v>
      </c>
      <c r="O3280">
        <v>1094</v>
      </c>
      <c r="P3280">
        <v>1054.2963179999999</v>
      </c>
      <c r="Q3280" s="1">
        <v>4.3599999999999998E-6</v>
      </c>
    </row>
    <row r="3281" spans="1:17" x14ac:dyDescent="0.3">
      <c r="A3281">
        <v>10001025</v>
      </c>
      <c r="B3281" t="s">
        <v>14091</v>
      </c>
      <c r="C3281" t="s">
        <v>14092</v>
      </c>
      <c r="D3281" t="s">
        <v>5714</v>
      </c>
      <c r="E3281" t="s">
        <v>179</v>
      </c>
      <c r="F3281">
        <v>27546</v>
      </c>
      <c r="G3281" t="s">
        <v>14093</v>
      </c>
      <c r="H3281" t="s">
        <v>4</v>
      </c>
      <c r="I3281" t="s">
        <v>22</v>
      </c>
      <c r="J3281">
        <v>988</v>
      </c>
      <c r="K3281" t="s">
        <v>5716</v>
      </c>
      <c r="L3281">
        <v>37085</v>
      </c>
      <c r="M3281" t="s">
        <v>23</v>
      </c>
      <c r="N3281" t="s">
        <v>14094</v>
      </c>
      <c r="O3281">
        <v>988</v>
      </c>
      <c r="P3281">
        <v>1776.4797000000001</v>
      </c>
      <c r="Q3281" s="1">
        <v>1.0499999999999999E-5</v>
      </c>
    </row>
    <row r="3282" spans="1:17" x14ac:dyDescent="0.3">
      <c r="A3282">
        <v>10006782</v>
      </c>
      <c r="B3282" t="s">
        <v>14095</v>
      </c>
      <c r="C3282" t="s">
        <v>3323</v>
      </c>
      <c r="D3282" t="s">
        <v>3324</v>
      </c>
      <c r="E3282" t="s">
        <v>2637</v>
      </c>
      <c r="F3282">
        <v>2747</v>
      </c>
      <c r="G3282" t="s">
        <v>3325</v>
      </c>
      <c r="H3282" t="s">
        <v>10</v>
      </c>
      <c r="I3282" t="s">
        <v>22</v>
      </c>
      <c r="J3282">
        <v>-999</v>
      </c>
      <c r="K3282" t="s">
        <v>2361</v>
      </c>
      <c r="L3282">
        <v>25005</v>
      </c>
      <c r="M3282" t="s">
        <v>23</v>
      </c>
      <c r="N3282" t="s">
        <v>2639</v>
      </c>
      <c r="O3282">
        <v>-999</v>
      </c>
      <c r="P3282">
        <v>290.08050220000001</v>
      </c>
      <c r="Q3282" s="1">
        <v>2.1500000000000001E-7</v>
      </c>
    </row>
    <row r="3283" spans="1:17" x14ac:dyDescent="0.3">
      <c r="A3283">
        <v>10005730</v>
      </c>
      <c r="B3283" t="s">
        <v>14096</v>
      </c>
      <c r="C3283" t="s">
        <v>14097</v>
      </c>
      <c r="D3283" t="s">
        <v>6182</v>
      </c>
      <c r="E3283" t="s">
        <v>20</v>
      </c>
      <c r="F3283">
        <v>79720</v>
      </c>
      <c r="G3283" t="s">
        <v>105</v>
      </c>
      <c r="H3283" t="s">
        <v>10</v>
      </c>
      <c r="I3283" t="s">
        <v>774</v>
      </c>
      <c r="J3283">
        <v>0</v>
      </c>
      <c r="K3283" t="s">
        <v>6184</v>
      </c>
      <c r="L3283">
        <v>48227</v>
      </c>
      <c r="M3283" t="s">
        <v>23</v>
      </c>
      <c r="N3283" t="s">
        <v>105</v>
      </c>
      <c r="O3283">
        <v>-999</v>
      </c>
      <c r="P3283">
        <v>241.9201343</v>
      </c>
      <c r="Q3283" s="1">
        <v>2.4900000000000002E-7</v>
      </c>
    </row>
    <row r="3284" spans="1:17" x14ac:dyDescent="0.3">
      <c r="A3284">
        <v>10006001</v>
      </c>
      <c r="B3284" t="s">
        <v>14098</v>
      </c>
      <c r="C3284" t="s">
        <v>14099</v>
      </c>
      <c r="D3284" t="s">
        <v>968</v>
      </c>
      <c r="E3284" t="s">
        <v>1776</v>
      </c>
      <c r="F3284">
        <v>38401</v>
      </c>
      <c r="G3284" t="s">
        <v>14100</v>
      </c>
      <c r="H3284" t="s">
        <v>46</v>
      </c>
      <c r="I3284" t="s">
        <v>22</v>
      </c>
      <c r="J3284">
        <v>9</v>
      </c>
      <c r="K3284" t="s">
        <v>4385</v>
      </c>
      <c r="L3284">
        <v>47119</v>
      </c>
      <c r="M3284" t="s">
        <v>23</v>
      </c>
      <c r="N3284" t="s">
        <v>14101</v>
      </c>
      <c r="O3284">
        <v>-999</v>
      </c>
      <c r="P3284">
        <v>274.56707089999998</v>
      </c>
      <c r="Q3284" s="1">
        <v>1.7499999999999999E-7</v>
      </c>
    </row>
    <row r="3285" spans="1:17" x14ac:dyDescent="0.3">
      <c r="A3285">
        <v>10005486</v>
      </c>
      <c r="B3285" t="s">
        <v>14102</v>
      </c>
      <c r="C3285" t="s">
        <v>14103</v>
      </c>
      <c r="D3285" t="s">
        <v>3839</v>
      </c>
      <c r="E3285" t="s">
        <v>171</v>
      </c>
      <c r="F3285">
        <v>73501</v>
      </c>
      <c r="G3285" t="s">
        <v>14104</v>
      </c>
      <c r="H3285" t="s">
        <v>10</v>
      </c>
      <c r="I3285" t="s">
        <v>22</v>
      </c>
      <c r="J3285">
        <v>-999</v>
      </c>
      <c r="K3285" t="s">
        <v>2786</v>
      </c>
      <c r="L3285">
        <v>40031</v>
      </c>
      <c r="M3285" t="s">
        <v>23</v>
      </c>
      <c r="N3285" t="s">
        <v>14105</v>
      </c>
      <c r="O3285">
        <v>25</v>
      </c>
      <c r="P3285">
        <v>326.38911619999999</v>
      </c>
      <c r="Q3285" s="1">
        <v>2.1299999999999999E-7</v>
      </c>
    </row>
    <row r="3286" spans="1:17" x14ac:dyDescent="0.3">
      <c r="A3286">
        <v>10005753</v>
      </c>
      <c r="B3286" t="s">
        <v>14106</v>
      </c>
      <c r="C3286" t="s">
        <v>14107</v>
      </c>
      <c r="D3286" t="s">
        <v>5169</v>
      </c>
      <c r="E3286" t="s">
        <v>955</v>
      </c>
      <c r="F3286">
        <v>97423</v>
      </c>
      <c r="G3286" t="s">
        <v>14108</v>
      </c>
      <c r="H3286" t="s">
        <v>10</v>
      </c>
      <c r="I3286" t="s">
        <v>22</v>
      </c>
      <c r="J3286">
        <v>-999</v>
      </c>
      <c r="K3286" t="s">
        <v>5171</v>
      </c>
      <c r="L3286">
        <v>41011</v>
      </c>
      <c r="M3286" t="s">
        <v>23</v>
      </c>
      <c r="N3286" t="s">
        <v>14109</v>
      </c>
      <c r="O3286">
        <v>12</v>
      </c>
      <c r="P3286">
        <v>247.27575479999999</v>
      </c>
      <c r="Q3286" s="1">
        <v>2.0200000000000001E-7</v>
      </c>
    </row>
    <row r="3287" spans="1:17" x14ac:dyDescent="0.3">
      <c r="A3287">
        <v>10005470</v>
      </c>
      <c r="B3287" t="s">
        <v>14110</v>
      </c>
      <c r="C3287" t="s">
        <v>14111</v>
      </c>
      <c r="D3287" t="s">
        <v>1171</v>
      </c>
      <c r="E3287" t="s">
        <v>171</v>
      </c>
      <c r="F3287">
        <v>73772</v>
      </c>
      <c r="G3287" t="s">
        <v>14112</v>
      </c>
      <c r="H3287" t="s">
        <v>10</v>
      </c>
      <c r="I3287" t="s">
        <v>22</v>
      </c>
      <c r="J3287">
        <v>-999</v>
      </c>
      <c r="K3287" t="s">
        <v>1172</v>
      </c>
      <c r="L3287">
        <v>40011</v>
      </c>
      <c r="M3287" t="s">
        <v>23</v>
      </c>
      <c r="N3287" t="s">
        <v>105</v>
      </c>
      <c r="O3287">
        <v>-999</v>
      </c>
      <c r="P3287">
        <v>142.64680000000001</v>
      </c>
      <c r="Q3287" s="1">
        <v>4.6399999999999999E-8</v>
      </c>
    </row>
    <row r="3288" spans="1:17" x14ac:dyDescent="0.3">
      <c r="A3288">
        <v>10004193</v>
      </c>
      <c r="B3288" t="s">
        <v>14113</v>
      </c>
      <c r="C3288" t="s">
        <v>14114</v>
      </c>
      <c r="D3288" t="s">
        <v>4476</v>
      </c>
      <c r="E3288" t="s">
        <v>179</v>
      </c>
      <c r="F3288">
        <v>27826</v>
      </c>
      <c r="G3288" t="s">
        <v>14115</v>
      </c>
      <c r="H3288" t="s">
        <v>4</v>
      </c>
      <c r="I3288" t="s">
        <v>22</v>
      </c>
      <c r="J3288">
        <v>648</v>
      </c>
      <c r="K3288" t="s">
        <v>5733</v>
      </c>
      <c r="L3288">
        <v>37095</v>
      </c>
      <c r="M3288" t="s">
        <v>23</v>
      </c>
      <c r="N3288" t="s">
        <v>14116</v>
      </c>
      <c r="O3288">
        <v>736</v>
      </c>
      <c r="P3288">
        <v>1750.2507840000001</v>
      </c>
      <c r="Q3288" s="1">
        <v>7.6799999999999993E-6</v>
      </c>
    </row>
    <row r="3289" spans="1:17" x14ac:dyDescent="0.3">
      <c r="A3289">
        <v>10005489</v>
      </c>
      <c r="B3289" t="s">
        <v>14117</v>
      </c>
      <c r="C3289" t="s">
        <v>14118</v>
      </c>
      <c r="D3289" t="s">
        <v>13718</v>
      </c>
      <c r="E3289" t="s">
        <v>171</v>
      </c>
      <c r="F3289">
        <v>73572</v>
      </c>
      <c r="G3289" t="s">
        <v>14119</v>
      </c>
      <c r="H3289" t="s">
        <v>10</v>
      </c>
      <c r="I3289" t="s">
        <v>22</v>
      </c>
      <c r="J3289">
        <v>-999</v>
      </c>
      <c r="K3289" t="s">
        <v>13720</v>
      </c>
      <c r="L3289">
        <v>40033</v>
      </c>
      <c r="M3289" t="s">
        <v>23</v>
      </c>
      <c r="N3289" t="s">
        <v>105</v>
      </c>
      <c r="O3289">
        <v>-999</v>
      </c>
      <c r="P3289">
        <v>154.22327799999999</v>
      </c>
      <c r="Q3289" s="1">
        <v>8.1299999999999993E-8</v>
      </c>
    </row>
    <row r="3290" spans="1:17" x14ac:dyDescent="0.3">
      <c r="A3290">
        <v>10000624</v>
      </c>
      <c r="B3290" t="s">
        <v>14120</v>
      </c>
      <c r="C3290" t="s">
        <v>14121</v>
      </c>
      <c r="D3290" t="s">
        <v>2074</v>
      </c>
      <c r="E3290" t="s">
        <v>1413</v>
      </c>
      <c r="F3290">
        <v>85706</v>
      </c>
      <c r="G3290" t="s">
        <v>14122</v>
      </c>
      <c r="H3290" t="s">
        <v>366</v>
      </c>
      <c r="I3290" t="s">
        <v>22</v>
      </c>
      <c r="J3290">
        <v>630</v>
      </c>
      <c r="K3290" t="s">
        <v>2076</v>
      </c>
      <c r="L3290">
        <v>4019</v>
      </c>
      <c r="M3290" t="s">
        <v>23</v>
      </c>
      <c r="N3290" t="s">
        <v>1060</v>
      </c>
      <c r="O3290">
        <v>413</v>
      </c>
      <c r="P3290">
        <v>1352.2159220000001</v>
      </c>
      <c r="Q3290" s="1">
        <v>7.5700000000000004E-6</v>
      </c>
    </row>
    <row r="3291" spans="1:17" x14ac:dyDescent="0.3">
      <c r="A3291">
        <v>10004441</v>
      </c>
      <c r="B3291" t="s">
        <v>14123</v>
      </c>
      <c r="C3291" t="s">
        <v>14124</v>
      </c>
      <c r="D3291" t="s">
        <v>615</v>
      </c>
      <c r="E3291" t="s">
        <v>2637</v>
      </c>
      <c r="F3291">
        <v>1841</v>
      </c>
      <c r="G3291" t="s">
        <v>9374</v>
      </c>
      <c r="H3291" t="s">
        <v>10</v>
      </c>
      <c r="I3291" t="s">
        <v>22</v>
      </c>
      <c r="J3291">
        <v>298</v>
      </c>
      <c r="K3291" t="s">
        <v>2561</v>
      </c>
      <c r="L3291">
        <v>25009</v>
      </c>
      <c r="M3291" t="s">
        <v>23</v>
      </c>
      <c r="N3291" t="s">
        <v>9378</v>
      </c>
      <c r="O3291">
        <v>340</v>
      </c>
      <c r="P3291">
        <v>425.20995599999998</v>
      </c>
      <c r="Q3291" s="1">
        <v>4.1399999999999997E-7</v>
      </c>
    </row>
    <row r="3292" spans="1:17" x14ac:dyDescent="0.3">
      <c r="A3292">
        <v>10001865</v>
      </c>
      <c r="B3292" t="s">
        <v>14125</v>
      </c>
      <c r="C3292" t="s">
        <v>14126</v>
      </c>
      <c r="D3292" t="s">
        <v>14127</v>
      </c>
      <c r="E3292" t="s">
        <v>711</v>
      </c>
      <c r="F3292">
        <v>50010</v>
      </c>
      <c r="G3292" t="s">
        <v>14128</v>
      </c>
      <c r="H3292" t="s">
        <v>4</v>
      </c>
      <c r="I3292" t="s">
        <v>22</v>
      </c>
      <c r="J3292">
        <v>40</v>
      </c>
      <c r="K3292" t="s">
        <v>2173</v>
      </c>
      <c r="L3292">
        <v>19169</v>
      </c>
      <c r="M3292" t="s">
        <v>23</v>
      </c>
      <c r="N3292" t="s">
        <v>4581</v>
      </c>
      <c r="O3292">
        <v>36</v>
      </c>
      <c r="P3292">
        <v>174.4282188</v>
      </c>
      <c r="Q3292" s="1">
        <v>8.4699999999999997E-8</v>
      </c>
    </row>
    <row r="3293" spans="1:17" x14ac:dyDescent="0.3">
      <c r="A3293">
        <v>10003857</v>
      </c>
      <c r="B3293" t="s">
        <v>14129</v>
      </c>
      <c r="C3293" t="s">
        <v>14130</v>
      </c>
      <c r="D3293" t="s">
        <v>9371</v>
      </c>
      <c r="E3293" t="s">
        <v>2637</v>
      </c>
      <c r="F3293">
        <v>1301</v>
      </c>
      <c r="G3293" t="s">
        <v>14131</v>
      </c>
      <c r="H3293" t="s">
        <v>10</v>
      </c>
      <c r="I3293" t="s">
        <v>22</v>
      </c>
      <c r="J3293">
        <v>239</v>
      </c>
      <c r="K3293" t="s">
        <v>408</v>
      </c>
      <c r="L3293">
        <v>25011</v>
      </c>
      <c r="M3293" t="s">
        <v>23</v>
      </c>
      <c r="N3293" t="s">
        <v>14132</v>
      </c>
      <c r="O3293">
        <v>329</v>
      </c>
      <c r="P3293">
        <v>882.24289929999998</v>
      </c>
      <c r="Q3293" s="1">
        <v>1.9999999999999999E-6</v>
      </c>
    </row>
    <row r="3294" spans="1:17" x14ac:dyDescent="0.3">
      <c r="A3294">
        <v>10005673</v>
      </c>
      <c r="B3294" t="s">
        <v>14133</v>
      </c>
      <c r="C3294" t="s">
        <v>14134</v>
      </c>
      <c r="D3294" t="s">
        <v>14135</v>
      </c>
      <c r="E3294" t="s">
        <v>1095</v>
      </c>
      <c r="F3294">
        <v>59644</v>
      </c>
      <c r="G3294" t="s">
        <v>14136</v>
      </c>
      <c r="H3294" t="s">
        <v>10</v>
      </c>
      <c r="I3294" t="s">
        <v>22</v>
      </c>
      <c r="J3294">
        <v>30</v>
      </c>
      <c r="K3294" t="s">
        <v>14137</v>
      </c>
      <c r="L3294">
        <v>30007</v>
      </c>
      <c r="M3294" t="s">
        <v>23</v>
      </c>
      <c r="N3294" t="s">
        <v>14138</v>
      </c>
      <c r="O3294">
        <v>50</v>
      </c>
      <c r="P3294">
        <v>275.94856499999997</v>
      </c>
      <c r="Q3294" s="1">
        <v>2.1E-7</v>
      </c>
    </row>
    <row r="3295" spans="1:17" x14ac:dyDescent="0.3">
      <c r="A3295">
        <v>10002569</v>
      </c>
      <c r="B3295" t="s">
        <v>14139</v>
      </c>
      <c r="C3295" t="s">
        <v>14140</v>
      </c>
      <c r="D3295" t="s">
        <v>5442</v>
      </c>
      <c r="E3295" t="s">
        <v>4352</v>
      </c>
      <c r="F3295">
        <v>54985</v>
      </c>
      <c r="G3295" t="s">
        <v>14141</v>
      </c>
      <c r="H3295" t="s">
        <v>4</v>
      </c>
      <c r="I3295" t="s">
        <v>22</v>
      </c>
      <c r="J3295">
        <v>289</v>
      </c>
      <c r="K3295" t="s">
        <v>5442</v>
      </c>
      <c r="L3295">
        <v>55139</v>
      </c>
      <c r="M3295" t="s">
        <v>23</v>
      </c>
      <c r="N3295" t="s">
        <v>14142</v>
      </c>
      <c r="O3295">
        <v>210</v>
      </c>
      <c r="P3295">
        <v>1312.50647</v>
      </c>
      <c r="Q3295" s="1">
        <v>2.9799999999999998E-6</v>
      </c>
    </row>
    <row r="3296" spans="1:17" x14ac:dyDescent="0.3">
      <c r="A3296">
        <v>10006298</v>
      </c>
      <c r="B3296" t="s">
        <v>14143</v>
      </c>
      <c r="C3296" t="s">
        <v>14144</v>
      </c>
      <c r="D3296" t="s">
        <v>14145</v>
      </c>
      <c r="E3296" t="s">
        <v>20</v>
      </c>
      <c r="F3296">
        <v>75159</v>
      </c>
      <c r="G3296" t="s">
        <v>14146</v>
      </c>
      <c r="H3296" t="s">
        <v>366</v>
      </c>
      <c r="I3296" t="s">
        <v>22</v>
      </c>
      <c r="J3296">
        <v>172</v>
      </c>
      <c r="K3296" t="s">
        <v>1766</v>
      </c>
      <c r="L3296">
        <v>48113</v>
      </c>
      <c r="M3296" t="s">
        <v>23</v>
      </c>
      <c r="N3296" t="s">
        <v>1060</v>
      </c>
      <c r="O3296">
        <v>124</v>
      </c>
      <c r="P3296">
        <v>221.31777600000001</v>
      </c>
      <c r="Q3296" s="1">
        <v>1.73E-7</v>
      </c>
    </row>
    <row r="3297" spans="1:17" x14ac:dyDescent="0.3">
      <c r="A3297">
        <v>10000601</v>
      </c>
      <c r="B3297" t="s">
        <v>14147</v>
      </c>
      <c r="C3297" t="s">
        <v>14148</v>
      </c>
      <c r="D3297" t="s">
        <v>6513</v>
      </c>
      <c r="E3297" t="s">
        <v>1413</v>
      </c>
      <c r="F3297">
        <v>85086</v>
      </c>
      <c r="G3297" t="s">
        <v>14149</v>
      </c>
      <c r="H3297" t="s">
        <v>366</v>
      </c>
      <c r="I3297" t="s">
        <v>22</v>
      </c>
      <c r="J3297">
        <v>1078</v>
      </c>
      <c r="K3297" t="s">
        <v>2461</v>
      </c>
      <c r="L3297">
        <v>4013</v>
      </c>
      <c r="M3297" t="s">
        <v>23</v>
      </c>
      <c r="N3297" t="s">
        <v>1060</v>
      </c>
      <c r="O3297">
        <v>777</v>
      </c>
      <c r="P3297">
        <v>2059.893278</v>
      </c>
      <c r="Q3297" s="1">
        <v>1.8099999999999999E-5</v>
      </c>
    </row>
    <row r="3298" spans="1:17" x14ac:dyDescent="0.3">
      <c r="A3298">
        <v>10004197</v>
      </c>
      <c r="B3298" t="s">
        <v>14150</v>
      </c>
      <c r="C3298" t="s">
        <v>14151</v>
      </c>
      <c r="D3298" t="s">
        <v>5751</v>
      </c>
      <c r="E3298" t="s">
        <v>179</v>
      </c>
      <c r="F3298">
        <v>28092</v>
      </c>
      <c r="G3298" t="s">
        <v>14152</v>
      </c>
      <c r="H3298" t="s">
        <v>4</v>
      </c>
      <c r="I3298" t="s">
        <v>22</v>
      </c>
      <c r="J3298">
        <v>233</v>
      </c>
      <c r="K3298" t="s">
        <v>1189</v>
      </c>
      <c r="L3298">
        <v>37109</v>
      </c>
      <c r="M3298" t="s">
        <v>23</v>
      </c>
      <c r="N3298" t="s">
        <v>14153</v>
      </c>
      <c r="O3298">
        <v>202</v>
      </c>
      <c r="P3298">
        <v>639.29329380000001</v>
      </c>
      <c r="Q3298" s="1">
        <v>1.3999999999999999E-6</v>
      </c>
    </row>
    <row r="3299" spans="1:17" x14ac:dyDescent="0.3">
      <c r="A3299">
        <v>10000627</v>
      </c>
      <c r="B3299" t="s">
        <v>14154</v>
      </c>
      <c r="C3299" t="s">
        <v>14155</v>
      </c>
      <c r="D3299" t="s">
        <v>2074</v>
      </c>
      <c r="E3299" t="s">
        <v>1413</v>
      </c>
      <c r="F3299">
        <v>85756</v>
      </c>
      <c r="G3299" t="s">
        <v>14156</v>
      </c>
      <c r="H3299" t="s">
        <v>366</v>
      </c>
      <c r="I3299" t="s">
        <v>22</v>
      </c>
      <c r="J3299">
        <v>1385</v>
      </c>
      <c r="K3299" t="s">
        <v>2076</v>
      </c>
      <c r="L3299">
        <v>4019</v>
      </c>
      <c r="M3299" t="s">
        <v>23</v>
      </c>
      <c r="N3299" t="s">
        <v>1060</v>
      </c>
      <c r="O3299">
        <v>972</v>
      </c>
      <c r="P3299">
        <v>1966.771536</v>
      </c>
      <c r="Q3299" s="1">
        <v>1.4600000000000001E-5</v>
      </c>
    </row>
    <row r="3300" spans="1:17" x14ac:dyDescent="0.3">
      <c r="A3300">
        <v>10001860</v>
      </c>
      <c r="B3300" t="s">
        <v>14157</v>
      </c>
      <c r="C3300" t="s">
        <v>14158</v>
      </c>
      <c r="D3300" t="s">
        <v>5480</v>
      </c>
      <c r="E3300" t="s">
        <v>711</v>
      </c>
      <c r="F3300">
        <v>51103</v>
      </c>
      <c r="G3300" t="s">
        <v>14159</v>
      </c>
      <c r="H3300" t="s">
        <v>4</v>
      </c>
      <c r="I3300" t="s">
        <v>22</v>
      </c>
      <c r="J3300">
        <v>91</v>
      </c>
      <c r="K3300" t="s">
        <v>5482</v>
      </c>
      <c r="L3300">
        <v>19193</v>
      </c>
      <c r="M3300" t="s">
        <v>23</v>
      </c>
      <c r="N3300" t="s">
        <v>4593</v>
      </c>
      <c r="O3300">
        <v>99</v>
      </c>
      <c r="P3300">
        <v>463.83930679999997</v>
      </c>
      <c r="Q3300" s="1">
        <v>2.9299999999999999E-7</v>
      </c>
    </row>
    <row r="3301" spans="1:17" x14ac:dyDescent="0.3">
      <c r="A3301">
        <v>10003614</v>
      </c>
      <c r="B3301" t="s">
        <v>14160</v>
      </c>
      <c r="C3301" t="s">
        <v>11021</v>
      </c>
      <c r="D3301" t="s">
        <v>11022</v>
      </c>
      <c r="E3301" t="s">
        <v>306</v>
      </c>
      <c r="F3301">
        <v>72335</v>
      </c>
      <c r="G3301" t="s">
        <v>11023</v>
      </c>
      <c r="H3301" t="s">
        <v>366</v>
      </c>
      <c r="I3301" t="s">
        <v>22</v>
      </c>
      <c r="J3301">
        <v>1821</v>
      </c>
      <c r="K3301" t="s">
        <v>11024</v>
      </c>
      <c r="L3301">
        <v>5123</v>
      </c>
      <c r="M3301" t="s">
        <v>23</v>
      </c>
      <c r="N3301" t="s">
        <v>1060</v>
      </c>
      <c r="O3301">
        <v>1536</v>
      </c>
      <c r="P3301">
        <v>2361.6556909999999</v>
      </c>
      <c r="Q3301" s="1">
        <v>2.2500000000000001E-5</v>
      </c>
    </row>
    <row r="3302" spans="1:17" x14ac:dyDescent="0.3">
      <c r="A3302">
        <v>10005656</v>
      </c>
      <c r="B3302" t="s">
        <v>14161</v>
      </c>
      <c r="C3302" t="s">
        <v>14162</v>
      </c>
      <c r="D3302" t="s">
        <v>14163</v>
      </c>
      <c r="E3302" t="s">
        <v>1095</v>
      </c>
      <c r="F3302">
        <v>59923</v>
      </c>
      <c r="G3302" t="s">
        <v>14164</v>
      </c>
      <c r="H3302" t="s">
        <v>10</v>
      </c>
      <c r="I3302" t="s">
        <v>22</v>
      </c>
      <c r="J3302">
        <v>-999</v>
      </c>
      <c r="K3302" t="s">
        <v>1189</v>
      </c>
      <c r="L3302">
        <v>30053</v>
      </c>
      <c r="M3302" t="s">
        <v>23</v>
      </c>
      <c r="N3302" t="s">
        <v>14165</v>
      </c>
      <c r="O3302">
        <v>29</v>
      </c>
      <c r="P3302">
        <v>280.65723809999997</v>
      </c>
      <c r="Q3302" s="1">
        <v>1.8900000000000001E-7</v>
      </c>
    </row>
    <row r="3303" spans="1:17" x14ac:dyDescent="0.3">
      <c r="A3303">
        <v>10003615</v>
      </c>
      <c r="B3303" t="s">
        <v>14166</v>
      </c>
      <c r="C3303" t="s">
        <v>11021</v>
      </c>
      <c r="D3303" t="s">
        <v>11022</v>
      </c>
      <c r="E3303" t="s">
        <v>306</v>
      </c>
      <c r="F3303">
        <v>72335</v>
      </c>
      <c r="G3303" t="s">
        <v>14167</v>
      </c>
      <c r="H3303" t="s">
        <v>366</v>
      </c>
      <c r="I3303" t="s">
        <v>22</v>
      </c>
      <c r="J3303">
        <v>1054</v>
      </c>
      <c r="K3303" t="s">
        <v>11024</v>
      </c>
      <c r="L3303">
        <v>5123</v>
      </c>
      <c r="M3303" t="s">
        <v>23</v>
      </c>
      <c r="N3303" t="s">
        <v>1060</v>
      </c>
      <c r="O3303">
        <v>1119</v>
      </c>
      <c r="P3303">
        <v>2244.7938530000001</v>
      </c>
      <c r="Q3303" s="1">
        <v>1.98E-5</v>
      </c>
    </row>
    <row r="3304" spans="1:17" x14ac:dyDescent="0.3">
      <c r="A3304">
        <v>10006055</v>
      </c>
      <c r="B3304" t="s">
        <v>14168</v>
      </c>
      <c r="C3304" t="s">
        <v>14169</v>
      </c>
      <c r="D3304" t="s">
        <v>503</v>
      </c>
      <c r="E3304" t="s">
        <v>171</v>
      </c>
      <c r="F3304">
        <v>73448</v>
      </c>
      <c r="G3304" t="s">
        <v>14170</v>
      </c>
      <c r="H3304" t="s">
        <v>10</v>
      </c>
      <c r="I3304" t="s">
        <v>22</v>
      </c>
      <c r="J3304">
        <v>-999</v>
      </c>
      <c r="K3304" t="s">
        <v>14171</v>
      </c>
      <c r="L3304">
        <v>40085</v>
      </c>
      <c r="M3304" t="s">
        <v>23</v>
      </c>
      <c r="N3304" t="s">
        <v>105</v>
      </c>
      <c r="O3304">
        <v>-999</v>
      </c>
      <c r="P3304">
        <v>155.90406999999999</v>
      </c>
      <c r="Q3304" s="1">
        <v>6.3399999999999999E-8</v>
      </c>
    </row>
    <row r="3305" spans="1:17" x14ac:dyDescent="0.3">
      <c r="A3305">
        <v>10003392</v>
      </c>
      <c r="B3305" t="s">
        <v>14172</v>
      </c>
      <c r="C3305" t="s">
        <v>14173</v>
      </c>
      <c r="D3305" t="s">
        <v>643</v>
      </c>
      <c r="E3305" t="s">
        <v>52</v>
      </c>
      <c r="F3305">
        <v>43302</v>
      </c>
      <c r="G3305" t="s">
        <v>14174</v>
      </c>
      <c r="H3305" t="s">
        <v>4</v>
      </c>
      <c r="I3305" t="s">
        <v>22</v>
      </c>
      <c r="J3305">
        <v>2296</v>
      </c>
      <c r="K3305" t="s">
        <v>643</v>
      </c>
      <c r="L3305">
        <v>39101</v>
      </c>
      <c r="M3305" t="s">
        <v>23</v>
      </c>
      <c r="N3305" t="s">
        <v>14175</v>
      </c>
      <c r="O3305">
        <v>2538</v>
      </c>
      <c r="P3305">
        <v>2823.6292950000002</v>
      </c>
      <c r="Q3305" s="1">
        <v>2.6999999999999999E-5</v>
      </c>
    </row>
    <row r="3306" spans="1:17" x14ac:dyDescent="0.3">
      <c r="A3306">
        <v>10006032</v>
      </c>
      <c r="B3306" t="s">
        <v>14176</v>
      </c>
      <c r="C3306" t="s">
        <v>14177</v>
      </c>
      <c r="D3306" t="s">
        <v>14178</v>
      </c>
      <c r="E3306" t="s">
        <v>171</v>
      </c>
      <c r="F3306">
        <v>74884</v>
      </c>
      <c r="G3306" t="s">
        <v>14179</v>
      </c>
      <c r="H3306" t="s">
        <v>10</v>
      </c>
      <c r="I3306" t="s">
        <v>22</v>
      </c>
      <c r="J3306">
        <v>-999</v>
      </c>
      <c r="K3306" t="s">
        <v>13559</v>
      </c>
      <c r="L3306">
        <v>40133</v>
      </c>
      <c r="M3306" t="s">
        <v>23</v>
      </c>
      <c r="N3306" t="s">
        <v>105</v>
      </c>
      <c r="O3306">
        <v>-999</v>
      </c>
      <c r="P3306">
        <v>342.49263880000001</v>
      </c>
      <c r="Q3306" s="1">
        <v>4.0200000000000003E-7</v>
      </c>
    </row>
    <row r="3307" spans="1:17" x14ac:dyDescent="0.3">
      <c r="A3307">
        <v>10000141</v>
      </c>
      <c r="B3307" t="s">
        <v>14180</v>
      </c>
      <c r="C3307" t="s">
        <v>14181</v>
      </c>
      <c r="D3307" t="s">
        <v>655</v>
      </c>
      <c r="E3307" t="s">
        <v>1951</v>
      </c>
      <c r="F3307">
        <v>36112</v>
      </c>
      <c r="G3307" t="s">
        <v>14182</v>
      </c>
      <c r="H3307" t="s">
        <v>366</v>
      </c>
      <c r="I3307" t="s">
        <v>22</v>
      </c>
      <c r="J3307">
        <v>858</v>
      </c>
      <c r="K3307" t="s">
        <v>655</v>
      </c>
      <c r="L3307">
        <v>1101</v>
      </c>
      <c r="M3307" t="s">
        <v>23</v>
      </c>
      <c r="N3307" t="s">
        <v>1060</v>
      </c>
      <c r="O3307">
        <v>920</v>
      </c>
      <c r="P3307">
        <v>2115.3381220000001</v>
      </c>
      <c r="Q3307" s="1">
        <v>1.6500000000000001E-5</v>
      </c>
    </row>
    <row r="3308" spans="1:17" x14ac:dyDescent="0.3">
      <c r="A3308">
        <v>10003069</v>
      </c>
      <c r="B3308" t="s">
        <v>14183</v>
      </c>
      <c r="C3308" t="s">
        <v>14184</v>
      </c>
      <c r="D3308" t="s">
        <v>4379</v>
      </c>
      <c r="E3308" t="s">
        <v>65</v>
      </c>
      <c r="F3308">
        <v>17837</v>
      </c>
      <c r="G3308" t="s">
        <v>14185</v>
      </c>
      <c r="H3308" t="s">
        <v>366</v>
      </c>
      <c r="I3308" t="s">
        <v>22</v>
      </c>
      <c r="J3308">
        <v>177</v>
      </c>
      <c r="K3308" t="s">
        <v>406</v>
      </c>
      <c r="L3308">
        <v>42119</v>
      </c>
      <c r="M3308" t="s">
        <v>23</v>
      </c>
      <c r="N3308" t="s">
        <v>1060</v>
      </c>
      <c r="O3308">
        <v>931</v>
      </c>
      <c r="P3308">
        <v>1745.3674920000001</v>
      </c>
      <c r="Q3308" s="1">
        <v>1.15E-5</v>
      </c>
    </row>
    <row r="3309" spans="1:17" x14ac:dyDescent="0.3">
      <c r="A3309">
        <v>10003070</v>
      </c>
      <c r="B3309" t="s">
        <v>14186</v>
      </c>
      <c r="C3309" t="s">
        <v>14184</v>
      </c>
      <c r="D3309" t="s">
        <v>4379</v>
      </c>
      <c r="E3309" t="s">
        <v>65</v>
      </c>
      <c r="F3309">
        <v>17837</v>
      </c>
      <c r="G3309" t="s">
        <v>14185</v>
      </c>
      <c r="H3309" t="s">
        <v>366</v>
      </c>
      <c r="I3309" t="s">
        <v>22</v>
      </c>
      <c r="J3309">
        <v>355</v>
      </c>
      <c r="K3309" t="s">
        <v>406</v>
      </c>
      <c r="L3309">
        <v>42119</v>
      </c>
      <c r="M3309" t="s">
        <v>23</v>
      </c>
      <c r="N3309" t="s">
        <v>1060</v>
      </c>
      <c r="O3309">
        <v>552</v>
      </c>
      <c r="P3309">
        <v>1095.2684119999999</v>
      </c>
      <c r="Q3309" s="1">
        <v>3.89E-6</v>
      </c>
    </row>
    <row r="3310" spans="1:17" x14ac:dyDescent="0.3">
      <c r="A3310">
        <v>10006793</v>
      </c>
      <c r="B3310" t="s">
        <v>14187</v>
      </c>
      <c r="C3310" t="s">
        <v>14188</v>
      </c>
      <c r="D3310" t="s">
        <v>11705</v>
      </c>
      <c r="E3310" t="s">
        <v>114</v>
      </c>
      <c r="F3310">
        <v>49221</v>
      </c>
      <c r="G3310" t="s">
        <v>14189</v>
      </c>
      <c r="H3310" t="s">
        <v>10</v>
      </c>
      <c r="I3310" t="s">
        <v>22</v>
      </c>
      <c r="J3310">
        <v>-999</v>
      </c>
      <c r="K3310" t="s">
        <v>11706</v>
      </c>
      <c r="L3310">
        <v>26091</v>
      </c>
      <c r="M3310" t="s">
        <v>23</v>
      </c>
      <c r="N3310" t="s">
        <v>14190</v>
      </c>
      <c r="O3310">
        <v>66</v>
      </c>
      <c r="P3310">
        <v>1147.389688</v>
      </c>
      <c r="Q3310" s="1">
        <v>4.51E-6</v>
      </c>
    </row>
    <row r="3311" spans="1:17" x14ac:dyDescent="0.3">
      <c r="A3311">
        <v>10005670</v>
      </c>
      <c r="B3311" t="s">
        <v>14191</v>
      </c>
      <c r="C3311" t="s">
        <v>14192</v>
      </c>
      <c r="D3311" t="s">
        <v>14193</v>
      </c>
      <c r="E3311" t="s">
        <v>1095</v>
      </c>
      <c r="F3311">
        <v>59645</v>
      </c>
      <c r="G3311" t="s">
        <v>14194</v>
      </c>
      <c r="H3311" t="s">
        <v>10</v>
      </c>
      <c r="I3311" t="s">
        <v>22</v>
      </c>
      <c r="J3311">
        <v>-999</v>
      </c>
      <c r="K3311" t="s">
        <v>14195</v>
      </c>
      <c r="L3311">
        <v>30059</v>
      </c>
      <c r="M3311" t="s">
        <v>23</v>
      </c>
      <c r="N3311" t="s">
        <v>14196</v>
      </c>
      <c r="O3311">
        <v>-999</v>
      </c>
      <c r="P3311">
        <v>119.0263071</v>
      </c>
      <c r="Q3311" s="1">
        <v>4.7699999999999997E-8</v>
      </c>
    </row>
    <row r="3312" spans="1:17" x14ac:dyDescent="0.3">
      <c r="A3312">
        <v>10003578</v>
      </c>
      <c r="B3312" t="s">
        <v>14197</v>
      </c>
      <c r="C3312" t="s">
        <v>14198</v>
      </c>
      <c r="D3312" t="s">
        <v>839</v>
      </c>
      <c r="E3312" t="s">
        <v>171</v>
      </c>
      <c r="F3312">
        <v>73169</v>
      </c>
      <c r="G3312" t="s">
        <v>14199</v>
      </c>
      <c r="H3312" t="s">
        <v>366</v>
      </c>
      <c r="I3312" t="s">
        <v>22</v>
      </c>
      <c r="J3312">
        <v>1406</v>
      </c>
      <c r="K3312" t="s">
        <v>841</v>
      </c>
      <c r="L3312">
        <v>40109</v>
      </c>
      <c r="M3312" t="s">
        <v>23</v>
      </c>
      <c r="N3312" t="s">
        <v>1060</v>
      </c>
      <c r="O3312">
        <v>1065</v>
      </c>
      <c r="P3312">
        <v>688.90713549999998</v>
      </c>
      <c r="Q3312" s="1">
        <v>1.06E-6</v>
      </c>
    </row>
    <row r="3313" spans="1:17" x14ac:dyDescent="0.3">
      <c r="A3313">
        <v>10001027</v>
      </c>
      <c r="B3313" t="s">
        <v>14200</v>
      </c>
      <c r="C3313" t="s">
        <v>14201</v>
      </c>
      <c r="D3313" t="s">
        <v>1871</v>
      </c>
      <c r="E3313" t="s">
        <v>179</v>
      </c>
      <c r="F3313">
        <v>28359</v>
      </c>
      <c r="G3313" t="s">
        <v>14202</v>
      </c>
      <c r="H3313" t="s">
        <v>4</v>
      </c>
      <c r="I3313" t="s">
        <v>22</v>
      </c>
      <c r="J3313">
        <v>784</v>
      </c>
      <c r="K3313" t="s">
        <v>1873</v>
      </c>
      <c r="L3313">
        <v>37155</v>
      </c>
      <c r="M3313" t="s">
        <v>23</v>
      </c>
      <c r="N3313" t="s">
        <v>14203</v>
      </c>
      <c r="O3313">
        <v>768</v>
      </c>
      <c r="P3313">
        <v>1439.665886</v>
      </c>
      <c r="Q3313" s="1">
        <v>8.5099999999999998E-6</v>
      </c>
    </row>
    <row r="3314" spans="1:17" x14ac:dyDescent="0.3">
      <c r="A3314">
        <v>10001770</v>
      </c>
      <c r="B3314" t="s">
        <v>14172</v>
      </c>
      <c r="C3314" t="s">
        <v>14204</v>
      </c>
      <c r="D3314" t="s">
        <v>643</v>
      </c>
      <c r="E3314" t="s">
        <v>179</v>
      </c>
      <c r="F3314">
        <v>28752</v>
      </c>
      <c r="G3314" t="s">
        <v>7059</v>
      </c>
      <c r="H3314" t="s">
        <v>4</v>
      </c>
      <c r="I3314" t="s">
        <v>22</v>
      </c>
      <c r="J3314">
        <v>654</v>
      </c>
      <c r="K3314" t="s">
        <v>6236</v>
      </c>
      <c r="L3314">
        <v>37111</v>
      </c>
      <c r="M3314" t="s">
        <v>23</v>
      </c>
      <c r="N3314" t="s">
        <v>14205</v>
      </c>
      <c r="O3314">
        <v>793</v>
      </c>
      <c r="P3314">
        <v>1410.7708299999999</v>
      </c>
      <c r="Q3314" s="1">
        <v>8.4400000000000005E-6</v>
      </c>
    </row>
    <row r="3315" spans="1:17" x14ac:dyDescent="0.3">
      <c r="A3315">
        <v>10000892</v>
      </c>
      <c r="B3315" t="s">
        <v>14206</v>
      </c>
      <c r="C3315" t="s">
        <v>14207</v>
      </c>
      <c r="D3315" t="s">
        <v>1386</v>
      </c>
      <c r="E3315" t="s">
        <v>1384</v>
      </c>
      <c r="F3315">
        <v>90012</v>
      </c>
      <c r="G3315" t="s">
        <v>14208</v>
      </c>
      <c r="H3315" t="s">
        <v>366</v>
      </c>
      <c r="I3315" t="s">
        <v>22</v>
      </c>
      <c r="J3315">
        <v>713</v>
      </c>
      <c r="K3315" t="s">
        <v>1386</v>
      </c>
      <c r="L3315">
        <v>6037</v>
      </c>
      <c r="M3315" t="s">
        <v>23</v>
      </c>
      <c r="N3315" t="s">
        <v>1060</v>
      </c>
      <c r="O3315">
        <v>735</v>
      </c>
      <c r="P3315">
        <v>344.63377630000002</v>
      </c>
      <c r="Q3315" s="1">
        <v>3.7099999999999997E-7</v>
      </c>
    </row>
    <row r="3316" spans="1:17" x14ac:dyDescent="0.3">
      <c r="A3316">
        <v>10000867</v>
      </c>
      <c r="B3316" t="s">
        <v>14209</v>
      </c>
      <c r="C3316" t="s">
        <v>14210</v>
      </c>
      <c r="D3316" t="s">
        <v>14211</v>
      </c>
      <c r="E3316" t="s">
        <v>1384</v>
      </c>
      <c r="F3316">
        <v>93436</v>
      </c>
      <c r="G3316" t="s">
        <v>14212</v>
      </c>
      <c r="H3316" t="s">
        <v>366</v>
      </c>
      <c r="I3316" t="s">
        <v>22</v>
      </c>
      <c r="J3316">
        <v>253</v>
      </c>
      <c r="K3316" t="s">
        <v>10913</v>
      </c>
      <c r="L3316">
        <v>6083</v>
      </c>
      <c r="M3316" t="s">
        <v>23</v>
      </c>
      <c r="N3316" t="s">
        <v>1060</v>
      </c>
      <c r="O3316">
        <v>276</v>
      </c>
      <c r="P3316">
        <v>1466.875033</v>
      </c>
      <c r="Q3316" s="1">
        <v>4.7199999999999997E-6</v>
      </c>
    </row>
    <row r="3317" spans="1:17" x14ac:dyDescent="0.3">
      <c r="A3317">
        <v>10000959</v>
      </c>
      <c r="B3317" t="s">
        <v>14213</v>
      </c>
      <c r="C3317" t="s">
        <v>14214</v>
      </c>
      <c r="D3317" t="s">
        <v>9616</v>
      </c>
      <c r="E3317" t="s">
        <v>893</v>
      </c>
      <c r="F3317">
        <v>71303</v>
      </c>
      <c r="G3317" t="s">
        <v>14215</v>
      </c>
      <c r="H3317" t="s">
        <v>10</v>
      </c>
      <c r="I3317" t="s">
        <v>22</v>
      </c>
      <c r="J3317">
        <v>201</v>
      </c>
      <c r="K3317" t="s">
        <v>14216</v>
      </c>
      <c r="L3317">
        <v>22079</v>
      </c>
      <c r="M3317" t="s">
        <v>23</v>
      </c>
      <c r="N3317" t="s">
        <v>14217</v>
      </c>
      <c r="O3317">
        <v>315</v>
      </c>
      <c r="P3317">
        <v>502.03465979999999</v>
      </c>
      <c r="Q3317" s="1">
        <v>9.6299999999999993E-7</v>
      </c>
    </row>
    <row r="3318" spans="1:17" x14ac:dyDescent="0.3">
      <c r="A3318">
        <v>10006542</v>
      </c>
      <c r="B3318" t="s">
        <v>14218</v>
      </c>
      <c r="C3318" t="s">
        <v>14219</v>
      </c>
      <c r="D3318" t="s">
        <v>4016</v>
      </c>
      <c r="E3318" t="s">
        <v>711</v>
      </c>
      <c r="F3318">
        <v>52404</v>
      </c>
      <c r="G3318" t="s">
        <v>14220</v>
      </c>
      <c r="H3318" t="s">
        <v>4</v>
      </c>
      <c r="I3318" t="s">
        <v>22</v>
      </c>
      <c r="J3318">
        <v>13</v>
      </c>
      <c r="K3318" t="s">
        <v>682</v>
      </c>
      <c r="L3318">
        <v>19113</v>
      </c>
      <c r="M3318" t="s">
        <v>23</v>
      </c>
      <c r="N3318" t="s">
        <v>4605</v>
      </c>
      <c r="O3318">
        <v>26</v>
      </c>
      <c r="P3318">
        <v>276.38009249999999</v>
      </c>
      <c r="Q3318" s="1">
        <v>2.17E-7</v>
      </c>
    </row>
    <row r="3319" spans="1:17" x14ac:dyDescent="0.3">
      <c r="A3319">
        <v>10000579</v>
      </c>
      <c r="B3319" t="s">
        <v>14221</v>
      </c>
      <c r="C3319" t="s">
        <v>13563</v>
      </c>
      <c r="D3319" t="s">
        <v>5858</v>
      </c>
      <c r="E3319" t="s">
        <v>2485</v>
      </c>
      <c r="F3319">
        <v>81226</v>
      </c>
      <c r="G3319" t="s">
        <v>14222</v>
      </c>
      <c r="H3319" t="s">
        <v>366</v>
      </c>
      <c r="I3319" t="s">
        <v>22</v>
      </c>
      <c r="J3319">
        <v>428</v>
      </c>
      <c r="K3319" t="s">
        <v>4752</v>
      </c>
      <c r="L3319">
        <v>8043</v>
      </c>
      <c r="M3319" t="s">
        <v>23</v>
      </c>
      <c r="N3319" t="s">
        <v>1060</v>
      </c>
      <c r="O3319">
        <v>412</v>
      </c>
      <c r="P3319">
        <v>1546.273183</v>
      </c>
      <c r="Q3319" s="1">
        <v>8.8599999999999999E-6</v>
      </c>
    </row>
    <row r="3320" spans="1:17" x14ac:dyDescent="0.3">
      <c r="A3320">
        <v>10000581</v>
      </c>
      <c r="B3320" t="s">
        <v>14223</v>
      </c>
      <c r="C3320" t="s">
        <v>13563</v>
      </c>
      <c r="D3320" t="s">
        <v>5858</v>
      </c>
      <c r="E3320" t="s">
        <v>2485</v>
      </c>
      <c r="F3320">
        <v>81226</v>
      </c>
      <c r="G3320" t="s">
        <v>14224</v>
      </c>
      <c r="H3320" t="s">
        <v>366</v>
      </c>
      <c r="I3320" t="s">
        <v>22</v>
      </c>
      <c r="J3320">
        <v>820</v>
      </c>
      <c r="K3320" t="s">
        <v>4752</v>
      </c>
      <c r="L3320">
        <v>8043</v>
      </c>
      <c r="M3320" t="s">
        <v>23</v>
      </c>
      <c r="N3320" t="s">
        <v>1060</v>
      </c>
      <c r="O3320">
        <v>630</v>
      </c>
      <c r="P3320">
        <v>1941.69289</v>
      </c>
      <c r="Q3320" s="1">
        <v>1.3699999999999999E-5</v>
      </c>
    </row>
    <row r="3321" spans="1:17" x14ac:dyDescent="0.3">
      <c r="A3321">
        <v>10001727</v>
      </c>
      <c r="B3321" t="s">
        <v>14225</v>
      </c>
      <c r="C3321" t="s">
        <v>14226</v>
      </c>
      <c r="D3321" t="s">
        <v>1566</v>
      </c>
      <c r="E3321" t="s">
        <v>171</v>
      </c>
      <c r="F3321">
        <v>73036</v>
      </c>
      <c r="G3321" t="s">
        <v>14227</v>
      </c>
      <c r="H3321" t="s">
        <v>366</v>
      </c>
      <c r="I3321" t="s">
        <v>22</v>
      </c>
      <c r="J3321">
        <v>950</v>
      </c>
      <c r="K3321" t="s">
        <v>1568</v>
      </c>
      <c r="L3321">
        <v>40017</v>
      </c>
      <c r="M3321" t="s">
        <v>23</v>
      </c>
      <c r="N3321" t="s">
        <v>1060</v>
      </c>
      <c r="O3321">
        <v>720</v>
      </c>
      <c r="P3321">
        <v>2218.8654710000001</v>
      </c>
      <c r="Q3321" s="1">
        <v>2.0699999999999998E-5</v>
      </c>
    </row>
    <row r="3322" spans="1:17" x14ac:dyDescent="0.3">
      <c r="A3322">
        <v>10001728</v>
      </c>
      <c r="B3322" t="s">
        <v>14228</v>
      </c>
      <c r="C3322" t="s">
        <v>14229</v>
      </c>
      <c r="D3322" t="s">
        <v>1566</v>
      </c>
      <c r="E3322" t="s">
        <v>171</v>
      </c>
      <c r="F3322">
        <v>73036</v>
      </c>
      <c r="G3322" t="s">
        <v>14227</v>
      </c>
      <c r="H3322" t="s">
        <v>366</v>
      </c>
      <c r="I3322" t="s">
        <v>22</v>
      </c>
      <c r="J3322">
        <v>262</v>
      </c>
      <c r="K3322" t="s">
        <v>1568</v>
      </c>
      <c r="L3322">
        <v>40017</v>
      </c>
      <c r="M3322" t="s">
        <v>23</v>
      </c>
      <c r="N3322" t="s">
        <v>1060</v>
      </c>
      <c r="O3322">
        <v>216</v>
      </c>
      <c r="P3322">
        <v>419.82656539999999</v>
      </c>
      <c r="Q3322" s="1">
        <v>7.54E-7</v>
      </c>
    </row>
    <row r="3323" spans="1:17" x14ac:dyDescent="0.3">
      <c r="A3323">
        <v>10002206</v>
      </c>
      <c r="B3323" t="s">
        <v>14230</v>
      </c>
      <c r="C3323" t="s">
        <v>14231</v>
      </c>
      <c r="D3323" t="s">
        <v>10108</v>
      </c>
      <c r="E3323" t="s">
        <v>2485</v>
      </c>
      <c r="F3323">
        <v>80010</v>
      </c>
      <c r="G3323" t="s">
        <v>14232</v>
      </c>
      <c r="H3323" t="s">
        <v>366</v>
      </c>
      <c r="I3323" t="s">
        <v>22</v>
      </c>
      <c r="J3323">
        <v>402</v>
      </c>
      <c r="K3323" t="s">
        <v>1258</v>
      </c>
      <c r="L3323">
        <v>8001</v>
      </c>
      <c r="M3323" t="s">
        <v>23</v>
      </c>
      <c r="N3323" t="s">
        <v>3136</v>
      </c>
      <c r="O3323">
        <v>1532</v>
      </c>
      <c r="P3323">
        <v>1373.919026</v>
      </c>
      <c r="Q3323" s="1">
        <v>3.4300000000000002E-6</v>
      </c>
    </row>
    <row r="3324" spans="1:17" x14ac:dyDescent="0.3">
      <c r="A3324">
        <v>10002408</v>
      </c>
      <c r="B3324" t="s">
        <v>14233</v>
      </c>
      <c r="C3324" t="s">
        <v>14234</v>
      </c>
      <c r="D3324" t="s">
        <v>7355</v>
      </c>
      <c r="E3324" t="s">
        <v>893</v>
      </c>
      <c r="F3324">
        <v>71064</v>
      </c>
      <c r="G3324" t="s">
        <v>14235</v>
      </c>
      <c r="H3324" t="s">
        <v>10</v>
      </c>
      <c r="I3324" t="s">
        <v>22</v>
      </c>
      <c r="J3324">
        <v>251</v>
      </c>
      <c r="K3324" t="s">
        <v>7357</v>
      </c>
      <c r="L3324">
        <v>22015</v>
      </c>
      <c r="M3324" t="s">
        <v>23</v>
      </c>
      <c r="N3324" t="s">
        <v>14236</v>
      </c>
      <c r="O3324">
        <v>544</v>
      </c>
      <c r="P3324">
        <v>859.51109020000001</v>
      </c>
      <c r="Q3324" s="1">
        <v>2.2800000000000002E-6</v>
      </c>
    </row>
    <row r="3325" spans="1:17" x14ac:dyDescent="0.3">
      <c r="A3325">
        <v>10001754</v>
      </c>
      <c r="B3325" t="s">
        <v>14237</v>
      </c>
      <c r="C3325" t="s">
        <v>14238</v>
      </c>
      <c r="D3325" t="s">
        <v>14239</v>
      </c>
      <c r="E3325" t="s">
        <v>179</v>
      </c>
      <c r="F3325">
        <v>28777</v>
      </c>
      <c r="G3325" t="s">
        <v>14240</v>
      </c>
      <c r="H3325" t="s">
        <v>4</v>
      </c>
      <c r="I3325" t="s">
        <v>22</v>
      </c>
      <c r="J3325">
        <v>895</v>
      </c>
      <c r="K3325" t="s">
        <v>1291</v>
      </c>
      <c r="L3325">
        <v>37011</v>
      </c>
      <c r="M3325" t="s">
        <v>23</v>
      </c>
      <c r="N3325" t="s">
        <v>14241</v>
      </c>
      <c r="O3325">
        <v>884</v>
      </c>
      <c r="P3325">
        <v>1099.8581710000001</v>
      </c>
      <c r="Q3325" s="1">
        <v>5.1100000000000002E-6</v>
      </c>
    </row>
    <row r="3326" spans="1:17" x14ac:dyDescent="0.3">
      <c r="A3326">
        <v>10001667</v>
      </c>
      <c r="B3326" t="s">
        <v>14242</v>
      </c>
      <c r="C3326" t="s">
        <v>14243</v>
      </c>
      <c r="D3326" t="s">
        <v>14244</v>
      </c>
      <c r="E3326" t="s">
        <v>52</v>
      </c>
      <c r="F3326">
        <v>44035</v>
      </c>
      <c r="G3326" t="s">
        <v>14245</v>
      </c>
      <c r="H3326" t="s">
        <v>46</v>
      </c>
      <c r="I3326" t="s">
        <v>774</v>
      </c>
      <c r="J3326">
        <v>0</v>
      </c>
      <c r="K3326" t="s">
        <v>14246</v>
      </c>
      <c r="L3326">
        <v>39093</v>
      </c>
      <c r="M3326" t="s">
        <v>23</v>
      </c>
      <c r="N3326" t="s">
        <v>14247</v>
      </c>
      <c r="O3326">
        <v>-999</v>
      </c>
      <c r="P3326">
        <v>443.33554509999999</v>
      </c>
      <c r="Q3326" s="1">
        <v>4.2399999999999999E-7</v>
      </c>
    </row>
    <row r="3327" spans="1:17" x14ac:dyDescent="0.3">
      <c r="A3327">
        <v>10000011</v>
      </c>
      <c r="B3327" t="s">
        <v>14248</v>
      </c>
      <c r="C3327" t="s">
        <v>14249</v>
      </c>
      <c r="D3327" t="s">
        <v>14250</v>
      </c>
      <c r="E3327" t="s">
        <v>5868</v>
      </c>
      <c r="F3327">
        <v>26149</v>
      </c>
      <c r="G3327" t="s">
        <v>14251</v>
      </c>
      <c r="H3327" t="s">
        <v>10</v>
      </c>
      <c r="I3327" t="s">
        <v>105</v>
      </c>
      <c r="J3327">
        <v>-999</v>
      </c>
      <c r="K3327" t="s">
        <v>911</v>
      </c>
      <c r="L3327">
        <v>54095</v>
      </c>
      <c r="M3327" t="s">
        <v>23</v>
      </c>
      <c r="N3327" t="s">
        <v>14252</v>
      </c>
      <c r="O3327">
        <v>-999</v>
      </c>
      <c r="P3327">
        <v>195.05866040000001</v>
      </c>
      <c r="Q3327" s="1">
        <v>1.48E-7</v>
      </c>
    </row>
    <row r="3328" spans="1:17" x14ac:dyDescent="0.3">
      <c r="A3328">
        <v>10002420</v>
      </c>
      <c r="B3328" t="s">
        <v>14253</v>
      </c>
      <c r="C3328" t="s">
        <v>14254</v>
      </c>
      <c r="D3328" t="s">
        <v>8617</v>
      </c>
      <c r="E3328" t="s">
        <v>893</v>
      </c>
      <c r="F3328">
        <v>70615</v>
      </c>
      <c r="G3328" t="s">
        <v>14255</v>
      </c>
      <c r="H3328" t="s">
        <v>10</v>
      </c>
      <c r="I3328" t="s">
        <v>22</v>
      </c>
      <c r="J3328">
        <v>622</v>
      </c>
      <c r="K3328" t="s">
        <v>8619</v>
      </c>
      <c r="L3328">
        <v>22019</v>
      </c>
      <c r="M3328" t="s">
        <v>23</v>
      </c>
      <c r="N3328" t="s">
        <v>14256</v>
      </c>
      <c r="O3328">
        <v>683</v>
      </c>
      <c r="P3328">
        <v>936.85876859999996</v>
      </c>
      <c r="Q3328" s="1">
        <v>1.9300000000000002E-6</v>
      </c>
    </row>
    <row r="3329" spans="1:17" x14ac:dyDescent="0.3">
      <c r="A3329">
        <v>10005114</v>
      </c>
      <c r="B3329" t="s">
        <v>14257</v>
      </c>
      <c r="C3329" t="s">
        <v>14258</v>
      </c>
      <c r="D3329" t="s">
        <v>8858</v>
      </c>
      <c r="E3329" t="s">
        <v>20</v>
      </c>
      <c r="F3329">
        <v>75501</v>
      </c>
      <c r="G3329" t="s">
        <v>14259</v>
      </c>
      <c r="H3329" t="s">
        <v>366</v>
      </c>
      <c r="I3329" t="s">
        <v>22</v>
      </c>
      <c r="J3329">
        <v>313</v>
      </c>
      <c r="K3329" t="s">
        <v>8859</v>
      </c>
      <c r="L3329">
        <v>48037</v>
      </c>
      <c r="M3329" t="s">
        <v>23</v>
      </c>
      <c r="N3329" t="s">
        <v>1060</v>
      </c>
      <c r="O3329">
        <v>204</v>
      </c>
      <c r="P3329">
        <v>510.03363330000002</v>
      </c>
      <c r="Q3329" s="1">
        <v>1.22E-6</v>
      </c>
    </row>
    <row r="3330" spans="1:17" x14ac:dyDescent="0.3">
      <c r="A3330">
        <v>10005167</v>
      </c>
      <c r="B3330" t="s">
        <v>14260</v>
      </c>
      <c r="C3330" t="s">
        <v>14261</v>
      </c>
      <c r="D3330" t="s">
        <v>14262</v>
      </c>
      <c r="E3330" t="s">
        <v>114</v>
      </c>
      <c r="F3330">
        <v>49431</v>
      </c>
      <c r="G3330" t="s">
        <v>14263</v>
      </c>
      <c r="H3330" t="s">
        <v>10</v>
      </c>
      <c r="I3330" t="s">
        <v>22</v>
      </c>
      <c r="J3330">
        <v>57</v>
      </c>
      <c r="K3330" t="s">
        <v>3835</v>
      </c>
      <c r="L3330">
        <v>26105</v>
      </c>
      <c r="M3330" t="s">
        <v>23</v>
      </c>
      <c r="N3330" t="s">
        <v>14264</v>
      </c>
      <c r="O3330">
        <v>104</v>
      </c>
      <c r="P3330">
        <v>301.1718315</v>
      </c>
      <c r="Q3330" s="1">
        <v>2.6600000000000003E-7</v>
      </c>
    </row>
    <row r="3331" spans="1:17" x14ac:dyDescent="0.3">
      <c r="A3331">
        <v>10001095</v>
      </c>
      <c r="B3331" t="s">
        <v>14265</v>
      </c>
      <c r="C3331" t="s">
        <v>14266</v>
      </c>
      <c r="D3331" t="s">
        <v>4507</v>
      </c>
      <c r="E3331" t="s">
        <v>711</v>
      </c>
      <c r="F3331">
        <v>52803</v>
      </c>
      <c r="G3331" t="s">
        <v>14267</v>
      </c>
      <c r="H3331" t="s">
        <v>4</v>
      </c>
      <c r="I3331" t="s">
        <v>22</v>
      </c>
      <c r="J3331">
        <v>50</v>
      </c>
      <c r="K3331" t="s">
        <v>4390</v>
      </c>
      <c r="L3331">
        <v>19163</v>
      </c>
      <c r="M3331" t="s">
        <v>23</v>
      </c>
      <c r="N3331" t="s">
        <v>14268</v>
      </c>
      <c r="O3331">
        <v>120</v>
      </c>
      <c r="P3331">
        <v>219.7051261</v>
      </c>
      <c r="Q3331" s="1">
        <v>1.0700000000000001E-7</v>
      </c>
    </row>
    <row r="3332" spans="1:17" x14ac:dyDescent="0.3">
      <c r="A3332">
        <v>10004952</v>
      </c>
      <c r="B3332" t="s">
        <v>14269</v>
      </c>
      <c r="C3332" t="s">
        <v>14270</v>
      </c>
      <c r="D3332" t="s">
        <v>4507</v>
      </c>
      <c r="E3332" t="s">
        <v>711</v>
      </c>
      <c r="F3332">
        <v>52802</v>
      </c>
      <c r="G3332" t="s">
        <v>14271</v>
      </c>
      <c r="H3332" t="s">
        <v>4</v>
      </c>
      <c r="I3332" t="s">
        <v>22</v>
      </c>
      <c r="J3332">
        <v>133</v>
      </c>
      <c r="K3332" t="s">
        <v>4390</v>
      </c>
      <c r="L3332">
        <v>19163</v>
      </c>
      <c r="M3332" t="s">
        <v>23</v>
      </c>
      <c r="N3332" t="s">
        <v>14268</v>
      </c>
      <c r="O3332">
        <v>64</v>
      </c>
      <c r="P3332">
        <v>252.56095450000001</v>
      </c>
      <c r="Q3332" s="1">
        <v>2.35E-7</v>
      </c>
    </row>
    <row r="3333" spans="1:17" x14ac:dyDescent="0.3">
      <c r="A3333">
        <v>10005149</v>
      </c>
      <c r="B3333" t="s">
        <v>14272</v>
      </c>
      <c r="C3333" t="s">
        <v>14273</v>
      </c>
      <c r="D3333" t="s">
        <v>8823</v>
      </c>
      <c r="E3333" t="s">
        <v>114</v>
      </c>
      <c r="F3333">
        <v>49858</v>
      </c>
      <c r="G3333" t="s">
        <v>14274</v>
      </c>
      <c r="H3333" t="s">
        <v>10</v>
      </c>
      <c r="I3333" t="s">
        <v>22</v>
      </c>
      <c r="J3333">
        <v>31</v>
      </c>
      <c r="K3333" t="s">
        <v>8823</v>
      </c>
      <c r="L3333">
        <v>26109</v>
      </c>
      <c r="M3333" t="s">
        <v>23</v>
      </c>
      <c r="N3333" t="s">
        <v>14275</v>
      </c>
      <c r="O3333">
        <v>51</v>
      </c>
      <c r="P3333">
        <v>296.23279930000001</v>
      </c>
      <c r="Q3333" s="1">
        <v>1.9399999999999999E-7</v>
      </c>
    </row>
    <row r="3334" spans="1:17" x14ac:dyDescent="0.3">
      <c r="A3334">
        <v>10003860</v>
      </c>
      <c r="B3334" t="s">
        <v>14276</v>
      </c>
      <c r="C3334" t="s">
        <v>14277</v>
      </c>
      <c r="D3334" t="s">
        <v>1402</v>
      </c>
      <c r="E3334" t="s">
        <v>2637</v>
      </c>
      <c r="F3334">
        <v>1060</v>
      </c>
      <c r="G3334" t="s">
        <v>14278</v>
      </c>
      <c r="H3334" t="s">
        <v>10</v>
      </c>
      <c r="I3334" t="s">
        <v>22</v>
      </c>
      <c r="J3334">
        <v>255</v>
      </c>
      <c r="K3334" t="s">
        <v>7477</v>
      </c>
      <c r="L3334">
        <v>25015</v>
      </c>
      <c r="M3334" t="s">
        <v>23</v>
      </c>
      <c r="N3334" t="s">
        <v>14279</v>
      </c>
      <c r="O3334">
        <v>287</v>
      </c>
      <c r="P3334">
        <v>1389.328035</v>
      </c>
      <c r="Q3334" s="1">
        <v>4.8600000000000001E-6</v>
      </c>
    </row>
    <row r="3335" spans="1:17" x14ac:dyDescent="0.3">
      <c r="A3335">
        <v>10001782</v>
      </c>
      <c r="B3335" t="s">
        <v>14280</v>
      </c>
      <c r="C3335" t="s">
        <v>14281</v>
      </c>
      <c r="D3335" t="s">
        <v>6050</v>
      </c>
      <c r="E3335" t="s">
        <v>179</v>
      </c>
      <c r="F3335">
        <v>27533</v>
      </c>
      <c r="G3335" t="s">
        <v>14282</v>
      </c>
      <c r="H3335" t="s">
        <v>4</v>
      </c>
      <c r="I3335" t="s">
        <v>22</v>
      </c>
      <c r="J3335">
        <v>15</v>
      </c>
      <c r="K3335" t="s">
        <v>79</v>
      </c>
      <c r="L3335">
        <v>37191</v>
      </c>
      <c r="M3335" t="s">
        <v>23</v>
      </c>
      <c r="N3335" t="s">
        <v>14283</v>
      </c>
      <c r="O3335">
        <v>788</v>
      </c>
      <c r="P3335">
        <v>1659.222295</v>
      </c>
      <c r="Q3335" s="1">
        <v>8.4600000000000003E-6</v>
      </c>
    </row>
    <row r="3336" spans="1:17" x14ac:dyDescent="0.3">
      <c r="A3336">
        <v>10005694</v>
      </c>
      <c r="B3336" t="s">
        <v>14284</v>
      </c>
      <c r="C3336" t="s">
        <v>14285</v>
      </c>
      <c r="D3336" t="s">
        <v>11158</v>
      </c>
      <c r="E3336" t="s">
        <v>1951</v>
      </c>
      <c r="F3336">
        <v>35160</v>
      </c>
      <c r="G3336" t="s">
        <v>14286</v>
      </c>
      <c r="H3336" t="s">
        <v>366</v>
      </c>
      <c r="I3336" t="s">
        <v>22</v>
      </c>
      <c r="J3336">
        <v>253</v>
      </c>
      <c r="K3336" t="s">
        <v>11158</v>
      </c>
      <c r="L3336">
        <v>1121</v>
      </c>
      <c r="M3336" t="s">
        <v>23</v>
      </c>
      <c r="N3336" t="s">
        <v>1060</v>
      </c>
      <c r="O3336">
        <v>296</v>
      </c>
      <c r="P3336">
        <v>1189.0582019999999</v>
      </c>
      <c r="Q3336" s="1">
        <v>4.4100000000000001E-6</v>
      </c>
    </row>
    <row r="3337" spans="1:17" x14ac:dyDescent="0.3">
      <c r="A3337">
        <v>10006173</v>
      </c>
      <c r="B3337" t="s">
        <v>14287</v>
      </c>
      <c r="C3337" t="s">
        <v>14288</v>
      </c>
      <c r="D3337" t="s">
        <v>14289</v>
      </c>
      <c r="E3337" t="s">
        <v>1951</v>
      </c>
      <c r="F3337">
        <v>35442</v>
      </c>
      <c r="G3337" t="s">
        <v>14290</v>
      </c>
      <c r="H3337" t="s">
        <v>366</v>
      </c>
      <c r="I3337" t="s">
        <v>22</v>
      </c>
      <c r="J3337">
        <v>1267</v>
      </c>
      <c r="K3337" t="s">
        <v>3946</v>
      </c>
      <c r="L3337">
        <v>10107</v>
      </c>
      <c r="M3337" t="s">
        <v>23</v>
      </c>
      <c r="N3337" t="s">
        <v>1060</v>
      </c>
      <c r="O3337">
        <v>1536</v>
      </c>
      <c r="P3337">
        <v>2167.727378</v>
      </c>
      <c r="Q3337" s="1">
        <v>1.8499999999999999E-5</v>
      </c>
    </row>
    <row r="3338" spans="1:17" x14ac:dyDescent="0.3">
      <c r="A3338">
        <v>10000991</v>
      </c>
      <c r="B3338" t="s">
        <v>14291</v>
      </c>
      <c r="C3338" t="s">
        <v>14292</v>
      </c>
      <c r="D3338" t="s">
        <v>14293</v>
      </c>
      <c r="E3338" t="s">
        <v>4352</v>
      </c>
      <c r="F3338">
        <v>54017</v>
      </c>
      <c r="G3338" t="s">
        <v>14294</v>
      </c>
      <c r="H3338" t="s">
        <v>4</v>
      </c>
      <c r="I3338" t="s">
        <v>22</v>
      </c>
      <c r="J3338">
        <v>104</v>
      </c>
      <c r="K3338" t="s">
        <v>12172</v>
      </c>
      <c r="L3338">
        <v>55109</v>
      </c>
      <c r="M3338" t="s">
        <v>23</v>
      </c>
      <c r="N3338" t="s">
        <v>14295</v>
      </c>
      <c r="O3338">
        <v>94</v>
      </c>
      <c r="P3338">
        <v>477.47430730000002</v>
      </c>
      <c r="Q3338" s="1">
        <v>4.1600000000000002E-7</v>
      </c>
    </row>
    <row r="3339" spans="1:17" x14ac:dyDescent="0.3">
      <c r="A3339">
        <v>10006174</v>
      </c>
      <c r="B3339" t="s">
        <v>14296</v>
      </c>
      <c r="C3339" t="s">
        <v>14288</v>
      </c>
      <c r="D3339" t="s">
        <v>14289</v>
      </c>
      <c r="E3339" t="s">
        <v>1951</v>
      </c>
      <c r="F3339">
        <v>35442</v>
      </c>
      <c r="G3339" t="s">
        <v>14290</v>
      </c>
      <c r="H3339" t="s">
        <v>366</v>
      </c>
      <c r="I3339" t="s">
        <v>22</v>
      </c>
      <c r="J3339">
        <v>244</v>
      </c>
      <c r="K3339" t="s">
        <v>3946</v>
      </c>
      <c r="L3339">
        <v>10107</v>
      </c>
      <c r="M3339" t="s">
        <v>23</v>
      </c>
      <c r="N3339" t="s">
        <v>1060</v>
      </c>
      <c r="O3339">
        <v>256</v>
      </c>
      <c r="P3339">
        <v>1069.5292300000001</v>
      </c>
      <c r="Q3339" s="1">
        <v>3.8199999999999998E-6</v>
      </c>
    </row>
    <row r="3340" spans="1:17" x14ac:dyDescent="0.3">
      <c r="A3340">
        <v>10003821</v>
      </c>
      <c r="B3340" t="s">
        <v>14297</v>
      </c>
      <c r="C3340" t="s">
        <v>14298</v>
      </c>
      <c r="D3340" t="s">
        <v>19</v>
      </c>
      <c r="E3340" t="s">
        <v>114</v>
      </c>
      <c r="F3340">
        <v>48642</v>
      </c>
      <c r="G3340" t="s">
        <v>14299</v>
      </c>
      <c r="H3340" t="s">
        <v>10</v>
      </c>
      <c r="I3340" t="s">
        <v>22</v>
      </c>
      <c r="J3340">
        <v>135</v>
      </c>
      <c r="K3340" t="s">
        <v>19</v>
      </c>
      <c r="L3340">
        <v>26111</v>
      </c>
      <c r="M3340" t="s">
        <v>23</v>
      </c>
      <c r="N3340" t="s">
        <v>14300</v>
      </c>
      <c r="O3340">
        <v>274</v>
      </c>
      <c r="P3340">
        <v>621.87361940000005</v>
      </c>
      <c r="Q3340" s="1">
        <v>1.0899999999999999E-6</v>
      </c>
    </row>
    <row r="3341" spans="1:17" x14ac:dyDescent="0.3">
      <c r="A3341">
        <v>10006193</v>
      </c>
      <c r="B3341" t="s">
        <v>14301</v>
      </c>
      <c r="C3341" t="s">
        <v>14302</v>
      </c>
      <c r="D3341" t="s">
        <v>2074</v>
      </c>
      <c r="E3341" t="s">
        <v>1413</v>
      </c>
      <c r="F3341">
        <v>85756</v>
      </c>
      <c r="G3341" t="s">
        <v>14156</v>
      </c>
      <c r="H3341" t="s">
        <v>366</v>
      </c>
      <c r="I3341" t="s">
        <v>22</v>
      </c>
      <c r="J3341">
        <v>134</v>
      </c>
      <c r="K3341" t="s">
        <v>2076</v>
      </c>
      <c r="L3341">
        <v>4019</v>
      </c>
      <c r="M3341" t="s">
        <v>23</v>
      </c>
      <c r="N3341" t="s">
        <v>1060</v>
      </c>
      <c r="O3341">
        <v>128</v>
      </c>
      <c r="P3341">
        <v>1391.1345690000001</v>
      </c>
      <c r="Q3341" s="1">
        <v>3.32E-6</v>
      </c>
    </row>
    <row r="3342" spans="1:17" x14ac:dyDescent="0.3">
      <c r="A3342">
        <v>10006795</v>
      </c>
      <c r="B3342" t="s">
        <v>14303</v>
      </c>
      <c r="C3342" t="s">
        <v>14304</v>
      </c>
      <c r="D3342" t="s">
        <v>19</v>
      </c>
      <c r="E3342" t="s">
        <v>114</v>
      </c>
      <c r="F3342">
        <v>48640</v>
      </c>
      <c r="G3342" t="s">
        <v>14305</v>
      </c>
      <c r="H3342" t="s">
        <v>10</v>
      </c>
      <c r="I3342" t="s">
        <v>22</v>
      </c>
      <c r="J3342">
        <v>-999</v>
      </c>
      <c r="K3342" t="s">
        <v>19</v>
      </c>
      <c r="L3342">
        <v>26111</v>
      </c>
      <c r="M3342" t="s">
        <v>23</v>
      </c>
      <c r="N3342" t="s">
        <v>14306</v>
      </c>
      <c r="O3342">
        <v>22</v>
      </c>
      <c r="P3342">
        <v>391.59782810000002</v>
      </c>
      <c r="Q3342" s="1">
        <v>4.1100000000000001E-7</v>
      </c>
    </row>
    <row r="3343" spans="1:17" x14ac:dyDescent="0.3">
      <c r="A3343">
        <v>10005183</v>
      </c>
      <c r="B3343" t="s">
        <v>14307</v>
      </c>
      <c r="C3343" t="s">
        <v>14308</v>
      </c>
      <c r="D3343" t="s">
        <v>14309</v>
      </c>
      <c r="E3343" t="s">
        <v>2637</v>
      </c>
      <c r="F3343">
        <v>1862</v>
      </c>
      <c r="G3343" t="s">
        <v>14310</v>
      </c>
      <c r="H3343" t="s">
        <v>10</v>
      </c>
      <c r="I3343" t="s">
        <v>22</v>
      </c>
      <c r="J3343">
        <v>985</v>
      </c>
      <c r="K3343" t="s">
        <v>2773</v>
      </c>
      <c r="L3343">
        <v>25017</v>
      </c>
      <c r="M3343" t="s">
        <v>23</v>
      </c>
      <c r="N3343" t="s">
        <v>14311</v>
      </c>
      <c r="O3343">
        <v>1501</v>
      </c>
      <c r="P3343">
        <v>1428.499828</v>
      </c>
      <c r="Q3343" s="1">
        <v>4.4000000000000002E-6</v>
      </c>
    </row>
    <row r="3344" spans="1:17" x14ac:dyDescent="0.3">
      <c r="A3344">
        <v>10000232</v>
      </c>
      <c r="B3344" t="s">
        <v>14312</v>
      </c>
      <c r="C3344" t="s">
        <v>14313</v>
      </c>
      <c r="D3344" t="s">
        <v>14314</v>
      </c>
      <c r="E3344" t="s">
        <v>20</v>
      </c>
      <c r="F3344">
        <v>77038</v>
      </c>
      <c r="G3344" t="s">
        <v>105</v>
      </c>
      <c r="H3344" t="s">
        <v>10</v>
      </c>
      <c r="I3344" t="s">
        <v>105</v>
      </c>
      <c r="J3344">
        <v>-999</v>
      </c>
      <c r="K3344" t="s">
        <v>2583</v>
      </c>
      <c r="L3344">
        <v>48201</v>
      </c>
      <c r="M3344" t="s">
        <v>23</v>
      </c>
      <c r="N3344" t="s">
        <v>105</v>
      </c>
      <c r="O3344">
        <v>-999</v>
      </c>
      <c r="P3344">
        <v>309.46268279999998</v>
      </c>
      <c r="Q3344" s="1">
        <v>2.9799999999999999E-7</v>
      </c>
    </row>
    <row r="3345" spans="1:17" x14ac:dyDescent="0.3">
      <c r="A3345">
        <v>10006299</v>
      </c>
      <c r="B3345" t="s">
        <v>14315</v>
      </c>
      <c r="C3345" t="s">
        <v>14210</v>
      </c>
      <c r="D3345" t="s">
        <v>14211</v>
      </c>
      <c r="E3345" t="s">
        <v>1384</v>
      </c>
      <c r="F3345">
        <v>93436</v>
      </c>
      <c r="G3345" t="s">
        <v>14212</v>
      </c>
      <c r="H3345" t="s">
        <v>366</v>
      </c>
      <c r="I3345" t="s">
        <v>22</v>
      </c>
      <c r="J3345">
        <v>123</v>
      </c>
      <c r="K3345" t="s">
        <v>10913</v>
      </c>
      <c r="L3345">
        <v>6083</v>
      </c>
      <c r="M3345" t="s">
        <v>23</v>
      </c>
      <c r="N3345" t="s">
        <v>1060</v>
      </c>
      <c r="O3345">
        <v>160</v>
      </c>
      <c r="P3345">
        <v>405.92046790000001</v>
      </c>
      <c r="Q3345" s="1">
        <v>6.9400000000000005E-7</v>
      </c>
    </row>
    <row r="3346" spans="1:17" x14ac:dyDescent="0.3">
      <c r="A3346">
        <v>10000582</v>
      </c>
      <c r="B3346" t="s">
        <v>14316</v>
      </c>
      <c r="C3346" t="s">
        <v>13563</v>
      </c>
      <c r="D3346" t="s">
        <v>5858</v>
      </c>
      <c r="E3346" t="s">
        <v>2485</v>
      </c>
      <c r="F3346">
        <v>81226</v>
      </c>
      <c r="G3346" t="s">
        <v>13564</v>
      </c>
      <c r="H3346" t="s">
        <v>366</v>
      </c>
      <c r="I3346" t="s">
        <v>22</v>
      </c>
      <c r="J3346">
        <v>484</v>
      </c>
      <c r="K3346" t="s">
        <v>4752</v>
      </c>
      <c r="L3346">
        <v>8043</v>
      </c>
      <c r="M3346" t="s">
        <v>23</v>
      </c>
      <c r="N3346" t="s">
        <v>1060</v>
      </c>
      <c r="O3346">
        <v>512</v>
      </c>
      <c r="P3346">
        <v>1398.5294349999999</v>
      </c>
      <c r="Q3346" s="1">
        <v>8.3799999999999994E-6</v>
      </c>
    </row>
    <row r="3347" spans="1:17" x14ac:dyDescent="0.3">
      <c r="A3347">
        <v>10002423</v>
      </c>
      <c r="B3347" t="s">
        <v>14317</v>
      </c>
      <c r="C3347" t="s">
        <v>14318</v>
      </c>
      <c r="D3347" t="s">
        <v>1591</v>
      </c>
      <c r="E3347" t="s">
        <v>52</v>
      </c>
      <c r="F3347">
        <v>44122</v>
      </c>
      <c r="G3347" t="s">
        <v>105</v>
      </c>
      <c r="H3347" t="s">
        <v>10</v>
      </c>
      <c r="I3347" t="s">
        <v>774</v>
      </c>
      <c r="J3347">
        <v>0</v>
      </c>
      <c r="K3347" t="s">
        <v>825</v>
      </c>
      <c r="L3347">
        <v>39035</v>
      </c>
      <c r="M3347" t="s">
        <v>23</v>
      </c>
      <c r="N3347" t="s">
        <v>14319</v>
      </c>
      <c r="O3347">
        <v>-999</v>
      </c>
      <c r="P3347">
        <v>498.80160389999998</v>
      </c>
      <c r="Q3347" s="1">
        <v>8.3699999999999999E-7</v>
      </c>
    </row>
    <row r="3348" spans="1:17" x14ac:dyDescent="0.3">
      <c r="A3348">
        <v>10005316</v>
      </c>
      <c r="B3348" t="s">
        <v>14320</v>
      </c>
      <c r="C3348" t="s">
        <v>14321</v>
      </c>
      <c r="D3348" t="s">
        <v>14322</v>
      </c>
      <c r="E3348" t="s">
        <v>1384</v>
      </c>
      <c r="F3348">
        <v>94086</v>
      </c>
      <c r="G3348" t="s">
        <v>14323</v>
      </c>
      <c r="H3348" t="s">
        <v>46</v>
      </c>
      <c r="I3348" t="s">
        <v>22</v>
      </c>
      <c r="J3348">
        <v>-999</v>
      </c>
      <c r="K3348" t="s">
        <v>14065</v>
      </c>
      <c r="L3348">
        <v>6085</v>
      </c>
      <c r="M3348" t="s">
        <v>23</v>
      </c>
      <c r="N3348" t="s">
        <v>14324</v>
      </c>
      <c r="O3348">
        <v>7</v>
      </c>
      <c r="P3348">
        <v>333.35280740000002</v>
      </c>
      <c r="Q3348" s="1">
        <v>4.3700000000000001E-7</v>
      </c>
    </row>
    <row r="3349" spans="1:17" x14ac:dyDescent="0.3">
      <c r="A3349">
        <v>10000935</v>
      </c>
      <c r="B3349" t="s">
        <v>14325</v>
      </c>
      <c r="C3349" t="s">
        <v>10593</v>
      </c>
      <c r="D3349" t="s">
        <v>5928</v>
      </c>
      <c r="E3349" t="s">
        <v>10594</v>
      </c>
      <c r="F3349">
        <v>6811</v>
      </c>
      <c r="G3349" t="s">
        <v>10595</v>
      </c>
      <c r="H3349" t="s">
        <v>366</v>
      </c>
      <c r="I3349" t="s">
        <v>22</v>
      </c>
      <c r="J3349">
        <v>815</v>
      </c>
      <c r="K3349" t="s">
        <v>4476</v>
      </c>
      <c r="L3349">
        <v>9001</v>
      </c>
      <c r="M3349" t="s">
        <v>23</v>
      </c>
      <c r="N3349" t="s">
        <v>1060</v>
      </c>
      <c r="O3349">
        <v>554</v>
      </c>
      <c r="P3349">
        <v>1536.525956</v>
      </c>
      <c r="Q3349" s="1">
        <v>8.4999999999999999E-6</v>
      </c>
    </row>
    <row r="3350" spans="1:17" x14ac:dyDescent="0.3">
      <c r="A3350">
        <v>10000338</v>
      </c>
      <c r="B3350" t="s">
        <v>14326</v>
      </c>
      <c r="C3350" t="s">
        <v>14327</v>
      </c>
      <c r="D3350" t="s">
        <v>14328</v>
      </c>
      <c r="E3350" t="s">
        <v>493</v>
      </c>
      <c r="F3350">
        <v>32446</v>
      </c>
      <c r="G3350" t="s">
        <v>14329</v>
      </c>
      <c r="H3350" t="s">
        <v>366</v>
      </c>
      <c r="I3350" t="s">
        <v>22</v>
      </c>
      <c r="J3350">
        <v>211</v>
      </c>
      <c r="K3350" t="s">
        <v>338</v>
      </c>
      <c r="L3350">
        <v>12063</v>
      </c>
      <c r="M3350" t="s">
        <v>23</v>
      </c>
      <c r="N3350" t="s">
        <v>1060</v>
      </c>
      <c r="O3350">
        <v>296</v>
      </c>
      <c r="P3350">
        <v>593.75019529999997</v>
      </c>
      <c r="Q3350" s="1">
        <v>1.4699999999999999E-6</v>
      </c>
    </row>
    <row r="3351" spans="1:17" x14ac:dyDescent="0.3">
      <c r="A3351">
        <v>10000550</v>
      </c>
      <c r="B3351" t="s">
        <v>14330</v>
      </c>
      <c r="C3351" t="s">
        <v>14331</v>
      </c>
      <c r="D3351" t="s">
        <v>1540</v>
      </c>
      <c r="E3351" t="s">
        <v>493</v>
      </c>
      <c r="F3351">
        <v>33177</v>
      </c>
      <c r="G3351" t="s">
        <v>14332</v>
      </c>
      <c r="H3351" t="s">
        <v>366</v>
      </c>
      <c r="I3351" t="s">
        <v>22</v>
      </c>
      <c r="J3351">
        <v>382</v>
      </c>
      <c r="K3351" t="s">
        <v>2033</v>
      </c>
      <c r="L3351">
        <v>12086</v>
      </c>
      <c r="M3351" t="s">
        <v>23</v>
      </c>
      <c r="N3351" t="s">
        <v>1060</v>
      </c>
      <c r="O3351">
        <v>264</v>
      </c>
      <c r="P3351">
        <v>735.01684439999997</v>
      </c>
      <c r="Q3351" s="1">
        <v>1.57E-6</v>
      </c>
    </row>
    <row r="3352" spans="1:17" x14ac:dyDescent="0.3">
      <c r="A3352">
        <v>10000456</v>
      </c>
      <c r="B3352" t="s">
        <v>14333</v>
      </c>
      <c r="C3352" t="s">
        <v>14334</v>
      </c>
      <c r="D3352" t="s">
        <v>11045</v>
      </c>
      <c r="E3352" t="s">
        <v>493</v>
      </c>
      <c r="F3352">
        <v>33521</v>
      </c>
      <c r="G3352" t="s">
        <v>14335</v>
      </c>
      <c r="H3352" t="s">
        <v>366</v>
      </c>
      <c r="I3352" t="s">
        <v>22</v>
      </c>
      <c r="J3352">
        <v>382</v>
      </c>
      <c r="K3352" t="s">
        <v>7666</v>
      </c>
      <c r="L3352">
        <v>12119</v>
      </c>
      <c r="M3352" t="s">
        <v>23</v>
      </c>
      <c r="N3352" t="s">
        <v>1060</v>
      </c>
      <c r="O3352">
        <v>512</v>
      </c>
      <c r="P3352">
        <v>767.21159069999999</v>
      </c>
      <c r="Q3352" s="1">
        <v>8.8999999999999995E-7</v>
      </c>
    </row>
    <row r="3353" spans="1:17" x14ac:dyDescent="0.3">
      <c r="A3353">
        <v>10000136</v>
      </c>
      <c r="B3353" t="s">
        <v>14336</v>
      </c>
      <c r="C3353" t="s">
        <v>14285</v>
      </c>
      <c r="D3353" t="s">
        <v>11158</v>
      </c>
      <c r="E3353" t="s">
        <v>1951</v>
      </c>
      <c r="F3353">
        <v>35160</v>
      </c>
      <c r="G3353" t="s">
        <v>14286</v>
      </c>
      <c r="H3353" t="s">
        <v>366</v>
      </c>
      <c r="I3353" t="s">
        <v>22</v>
      </c>
      <c r="J3353">
        <v>793</v>
      </c>
      <c r="K3353" t="s">
        <v>11158</v>
      </c>
      <c r="L3353">
        <v>1121</v>
      </c>
      <c r="M3353" t="s">
        <v>23</v>
      </c>
      <c r="N3353" t="s">
        <v>1060</v>
      </c>
      <c r="O3353">
        <v>624</v>
      </c>
      <c r="P3353">
        <v>1742.503183</v>
      </c>
      <c r="Q3353" s="1">
        <v>1.4600000000000001E-5</v>
      </c>
    </row>
    <row r="3354" spans="1:17" x14ac:dyDescent="0.3">
      <c r="A3354">
        <v>10000668</v>
      </c>
      <c r="B3354" t="s">
        <v>634</v>
      </c>
      <c r="C3354" t="s">
        <v>14337</v>
      </c>
      <c r="D3354" t="s">
        <v>2907</v>
      </c>
      <c r="E3354" t="s">
        <v>2781</v>
      </c>
      <c r="F3354">
        <v>62523</v>
      </c>
      <c r="G3354" t="s">
        <v>14338</v>
      </c>
      <c r="H3354" t="s">
        <v>10</v>
      </c>
      <c r="I3354" t="s">
        <v>22</v>
      </c>
      <c r="J3354">
        <v>329</v>
      </c>
      <c r="K3354" t="s">
        <v>636</v>
      </c>
      <c r="L3354">
        <v>17115</v>
      </c>
      <c r="M3354" t="s">
        <v>23</v>
      </c>
      <c r="N3354" t="s">
        <v>14339</v>
      </c>
      <c r="O3354">
        <v>425</v>
      </c>
      <c r="P3354">
        <v>546.75694529999998</v>
      </c>
      <c r="Q3354" s="1">
        <v>9.4799999999999997E-7</v>
      </c>
    </row>
    <row r="3355" spans="1:17" x14ac:dyDescent="0.3">
      <c r="A3355">
        <v>10000804</v>
      </c>
      <c r="B3355" t="s">
        <v>14340</v>
      </c>
      <c r="C3355" t="s">
        <v>14341</v>
      </c>
      <c r="D3355" t="s">
        <v>14342</v>
      </c>
      <c r="E3355" t="s">
        <v>1384</v>
      </c>
      <c r="F3355">
        <v>93638</v>
      </c>
      <c r="G3355" t="s">
        <v>14343</v>
      </c>
      <c r="H3355" t="s">
        <v>10</v>
      </c>
      <c r="I3355" t="s">
        <v>22</v>
      </c>
      <c r="J3355">
        <v>-999</v>
      </c>
      <c r="K3355" t="s">
        <v>14342</v>
      </c>
      <c r="L3355">
        <v>6039</v>
      </c>
      <c r="M3355" t="s">
        <v>23</v>
      </c>
      <c r="N3355" t="s">
        <v>14344</v>
      </c>
      <c r="O3355">
        <v>50</v>
      </c>
      <c r="P3355">
        <v>463.93066229999999</v>
      </c>
      <c r="Q3355" s="1">
        <v>8.3500000000000005E-7</v>
      </c>
    </row>
    <row r="3356" spans="1:17" x14ac:dyDescent="0.3">
      <c r="A3356">
        <v>10004708</v>
      </c>
      <c r="B3356" t="s">
        <v>14345</v>
      </c>
      <c r="C3356" t="s">
        <v>14346</v>
      </c>
      <c r="D3356" t="s">
        <v>14347</v>
      </c>
      <c r="E3356" t="s">
        <v>2781</v>
      </c>
      <c r="F3356">
        <v>62626</v>
      </c>
      <c r="G3356" t="s">
        <v>14348</v>
      </c>
      <c r="H3356" t="s">
        <v>10</v>
      </c>
      <c r="I3356" t="s">
        <v>22</v>
      </c>
      <c r="J3356">
        <v>-999</v>
      </c>
      <c r="K3356" t="s">
        <v>14349</v>
      </c>
      <c r="L3356">
        <v>17117</v>
      </c>
      <c r="M3356" t="s">
        <v>23</v>
      </c>
      <c r="N3356" t="s">
        <v>14350</v>
      </c>
      <c r="O3356">
        <v>95</v>
      </c>
      <c r="P3356">
        <v>354.60276929999998</v>
      </c>
      <c r="Q3356" s="1">
        <v>2.7799999999999997E-7</v>
      </c>
    </row>
    <row r="3357" spans="1:17" x14ac:dyDescent="0.3">
      <c r="A3357">
        <v>10006003</v>
      </c>
      <c r="B3357" t="s">
        <v>14351</v>
      </c>
      <c r="C3357" t="s">
        <v>14352</v>
      </c>
      <c r="D3357" t="s">
        <v>338</v>
      </c>
      <c r="E3357" t="s">
        <v>1776</v>
      </c>
      <c r="F3357">
        <v>38301</v>
      </c>
      <c r="G3357" t="s">
        <v>14353</v>
      </c>
      <c r="H3357" t="s">
        <v>10</v>
      </c>
      <c r="I3357" t="s">
        <v>22</v>
      </c>
      <c r="J3357">
        <v>-999</v>
      </c>
      <c r="K3357" t="s">
        <v>2244</v>
      </c>
      <c r="L3357">
        <v>47113</v>
      </c>
      <c r="M3357" t="s">
        <v>23</v>
      </c>
      <c r="N3357" t="s">
        <v>14354</v>
      </c>
      <c r="O3357">
        <v>7</v>
      </c>
      <c r="P3357">
        <v>269.879571</v>
      </c>
      <c r="Q3357" s="1">
        <v>1.8300000000000001E-7</v>
      </c>
    </row>
    <row r="3358" spans="1:17" x14ac:dyDescent="0.3">
      <c r="A3358">
        <v>10002565</v>
      </c>
      <c r="B3358" t="s">
        <v>14355</v>
      </c>
      <c r="C3358" t="s">
        <v>11881</v>
      </c>
      <c r="D3358" t="s">
        <v>5608</v>
      </c>
      <c r="E3358" t="s">
        <v>4352</v>
      </c>
      <c r="F3358">
        <v>53952</v>
      </c>
      <c r="G3358" t="s">
        <v>11882</v>
      </c>
      <c r="H3358" t="s">
        <v>366</v>
      </c>
      <c r="I3358" t="s">
        <v>22</v>
      </c>
      <c r="J3358">
        <v>113</v>
      </c>
      <c r="K3358" t="s">
        <v>1258</v>
      </c>
      <c r="L3358">
        <v>55001</v>
      </c>
      <c r="M3358" t="s">
        <v>23</v>
      </c>
      <c r="N3358" t="s">
        <v>11883</v>
      </c>
      <c r="O3358">
        <v>208</v>
      </c>
      <c r="P3358">
        <v>583.50379480000004</v>
      </c>
      <c r="Q3358" s="1">
        <v>3.6899999999999998E-7</v>
      </c>
    </row>
    <row r="3359" spans="1:17" x14ac:dyDescent="0.3">
      <c r="A3359">
        <v>10005456</v>
      </c>
      <c r="B3359" t="s">
        <v>14356</v>
      </c>
      <c r="C3359" t="s">
        <v>14357</v>
      </c>
      <c r="D3359" t="s">
        <v>7578</v>
      </c>
      <c r="E3359" t="s">
        <v>1776</v>
      </c>
      <c r="F3359">
        <v>37367</v>
      </c>
      <c r="G3359" t="s">
        <v>105</v>
      </c>
      <c r="H3359" t="s">
        <v>10</v>
      </c>
      <c r="I3359" t="s">
        <v>774</v>
      </c>
      <c r="J3359">
        <v>0</v>
      </c>
      <c r="K3359" t="s">
        <v>7580</v>
      </c>
      <c r="L3359">
        <v>47007</v>
      </c>
      <c r="M3359" t="s">
        <v>23</v>
      </c>
      <c r="N3359" t="s">
        <v>105</v>
      </c>
      <c r="O3359">
        <v>96</v>
      </c>
      <c r="P3359">
        <v>197.50379899999999</v>
      </c>
      <c r="Q3359" s="1">
        <v>1.5900000000000001E-7</v>
      </c>
    </row>
    <row r="3360" spans="1:17" x14ac:dyDescent="0.3">
      <c r="A3360">
        <v>10006171</v>
      </c>
      <c r="B3360" t="s">
        <v>14358</v>
      </c>
      <c r="C3360" t="s">
        <v>14359</v>
      </c>
      <c r="D3360" t="s">
        <v>7814</v>
      </c>
      <c r="E3360" t="s">
        <v>149</v>
      </c>
      <c r="F3360">
        <v>29824</v>
      </c>
      <c r="G3360" t="s">
        <v>14360</v>
      </c>
      <c r="H3360" t="s">
        <v>366</v>
      </c>
      <c r="I3360" t="s">
        <v>22</v>
      </c>
      <c r="J3360">
        <v>449</v>
      </c>
      <c r="K3360" t="s">
        <v>7814</v>
      </c>
      <c r="L3360">
        <v>45037</v>
      </c>
      <c r="M3360" t="s">
        <v>23</v>
      </c>
      <c r="N3360" t="s">
        <v>1060</v>
      </c>
      <c r="O3360">
        <v>512</v>
      </c>
      <c r="P3360">
        <v>1112.9858770000001</v>
      </c>
      <c r="Q3360" s="1">
        <v>4.1500000000000001E-6</v>
      </c>
    </row>
    <row r="3361" spans="1:17" x14ac:dyDescent="0.3">
      <c r="A3361">
        <v>10003443</v>
      </c>
      <c r="B3361" t="s">
        <v>14361</v>
      </c>
      <c r="C3361" t="s">
        <v>14362</v>
      </c>
      <c r="D3361" t="s">
        <v>3100</v>
      </c>
      <c r="E3361" t="s">
        <v>52</v>
      </c>
      <c r="F3361">
        <v>45103</v>
      </c>
      <c r="G3361" t="s">
        <v>14363</v>
      </c>
      <c r="H3361" t="s">
        <v>10</v>
      </c>
      <c r="I3361" t="s">
        <v>22</v>
      </c>
      <c r="J3361">
        <v>400</v>
      </c>
      <c r="K3361" t="s">
        <v>14364</v>
      </c>
      <c r="L3361">
        <v>39025</v>
      </c>
      <c r="M3361" t="s">
        <v>23</v>
      </c>
      <c r="N3361" t="s">
        <v>14365</v>
      </c>
      <c r="O3361">
        <v>334</v>
      </c>
      <c r="P3361">
        <v>1242.8646220000001</v>
      </c>
      <c r="Q3361" s="1">
        <v>3.14E-6</v>
      </c>
    </row>
    <row r="3362" spans="1:17" x14ac:dyDescent="0.3">
      <c r="A3362">
        <v>10005452</v>
      </c>
      <c r="B3362" t="s">
        <v>14366</v>
      </c>
      <c r="C3362" t="s">
        <v>14367</v>
      </c>
      <c r="D3362" t="s">
        <v>14368</v>
      </c>
      <c r="E3362" t="s">
        <v>1776</v>
      </c>
      <c r="F3362">
        <v>37643</v>
      </c>
      <c r="G3362" t="s">
        <v>14369</v>
      </c>
      <c r="H3362" t="s">
        <v>10</v>
      </c>
      <c r="I3362" t="s">
        <v>22</v>
      </c>
      <c r="J3362">
        <v>226</v>
      </c>
      <c r="K3362" t="s">
        <v>1562</v>
      </c>
      <c r="L3362">
        <v>47019</v>
      </c>
      <c r="M3362" t="s">
        <v>23</v>
      </c>
      <c r="N3362" t="s">
        <v>14370</v>
      </c>
      <c r="O3362">
        <v>293</v>
      </c>
      <c r="P3362">
        <v>596.35160659999997</v>
      </c>
      <c r="Q3362" s="1">
        <v>1.1000000000000001E-6</v>
      </c>
    </row>
    <row r="3363" spans="1:17" x14ac:dyDescent="0.3">
      <c r="A3363">
        <v>10006172</v>
      </c>
      <c r="B3363" t="s">
        <v>14371</v>
      </c>
      <c r="C3363" t="s">
        <v>14372</v>
      </c>
      <c r="D3363" t="s">
        <v>14373</v>
      </c>
      <c r="E3363" t="s">
        <v>65</v>
      </c>
      <c r="F3363">
        <v>16738</v>
      </c>
      <c r="G3363" t="s">
        <v>14374</v>
      </c>
      <c r="H3363" t="s">
        <v>366</v>
      </c>
      <c r="I3363" t="s">
        <v>22</v>
      </c>
      <c r="J3363">
        <v>215</v>
      </c>
      <c r="K3363" t="s">
        <v>7389</v>
      </c>
      <c r="L3363">
        <v>42083</v>
      </c>
      <c r="M3363" t="s">
        <v>23</v>
      </c>
      <c r="N3363" t="s">
        <v>1060</v>
      </c>
      <c r="O3363">
        <v>292</v>
      </c>
      <c r="P3363">
        <v>917.20343590000004</v>
      </c>
      <c r="Q3363" s="1">
        <v>2.2800000000000002E-6</v>
      </c>
    </row>
    <row r="3364" spans="1:17" x14ac:dyDescent="0.3">
      <c r="A3364">
        <v>10006238</v>
      </c>
      <c r="B3364" t="s">
        <v>14375</v>
      </c>
      <c r="C3364" t="s">
        <v>14376</v>
      </c>
      <c r="D3364" t="s">
        <v>9486</v>
      </c>
      <c r="E3364" t="s">
        <v>20</v>
      </c>
      <c r="F3364">
        <v>78602</v>
      </c>
      <c r="G3364" t="s">
        <v>14377</v>
      </c>
      <c r="H3364" t="s">
        <v>366</v>
      </c>
      <c r="I3364" t="s">
        <v>22</v>
      </c>
      <c r="J3364">
        <v>177</v>
      </c>
      <c r="K3364" t="s">
        <v>9486</v>
      </c>
      <c r="L3364">
        <v>48021</v>
      </c>
      <c r="M3364" t="s">
        <v>23</v>
      </c>
      <c r="N3364" t="s">
        <v>1060</v>
      </c>
      <c r="O3364">
        <v>122</v>
      </c>
      <c r="P3364">
        <v>1442.251098</v>
      </c>
      <c r="Q3364" s="1">
        <v>4.0099999999999997E-6</v>
      </c>
    </row>
    <row r="3365" spans="1:17" x14ac:dyDescent="0.3">
      <c r="A3365">
        <v>10001403</v>
      </c>
      <c r="B3365" t="s">
        <v>14378</v>
      </c>
      <c r="C3365" t="s">
        <v>14379</v>
      </c>
      <c r="D3365" t="s">
        <v>9008</v>
      </c>
      <c r="E3365" t="s">
        <v>2637</v>
      </c>
      <c r="F3365">
        <v>2118</v>
      </c>
      <c r="G3365" t="s">
        <v>14380</v>
      </c>
      <c r="H3365" t="s">
        <v>10</v>
      </c>
      <c r="I3365" t="s">
        <v>22</v>
      </c>
      <c r="J3365">
        <v>1010</v>
      </c>
      <c r="K3365" t="s">
        <v>2925</v>
      </c>
      <c r="L3365">
        <v>25025</v>
      </c>
      <c r="M3365" t="s">
        <v>23</v>
      </c>
      <c r="N3365" t="s">
        <v>14381</v>
      </c>
      <c r="O3365">
        <v>1892</v>
      </c>
      <c r="P3365">
        <v>1096.0812679999999</v>
      </c>
      <c r="Q3365" s="1">
        <v>2.5399999999999998E-6</v>
      </c>
    </row>
    <row r="3366" spans="1:17" x14ac:dyDescent="0.3">
      <c r="A3366">
        <v>10004720</v>
      </c>
      <c r="B3366" t="s">
        <v>3506</v>
      </c>
      <c r="C3366" t="s">
        <v>14382</v>
      </c>
      <c r="D3366" t="s">
        <v>14383</v>
      </c>
      <c r="E3366" t="s">
        <v>2781</v>
      </c>
      <c r="F3366">
        <v>62025</v>
      </c>
      <c r="G3366" t="s">
        <v>14384</v>
      </c>
      <c r="H3366" t="s">
        <v>10</v>
      </c>
      <c r="I3366" t="s">
        <v>22</v>
      </c>
      <c r="J3366">
        <v>299</v>
      </c>
      <c r="K3366" t="s">
        <v>2244</v>
      </c>
      <c r="L3366">
        <v>17119</v>
      </c>
      <c r="M3366" t="s">
        <v>23</v>
      </c>
      <c r="N3366" t="s">
        <v>14385</v>
      </c>
      <c r="O3366">
        <v>306</v>
      </c>
      <c r="P3366">
        <v>589.70080289999999</v>
      </c>
      <c r="Q3366" s="1">
        <v>8.0200000000000001E-7</v>
      </c>
    </row>
    <row r="3367" spans="1:17" x14ac:dyDescent="0.3">
      <c r="A3367">
        <v>10003627</v>
      </c>
      <c r="B3367" t="s">
        <v>14386</v>
      </c>
      <c r="C3367" t="s">
        <v>14387</v>
      </c>
      <c r="D3367" t="s">
        <v>10081</v>
      </c>
      <c r="E3367" t="s">
        <v>1095</v>
      </c>
      <c r="F3367">
        <v>59101</v>
      </c>
      <c r="G3367" t="s">
        <v>14388</v>
      </c>
      <c r="H3367" t="s">
        <v>10</v>
      </c>
      <c r="I3367" t="s">
        <v>22</v>
      </c>
      <c r="J3367">
        <v>502</v>
      </c>
      <c r="K3367" t="s">
        <v>10083</v>
      </c>
      <c r="L3367">
        <v>30111</v>
      </c>
      <c r="M3367" t="s">
        <v>23</v>
      </c>
      <c r="N3367" t="s">
        <v>14389</v>
      </c>
      <c r="O3367">
        <v>274</v>
      </c>
      <c r="P3367">
        <v>714.08342110000001</v>
      </c>
      <c r="Q3367" s="1">
        <v>1.04E-6</v>
      </c>
    </row>
    <row r="3368" spans="1:17" x14ac:dyDescent="0.3">
      <c r="A3368">
        <v>10003539</v>
      </c>
      <c r="B3368" t="s">
        <v>14390</v>
      </c>
      <c r="C3368" t="s">
        <v>14391</v>
      </c>
      <c r="D3368" t="s">
        <v>3835</v>
      </c>
      <c r="E3368" t="s">
        <v>1776</v>
      </c>
      <c r="F3368">
        <v>38049</v>
      </c>
      <c r="G3368" t="s">
        <v>14392</v>
      </c>
      <c r="H3368" t="s">
        <v>173</v>
      </c>
      <c r="I3368" t="s">
        <v>22</v>
      </c>
      <c r="J3368">
        <v>47</v>
      </c>
      <c r="K3368" t="s">
        <v>4684</v>
      </c>
      <c r="L3368">
        <v>47167</v>
      </c>
      <c r="M3368" t="s">
        <v>23</v>
      </c>
      <c r="N3368" t="s">
        <v>14393</v>
      </c>
      <c r="O3368">
        <v>600</v>
      </c>
      <c r="P3368">
        <v>1106.1342729999999</v>
      </c>
      <c r="Q3368" s="1">
        <v>4.9200000000000003E-6</v>
      </c>
    </row>
    <row r="3369" spans="1:17" x14ac:dyDescent="0.3">
      <c r="A3369">
        <v>10000054</v>
      </c>
      <c r="B3369" t="s">
        <v>14394</v>
      </c>
      <c r="C3369" t="s">
        <v>14395</v>
      </c>
      <c r="D3369" t="s">
        <v>6533</v>
      </c>
      <c r="E3369" t="s">
        <v>6534</v>
      </c>
      <c r="F3369">
        <v>82701</v>
      </c>
      <c r="G3369" t="s">
        <v>105</v>
      </c>
      <c r="H3369" t="s">
        <v>10</v>
      </c>
      <c r="I3369" t="s">
        <v>22</v>
      </c>
      <c r="J3369">
        <v>-999</v>
      </c>
      <c r="K3369" t="s">
        <v>6536</v>
      </c>
      <c r="L3369">
        <v>56045</v>
      </c>
      <c r="M3369" t="s">
        <v>23</v>
      </c>
      <c r="N3369" t="s">
        <v>105</v>
      </c>
      <c r="O3369">
        <v>38</v>
      </c>
      <c r="P3369">
        <v>204.18066970000001</v>
      </c>
      <c r="Q3369" s="1">
        <v>1.2599999999999999E-7</v>
      </c>
    </row>
    <row r="3370" spans="1:17" x14ac:dyDescent="0.3">
      <c r="A3370">
        <v>10000553</v>
      </c>
      <c r="B3370" t="s">
        <v>14396</v>
      </c>
      <c r="C3370" t="s">
        <v>11370</v>
      </c>
      <c r="D3370" t="s">
        <v>1540</v>
      </c>
      <c r="E3370" t="s">
        <v>493</v>
      </c>
      <c r="F3370">
        <v>33166</v>
      </c>
      <c r="G3370" t="s">
        <v>14397</v>
      </c>
      <c r="H3370" t="s">
        <v>10</v>
      </c>
      <c r="I3370" t="s">
        <v>774</v>
      </c>
      <c r="J3370">
        <v>1220</v>
      </c>
      <c r="K3370" t="s">
        <v>2033</v>
      </c>
      <c r="L3370">
        <v>12086</v>
      </c>
      <c r="M3370" t="s">
        <v>23</v>
      </c>
      <c r="N3370" t="s">
        <v>4842</v>
      </c>
      <c r="O3370">
        <v>1265</v>
      </c>
      <c r="P3370">
        <v>687.01750519999996</v>
      </c>
      <c r="Q3370" s="1">
        <v>2.03E-6</v>
      </c>
    </row>
    <row r="3371" spans="1:17" x14ac:dyDescent="0.3">
      <c r="A3371">
        <v>10004184</v>
      </c>
      <c r="B3371" t="s">
        <v>14398</v>
      </c>
      <c r="C3371" t="s">
        <v>14399</v>
      </c>
      <c r="D3371" t="s">
        <v>5921</v>
      </c>
      <c r="E3371" t="s">
        <v>179</v>
      </c>
      <c r="F3371">
        <v>28147</v>
      </c>
      <c r="G3371" t="s">
        <v>6599</v>
      </c>
      <c r="H3371" t="s">
        <v>4</v>
      </c>
      <c r="I3371" t="s">
        <v>22</v>
      </c>
      <c r="J3371">
        <v>-999</v>
      </c>
      <c r="K3371" t="s">
        <v>5923</v>
      </c>
      <c r="L3371">
        <v>37159</v>
      </c>
      <c r="M3371" t="s">
        <v>23</v>
      </c>
      <c r="N3371" t="s">
        <v>14400</v>
      </c>
      <c r="O3371">
        <v>276</v>
      </c>
      <c r="P3371">
        <v>762.88468869999997</v>
      </c>
      <c r="Q3371" s="1">
        <v>1.73E-6</v>
      </c>
    </row>
    <row r="3372" spans="1:17" x14ac:dyDescent="0.3">
      <c r="A3372">
        <v>10005453</v>
      </c>
      <c r="B3372" t="s">
        <v>14401</v>
      </c>
      <c r="C3372" t="s">
        <v>14402</v>
      </c>
      <c r="D3372" t="s">
        <v>7684</v>
      </c>
      <c r="E3372" t="s">
        <v>1776</v>
      </c>
      <c r="F3372">
        <v>37814</v>
      </c>
      <c r="G3372" t="s">
        <v>14403</v>
      </c>
      <c r="H3372" t="s">
        <v>10</v>
      </c>
      <c r="I3372" t="s">
        <v>22</v>
      </c>
      <c r="J3372">
        <v>421</v>
      </c>
      <c r="K3372" t="s">
        <v>14404</v>
      </c>
      <c r="L3372">
        <v>47063</v>
      </c>
      <c r="M3372" t="s">
        <v>23</v>
      </c>
      <c r="N3372" t="s">
        <v>14405</v>
      </c>
      <c r="O3372">
        <v>255</v>
      </c>
      <c r="P3372">
        <v>339.47458719999997</v>
      </c>
      <c r="Q3372" s="1">
        <v>2.0800000000000001E-7</v>
      </c>
    </row>
    <row r="3373" spans="1:17" x14ac:dyDescent="0.3">
      <c r="A3373">
        <v>10005669</v>
      </c>
      <c r="B3373" t="s">
        <v>14406</v>
      </c>
      <c r="C3373" t="s">
        <v>14407</v>
      </c>
      <c r="D3373" t="s">
        <v>14408</v>
      </c>
      <c r="E3373" t="s">
        <v>1095</v>
      </c>
      <c r="F3373">
        <v>59353</v>
      </c>
      <c r="G3373" t="s">
        <v>14409</v>
      </c>
      <c r="H3373" t="s">
        <v>10</v>
      </c>
      <c r="I3373" t="s">
        <v>22</v>
      </c>
      <c r="J3373">
        <v>-999</v>
      </c>
      <c r="K3373" t="s">
        <v>14408</v>
      </c>
      <c r="L3373">
        <v>30109</v>
      </c>
      <c r="M3373" t="s">
        <v>23</v>
      </c>
      <c r="N3373" t="s">
        <v>14410</v>
      </c>
      <c r="O3373">
        <v>-999</v>
      </c>
      <c r="P3373">
        <v>227.8766138</v>
      </c>
      <c r="Q3373" s="1">
        <v>1.11E-7</v>
      </c>
    </row>
    <row r="3374" spans="1:17" x14ac:dyDescent="0.3">
      <c r="A3374">
        <v>10005454</v>
      </c>
      <c r="B3374" t="s">
        <v>14411</v>
      </c>
      <c r="C3374" t="s">
        <v>14402</v>
      </c>
      <c r="D3374" t="s">
        <v>7684</v>
      </c>
      <c r="E3374" t="s">
        <v>1776</v>
      </c>
      <c r="F3374">
        <v>37814</v>
      </c>
      <c r="G3374" t="s">
        <v>14412</v>
      </c>
      <c r="H3374" t="s">
        <v>10</v>
      </c>
      <c r="I3374" t="s">
        <v>22</v>
      </c>
      <c r="J3374">
        <v>-999</v>
      </c>
      <c r="K3374" t="s">
        <v>14404</v>
      </c>
      <c r="L3374">
        <v>47063</v>
      </c>
      <c r="M3374" t="s">
        <v>23</v>
      </c>
      <c r="N3374" t="s">
        <v>105</v>
      </c>
      <c r="O3374">
        <v>-999</v>
      </c>
      <c r="P3374">
        <v>109.9182256</v>
      </c>
      <c r="Q3374" s="1">
        <v>3.9699999999999998E-8</v>
      </c>
    </row>
    <row r="3375" spans="1:17" x14ac:dyDescent="0.3">
      <c r="A3375">
        <v>10004418</v>
      </c>
      <c r="B3375" t="s">
        <v>14413</v>
      </c>
      <c r="C3375" t="s">
        <v>14414</v>
      </c>
      <c r="D3375" t="s">
        <v>228</v>
      </c>
      <c r="E3375" t="s">
        <v>20</v>
      </c>
      <c r="F3375">
        <v>77836</v>
      </c>
      <c r="G3375" t="s">
        <v>14415</v>
      </c>
      <c r="H3375" t="s">
        <v>10</v>
      </c>
      <c r="I3375" t="s">
        <v>22</v>
      </c>
      <c r="J3375">
        <v>35</v>
      </c>
      <c r="K3375" t="s">
        <v>14416</v>
      </c>
      <c r="L3375">
        <v>48051</v>
      </c>
      <c r="M3375" t="s">
        <v>23</v>
      </c>
      <c r="N3375" t="s">
        <v>105</v>
      </c>
      <c r="O3375">
        <v>96</v>
      </c>
      <c r="P3375">
        <v>299.50318659999999</v>
      </c>
      <c r="Q3375" s="1">
        <v>3.3799999999999998E-7</v>
      </c>
    </row>
    <row r="3376" spans="1:17" x14ac:dyDescent="0.3">
      <c r="A3376">
        <v>10002525</v>
      </c>
      <c r="B3376" t="s">
        <v>14417</v>
      </c>
      <c r="C3376" t="s">
        <v>14418</v>
      </c>
      <c r="D3376" t="s">
        <v>5858</v>
      </c>
      <c r="E3376" t="s">
        <v>4352</v>
      </c>
      <c r="F3376">
        <v>54121</v>
      </c>
      <c r="G3376" t="s">
        <v>14419</v>
      </c>
      <c r="H3376" t="s">
        <v>10</v>
      </c>
      <c r="I3376" t="s">
        <v>22</v>
      </c>
      <c r="J3376">
        <v>-999</v>
      </c>
      <c r="K3376" t="s">
        <v>5858</v>
      </c>
      <c r="L3376">
        <v>55037</v>
      </c>
      <c r="M3376" t="s">
        <v>23</v>
      </c>
      <c r="N3376" t="s">
        <v>14420</v>
      </c>
      <c r="O3376">
        <v>-999</v>
      </c>
      <c r="P3376">
        <v>195.3549031</v>
      </c>
      <c r="Q3376" s="1">
        <v>1.2700000000000001E-7</v>
      </c>
    </row>
    <row r="3377" spans="1:17" x14ac:dyDescent="0.3">
      <c r="A3377">
        <v>10001771</v>
      </c>
      <c r="B3377" t="s">
        <v>14421</v>
      </c>
      <c r="C3377" t="s">
        <v>14422</v>
      </c>
      <c r="D3377" t="s">
        <v>2977</v>
      </c>
      <c r="E3377" t="s">
        <v>179</v>
      </c>
      <c r="F3377">
        <v>27203</v>
      </c>
      <c r="G3377" t="s">
        <v>14423</v>
      </c>
      <c r="H3377" t="s">
        <v>4</v>
      </c>
      <c r="I3377" t="s">
        <v>22</v>
      </c>
      <c r="J3377">
        <v>225</v>
      </c>
      <c r="K3377" t="s">
        <v>522</v>
      </c>
      <c r="L3377">
        <v>37151</v>
      </c>
      <c r="M3377" t="s">
        <v>23</v>
      </c>
      <c r="N3377" t="s">
        <v>14424</v>
      </c>
      <c r="O3377">
        <v>226</v>
      </c>
      <c r="P3377">
        <v>831.11117679999995</v>
      </c>
      <c r="Q3377" s="1">
        <v>1.9999999999999999E-6</v>
      </c>
    </row>
    <row r="3378" spans="1:17" x14ac:dyDescent="0.3">
      <c r="A3378">
        <v>10005455</v>
      </c>
      <c r="B3378" t="s">
        <v>5399</v>
      </c>
      <c r="C3378" t="s">
        <v>14425</v>
      </c>
      <c r="D3378" t="s">
        <v>4334</v>
      </c>
      <c r="E3378" t="s">
        <v>1776</v>
      </c>
      <c r="F3378">
        <v>37902</v>
      </c>
      <c r="G3378" t="s">
        <v>14426</v>
      </c>
      <c r="H3378" t="s">
        <v>10</v>
      </c>
      <c r="I3378" t="s">
        <v>22</v>
      </c>
      <c r="J3378">
        <v>210</v>
      </c>
      <c r="K3378" t="s">
        <v>3156</v>
      </c>
      <c r="L3378">
        <v>47093</v>
      </c>
      <c r="M3378" t="s">
        <v>23</v>
      </c>
      <c r="N3378" t="s">
        <v>4336</v>
      </c>
      <c r="O3378">
        <v>215</v>
      </c>
      <c r="P3378">
        <v>584.45998199999997</v>
      </c>
      <c r="Q3378" s="1">
        <v>1.17E-6</v>
      </c>
    </row>
    <row r="3379" spans="1:17" x14ac:dyDescent="0.3">
      <c r="A3379">
        <v>10003952</v>
      </c>
      <c r="B3379" t="s">
        <v>14427</v>
      </c>
      <c r="C3379" t="s">
        <v>14428</v>
      </c>
      <c r="D3379" t="s">
        <v>14429</v>
      </c>
      <c r="E3379" t="s">
        <v>1413</v>
      </c>
      <c r="F3379">
        <v>86034</v>
      </c>
      <c r="G3379" t="s">
        <v>105</v>
      </c>
      <c r="H3379" t="s">
        <v>105</v>
      </c>
      <c r="I3379" t="s">
        <v>105</v>
      </c>
      <c r="J3379">
        <v>-999</v>
      </c>
      <c r="K3379" t="s">
        <v>5073</v>
      </c>
      <c r="L3379">
        <v>4017</v>
      </c>
      <c r="M3379" t="s">
        <v>23</v>
      </c>
      <c r="N3379" t="s">
        <v>105</v>
      </c>
      <c r="O3379">
        <v>-999</v>
      </c>
      <c r="P3379">
        <v>62.288076169999997</v>
      </c>
      <c r="Q3379" s="1">
        <v>1.44E-8</v>
      </c>
    </row>
    <row r="3380" spans="1:17" x14ac:dyDescent="0.3">
      <c r="A3380">
        <v>10000683</v>
      </c>
      <c r="B3380" t="s">
        <v>14430</v>
      </c>
      <c r="C3380" t="s">
        <v>14431</v>
      </c>
      <c r="D3380" t="s">
        <v>13243</v>
      </c>
      <c r="E3380" t="s">
        <v>2781</v>
      </c>
      <c r="F3380">
        <v>62801</v>
      </c>
      <c r="G3380" t="s">
        <v>14432</v>
      </c>
      <c r="H3380" t="s">
        <v>4</v>
      </c>
      <c r="I3380" t="s">
        <v>22</v>
      </c>
      <c r="J3380">
        <v>1281</v>
      </c>
      <c r="K3380" t="s">
        <v>301</v>
      </c>
      <c r="L3380">
        <v>17027</v>
      </c>
      <c r="M3380" t="s">
        <v>23</v>
      </c>
      <c r="N3380" t="s">
        <v>9351</v>
      </c>
      <c r="O3380">
        <v>1572</v>
      </c>
      <c r="P3380">
        <v>2346.250407</v>
      </c>
      <c r="Q3380" s="1">
        <v>2.23E-5</v>
      </c>
    </row>
    <row r="3381" spans="1:17" x14ac:dyDescent="0.3">
      <c r="A3381">
        <v>10005667</v>
      </c>
      <c r="B3381" t="s">
        <v>14433</v>
      </c>
      <c r="C3381" t="s">
        <v>14434</v>
      </c>
      <c r="D3381" t="s">
        <v>9541</v>
      </c>
      <c r="E3381" t="s">
        <v>1095</v>
      </c>
      <c r="F3381">
        <v>59722</v>
      </c>
      <c r="G3381" t="s">
        <v>14435</v>
      </c>
      <c r="H3381" t="s">
        <v>10</v>
      </c>
      <c r="I3381" t="s">
        <v>22</v>
      </c>
      <c r="J3381">
        <v>-999</v>
      </c>
      <c r="K3381" t="s">
        <v>14436</v>
      </c>
      <c r="L3381">
        <v>30077</v>
      </c>
      <c r="M3381" t="s">
        <v>23</v>
      </c>
      <c r="N3381" t="s">
        <v>14437</v>
      </c>
      <c r="O3381">
        <v>-999</v>
      </c>
      <c r="P3381">
        <v>361.05087709999998</v>
      </c>
      <c r="Q3381" s="1">
        <v>2.35E-7</v>
      </c>
    </row>
    <row r="3382" spans="1:17" x14ac:dyDescent="0.3">
      <c r="A3382">
        <v>10003402</v>
      </c>
      <c r="B3382" t="s">
        <v>14438</v>
      </c>
      <c r="C3382" t="s">
        <v>14439</v>
      </c>
      <c r="D3382" t="s">
        <v>2872</v>
      </c>
      <c r="E3382" t="s">
        <v>52</v>
      </c>
      <c r="F3382">
        <v>43055</v>
      </c>
      <c r="G3382" t="s">
        <v>105</v>
      </c>
      <c r="H3382" t="s">
        <v>4</v>
      </c>
      <c r="I3382" t="s">
        <v>774</v>
      </c>
      <c r="J3382">
        <v>0</v>
      </c>
      <c r="K3382" t="s">
        <v>11864</v>
      </c>
      <c r="L3382">
        <v>39089</v>
      </c>
      <c r="M3382" t="s">
        <v>23</v>
      </c>
      <c r="N3382" t="s">
        <v>14440</v>
      </c>
      <c r="O3382">
        <v>57</v>
      </c>
      <c r="P3382">
        <v>317.22988959999998</v>
      </c>
      <c r="Q3382" s="1">
        <v>2.7599999999999998E-7</v>
      </c>
    </row>
    <row r="3383" spans="1:17" x14ac:dyDescent="0.3">
      <c r="A3383">
        <v>10006004</v>
      </c>
      <c r="B3383" t="s">
        <v>553</v>
      </c>
      <c r="C3383" t="s">
        <v>14441</v>
      </c>
      <c r="D3383" t="s">
        <v>14442</v>
      </c>
      <c r="E3383" t="s">
        <v>1776</v>
      </c>
      <c r="F3383">
        <v>38485</v>
      </c>
      <c r="G3383" t="s">
        <v>14443</v>
      </c>
      <c r="H3383" t="s">
        <v>10</v>
      </c>
      <c r="I3383" t="s">
        <v>22</v>
      </c>
      <c r="J3383">
        <v>130</v>
      </c>
      <c r="K3383" t="s">
        <v>79</v>
      </c>
      <c r="L3383">
        <v>47181</v>
      </c>
      <c r="M3383" t="s">
        <v>23</v>
      </c>
      <c r="N3383" t="s">
        <v>14444</v>
      </c>
      <c r="O3383">
        <v>128</v>
      </c>
      <c r="P3383">
        <v>351.12891150000002</v>
      </c>
      <c r="Q3383" s="1">
        <v>2.9799999999999999E-7</v>
      </c>
    </row>
    <row r="3384" spans="1:17" x14ac:dyDescent="0.3">
      <c r="A3384">
        <v>10000603</v>
      </c>
      <c r="B3384" t="s">
        <v>14445</v>
      </c>
      <c r="C3384" t="s">
        <v>14148</v>
      </c>
      <c r="D3384" t="s">
        <v>6513</v>
      </c>
      <c r="E3384" t="s">
        <v>1413</v>
      </c>
      <c r="F3384">
        <v>85086</v>
      </c>
      <c r="G3384" t="s">
        <v>14149</v>
      </c>
      <c r="H3384" t="s">
        <v>366</v>
      </c>
      <c r="I3384" t="s">
        <v>22</v>
      </c>
      <c r="J3384">
        <v>274</v>
      </c>
      <c r="K3384" t="s">
        <v>2461</v>
      </c>
      <c r="L3384">
        <v>4013</v>
      </c>
      <c r="M3384" t="s">
        <v>23</v>
      </c>
      <c r="N3384" t="s">
        <v>1060</v>
      </c>
      <c r="O3384">
        <v>272</v>
      </c>
      <c r="P3384">
        <v>899.15438229999995</v>
      </c>
      <c r="Q3384" s="1">
        <v>1.73E-6</v>
      </c>
    </row>
    <row r="3385" spans="1:17" x14ac:dyDescent="0.3">
      <c r="A3385">
        <v>10005996</v>
      </c>
      <c r="B3385" t="s">
        <v>14446</v>
      </c>
      <c r="C3385" t="s">
        <v>14447</v>
      </c>
      <c r="D3385" t="s">
        <v>1775</v>
      </c>
      <c r="E3385" t="s">
        <v>1776</v>
      </c>
      <c r="F3385">
        <v>37601</v>
      </c>
      <c r="G3385" t="s">
        <v>14448</v>
      </c>
      <c r="H3385" t="s">
        <v>46</v>
      </c>
      <c r="I3385" t="s">
        <v>22</v>
      </c>
      <c r="J3385">
        <v>-999</v>
      </c>
      <c r="K3385" t="s">
        <v>64</v>
      </c>
      <c r="L3385">
        <v>47179</v>
      </c>
      <c r="M3385" t="s">
        <v>23</v>
      </c>
      <c r="N3385" t="s">
        <v>14449</v>
      </c>
      <c r="O3385">
        <v>11</v>
      </c>
      <c r="P3385">
        <v>249.20911319999999</v>
      </c>
      <c r="Q3385" s="1">
        <v>1.18E-7</v>
      </c>
    </row>
    <row r="3386" spans="1:17" x14ac:dyDescent="0.3">
      <c r="A3386">
        <v>10005999</v>
      </c>
      <c r="B3386" t="s">
        <v>14450</v>
      </c>
      <c r="C3386" t="s">
        <v>14451</v>
      </c>
      <c r="D3386" t="s">
        <v>408</v>
      </c>
      <c r="E3386" t="s">
        <v>1776</v>
      </c>
      <c r="F3386">
        <v>37064</v>
      </c>
      <c r="G3386" t="s">
        <v>14452</v>
      </c>
      <c r="H3386" t="s">
        <v>10</v>
      </c>
      <c r="I3386" t="s">
        <v>22</v>
      </c>
      <c r="J3386">
        <v>-999</v>
      </c>
      <c r="K3386" t="s">
        <v>1752</v>
      </c>
      <c r="L3386">
        <v>47187</v>
      </c>
      <c r="M3386" t="s">
        <v>23</v>
      </c>
      <c r="N3386" t="s">
        <v>14453</v>
      </c>
      <c r="O3386">
        <v>-999</v>
      </c>
      <c r="P3386">
        <v>641.66989290000004</v>
      </c>
      <c r="Q3386" s="1">
        <v>1.3200000000000001E-6</v>
      </c>
    </row>
    <row r="3387" spans="1:17" x14ac:dyDescent="0.3">
      <c r="A3387">
        <v>10004021</v>
      </c>
      <c r="B3387" t="s">
        <v>14454</v>
      </c>
      <c r="C3387" t="s">
        <v>14455</v>
      </c>
      <c r="D3387" t="s">
        <v>14456</v>
      </c>
      <c r="E3387" t="s">
        <v>2204</v>
      </c>
      <c r="F3387">
        <v>8210</v>
      </c>
      <c r="G3387" t="s">
        <v>14457</v>
      </c>
      <c r="H3387" t="s">
        <v>10</v>
      </c>
      <c r="I3387" t="s">
        <v>22</v>
      </c>
      <c r="J3387">
        <v>246</v>
      </c>
      <c r="K3387" t="s">
        <v>14458</v>
      </c>
      <c r="L3387">
        <v>34009</v>
      </c>
      <c r="M3387" t="s">
        <v>23</v>
      </c>
      <c r="N3387" t="s">
        <v>14459</v>
      </c>
      <c r="O3387">
        <v>188</v>
      </c>
      <c r="P3387">
        <v>844.05430130000002</v>
      </c>
      <c r="Q3387" s="1">
        <v>1.31E-6</v>
      </c>
    </row>
    <row r="3388" spans="1:17" x14ac:dyDescent="0.3">
      <c r="A3388">
        <v>10000163</v>
      </c>
      <c r="B3388" t="s">
        <v>14460</v>
      </c>
      <c r="C3388" t="s">
        <v>14461</v>
      </c>
      <c r="D3388" t="s">
        <v>945</v>
      </c>
      <c r="E3388" t="s">
        <v>20</v>
      </c>
      <c r="F3388">
        <v>76119</v>
      </c>
      <c r="G3388" t="s">
        <v>14462</v>
      </c>
      <c r="H3388" t="s">
        <v>366</v>
      </c>
      <c r="I3388" t="s">
        <v>22</v>
      </c>
      <c r="J3388">
        <v>1612</v>
      </c>
      <c r="K3388" t="s">
        <v>946</v>
      </c>
      <c r="L3388">
        <v>48439</v>
      </c>
      <c r="M3388" t="s">
        <v>23</v>
      </c>
      <c r="N3388" t="s">
        <v>1060</v>
      </c>
      <c r="O3388">
        <v>1555</v>
      </c>
      <c r="P3388">
        <v>1800.9788619999999</v>
      </c>
      <c r="Q3388" s="1">
        <v>1.47E-5</v>
      </c>
    </row>
    <row r="3389" spans="1:17" x14ac:dyDescent="0.3">
      <c r="A3389">
        <v>10005675</v>
      </c>
      <c r="B3389" t="s">
        <v>14463</v>
      </c>
      <c r="C3389" t="s">
        <v>14464</v>
      </c>
      <c r="D3389" t="s">
        <v>14465</v>
      </c>
      <c r="E3389" t="s">
        <v>1095</v>
      </c>
      <c r="F3389">
        <v>59036</v>
      </c>
      <c r="G3389" t="s">
        <v>14466</v>
      </c>
      <c r="H3389" t="s">
        <v>10</v>
      </c>
      <c r="I3389" t="s">
        <v>22</v>
      </c>
      <c r="J3389">
        <v>-999</v>
      </c>
      <c r="K3389" t="s">
        <v>14467</v>
      </c>
      <c r="L3389">
        <v>30107</v>
      </c>
      <c r="M3389" t="s">
        <v>23</v>
      </c>
      <c r="N3389" t="s">
        <v>14468</v>
      </c>
      <c r="O3389">
        <v>-999</v>
      </c>
      <c r="P3389">
        <v>230.77221840000001</v>
      </c>
      <c r="Q3389" s="1">
        <v>1.3899999999999999E-7</v>
      </c>
    </row>
    <row r="3390" spans="1:17" x14ac:dyDescent="0.3">
      <c r="A3390">
        <v>10000833</v>
      </c>
      <c r="B3390" t="s">
        <v>14469</v>
      </c>
      <c r="C3390" t="s">
        <v>13554</v>
      </c>
      <c r="D3390" t="s">
        <v>13555</v>
      </c>
      <c r="E3390" t="s">
        <v>1384</v>
      </c>
      <c r="F3390">
        <v>92394</v>
      </c>
      <c r="G3390" t="s">
        <v>14470</v>
      </c>
      <c r="H3390" t="s">
        <v>366</v>
      </c>
      <c r="I3390" t="s">
        <v>22</v>
      </c>
      <c r="J3390">
        <v>278</v>
      </c>
      <c r="K3390" t="s">
        <v>5578</v>
      </c>
      <c r="L3390">
        <v>6071</v>
      </c>
      <c r="M3390" t="s">
        <v>23</v>
      </c>
      <c r="N3390" t="s">
        <v>1060</v>
      </c>
      <c r="O3390">
        <v>256</v>
      </c>
      <c r="P3390">
        <v>757.31084650000003</v>
      </c>
      <c r="Q3390" s="1">
        <v>2.1600000000000001E-6</v>
      </c>
    </row>
    <row r="3391" spans="1:17" x14ac:dyDescent="0.3">
      <c r="A3391">
        <v>10001778</v>
      </c>
      <c r="B3391" t="s">
        <v>14471</v>
      </c>
      <c r="C3391" t="s">
        <v>14472</v>
      </c>
      <c r="D3391" t="s">
        <v>14473</v>
      </c>
      <c r="E3391" t="s">
        <v>179</v>
      </c>
      <c r="F3391">
        <v>28160</v>
      </c>
      <c r="G3391" t="s">
        <v>14474</v>
      </c>
      <c r="H3391" t="s">
        <v>4</v>
      </c>
      <c r="I3391" t="s">
        <v>22</v>
      </c>
      <c r="J3391">
        <v>236</v>
      </c>
      <c r="K3391" t="s">
        <v>8260</v>
      </c>
      <c r="L3391">
        <v>37161</v>
      </c>
      <c r="M3391" t="s">
        <v>23</v>
      </c>
      <c r="N3391" t="s">
        <v>14475</v>
      </c>
      <c r="O3391">
        <v>236</v>
      </c>
      <c r="P3391">
        <v>651.94964749999997</v>
      </c>
      <c r="Q3391" s="1">
        <v>1.5799999999999999E-6</v>
      </c>
    </row>
    <row r="3392" spans="1:17" x14ac:dyDescent="0.3">
      <c r="A3392">
        <v>10006295</v>
      </c>
      <c r="B3392" t="s">
        <v>14476</v>
      </c>
      <c r="C3392" t="s">
        <v>14477</v>
      </c>
      <c r="D3392" t="s">
        <v>4329</v>
      </c>
      <c r="E3392" t="s">
        <v>1776</v>
      </c>
      <c r="F3392">
        <v>37771</v>
      </c>
      <c r="G3392" t="s">
        <v>14478</v>
      </c>
      <c r="H3392" t="s">
        <v>10</v>
      </c>
      <c r="I3392" t="s">
        <v>22</v>
      </c>
      <c r="J3392">
        <v>-999</v>
      </c>
      <c r="K3392" t="s">
        <v>4331</v>
      </c>
      <c r="L3392">
        <v>47105</v>
      </c>
      <c r="M3392" t="s">
        <v>23</v>
      </c>
      <c r="N3392" t="s">
        <v>14479</v>
      </c>
      <c r="O3392">
        <v>-999</v>
      </c>
      <c r="P3392">
        <v>106.6192226</v>
      </c>
      <c r="Q3392" s="1">
        <v>4.2599999999999998E-8</v>
      </c>
    </row>
    <row r="3393" spans="1:17" x14ac:dyDescent="0.3">
      <c r="A3393">
        <v>10003524</v>
      </c>
      <c r="B3393" t="s">
        <v>8045</v>
      </c>
      <c r="C3393" t="s">
        <v>14451</v>
      </c>
      <c r="D3393" t="s">
        <v>408</v>
      </c>
      <c r="E3393" t="s">
        <v>1776</v>
      </c>
      <c r="F3393">
        <v>37064</v>
      </c>
      <c r="G3393" t="s">
        <v>14480</v>
      </c>
      <c r="H3393" t="s">
        <v>10</v>
      </c>
      <c r="I3393" t="s">
        <v>22</v>
      </c>
      <c r="J3393">
        <v>361</v>
      </c>
      <c r="K3393" t="s">
        <v>1752</v>
      </c>
      <c r="L3393">
        <v>47187</v>
      </c>
      <c r="M3393" t="s">
        <v>23</v>
      </c>
      <c r="N3393" t="s">
        <v>14481</v>
      </c>
      <c r="O3393">
        <v>454</v>
      </c>
      <c r="P3393">
        <v>601.77657599999998</v>
      </c>
      <c r="Q3393" s="1">
        <v>8.2399999999999997E-7</v>
      </c>
    </row>
    <row r="3394" spans="1:17" x14ac:dyDescent="0.3">
      <c r="A3394">
        <v>10002250</v>
      </c>
      <c r="B3394" t="s">
        <v>14482</v>
      </c>
      <c r="C3394" t="s">
        <v>14483</v>
      </c>
      <c r="D3394" t="s">
        <v>5858</v>
      </c>
      <c r="E3394" t="s">
        <v>1413</v>
      </c>
      <c r="F3394">
        <v>85132</v>
      </c>
      <c r="G3394" t="s">
        <v>14484</v>
      </c>
      <c r="H3394" t="s">
        <v>366</v>
      </c>
      <c r="I3394" t="s">
        <v>22</v>
      </c>
      <c r="J3394">
        <v>-999</v>
      </c>
      <c r="K3394" t="s">
        <v>5860</v>
      </c>
      <c r="L3394">
        <v>4021</v>
      </c>
      <c r="M3394" t="s">
        <v>23</v>
      </c>
      <c r="N3394" t="s">
        <v>3103</v>
      </c>
      <c r="O3394">
        <v>1824</v>
      </c>
      <c r="P3394">
        <v>1150.0458349999999</v>
      </c>
      <c r="Q3394" s="1">
        <v>5.9399999999999999E-6</v>
      </c>
    </row>
    <row r="3395" spans="1:17" x14ac:dyDescent="0.3">
      <c r="A3395">
        <v>10000831</v>
      </c>
      <c r="B3395" t="s">
        <v>14485</v>
      </c>
      <c r="C3395" t="s">
        <v>13554</v>
      </c>
      <c r="D3395" t="s">
        <v>13555</v>
      </c>
      <c r="E3395" t="s">
        <v>1384</v>
      </c>
      <c r="F3395">
        <v>92394</v>
      </c>
      <c r="G3395" t="s">
        <v>14470</v>
      </c>
      <c r="H3395" t="s">
        <v>366</v>
      </c>
      <c r="I3395" t="s">
        <v>22</v>
      </c>
      <c r="J3395">
        <v>1216</v>
      </c>
      <c r="K3395" t="s">
        <v>5578</v>
      </c>
      <c r="L3395">
        <v>6071</v>
      </c>
      <c r="M3395" t="s">
        <v>23</v>
      </c>
      <c r="N3395" t="s">
        <v>1060</v>
      </c>
      <c r="O3395">
        <v>1152</v>
      </c>
      <c r="P3395">
        <v>2064.181865</v>
      </c>
      <c r="Q3395" s="1">
        <v>1.8499999999999999E-5</v>
      </c>
    </row>
    <row r="3396" spans="1:17" x14ac:dyDescent="0.3">
      <c r="A3396">
        <v>10005821</v>
      </c>
      <c r="B3396" t="s">
        <v>8403</v>
      </c>
      <c r="C3396" t="s">
        <v>14486</v>
      </c>
      <c r="D3396" t="s">
        <v>2577</v>
      </c>
      <c r="E3396" t="s">
        <v>743</v>
      </c>
      <c r="F3396">
        <v>11203</v>
      </c>
      <c r="G3396" t="s">
        <v>8405</v>
      </c>
      <c r="H3396" t="s">
        <v>46</v>
      </c>
      <c r="I3396" t="s">
        <v>22</v>
      </c>
      <c r="J3396">
        <v>-999</v>
      </c>
      <c r="K3396" t="s">
        <v>2578</v>
      </c>
      <c r="L3396">
        <v>36047</v>
      </c>
      <c r="M3396" t="s">
        <v>23</v>
      </c>
      <c r="N3396" t="s">
        <v>14487</v>
      </c>
      <c r="O3396">
        <v>-999</v>
      </c>
      <c r="P3396">
        <v>104.2742385</v>
      </c>
      <c r="Q3396" s="1">
        <v>3.6799999999999999E-8</v>
      </c>
    </row>
    <row r="3397" spans="1:17" x14ac:dyDescent="0.3">
      <c r="A3397">
        <v>10005808</v>
      </c>
      <c r="B3397" t="s">
        <v>14488</v>
      </c>
      <c r="C3397" t="s">
        <v>14489</v>
      </c>
      <c r="D3397" t="s">
        <v>269</v>
      </c>
      <c r="E3397" t="s">
        <v>743</v>
      </c>
      <c r="F3397">
        <v>11550</v>
      </c>
      <c r="G3397" t="s">
        <v>8310</v>
      </c>
      <c r="H3397" t="s">
        <v>46</v>
      </c>
      <c r="I3397" t="s">
        <v>22</v>
      </c>
      <c r="J3397">
        <v>-999</v>
      </c>
      <c r="K3397" t="s">
        <v>8311</v>
      </c>
      <c r="L3397">
        <v>36059</v>
      </c>
      <c r="M3397" t="s">
        <v>23</v>
      </c>
      <c r="N3397" t="s">
        <v>8312</v>
      </c>
      <c r="O3397">
        <v>8</v>
      </c>
      <c r="P3397">
        <v>88.909753179999996</v>
      </c>
      <c r="Q3397" s="1">
        <v>2.9900000000000003E-8</v>
      </c>
    </row>
    <row r="3398" spans="1:17" x14ac:dyDescent="0.3">
      <c r="A3398">
        <v>10005733</v>
      </c>
      <c r="B3398" t="s">
        <v>14490</v>
      </c>
      <c r="C3398" t="s">
        <v>14491</v>
      </c>
      <c r="D3398" t="s">
        <v>3488</v>
      </c>
      <c r="E3398" t="s">
        <v>20</v>
      </c>
      <c r="F3398">
        <v>79772</v>
      </c>
      <c r="G3398" t="s">
        <v>105</v>
      </c>
      <c r="H3398" t="s">
        <v>10</v>
      </c>
      <c r="I3398" t="s">
        <v>105</v>
      </c>
      <c r="J3398">
        <v>-999</v>
      </c>
      <c r="K3398" t="s">
        <v>8862</v>
      </c>
      <c r="L3398">
        <v>48389</v>
      </c>
      <c r="M3398" t="s">
        <v>23</v>
      </c>
      <c r="N3398" t="s">
        <v>105</v>
      </c>
      <c r="O3398">
        <v>-999</v>
      </c>
      <c r="P3398">
        <v>244.16842299999999</v>
      </c>
      <c r="Q3398" s="1">
        <v>2.5600000000000002E-7</v>
      </c>
    </row>
    <row r="3399" spans="1:17" x14ac:dyDescent="0.3">
      <c r="A3399">
        <v>10004631</v>
      </c>
      <c r="B3399" t="s">
        <v>14492</v>
      </c>
      <c r="C3399" t="s">
        <v>14493</v>
      </c>
      <c r="D3399" t="s">
        <v>907</v>
      </c>
      <c r="E3399" t="s">
        <v>493</v>
      </c>
      <c r="F3399">
        <v>34237</v>
      </c>
      <c r="G3399" t="s">
        <v>14494</v>
      </c>
      <c r="H3399" t="s">
        <v>10</v>
      </c>
      <c r="I3399" t="s">
        <v>22</v>
      </c>
      <c r="J3399">
        <v>950</v>
      </c>
      <c r="K3399" t="s">
        <v>907</v>
      </c>
      <c r="L3399">
        <v>12115</v>
      </c>
      <c r="M3399" t="s">
        <v>23</v>
      </c>
      <c r="N3399" t="s">
        <v>14495</v>
      </c>
      <c r="O3399">
        <v>1026</v>
      </c>
      <c r="P3399">
        <v>380.94011</v>
      </c>
      <c r="Q3399" s="1">
        <v>6.2200000000000004E-7</v>
      </c>
    </row>
    <row r="3400" spans="1:17" x14ac:dyDescent="0.3">
      <c r="A3400">
        <v>10003528</v>
      </c>
      <c r="B3400" t="s">
        <v>14496</v>
      </c>
      <c r="C3400" t="s">
        <v>14497</v>
      </c>
      <c r="D3400" t="s">
        <v>5482</v>
      </c>
      <c r="E3400" t="s">
        <v>1776</v>
      </c>
      <c r="F3400">
        <v>37190</v>
      </c>
      <c r="G3400" t="s">
        <v>14498</v>
      </c>
      <c r="H3400" t="s">
        <v>10</v>
      </c>
      <c r="I3400" t="s">
        <v>22</v>
      </c>
      <c r="J3400">
        <v>58</v>
      </c>
      <c r="K3400" t="s">
        <v>14499</v>
      </c>
      <c r="L3400">
        <v>47015</v>
      </c>
      <c r="M3400" t="s">
        <v>23</v>
      </c>
      <c r="N3400" t="s">
        <v>14500</v>
      </c>
      <c r="O3400">
        <v>42</v>
      </c>
      <c r="P3400">
        <v>238.9871875</v>
      </c>
      <c r="Q3400" s="1">
        <v>1.9299999999999999E-7</v>
      </c>
    </row>
    <row r="3401" spans="1:17" x14ac:dyDescent="0.3">
      <c r="A3401">
        <v>10004769</v>
      </c>
      <c r="B3401" t="s">
        <v>3351</v>
      </c>
      <c r="C3401" t="s">
        <v>14501</v>
      </c>
      <c r="D3401" t="s">
        <v>14502</v>
      </c>
      <c r="E3401" t="s">
        <v>1776</v>
      </c>
      <c r="F3401">
        <v>37061</v>
      </c>
      <c r="G3401" t="s">
        <v>14503</v>
      </c>
      <c r="H3401" t="s">
        <v>10</v>
      </c>
      <c r="I3401" t="s">
        <v>22</v>
      </c>
      <c r="J3401">
        <v>36</v>
      </c>
      <c r="K3401" t="s">
        <v>2670</v>
      </c>
      <c r="L3401">
        <v>47083</v>
      </c>
      <c r="M3401" t="s">
        <v>23</v>
      </c>
      <c r="N3401" t="s">
        <v>14504</v>
      </c>
      <c r="O3401">
        <v>35</v>
      </c>
      <c r="P3401">
        <v>313.01726860000002</v>
      </c>
      <c r="Q3401" s="1">
        <v>3.5100000000000001E-7</v>
      </c>
    </row>
    <row r="3402" spans="1:17" x14ac:dyDescent="0.3">
      <c r="A3402">
        <v>10001784</v>
      </c>
      <c r="B3402" t="s">
        <v>14505</v>
      </c>
      <c r="C3402" t="s">
        <v>6703</v>
      </c>
      <c r="D3402" t="s">
        <v>2737</v>
      </c>
      <c r="E3402" t="s">
        <v>179</v>
      </c>
      <c r="F3402">
        <v>27371</v>
      </c>
      <c r="G3402" t="s">
        <v>6704</v>
      </c>
      <c r="H3402" t="s">
        <v>4</v>
      </c>
      <c r="I3402" t="s">
        <v>22</v>
      </c>
      <c r="J3402">
        <v>672</v>
      </c>
      <c r="K3402" t="s">
        <v>655</v>
      </c>
      <c r="L3402">
        <v>37123</v>
      </c>
      <c r="M3402" t="s">
        <v>23</v>
      </c>
      <c r="N3402" t="s">
        <v>6705</v>
      </c>
      <c r="O3402">
        <v>624</v>
      </c>
      <c r="P3402">
        <v>1192.140506</v>
      </c>
      <c r="Q3402" s="1">
        <v>6.0700000000000003E-6</v>
      </c>
    </row>
    <row r="3403" spans="1:17" x14ac:dyDescent="0.3">
      <c r="A3403">
        <v>10000660</v>
      </c>
      <c r="B3403" t="s">
        <v>14506</v>
      </c>
      <c r="C3403" t="s">
        <v>14507</v>
      </c>
      <c r="D3403" t="s">
        <v>5818</v>
      </c>
      <c r="E3403" t="s">
        <v>2781</v>
      </c>
      <c r="F3403">
        <v>61520</v>
      </c>
      <c r="G3403" t="s">
        <v>14508</v>
      </c>
      <c r="H3403" t="s">
        <v>4</v>
      </c>
      <c r="I3403" t="s">
        <v>22</v>
      </c>
      <c r="J3403">
        <v>1770</v>
      </c>
      <c r="K3403" t="s">
        <v>324</v>
      </c>
      <c r="L3403">
        <v>17057</v>
      </c>
      <c r="M3403" t="s">
        <v>23</v>
      </c>
      <c r="N3403" t="s">
        <v>9351</v>
      </c>
      <c r="O3403">
        <v>2338</v>
      </c>
      <c r="P3403">
        <v>2166.3929539999999</v>
      </c>
      <c r="Q3403" s="1">
        <v>1.8600000000000001E-5</v>
      </c>
    </row>
    <row r="3404" spans="1:17" x14ac:dyDescent="0.3">
      <c r="A3404">
        <v>10000832</v>
      </c>
      <c r="B3404" t="s">
        <v>14509</v>
      </c>
      <c r="C3404" t="s">
        <v>13554</v>
      </c>
      <c r="D3404" t="s">
        <v>13555</v>
      </c>
      <c r="E3404" t="s">
        <v>1384</v>
      </c>
      <c r="F3404">
        <v>92394</v>
      </c>
      <c r="G3404" t="s">
        <v>14510</v>
      </c>
      <c r="H3404" t="s">
        <v>366</v>
      </c>
      <c r="I3404" t="s">
        <v>22</v>
      </c>
      <c r="J3404">
        <v>1235</v>
      </c>
      <c r="K3404" t="s">
        <v>5578</v>
      </c>
      <c r="L3404">
        <v>6071</v>
      </c>
      <c r="M3404" t="s">
        <v>23</v>
      </c>
      <c r="N3404" t="s">
        <v>1060</v>
      </c>
      <c r="O3404">
        <v>1152</v>
      </c>
      <c r="P3404">
        <v>1900.825366</v>
      </c>
      <c r="Q3404" s="1">
        <v>1.6799999999999998E-5</v>
      </c>
    </row>
    <row r="3405" spans="1:17" x14ac:dyDescent="0.3">
      <c r="A3405">
        <v>10000863</v>
      </c>
      <c r="B3405" t="s">
        <v>14511</v>
      </c>
      <c r="C3405" t="s">
        <v>14512</v>
      </c>
      <c r="D3405" t="s">
        <v>14211</v>
      </c>
      <c r="E3405" t="s">
        <v>1384</v>
      </c>
      <c r="F3405">
        <v>93436</v>
      </c>
      <c r="G3405" t="s">
        <v>14513</v>
      </c>
      <c r="H3405" t="s">
        <v>366</v>
      </c>
      <c r="I3405" t="s">
        <v>22</v>
      </c>
      <c r="J3405">
        <v>1257</v>
      </c>
      <c r="K3405" t="s">
        <v>10913</v>
      </c>
      <c r="L3405">
        <v>6083</v>
      </c>
      <c r="M3405" t="s">
        <v>23</v>
      </c>
      <c r="N3405" t="s">
        <v>1060</v>
      </c>
      <c r="O3405">
        <v>860</v>
      </c>
      <c r="P3405">
        <v>2229.9285089999998</v>
      </c>
      <c r="Q3405" s="1">
        <v>1.7499999999999998E-5</v>
      </c>
    </row>
    <row r="3406" spans="1:17" x14ac:dyDescent="0.3">
      <c r="A3406">
        <v>10005662</v>
      </c>
      <c r="B3406" t="s">
        <v>14514</v>
      </c>
      <c r="C3406" t="s">
        <v>14515</v>
      </c>
      <c r="D3406" t="s">
        <v>14516</v>
      </c>
      <c r="E3406" t="s">
        <v>1095</v>
      </c>
      <c r="F3406">
        <v>59425</v>
      </c>
      <c r="G3406" t="s">
        <v>14517</v>
      </c>
      <c r="H3406" t="s">
        <v>10</v>
      </c>
      <c r="I3406" t="s">
        <v>22</v>
      </c>
      <c r="J3406">
        <v>-999</v>
      </c>
      <c r="K3406" t="s">
        <v>14518</v>
      </c>
      <c r="L3406">
        <v>30073</v>
      </c>
      <c r="M3406" t="s">
        <v>23</v>
      </c>
      <c r="N3406" t="s">
        <v>14519</v>
      </c>
      <c r="O3406">
        <v>-999</v>
      </c>
      <c r="P3406">
        <v>224.5199495</v>
      </c>
      <c r="Q3406" s="1">
        <v>1.4100000000000001E-7</v>
      </c>
    </row>
    <row r="3407" spans="1:17" x14ac:dyDescent="0.3">
      <c r="A3407">
        <v>10005426</v>
      </c>
      <c r="B3407" t="s">
        <v>2136</v>
      </c>
      <c r="C3407" t="s">
        <v>14520</v>
      </c>
      <c r="D3407" t="s">
        <v>5273</v>
      </c>
      <c r="E3407" t="s">
        <v>52</v>
      </c>
      <c r="F3407">
        <v>44615</v>
      </c>
      <c r="G3407" t="s">
        <v>14521</v>
      </c>
      <c r="H3407" t="s">
        <v>10</v>
      </c>
      <c r="I3407" t="s">
        <v>22</v>
      </c>
      <c r="J3407">
        <v>-999</v>
      </c>
      <c r="K3407" t="s">
        <v>2141</v>
      </c>
      <c r="L3407">
        <v>39019</v>
      </c>
      <c r="M3407" t="s">
        <v>23</v>
      </c>
      <c r="N3407" t="s">
        <v>14522</v>
      </c>
      <c r="O3407">
        <v>41</v>
      </c>
      <c r="P3407">
        <v>232.11869039999999</v>
      </c>
      <c r="Q3407" s="1">
        <v>1.9600000000000001E-7</v>
      </c>
    </row>
    <row r="3408" spans="1:17" x14ac:dyDescent="0.3">
      <c r="A3408">
        <v>10005440</v>
      </c>
      <c r="B3408" t="s">
        <v>4744</v>
      </c>
      <c r="C3408" t="s">
        <v>14523</v>
      </c>
      <c r="D3408" t="s">
        <v>14524</v>
      </c>
      <c r="E3408" t="s">
        <v>52</v>
      </c>
      <c r="F3408">
        <v>43160</v>
      </c>
      <c r="G3408" t="s">
        <v>14525</v>
      </c>
      <c r="H3408" t="s">
        <v>10</v>
      </c>
      <c r="I3408" t="s">
        <v>22</v>
      </c>
      <c r="J3408">
        <v>56</v>
      </c>
      <c r="K3408" t="s">
        <v>4575</v>
      </c>
      <c r="L3408">
        <v>39047</v>
      </c>
      <c r="M3408" t="s">
        <v>23</v>
      </c>
      <c r="N3408" t="s">
        <v>14526</v>
      </c>
      <c r="O3408">
        <v>-999</v>
      </c>
      <c r="P3408">
        <v>155.47815940000001</v>
      </c>
      <c r="Q3408" s="1">
        <v>8.0799999999999996E-8</v>
      </c>
    </row>
    <row r="3409" spans="1:17" x14ac:dyDescent="0.3">
      <c r="A3409">
        <v>10002526</v>
      </c>
      <c r="B3409" t="s">
        <v>14527</v>
      </c>
      <c r="C3409" t="s">
        <v>14528</v>
      </c>
      <c r="D3409" t="s">
        <v>1989</v>
      </c>
      <c r="E3409" t="s">
        <v>4352</v>
      </c>
      <c r="F3409">
        <v>54555</v>
      </c>
      <c r="G3409" t="s">
        <v>14529</v>
      </c>
      <c r="H3409" t="s">
        <v>10</v>
      </c>
      <c r="I3409" t="s">
        <v>22</v>
      </c>
      <c r="J3409">
        <v>21</v>
      </c>
      <c r="K3409" t="s">
        <v>1148</v>
      </c>
      <c r="L3409">
        <v>55099</v>
      </c>
      <c r="M3409" t="s">
        <v>23</v>
      </c>
      <c r="N3409" t="s">
        <v>14530</v>
      </c>
      <c r="O3409">
        <v>-999</v>
      </c>
      <c r="P3409">
        <v>288.29448259999998</v>
      </c>
      <c r="Q3409" s="1">
        <v>1.98E-7</v>
      </c>
    </row>
    <row r="3410" spans="1:17" x14ac:dyDescent="0.3">
      <c r="A3410">
        <v>10005731</v>
      </c>
      <c r="B3410" t="s">
        <v>14531</v>
      </c>
      <c r="C3410" t="s">
        <v>14532</v>
      </c>
      <c r="D3410" t="s">
        <v>1609</v>
      </c>
      <c r="E3410" t="s">
        <v>20</v>
      </c>
      <c r="F3410">
        <v>75652</v>
      </c>
      <c r="G3410" t="s">
        <v>14533</v>
      </c>
      <c r="H3410" t="s">
        <v>10</v>
      </c>
      <c r="I3410" t="s">
        <v>774</v>
      </c>
      <c r="J3410">
        <v>0</v>
      </c>
      <c r="K3410" t="s">
        <v>1611</v>
      </c>
      <c r="L3410">
        <v>48401</v>
      </c>
      <c r="M3410" t="s">
        <v>23</v>
      </c>
      <c r="N3410" t="s">
        <v>105</v>
      </c>
      <c r="O3410">
        <v>-999</v>
      </c>
      <c r="P3410">
        <v>114.7797595</v>
      </c>
      <c r="Q3410" s="1">
        <v>5.0400000000000001E-8</v>
      </c>
    </row>
    <row r="3411" spans="1:17" x14ac:dyDescent="0.3">
      <c r="A3411">
        <v>10004760</v>
      </c>
      <c r="B3411" t="s">
        <v>14534</v>
      </c>
      <c r="C3411" t="s">
        <v>14535</v>
      </c>
      <c r="D3411" t="s">
        <v>4283</v>
      </c>
      <c r="E3411" t="s">
        <v>1776</v>
      </c>
      <c r="F3411">
        <v>38556</v>
      </c>
      <c r="G3411" t="s">
        <v>4284</v>
      </c>
      <c r="H3411" t="s">
        <v>10</v>
      </c>
      <c r="I3411" t="s">
        <v>22</v>
      </c>
      <c r="J3411">
        <v>-999</v>
      </c>
      <c r="K3411" t="s">
        <v>4285</v>
      </c>
      <c r="L3411">
        <v>47049</v>
      </c>
      <c r="M3411" t="s">
        <v>23</v>
      </c>
      <c r="N3411" t="s">
        <v>4286</v>
      </c>
      <c r="O3411">
        <v>20</v>
      </c>
      <c r="P3411">
        <v>206.15251720000001</v>
      </c>
      <c r="Q3411" s="1">
        <v>1.6899999999999999E-7</v>
      </c>
    </row>
    <row r="3412" spans="1:17" x14ac:dyDescent="0.3">
      <c r="A3412">
        <v>10004779</v>
      </c>
      <c r="B3412" t="s">
        <v>14536</v>
      </c>
      <c r="C3412" t="s">
        <v>14537</v>
      </c>
      <c r="D3412" t="s">
        <v>2203</v>
      </c>
      <c r="E3412" t="s">
        <v>1776</v>
      </c>
      <c r="F3412">
        <v>37096</v>
      </c>
      <c r="G3412" t="s">
        <v>14538</v>
      </c>
      <c r="H3412" t="s">
        <v>10</v>
      </c>
      <c r="I3412" t="s">
        <v>22</v>
      </c>
      <c r="J3412">
        <v>52</v>
      </c>
      <c r="K3412" t="s">
        <v>170</v>
      </c>
      <c r="L3412">
        <v>47135</v>
      </c>
      <c r="M3412" t="s">
        <v>23</v>
      </c>
      <c r="N3412" t="s">
        <v>14539</v>
      </c>
      <c r="O3412">
        <v>59</v>
      </c>
      <c r="P3412">
        <v>290.5527975</v>
      </c>
      <c r="Q3412" s="1">
        <v>2.3999999999999998E-7</v>
      </c>
    </row>
    <row r="3413" spans="1:17" x14ac:dyDescent="0.3">
      <c r="A3413">
        <v>10004792</v>
      </c>
      <c r="B3413" t="s">
        <v>5791</v>
      </c>
      <c r="C3413" t="s">
        <v>14540</v>
      </c>
      <c r="D3413" t="s">
        <v>694</v>
      </c>
      <c r="E3413" t="s">
        <v>1776</v>
      </c>
      <c r="F3413">
        <v>37352</v>
      </c>
      <c r="G3413" t="s">
        <v>14541</v>
      </c>
      <c r="H3413" t="s">
        <v>10</v>
      </c>
      <c r="I3413" t="s">
        <v>22</v>
      </c>
      <c r="J3413">
        <v>23</v>
      </c>
      <c r="K3413" t="s">
        <v>5795</v>
      </c>
      <c r="L3413">
        <v>47127</v>
      </c>
      <c r="M3413" t="s">
        <v>23</v>
      </c>
      <c r="N3413" t="s">
        <v>14542</v>
      </c>
      <c r="O3413">
        <v>29</v>
      </c>
      <c r="P3413">
        <v>208.3951069</v>
      </c>
      <c r="Q3413" s="1">
        <v>1.4000000000000001E-7</v>
      </c>
    </row>
    <row r="3414" spans="1:17" x14ac:dyDescent="0.3">
      <c r="A3414">
        <v>10004785</v>
      </c>
      <c r="B3414" t="s">
        <v>8092</v>
      </c>
      <c r="C3414" t="s">
        <v>14543</v>
      </c>
      <c r="D3414" t="s">
        <v>14544</v>
      </c>
      <c r="E3414" t="s">
        <v>1776</v>
      </c>
      <c r="F3414">
        <v>38462</v>
      </c>
      <c r="G3414" t="s">
        <v>14545</v>
      </c>
      <c r="H3414" t="s">
        <v>10</v>
      </c>
      <c r="I3414" t="s">
        <v>22</v>
      </c>
      <c r="J3414">
        <v>44</v>
      </c>
      <c r="K3414" t="s">
        <v>2996</v>
      </c>
      <c r="L3414">
        <v>47101</v>
      </c>
      <c r="M3414" t="s">
        <v>23</v>
      </c>
      <c r="N3414" t="s">
        <v>14546</v>
      </c>
      <c r="O3414">
        <v>47</v>
      </c>
      <c r="P3414">
        <v>271.98064870000002</v>
      </c>
      <c r="Q3414" s="1">
        <v>2.6800000000000002E-7</v>
      </c>
    </row>
    <row r="3415" spans="1:17" x14ac:dyDescent="0.3">
      <c r="A3415">
        <v>10000685</v>
      </c>
      <c r="B3415" t="s">
        <v>14547</v>
      </c>
      <c r="C3415" t="s">
        <v>14548</v>
      </c>
      <c r="D3415" t="s">
        <v>14549</v>
      </c>
      <c r="E3415" t="s">
        <v>2781</v>
      </c>
      <c r="F3415">
        <v>62203</v>
      </c>
      <c r="G3415" t="s">
        <v>14550</v>
      </c>
      <c r="H3415" t="s">
        <v>4</v>
      </c>
      <c r="I3415" t="s">
        <v>22</v>
      </c>
      <c r="J3415">
        <v>471</v>
      </c>
      <c r="K3415" t="s">
        <v>5406</v>
      </c>
      <c r="L3415">
        <v>17163</v>
      </c>
      <c r="M3415" t="s">
        <v>23</v>
      </c>
      <c r="N3415" t="s">
        <v>9351</v>
      </c>
      <c r="O3415">
        <v>763</v>
      </c>
      <c r="P3415">
        <v>1221.7529179999999</v>
      </c>
      <c r="Q3415" s="1">
        <v>4.5800000000000002E-6</v>
      </c>
    </row>
    <row r="3416" spans="1:17" x14ac:dyDescent="0.3">
      <c r="A3416">
        <v>10004714</v>
      </c>
      <c r="B3416" t="s">
        <v>14551</v>
      </c>
      <c r="C3416" t="s">
        <v>14552</v>
      </c>
      <c r="D3416" t="s">
        <v>14553</v>
      </c>
      <c r="E3416" t="s">
        <v>2781</v>
      </c>
      <c r="F3416">
        <v>62471</v>
      </c>
      <c r="G3416" t="s">
        <v>14554</v>
      </c>
      <c r="H3416" t="s">
        <v>4</v>
      </c>
      <c r="I3416" t="s">
        <v>22</v>
      </c>
      <c r="J3416">
        <v>404</v>
      </c>
      <c r="K3416" t="s">
        <v>4575</v>
      </c>
      <c r="L3416">
        <v>17051</v>
      </c>
      <c r="M3416" t="s">
        <v>23</v>
      </c>
      <c r="N3416" t="s">
        <v>9351</v>
      </c>
      <c r="O3416">
        <v>-999</v>
      </c>
      <c r="P3416">
        <v>1219.2909460000001</v>
      </c>
      <c r="Q3416" s="1">
        <v>5.13E-6</v>
      </c>
    </row>
    <row r="3417" spans="1:17" x14ac:dyDescent="0.3">
      <c r="A3417">
        <v>10004724</v>
      </c>
      <c r="B3417" t="s">
        <v>14555</v>
      </c>
      <c r="C3417" t="s">
        <v>14548</v>
      </c>
      <c r="D3417" t="s">
        <v>14549</v>
      </c>
      <c r="E3417" t="s">
        <v>2781</v>
      </c>
      <c r="F3417">
        <v>62203</v>
      </c>
      <c r="G3417" t="s">
        <v>14550</v>
      </c>
      <c r="H3417" t="s">
        <v>4</v>
      </c>
      <c r="I3417" t="s">
        <v>22</v>
      </c>
      <c r="J3417">
        <v>92</v>
      </c>
      <c r="K3417" t="s">
        <v>5406</v>
      </c>
      <c r="L3417">
        <v>17163</v>
      </c>
      <c r="M3417" t="s">
        <v>23</v>
      </c>
      <c r="N3417" t="s">
        <v>9351</v>
      </c>
      <c r="O3417">
        <v>92</v>
      </c>
      <c r="P3417">
        <v>249.8321856</v>
      </c>
      <c r="Q3417" s="1">
        <v>1.55E-7</v>
      </c>
    </row>
    <row r="3418" spans="1:17" x14ac:dyDescent="0.3">
      <c r="A3418">
        <v>10005661</v>
      </c>
      <c r="B3418" t="s">
        <v>14556</v>
      </c>
      <c r="C3418" t="s">
        <v>14557</v>
      </c>
      <c r="D3418" t="s">
        <v>14558</v>
      </c>
      <c r="E3418" t="s">
        <v>1095</v>
      </c>
      <c r="F3418">
        <v>59255</v>
      </c>
      <c r="G3418" t="s">
        <v>14559</v>
      </c>
      <c r="H3418" t="s">
        <v>46</v>
      </c>
      <c r="I3418" t="s">
        <v>22</v>
      </c>
      <c r="J3418">
        <v>30</v>
      </c>
      <c r="K3418" t="s">
        <v>13345</v>
      </c>
      <c r="L3418">
        <v>30085</v>
      </c>
      <c r="M3418" t="s">
        <v>23</v>
      </c>
      <c r="N3418" t="s">
        <v>14560</v>
      </c>
      <c r="O3418">
        <v>20</v>
      </c>
      <c r="P3418">
        <v>312.69190570000001</v>
      </c>
      <c r="Q3418" s="1">
        <v>2.2100000000000001E-7</v>
      </c>
    </row>
    <row r="3419" spans="1:17" x14ac:dyDescent="0.3">
      <c r="A3419">
        <v>10000330</v>
      </c>
      <c r="B3419" t="s">
        <v>14561</v>
      </c>
      <c r="C3419" t="s">
        <v>14327</v>
      </c>
      <c r="D3419" t="s">
        <v>14328</v>
      </c>
      <c r="E3419" t="s">
        <v>493</v>
      </c>
      <c r="F3419">
        <v>32446</v>
      </c>
      <c r="G3419" t="s">
        <v>14329</v>
      </c>
      <c r="H3419" t="s">
        <v>366</v>
      </c>
      <c r="I3419" t="s">
        <v>22</v>
      </c>
      <c r="J3419">
        <v>1195</v>
      </c>
      <c r="K3419" t="s">
        <v>338</v>
      </c>
      <c r="L3419">
        <v>12063</v>
      </c>
      <c r="M3419" t="s">
        <v>23</v>
      </c>
      <c r="N3419" t="s">
        <v>1060</v>
      </c>
      <c r="O3419">
        <v>817</v>
      </c>
      <c r="P3419">
        <v>1999.321547</v>
      </c>
      <c r="Q3419" s="1">
        <v>1.8899999999999999E-5</v>
      </c>
    </row>
    <row r="3420" spans="1:17" x14ac:dyDescent="0.3">
      <c r="A3420">
        <v>10000375</v>
      </c>
      <c r="B3420" t="s">
        <v>14562</v>
      </c>
      <c r="C3420" t="s">
        <v>14563</v>
      </c>
      <c r="D3420" t="s">
        <v>5370</v>
      </c>
      <c r="E3420" t="s">
        <v>493</v>
      </c>
      <c r="F3420">
        <v>32301</v>
      </c>
      <c r="G3420" t="s">
        <v>6028</v>
      </c>
      <c r="H3420" t="s">
        <v>366</v>
      </c>
      <c r="I3420" t="s">
        <v>22</v>
      </c>
      <c r="J3420">
        <v>925</v>
      </c>
      <c r="K3420" t="s">
        <v>4728</v>
      </c>
      <c r="L3420">
        <v>12073</v>
      </c>
      <c r="M3420" t="s">
        <v>23</v>
      </c>
      <c r="N3420" t="s">
        <v>1060</v>
      </c>
      <c r="O3420">
        <v>628</v>
      </c>
      <c r="P3420">
        <v>1555.988257</v>
      </c>
      <c r="Q3420" s="1">
        <v>1.1199999999999999E-5</v>
      </c>
    </row>
    <row r="3421" spans="1:17" x14ac:dyDescent="0.3">
      <c r="A3421">
        <v>10005153</v>
      </c>
      <c r="B3421" t="s">
        <v>14564</v>
      </c>
      <c r="C3421" t="s">
        <v>14565</v>
      </c>
      <c r="D3421" t="s">
        <v>14566</v>
      </c>
      <c r="E3421" t="s">
        <v>114</v>
      </c>
      <c r="F3421">
        <v>49707</v>
      </c>
      <c r="G3421" t="s">
        <v>14567</v>
      </c>
      <c r="H3421" t="s">
        <v>10</v>
      </c>
      <c r="I3421" t="s">
        <v>22</v>
      </c>
      <c r="J3421">
        <v>58</v>
      </c>
      <c r="K3421" t="s">
        <v>14566</v>
      </c>
      <c r="L3421">
        <v>26007</v>
      </c>
      <c r="M3421" t="s">
        <v>23</v>
      </c>
      <c r="N3421" t="s">
        <v>14568</v>
      </c>
      <c r="O3421">
        <v>69</v>
      </c>
      <c r="P3421">
        <v>277.39839999999998</v>
      </c>
      <c r="Q3421" s="1">
        <v>2.0100000000000001E-7</v>
      </c>
    </row>
    <row r="3422" spans="1:17" x14ac:dyDescent="0.3">
      <c r="A3422">
        <v>10004341</v>
      </c>
      <c r="B3422" t="s">
        <v>14569</v>
      </c>
      <c r="C3422" t="s">
        <v>14570</v>
      </c>
      <c r="D3422" t="s">
        <v>14571</v>
      </c>
      <c r="E3422" t="s">
        <v>1011</v>
      </c>
      <c r="F3422">
        <v>979</v>
      </c>
      <c r="G3422" t="s">
        <v>105</v>
      </c>
      <c r="H3422" t="s">
        <v>105</v>
      </c>
      <c r="I3422" t="s">
        <v>105</v>
      </c>
      <c r="J3422">
        <v>-999</v>
      </c>
      <c r="K3422" t="s">
        <v>14571</v>
      </c>
      <c r="L3422">
        <v>72031</v>
      </c>
      <c r="M3422" t="s">
        <v>1013</v>
      </c>
      <c r="N3422" t="s">
        <v>105</v>
      </c>
      <c r="O3422">
        <v>-999</v>
      </c>
      <c r="P3422">
        <v>334.3821658</v>
      </c>
      <c r="Q3422" s="1">
        <v>5.0999999999999999E-7</v>
      </c>
    </row>
    <row r="3423" spans="1:17" x14ac:dyDescent="0.3">
      <c r="A3423">
        <v>10001391</v>
      </c>
      <c r="B3423" t="s">
        <v>14572</v>
      </c>
      <c r="C3423" t="s">
        <v>14573</v>
      </c>
      <c r="D3423" t="s">
        <v>13262</v>
      </c>
      <c r="E3423" t="s">
        <v>2637</v>
      </c>
      <c r="F3423">
        <v>1949</v>
      </c>
      <c r="G3423" t="s">
        <v>14574</v>
      </c>
      <c r="H3423" t="s">
        <v>4</v>
      </c>
      <c r="I3423" t="s">
        <v>22</v>
      </c>
      <c r="J3423">
        <v>-999</v>
      </c>
      <c r="K3423" t="s">
        <v>2561</v>
      </c>
      <c r="L3423">
        <v>25009</v>
      </c>
      <c r="M3423" t="s">
        <v>23</v>
      </c>
      <c r="N3423" t="s">
        <v>14575</v>
      </c>
      <c r="O3423">
        <v>45</v>
      </c>
      <c r="P3423">
        <v>659.70185770000001</v>
      </c>
      <c r="Q3423" s="1">
        <v>8.8599999999999997E-7</v>
      </c>
    </row>
    <row r="3424" spans="1:17" x14ac:dyDescent="0.3">
      <c r="A3424">
        <v>10005152</v>
      </c>
      <c r="B3424" t="s">
        <v>14576</v>
      </c>
      <c r="C3424" t="s">
        <v>14577</v>
      </c>
      <c r="D3424" t="s">
        <v>14578</v>
      </c>
      <c r="E3424" t="s">
        <v>114</v>
      </c>
      <c r="F3424">
        <v>49682</v>
      </c>
      <c r="G3424" t="s">
        <v>14579</v>
      </c>
      <c r="H3424" t="s">
        <v>10</v>
      </c>
      <c r="I3424" t="s">
        <v>22</v>
      </c>
      <c r="J3424">
        <v>28</v>
      </c>
      <c r="K3424" t="s">
        <v>14580</v>
      </c>
      <c r="L3424">
        <v>26089</v>
      </c>
      <c r="M3424" t="s">
        <v>23</v>
      </c>
      <c r="N3424" t="s">
        <v>14581</v>
      </c>
      <c r="O3424">
        <v>80</v>
      </c>
      <c r="P3424">
        <v>445.58191290000002</v>
      </c>
      <c r="Q3424" s="1">
        <v>4.1899999999999998E-7</v>
      </c>
    </row>
    <row r="3425" spans="1:17" x14ac:dyDescent="0.3">
      <c r="A3425">
        <v>10000639</v>
      </c>
      <c r="B3425" t="s">
        <v>14582</v>
      </c>
      <c r="C3425" t="s">
        <v>14583</v>
      </c>
      <c r="D3425" t="s">
        <v>14584</v>
      </c>
      <c r="E3425" t="s">
        <v>2781</v>
      </c>
      <c r="F3425">
        <v>60175</v>
      </c>
      <c r="G3425" t="s">
        <v>14585</v>
      </c>
      <c r="H3425" t="s">
        <v>4</v>
      </c>
      <c r="I3425" t="s">
        <v>22</v>
      </c>
      <c r="J3425">
        <v>138</v>
      </c>
      <c r="K3425" t="s">
        <v>10714</v>
      </c>
      <c r="L3425">
        <v>17089</v>
      </c>
      <c r="M3425" t="s">
        <v>23</v>
      </c>
      <c r="N3425" t="s">
        <v>3588</v>
      </c>
      <c r="O3425">
        <v>348</v>
      </c>
      <c r="P3425">
        <v>3836.2875330000002</v>
      </c>
      <c r="Q3425" s="1">
        <v>5.6400000000000002E-5</v>
      </c>
    </row>
    <row r="3426" spans="1:17" x14ac:dyDescent="0.3">
      <c r="A3426">
        <v>10005168</v>
      </c>
      <c r="B3426" t="s">
        <v>14586</v>
      </c>
      <c r="C3426" t="s">
        <v>14587</v>
      </c>
      <c r="D3426" t="s">
        <v>14588</v>
      </c>
      <c r="E3426" t="s">
        <v>114</v>
      </c>
      <c r="F3426">
        <v>48413</v>
      </c>
      <c r="G3426" t="s">
        <v>14589</v>
      </c>
      <c r="H3426" t="s">
        <v>10</v>
      </c>
      <c r="I3426" t="s">
        <v>22</v>
      </c>
      <c r="J3426">
        <v>68</v>
      </c>
      <c r="K3426" t="s">
        <v>9092</v>
      </c>
      <c r="L3426">
        <v>26063</v>
      </c>
      <c r="M3426" t="s">
        <v>23</v>
      </c>
      <c r="N3426" t="s">
        <v>14590</v>
      </c>
      <c r="O3426">
        <v>70</v>
      </c>
      <c r="P3426">
        <v>427.08112060000002</v>
      </c>
      <c r="Q3426" s="1">
        <v>3.58E-7</v>
      </c>
    </row>
    <row r="3427" spans="1:17" x14ac:dyDescent="0.3">
      <c r="A3427">
        <v>10000183</v>
      </c>
      <c r="B3427" t="s">
        <v>14591</v>
      </c>
      <c r="C3427" t="s">
        <v>14592</v>
      </c>
      <c r="D3427" t="s">
        <v>14593</v>
      </c>
      <c r="E3427" t="s">
        <v>20</v>
      </c>
      <c r="F3427">
        <v>75684</v>
      </c>
      <c r="G3427" t="s">
        <v>14594</v>
      </c>
      <c r="H3427" t="s">
        <v>4</v>
      </c>
      <c r="I3427" t="s">
        <v>22</v>
      </c>
      <c r="J3427">
        <v>496</v>
      </c>
      <c r="K3427" t="s">
        <v>1611</v>
      </c>
      <c r="L3427">
        <v>48401</v>
      </c>
      <c r="M3427" t="s">
        <v>23</v>
      </c>
      <c r="N3427" t="s">
        <v>5918</v>
      </c>
      <c r="O3427">
        <v>500</v>
      </c>
      <c r="P3427">
        <v>845.6396939</v>
      </c>
      <c r="Q3427" s="1">
        <v>3.1E-6</v>
      </c>
    </row>
    <row r="3428" spans="1:17" x14ac:dyDescent="0.3">
      <c r="A3428">
        <v>10005424</v>
      </c>
      <c r="B3428" t="s">
        <v>4780</v>
      </c>
      <c r="C3428" t="s">
        <v>14595</v>
      </c>
      <c r="D3428" t="s">
        <v>14596</v>
      </c>
      <c r="E3428" t="s">
        <v>52</v>
      </c>
      <c r="F3428">
        <v>45840</v>
      </c>
      <c r="G3428" t="s">
        <v>14597</v>
      </c>
      <c r="H3428" t="s">
        <v>10</v>
      </c>
      <c r="I3428" t="s">
        <v>22</v>
      </c>
      <c r="J3428">
        <v>138</v>
      </c>
      <c r="K3428" t="s">
        <v>4784</v>
      </c>
      <c r="L3428">
        <v>39063</v>
      </c>
      <c r="M3428" t="s">
        <v>23</v>
      </c>
      <c r="N3428" t="s">
        <v>14598</v>
      </c>
      <c r="O3428">
        <v>98</v>
      </c>
      <c r="P3428">
        <v>390.92928840000002</v>
      </c>
      <c r="Q3428" s="1">
        <v>3.53E-7</v>
      </c>
    </row>
    <row r="3429" spans="1:17" x14ac:dyDescent="0.3">
      <c r="A3429">
        <v>10003386</v>
      </c>
      <c r="B3429" t="s">
        <v>14599</v>
      </c>
      <c r="C3429" t="s">
        <v>13774</v>
      </c>
      <c r="D3429" t="s">
        <v>7904</v>
      </c>
      <c r="E3429" t="s">
        <v>52</v>
      </c>
      <c r="F3429">
        <v>44432</v>
      </c>
      <c r="G3429" t="s">
        <v>13775</v>
      </c>
      <c r="H3429" t="s">
        <v>366</v>
      </c>
      <c r="I3429" t="s">
        <v>22</v>
      </c>
      <c r="J3429">
        <v>437</v>
      </c>
      <c r="K3429" t="s">
        <v>7906</v>
      </c>
      <c r="L3429">
        <v>39029</v>
      </c>
      <c r="M3429" t="s">
        <v>23</v>
      </c>
      <c r="N3429" t="s">
        <v>13776</v>
      </c>
      <c r="O3429">
        <v>512</v>
      </c>
      <c r="P3429">
        <v>1219.8315030000001</v>
      </c>
      <c r="Q3429" s="1">
        <v>5.6699999999999999E-6</v>
      </c>
    </row>
    <row r="3430" spans="1:17" x14ac:dyDescent="0.3">
      <c r="A3430">
        <v>10003044</v>
      </c>
      <c r="B3430" t="s">
        <v>14600</v>
      </c>
      <c r="C3430" t="s">
        <v>14601</v>
      </c>
      <c r="D3430" t="s">
        <v>1487</v>
      </c>
      <c r="E3430" t="s">
        <v>65</v>
      </c>
      <c r="F3430">
        <v>16503</v>
      </c>
      <c r="G3430" t="s">
        <v>1488</v>
      </c>
      <c r="H3430" t="s">
        <v>10</v>
      </c>
      <c r="I3430" t="s">
        <v>22</v>
      </c>
      <c r="J3430">
        <v>-999</v>
      </c>
      <c r="K3430" t="s">
        <v>1487</v>
      </c>
      <c r="L3430">
        <v>42049</v>
      </c>
      <c r="M3430" t="s">
        <v>23</v>
      </c>
      <c r="N3430" t="s">
        <v>105</v>
      </c>
      <c r="O3430">
        <v>208</v>
      </c>
      <c r="P3430">
        <v>322.55403899999999</v>
      </c>
      <c r="Q3430" s="1">
        <v>3.72E-7</v>
      </c>
    </row>
    <row r="3431" spans="1:17" x14ac:dyDescent="0.3">
      <c r="A3431">
        <v>10006294</v>
      </c>
      <c r="B3431" t="s">
        <v>14602</v>
      </c>
      <c r="C3431" t="s">
        <v>14603</v>
      </c>
      <c r="D3431" t="s">
        <v>13109</v>
      </c>
      <c r="E3431" t="s">
        <v>1776</v>
      </c>
      <c r="F3431">
        <v>38555</v>
      </c>
      <c r="G3431" t="s">
        <v>13110</v>
      </c>
      <c r="H3431" t="s">
        <v>10</v>
      </c>
      <c r="I3431" t="s">
        <v>22</v>
      </c>
      <c r="J3431">
        <v>-999</v>
      </c>
      <c r="K3431" t="s">
        <v>1056</v>
      </c>
      <c r="L3431">
        <v>47035</v>
      </c>
      <c r="M3431" t="s">
        <v>23</v>
      </c>
      <c r="N3431" t="s">
        <v>14604</v>
      </c>
      <c r="O3431">
        <v>-999</v>
      </c>
      <c r="P3431">
        <v>44.690924840000001</v>
      </c>
      <c r="Q3431" s="1">
        <v>7.8899999999999998E-9</v>
      </c>
    </row>
    <row r="3432" spans="1:17" x14ac:dyDescent="0.3">
      <c r="A3432">
        <v>10003487</v>
      </c>
      <c r="B3432" t="s">
        <v>14605</v>
      </c>
      <c r="C3432" t="s">
        <v>14606</v>
      </c>
      <c r="D3432" t="s">
        <v>14607</v>
      </c>
      <c r="E3432" t="s">
        <v>312</v>
      </c>
      <c r="F3432">
        <v>84745</v>
      </c>
      <c r="G3432" t="s">
        <v>105</v>
      </c>
      <c r="H3432" t="s">
        <v>105</v>
      </c>
      <c r="I3432" t="s">
        <v>774</v>
      </c>
      <c r="J3432">
        <v>290</v>
      </c>
      <c r="K3432" t="s">
        <v>64</v>
      </c>
      <c r="L3432">
        <v>49053</v>
      </c>
      <c r="M3432" t="s">
        <v>23</v>
      </c>
      <c r="N3432" t="s">
        <v>105</v>
      </c>
      <c r="O3432">
        <v>-999</v>
      </c>
      <c r="P3432">
        <v>471.18584429999999</v>
      </c>
      <c r="Q3432" s="1">
        <v>7.61E-7</v>
      </c>
    </row>
    <row r="3433" spans="1:17" x14ac:dyDescent="0.3">
      <c r="A3433">
        <v>10005159</v>
      </c>
      <c r="B3433" t="s">
        <v>14608</v>
      </c>
      <c r="C3433" t="s">
        <v>14609</v>
      </c>
      <c r="D3433" t="s">
        <v>14610</v>
      </c>
      <c r="E3433" t="s">
        <v>114</v>
      </c>
      <c r="F3433">
        <v>49646</v>
      </c>
      <c r="G3433" t="s">
        <v>14611</v>
      </c>
      <c r="H3433" t="s">
        <v>10</v>
      </c>
      <c r="I3433" t="s">
        <v>22</v>
      </c>
      <c r="J3433">
        <v>53</v>
      </c>
      <c r="K3433" t="s">
        <v>14610</v>
      </c>
      <c r="L3433">
        <v>26079</v>
      </c>
      <c r="M3433" t="s">
        <v>23</v>
      </c>
      <c r="N3433" t="s">
        <v>14612</v>
      </c>
      <c r="O3433">
        <v>62</v>
      </c>
      <c r="P3433">
        <v>623.69420449999996</v>
      </c>
      <c r="Q3433" s="1">
        <v>5.2600000000000002E-7</v>
      </c>
    </row>
    <row r="3434" spans="1:17" x14ac:dyDescent="0.3">
      <c r="A3434">
        <v>10005170</v>
      </c>
      <c r="B3434" t="s">
        <v>5754</v>
      </c>
      <c r="C3434" t="s">
        <v>14613</v>
      </c>
      <c r="D3434" t="s">
        <v>1971</v>
      </c>
      <c r="E3434" t="s">
        <v>114</v>
      </c>
      <c r="F3434">
        <v>49304</v>
      </c>
      <c r="G3434" t="s">
        <v>14614</v>
      </c>
      <c r="H3434" t="s">
        <v>10</v>
      </c>
      <c r="I3434" t="s">
        <v>22</v>
      </c>
      <c r="J3434">
        <v>-999</v>
      </c>
      <c r="K3434" t="s">
        <v>4853</v>
      </c>
      <c r="L3434">
        <v>26085</v>
      </c>
      <c r="M3434" t="s">
        <v>23</v>
      </c>
      <c r="N3434" t="s">
        <v>14615</v>
      </c>
      <c r="O3434">
        <v>48</v>
      </c>
      <c r="P3434">
        <v>429.84219999999999</v>
      </c>
      <c r="Q3434" s="1">
        <v>4.03E-7</v>
      </c>
    </row>
    <row r="3435" spans="1:17" x14ac:dyDescent="0.3">
      <c r="A3435">
        <v>10005141</v>
      </c>
      <c r="B3435" t="s">
        <v>14616</v>
      </c>
      <c r="C3435" t="s">
        <v>14617</v>
      </c>
      <c r="D3435" t="s">
        <v>10166</v>
      </c>
      <c r="E3435" t="s">
        <v>114</v>
      </c>
      <c r="F3435">
        <v>49950</v>
      </c>
      <c r="G3435" t="s">
        <v>14618</v>
      </c>
      <c r="H3435" t="s">
        <v>10</v>
      </c>
      <c r="I3435" t="s">
        <v>22</v>
      </c>
      <c r="J3435">
        <v>-999</v>
      </c>
      <c r="K3435" t="s">
        <v>14619</v>
      </c>
      <c r="L3435">
        <v>26083</v>
      </c>
      <c r="M3435" t="s">
        <v>23</v>
      </c>
      <c r="N3435" t="s">
        <v>14620</v>
      </c>
      <c r="O3435">
        <v>7</v>
      </c>
      <c r="P3435">
        <v>133.15712210000001</v>
      </c>
      <c r="Q3435" s="1">
        <v>5.8799999999999997E-8</v>
      </c>
    </row>
    <row r="3436" spans="1:17" x14ac:dyDescent="0.3">
      <c r="A3436">
        <v>10005142</v>
      </c>
      <c r="B3436" t="s">
        <v>14621</v>
      </c>
      <c r="C3436" t="s">
        <v>14622</v>
      </c>
      <c r="D3436" t="s">
        <v>10966</v>
      </c>
      <c r="E3436" t="s">
        <v>114</v>
      </c>
      <c r="F3436">
        <v>49862</v>
      </c>
      <c r="G3436" t="s">
        <v>14623</v>
      </c>
      <c r="H3436" t="s">
        <v>10</v>
      </c>
      <c r="I3436" t="s">
        <v>22</v>
      </c>
      <c r="J3436">
        <v>-999</v>
      </c>
      <c r="K3436" t="s">
        <v>10968</v>
      </c>
      <c r="L3436">
        <v>26003</v>
      </c>
      <c r="M3436" t="s">
        <v>23</v>
      </c>
      <c r="N3436" t="s">
        <v>14624</v>
      </c>
      <c r="O3436">
        <v>25</v>
      </c>
      <c r="P3436">
        <v>207.2474382</v>
      </c>
      <c r="Q3436" s="1">
        <v>1.02E-7</v>
      </c>
    </row>
    <row r="3437" spans="1:17" x14ac:dyDescent="0.3">
      <c r="A3437">
        <v>10005180</v>
      </c>
      <c r="B3437" t="s">
        <v>14625</v>
      </c>
      <c r="C3437" t="s">
        <v>14626</v>
      </c>
      <c r="D3437" t="s">
        <v>14627</v>
      </c>
      <c r="E3437" t="s">
        <v>114</v>
      </c>
      <c r="F3437">
        <v>48933</v>
      </c>
      <c r="G3437" t="s">
        <v>14628</v>
      </c>
      <c r="H3437" t="s">
        <v>46</v>
      </c>
      <c r="I3437" t="s">
        <v>22</v>
      </c>
      <c r="J3437">
        <v>-999</v>
      </c>
      <c r="K3437" t="s">
        <v>10810</v>
      </c>
      <c r="L3437">
        <v>26065</v>
      </c>
      <c r="M3437" t="s">
        <v>23</v>
      </c>
      <c r="N3437" t="s">
        <v>14629</v>
      </c>
      <c r="O3437">
        <v>-999</v>
      </c>
      <c r="P3437">
        <v>143.29580179999999</v>
      </c>
      <c r="Q3437" s="1">
        <v>7.3500000000000003E-8</v>
      </c>
    </row>
    <row r="3438" spans="1:17" x14ac:dyDescent="0.3">
      <c r="A3438">
        <v>10005178</v>
      </c>
      <c r="B3438" t="s">
        <v>7822</v>
      </c>
      <c r="C3438" t="s">
        <v>14630</v>
      </c>
      <c r="D3438" t="s">
        <v>14631</v>
      </c>
      <c r="E3438" t="s">
        <v>114</v>
      </c>
      <c r="F3438">
        <v>49460</v>
      </c>
      <c r="G3438" t="s">
        <v>14632</v>
      </c>
      <c r="H3438" t="s">
        <v>10</v>
      </c>
      <c r="I3438" t="s">
        <v>22</v>
      </c>
      <c r="J3438">
        <v>286</v>
      </c>
      <c r="K3438" t="s">
        <v>3536</v>
      </c>
      <c r="L3438">
        <v>26139</v>
      </c>
      <c r="M3438" t="s">
        <v>23</v>
      </c>
      <c r="N3438" t="s">
        <v>14633</v>
      </c>
      <c r="O3438">
        <v>462</v>
      </c>
      <c r="P3438">
        <v>511.65034259999999</v>
      </c>
      <c r="Q3438" s="1">
        <v>8.1699999999999997E-7</v>
      </c>
    </row>
    <row r="3439" spans="1:17" x14ac:dyDescent="0.3">
      <c r="A3439">
        <v>10005775</v>
      </c>
      <c r="B3439" t="s">
        <v>14634</v>
      </c>
      <c r="C3439" t="s">
        <v>14635</v>
      </c>
      <c r="D3439" t="s">
        <v>14627</v>
      </c>
      <c r="E3439" t="s">
        <v>114</v>
      </c>
      <c r="F3439">
        <v>48910</v>
      </c>
      <c r="G3439" t="s">
        <v>14636</v>
      </c>
      <c r="H3439" t="s">
        <v>10</v>
      </c>
      <c r="I3439" t="s">
        <v>22</v>
      </c>
      <c r="J3439">
        <v>-999</v>
      </c>
      <c r="K3439" t="s">
        <v>10810</v>
      </c>
      <c r="L3439">
        <v>26065</v>
      </c>
      <c r="M3439" t="s">
        <v>23</v>
      </c>
      <c r="N3439" t="s">
        <v>14637</v>
      </c>
      <c r="O3439">
        <v>-999</v>
      </c>
      <c r="P3439">
        <v>428.63983100000002</v>
      </c>
      <c r="Q3439" s="1">
        <v>6.7599999999999997E-7</v>
      </c>
    </row>
    <row r="3440" spans="1:17" x14ac:dyDescent="0.3">
      <c r="A3440">
        <v>10003853</v>
      </c>
      <c r="B3440" t="s">
        <v>5113</v>
      </c>
      <c r="C3440" t="s">
        <v>14638</v>
      </c>
      <c r="D3440" t="s">
        <v>1937</v>
      </c>
      <c r="E3440" t="s">
        <v>114</v>
      </c>
      <c r="F3440">
        <v>48161</v>
      </c>
      <c r="G3440" t="s">
        <v>14639</v>
      </c>
      <c r="H3440" t="s">
        <v>10</v>
      </c>
      <c r="I3440" t="s">
        <v>22</v>
      </c>
      <c r="J3440">
        <v>141</v>
      </c>
      <c r="K3440" t="s">
        <v>1937</v>
      </c>
      <c r="L3440">
        <v>26115</v>
      </c>
      <c r="M3440" t="s">
        <v>23</v>
      </c>
      <c r="N3440" t="s">
        <v>11625</v>
      </c>
      <c r="O3440">
        <v>183</v>
      </c>
      <c r="P3440">
        <v>284.06466999999998</v>
      </c>
      <c r="Q3440" s="1">
        <v>2.9299999999999999E-7</v>
      </c>
    </row>
    <row r="3441" spans="1:17" x14ac:dyDescent="0.3">
      <c r="A3441">
        <v>10005769</v>
      </c>
      <c r="B3441" t="s">
        <v>14640</v>
      </c>
      <c r="C3441" t="s">
        <v>14641</v>
      </c>
      <c r="D3441" t="s">
        <v>10865</v>
      </c>
      <c r="E3441" t="s">
        <v>114</v>
      </c>
      <c r="F3441">
        <v>49855</v>
      </c>
      <c r="G3441" t="s">
        <v>14642</v>
      </c>
      <c r="H3441" t="s">
        <v>10</v>
      </c>
      <c r="I3441" t="s">
        <v>774</v>
      </c>
      <c r="J3441">
        <v>0</v>
      </c>
      <c r="K3441" t="s">
        <v>10865</v>
      </c>
      <c r="L3441">
        <v>26103</v>
      </c>
      <c r="M3441" t="s">
        <v>23</v>
      </c>
      <c r="N3441" t="s">
        <v>14643</v>
      </c>
      <c r="O3441">
        <v>12</v>
      </c>
      <c r="P3441">
        <v>187.4964435</v>
      </c>
      <c r="Q3441" s="1">
        <v>8.1600000000000003E-8</v>
      </c>
    </row>
    <row r="3442" spans="1:17" x14ac:dyDescent="0.3">
      <c r="A3442">
        <v>10000116</v>
      </c>
      <c r="B3442" t="s">
        <v>14644</v>
      </c>
      <c r="C3442" t="s">
        <v>14645</v>
      </c>
      <c r="D3442" t="s">
        <v>14646</v>
      </c>
      <c r="E3442" t="s">
        <v>3496</v>
      </c>
      <c r="F3442">
        <v>40310</v>
      </c>
      <c r="G3442" t="s">
        <v>14647</v>
      </c>
      <c r="H3442" t="s">
        <v>4</v>
      </c>
      <c r="I3442" t="s">
        <v>22</v>
      </c>
      <c r="J3442">
        <v>1237</v>
      </c>
      <c r="K3442" t="s">
        <v>14648</v>
      </c>
      <c r="L3442">
        <v>21021</v>
      </c>
      <c r="M3442" t="s">
        <v>23</v>
      </c>
      <c r="N3442" t="s">
        <v>14649</v>
      </c>
      <c r="O3442">
        <v>1226</v>
      </c>
      <c r="P3442">
        <v>1600.9090169999999</v>
      </c>
      <c r="Q3442" s="1">
        <v>1.0200000000000001E-5</v>
      </c>
    </row>
    <row r="3443" spans="1:17" x14ac:dyDescent="0.3">
      <c r="A3443">
        <v>10001799</v>
      </c>
      <c r="B3443" t="s">
        <v>14650</v>
      </c>
      <c r="C3443" t="s">
        <v>14651</v>
      </c>
      <c r="D3443" t="s">
        <v>14652</v>
      </c>
      <c r="E3443" t="s">
        <v>179</v>
      </c>
      <c r="F3443">
        <v>28463</v>
      </c>
      <c r="G3443" t="s">
        <v>14653</v>
      </c>
      <c r="H3443" t="s">
        <v>4</v>
      </c>
      <c r="I3443" t="s">
        <v>22</v>
      </c>
      <c r="J3443">
        <v>1721</v>
      </c>
      <c r="K3443" t="s">
        <v>2628</v>
      </c>
      <c r="L3443">
        <v>37047</v>
      </c>
      <c r="M3443" t="s">
        <v>23</v>
      </c>
      <c r="N3443" t="s">
        <v>14654</v>
      </c>
      <c r="O3443">
        <v>1752</v>
      </c>
      <c r="P3443">
        <v>2112.7116759999999</v>
      </c>
      <c r="Q3443" s="1">
        <v>1.1E-5</v>
      </c>
    </row>
    <row r="3444" spans="1:17" x14ac:dyDescent="0.3">
      <c r="A3444">
        <v>10004964</v>
      </c>
      <c r="B3444" t="s">
        <v>14655</v>
      </c>
      <c r="C3444" t="s">
        <v>14656</v>
      </c>
      <c r="D3444" t="s">
        <v>295</v>
      </c>
      <c r="E3444" t="s">
        <v>711</v>
      </c>
      <c r="F3444">
        <v>50049</v>
      </c>
      <c r="G3444" t="s">
        <v>105</v>
      </c>
      <c r="H3444" t="s">
        <v>46</v>
      </c>
      <c r="I3444" t="s">
        <v>774</v>
      </c>
      <c r="J3444">
        <v>-999</v>
      </c>
      <c r="K3444" t="s">
        <v>4916</v>
      </c>
      <c r="L3444">
        <v>19117</v>
      </c>
      <c r="M3444" t="s">
        <v>23</v>
      </c>
      <c r="N3444" t="s">
        <v>105</v>
      </c>
      <c r="O3444">
        <v>-999</v>
      </c>
      <c r="P3444">
        <v>478.65437120000001</v>
      </c>
      <c r="Q3444" s="1">
        <v>8.3799999999999996E-7</v>
      </c>
    </row>
    <row r="3445" spans="1:17" x14ac:dyDescent="0.3">
      <c r="A3445">
        <v>10001656</v>
      </c>
      <c r="B3445" t="s">
        <v>14657</v>
      </c>
      <c r="C3445" t="s">
        <v>14658</v>
      </c>
      <c r="D3445" t="s">
        <v>1406</v>
      </c>
      <c r="E3445" t="s">
        <v>893</v>
      </c>
      <c r="F3445">
        <v>70433</v>
      </c>
      <c r="G3445" t="s">
        <v>14659</v>
      </c>
      <c r="H3445" t="s">
        <v>10</v>
      </c>
      <c r="I3445" t="s">
        <v>22</v>
      </c>
      <c r="J3445">
        <v>1006</v>
      </c>
      <c r="K3445" t="s">
        <v>10429</v>
      </c>
      <c r="L3445">
        <v>22103</v>
      </c>
      <c r="M3445" t="s">
        <v>23</v>
      </c>
      <c r="N3445" t="s">
        <v>14660</v>
      </c>
      <c r="O3445">
        <v>1192</v>
      </c>
      <c r="P3445">
        <v>940.25320499999998</v>
      </c>
      <c r="Q3445" s="1">
        <v>2.2800000000000002E-6</v>
      </c>
    </row>
    <row r="3446" spans="1:17" x14ac:dyDescent="0.3">
      <c r="A3446">
        <v>10004276</v>
      </c>
      <c r="B3446" t="s">
        <v>14661</v>
      </c>
      <c r="C3446" t="s">
        <v>14662</v>
      </c>
      <c r="D3446" t="s">
        <v>1285</v>
      </c>
      <c r="E3446" t="s">
        <v>711</v>
      </c>
      <c r="F3446">
        <v>51012</v>
      </c>
      <c r="G3446" t="s">
        <v>105</v>
      </c>
      <c r="H3446" t="s">
        <v>4</v>
      </c>
      <c r="I3446" t="s">
        <v>22</v>
      </c>
      <c r="J3446">
        <v>-999</v>
      </c>
      <c r="K3446" t="s">
        <v>1285</v>
      </c>
      <c r="L3446">
        <v>19035</v>
      </c>
      <c r="M3446" t="s">
        <v>23</v>
      </c>
      <c r="N3446" t="s">
        <v>105</v>
      </c>
      <c r="O3446">
        <v>-999</v>
      </c>
      <c r="P3446">
        <v>1022.440707</v>
      </c>
      <c r="Q3446" s="1">
        <v>2.9000000000000002E-6</v>
      </c>
    </row>
    <row r="3447" spans="1:17" x14ac:dyDescent="0.3">
      <c r="A3447">
        <v>10006309</v>
      </c>
      <c r="B3447" t="s">
        <v>14663</v>
      </c>
      <c r="C3447" t="s">
        <v>14664</v>
      </c>
      <c r="D3447" t="s">
        <v>2355</v>
      </c>
      <c r="E3447" t="s">
        <v>1102</v>
      </c>
      <c r="F3447">
        <v>46168</v>
      </c>
      <c r="G3447" t="s">
        <v>14665</v>
      </c>
      <c r="H3447" t="s">
        <v>4</v>
      </c>
      <c r="I3447" t="s">
        <v>22</v>
      </c>
      <c r="J3447">
        <v>858</v>
      </c>
      <c r="K3447" t="s">
        <v>2357</v>
      </c>
      <c r="L3447">
        <v>18063</v>
      </c>
      <c r="M3447" t="s">
        <v>23</v>
      </c>
      <c r="N3447" t="s">
        <v>3136</v>
      </c>
      <c r="O3447">
        <v>1066</v>
      </c>
      <c r="P3447">
        <v>2972.8116749999999</v>
      </c>
      <c r="Q3447" s="1">
        <v>2.8E-5</v>
      </c>
    </row>
    <row r="3448" spans="1:17" x14ac:dyDescent="0.3">
      <c r="A3448">
        <v>10000275</v>
      </c>
      <c r="B3448" t="s">
        <v>14666</v>
      </c>
      <c r="C3448" t="s">
        <v>14667</v>
      </c>
      <c r="D3448" t="s">
        <v>9819</v>
      </c>
      <c r="E3448" t="s">
        <v>114</v>
      </c>
      <c r="F3448">
        <v>48160</v>
      </c>
      <c r="G3448" t="s">
        <v>14668</v>
      </c>
      <c r="H3448" t="s">
        <v>366</v>
      </c>
      <c r="I3448" t="s">
        <v>22</v>
      </c>
      <c r="J3448">
        <v>1415</v>
      </c>
      <c r="K3448" t="s">
        <v>10603</v>
      </c>
      <c r="L3448">
        <v>26161</v>
      </c>
      <c r="M3448" t="s">
        <v>23</v>
      </c>
      <c r="N3448" t="s">
        <v>1060</v>
      </c>
      <c r="O3448">
        <v>1015</v>
      </c>
      <c r="P3448">
        <v>1991.559456</v>
      </c>
      <c r="Q3448" s="1">
        <v>1.4100000000000001E-5</v>
      </c>
    </row>
    <row r="3449" spans="1:17" x14ac:dyDescent="0.3">
      <c r="A3449">
        <v>10006779</v>
      </c>
      <c r="B3449" t="s">
        <v>14669</v>
      </c>
      <c r="C3449" t="s">
        <v>14670</v>
      </c>
      <c r="D3449" t="s">
        <v>1406</v>
      </c>
      <c r="E3449" t="s">
        <v>893</v>
      </c>
      <c r="F3449">
        <v>70433</v>
      </c>
      <c r="G3449" t="s">
        <v>14671</v>
      </c>
      <c r="H3449" t="s">
        <v>10</v>
      </c>
      <c r="I3449" t="s">
        <v>22</v>
      </c>
      <c r="J3449">
        <v>-999</v>
      </c>
      <c r="K3449" t="s">
        <v>10495</v>
      </c>
      <c r="L3449">
        <v>22105</v>
      </c>
      <c r="M3449" t="s">
        <v>23</v>
      </c>
      <c r="N3449" t="s">
        <v>14672</v>
      </c>
      <c r="O3449">
        <v>133</v>
      </c>
      <c r="P3449">
        <v>1203.264435</v>
      </c>
      <c r="Q3449" s="1">
        <v>2.43E-6</v>
      </c>
    </row>
    <row r="3450" spans="1:17" x14ac:dyDescent="0.3">
      <c r="A3450">
        <v>10006512</v>
      </c>
      <c r="B3450" t="s">
        <v>14673</v>
      </c>
      <c r="C3450" t="s">
        <v>14667</v>
      </c>
      <c r="D3450" t="s">
        <v>9819</v>
      </c>
      <c r="E3450" t="s">
        <v>114</v>
      </c>
      <c r="F3450">
        <v>48160</v>
      </c>
      <c r="G3450" t="s">
        <v>14668</v>
      </c>
      <c r="H3450" t="s">
        <v>366</v>
      </c>
      <c r="I3450" t="s">
        <v>22</v>
      </c>
      <c r="J3450">
        <v>251</v>
      </c>
      <c r="K3450" t="s">
        <v>10603</v>
      </c>
      <c r="L3450">
        <v>26161</v>
      </c>
      <c r="M3450" t="s">
        <v>23</v>
      </c>
      <c r="N3450" t="s">
        <v>14674</v>
      </c>
      <c r="O3450">
        <v>162</v>
      </c>
      <c r="P3450">
        <v>734.40478870000004</v>
      </c>
      <c r="Q3450" s="1">
        <v>1.95E-6</v>
      </c>
    </row>
    <row r="3451" spans="1:17" x14ac:dyDescent="0.3">
      <c r="A3451">
        <v>10000268</v>
      </c>
      <c r="B3451" t="s">
        <v>14675</v>
      </c>
      <c r="C3451" t="s">
        <v>14676</v>
      </c>
      <c r="D3451" t="s">
        <v>113</v>
      </c>
      <c r="E3451" t="s">
        <v>114</v>
      </c>
      <c r="F3451">
        <v>48708</v>
      </c>
      <c r="G3451" t="s">
        <v>14677</v>
      </c>
      <c r="H3451" t="s">
        <v>10</v>
      </c>
      <c r="I3451" t="s">
        <v>22</v>
      </c>
      <c r="J3451">
        <v>158</v>
      </c>
      <c r="K3451" t="s">
        <v>115</v>
      </c>
      <c r="L3451">
        <v>26017</v>
      </c>
      <c r="M3451" t="s">
        <v>23</v>
      </c>
      <c r="N3451" t="s">
        <v>14678</v>
      </c>
      <c r="O3451">
        <v>220</v>
      </c>
      <c r="P3451">
        <v>435.16563389999999</v>
      </c>
      <c r="Q3451" s="1">
        <v>4.8400000000000005E-7</v>
      </c>
    </row>
    <row r="3452" spans="1:17" x14ac:dyDescent="0.3">
      <c r="A3452">
        <v>10000265</v>
      </c>
      <c r="B3452" t="s">
        <v>14679</v>
      </c>
      <c r="C3452" t="s">
        <v>14680</v>
      </c>
      <c r="D3452" t="s">
        <v>14681</v>
      </c>
      <c r="E3452" t="s">
        <v>114</v>
      </c>
      <c r="F3452">
        <v>49884</v>
      </c>
      <c r="G3452" t="s">
        <v>105</v>
      </c>
      <c r="H3452" t="s">
        <v>4</v>
      </c>
      <c r="I3452" t="s">
        <v>774</v>
      </c>
      <c r="J3452">
        <v>0</v>
      </c>
      <c r="K3452" t="s">
        <v>10968</v>
      </c>
      <c r="L3452">
        <v>26003</v>
      </c>
      <c r="M3452" t="s">
        <v>23</v>
      </c>
      <c r="N3452" t="s">
        <v>105</v>
      </c>
      <c r="O3452">
        <v>320</v>
      </c>
      <c r="P3452">
        <v>2383.8267420000002</v>
      </c>
      <c r="Q3452" s="1">
        <v>1.04E-5</v>
      </c>
    </row>
    <row r="3453" spans="1:17" x14ac:dyDescent="0.3">
      <c r="A3453">
        <v>10001340</v>
      </c>
      <c r="B3453" t="s">
        <v>14682</v>
      </c>
      <c r="C3453" t="s">
        <v>14683</v>
      </c>
      <c r="D3453" t="s">
        <v>11678</v>
      </c>
      <c r="E3453" t="s">
        <v>114</v>
      </c>
      <c r="F3453">
        <v>49913</v>
      </c>
      <c r="G3453" t="s">
        <v>105</v>
      </c>
      <c r="H3453" t="s">
        <v>10</v>
      </c>
      <c r="I3453" t="s">
        <v>22</v>
      </c>
      <c r="J3453">
        <v>-999</v>
      </c>
      <c r="K3453" t="s">
        <v>10762</v>
      </c>
      <c r="L3453">
        <v>26061</v>
      </c>
      <c r="M3453" t="s">
        <v>23</v>
      </c>
      <c r="N3453" t="s">
        <v>14684</v>
      </c>
      <c r="O3453">
        <v>26</v>
      </c>
      <c r="P3453">
        <v>467.9605115</v>
      </c>
      <c r="Q3453" s="1">
        <v>4.8999999999999997E-7</v>
      </c>
    </row>
    <row r="3454" spans="1:17" x14ac:dyDescent="0.3">
      <c r="A3454">
        <v>10006053</v>
      </c>
      <c r="B3454" t="s">
        <v>14685</v>
      </c>
      <c r="C3454" t="s">
        <v>14686</v>
      </c>
      <c r="D3454" t="s">
        <v>14687</v>
      </c>
      <c r="E3454" t="s">
        <v>171</v>
      </c>
      <c r="F3454">
        <v>73573</v>
      </c>
      <c r="G3454" t="s">
        <v>105</v>
      </c>
      <c r="H3454" t="s">
        <v>10</v>
      </c>
      <c r="I3454" t="s">
        <v>22</v>
      </c>
      <c r="J3454">
        <v>-999</v>
      </c>
      <c r="K3454" t="s">
        <v>587</v>
      </c>
      <c r="L3454">
        <v>40067</v>
      </c>
      <c r="M3454" t="s">
        <v>23</v>
      </c>
      <c r="N3454" t="s">
        <v>105</v>
      </c>
      <c r="O3454">
        <v>103</v>
      </c>
      <c r="P3454">
        <v>475.96250470000001</v>
      </c>
      <c r="Q3454" s="1">
        <v>4.6199999999999998E-7</v>
      </c>
    </row>
    <row r="3455" spans="1:17" x14ac:dyDescent="0.3">
      <c r="A3455">
        <v>10001373</v>
      </c>
      <c r="B3455" t="s">
        <v>12522</v>
      </c>
      <c r="C3455" t="s">
        <v>14688</v>
      </c>
      <c r="D3455" t="s">
        <v>14689</v>
      </c>
      <c r="E3455" t="s">
        <v>114</v>
      </c>
      <c r="F3455">
        <v>48843</v>
      </c>
      <c r="G3455" t="s">
        <v>14690</v>
      </c>
      <c r="H3455" t="s">
        <v>10</v>
      </c>
      <c r="I3455" t="s">
        <v>22</v>
      </c>
      <c r="J3455">
        <v>220</v>
      </c>
      <c r="K3455" t="s">
        <v>1368</v>
      </c>
      <c r="L3455">
        <v>26093</v>
      </c>
      <c r="M3455" t="s">
        <v>23</v>
      </c>
      <c r="N3455" t="s">
        <v>14691</v>
      </c>
      <c r="O3455">
        <v>411</v>
      </c>
      <c r="P3455">
        <v>629.24811439999996</v>
      </c>
      <c r="Q3455" s="1">
        <v>8.6300000000000004E-7</v>
      </c>
    </row>
    <row r="3456" spans="1:17" x14ac:dyDescent="0.3">
      <c r="A3456">
        <v>10001351</v>
      </c>
      <c r="B3456" t="s">
        <v>14692</v>
      </c>
      <c r="C3456" t="s">
        <v>14693</v>
      </c>
      <c r="D3456" t="s">
        <v>14694</v>
      </c>
      <c r="E3456" t="s">
        <v>114</v>
      </c>
      <c r="F3456">
        <v>49684</v>
      </c>
      <c r="G3456" t="s">
        <v>14695</v>
      </c>
      <c r="H3456" t="s">
        <v>10</v>
      </c>
      <c r="I3456" t="s">
        <v>22</v>
      </c>
      <c r="J3456">
        <v>154</v>
      </c>
      <c r="K3456" t="s">
        <v>14696</v>
      </c>
      <c r="L3456">
        <v>26055</v>
      </c>
      <c r="M3456" t="s">
        <v>23</v>
      </c>
      <c r="N3456" t="s">
        <v>14697</v>
      </c>
      <c r="O3456">
        <v>194</v>
      </c>
      <c r="P3456">
        <v>433.04090619999999</v>
      </c>
      <c r="Q3456" s="1">
        <v>3.8099999999999998E-7</v>
      </c>
    </row>
    <row r="3457" spans="1:17" x14ac:dyDescent="0.3">
      <c r="A3457">
        <v>10000542</v>
      </c>
      <c r="B3457" t="s">
        <v>14698</v>
      </c>
      <c r="C3457" t="s">
        <v>14331</v>
      </c>
      <c r="D3457" t="s">
        <v>1540</v>
      </c>
      <c r="E3457" t="s">
        <v>493</v>
      </c>
      <c r="F3457">
        <v>33177</v>
      </c>
      <c r="G3457" t="s">
        <v>14332</v>
      </c>
      <c r="H3457" t="s">
        <v>366</v>
      </c>
      <c r="I3457" t="s">
        <v>22</v>
      </c>
      <c r="J3457">
        <v>931</v>
      </c>
      <c r="K3457" t="s">
        <v>2033</v>
      </c>
      <c r="L3457">
        <v>12086</v>
      </c>
      <c r="M3457" t="s">
        <v>23</v>
      </c>
      <c r="N3457" t="s">
        <v>1060</v>
      </c>
      <c r="O3457">
        <v>778</v>
      </c>
      <c r="P3457">
        <v>1727.964215</v>
      </c>
      <c r="Q3457" s="1">
        <v>1.3900000000000001E-5</v>
      </c>
    </row>
    <row r="3458" spans="1:17" x14ac:dyDescent="0.3">
      <c r="A3458">
        <v>10001639</v>
      </c>
      <c r="B3458" t="s">
        <v>14699</v>
      </c>
      <c r="C3458" t="s">
        <v>14700</v>
      </c>
      <c r="D3458" t="s">
        <v>14701</v>
      </c>
      <c r="E3458" t="s">
        <v>893</v>
      </c>
      <c r="F3458">
        <v>71241</v>
      </c>
      <c r="G3458" t="s">
        <v>14702</v>
      </c>
      <c r="H3458" t="s">
        <v>10</v>
      </c>
      <c r="I3458" t="s">
        <v>22</v>
      </c>
      <c r="J3458">
        <v>381</v>
      </c>
      <c r="K3458" t="s">
        <v>406</v>
      </c>
      <c r="L3458">
        <v>22111</v>
      </c>
      <c r="M3458" t="s">
        <v>23</v>
      </c>
      <c r="N3458" t="s">
        <v>14703</v>
      </c>
      <c r="O3458">
        <v>388</v>
      </c>
      <c r="P3458">
        <v>660.3579082</v>
      </c>
      <c r="Q3458" s="1">
        <v>1.64E-6</v>
      </c>
    </row>
    <row r="3459" spans="1:17" x14ac:dyDescent="0.3">
      <c r="A3459">
        <v>10001651</v>
      </c>
      <c r="B3459" t="s">
        <v>14704</v>
      </c>
      <c r="C3459" t="s">
        <v>14705</v>
      </c>
      <c r="D3459" t="s">
        <v>14706</v>
      </c>
      <c r="E3459" t="s">
        <v>893</v>
      </c>
      <c r="F3459">
        <v>70438</v>
      </c>
      <c r="G3459" t="s">
        <v>14707</v>
      </c>
      <c r="H3459" t="s">
        <v>10</v>
      </c>
      <c r="I3459" t="s">
        <v>22</v>
      </c>
      <c r="J3459">
        <v>157</v>
      </c>
      <c r="K3459" t="s">
        <v>64</v>
      </c>
      <c r="L3459">
        <v>22117</v>
      </c>
      <c r="M3459" t="s">
        <v>23</v>
      </c>
      <c r="N3459" t="s">
        <v>14708</v>
      </c>
      <c r="O3459">
        <v>144</v>
      </c>
      <c r="P3459">
        <v>317.34760419999998</v>
      </c>
      <c r="Q3459" s="1">
        <v>3.1600000000000002E-7</v>
      </c>
    </row>
    <row r="3460" spans="1:17" x14ac:dyDescent="0.3">
      <c r="A3460">
        <v>10001354</v>
      </c>
      <c r="B3460" t="s">
        <v>14709</v>
      </c>
      <c r="C3460" t="s">
        <v>14710</v>
      </c>
      <c r="D3460" t="s">
        <v>11425</v>
      </c>
      <c r="E3460" t="s">
        <v>114</v>
      </c>
      <c r="F3460">
        <v>49660</v>
      </c>
      <c r="G3460" t="s">
        <v>14711</v>
      </c>
      <c r="H3460" t="s">
        <v>10</v>
      </c>
      <c r="I3460" t="s">
        <v>22</v>
      </c>
      <c r="J3460">
        <v>-999</v>
      </c>
      <c r="K3460" t="s">
        <v>11425</v>
      </c>
      <c r="L3460">
        <v>26101</v>
      </c>
      <c r="M3460" t="s">
        <v>23</v>
      </c>
      <c r="N3460" t="s">
        <v>14712</v>
      </c>
      <c r="O3460">
        <v>52</v>
      </c>
      <c r="P3460">
        <v>303.04411299999998</v>
      </c>
      <c r="Q3460" s="1">
        <v>3.2599999999999998E-7</v>
      </c>
    </row>
    <row r="3461" spans="1:17" x14ac:dyDescent="0.3">
      <c r="A3461">
        <v>10001368</v>
      </c>
      <c r="B3461" t="s">
        <v>14713</v>
      </c>
      <c r="C3461" t="s">
        <v>14714</v>
      </c>
      <c r="D3461" t="s">
        <v>14715</v>
      </c>
      <c r="E3461" t="s">
        <v>114</v>
      </c>
      <c r="F3461">
        <v>48326</v>
      </c>
      <c r="G3461" t="s">
        <v>105</v>
      </c>
      <c r="H3461" t="s">
        <v>10</v>
      </c>
      <c r="I3461" t="s">
        <v>774</v>
      </c>
      <c r="J3461">
        <v>0</v>
      </c>
      <c r="K3461" t="s">
        <v>3939</v>
      </c>
      <c r="L3461">
        <v>26125</v>
      </c>
      <c r="M3461" t="s">
        <v>23</v>
      </c>
      <c r="N3461" t="s">
        <v>14716</v>
      </c>
      <c r="O3461">
        <v>186</v>
      </c>
      <c r="P3461">
        <v>681.98900219999996</v>
      </c>
      <c r="Q3461" s="1">
        <v>1.44E-6</v>
      </c>
    </row>
    <row r="3462" spans="1:17" x14ac:dyDescent="0.3">
      <c r="A3462">
        <v>10001040</v>
      </c>
      <c r="B3462" t="s">
        <v>14717</v>
      </c>
      <c r="C3462" t="s">
        <v>14718</v>
      </c>
      <c r="D3462" t="s">
        <v>12075</v>
      </c>
      <c r="E3462" t="s">
        <v>3514</v>
      </c>
      <c r="F3462">
        <v>67439</v>
      </c>
      <c r="G3462" t="s">
        <v>14719</v>
      </c>
      <c r="H3462" t="s">
        <v>4</v>
      </c>
      <c r="I3462" t="s">
        <v>22</v>
      </c>
      <c r="J3462">
        <v>905</v>
      </c>
      <c r="K3462" t="s">
        <v>12075</v>
      </c>
      <c r="L3462">
        <v>20053</v>
      </c>
      <c r="M3462" t="s">
        <v>23</v>
      </c>
      <c r="N3462" t="s">
        <v>7707</v>
      </c>
      <c r="O3462">
        <v>913</v>
      </c>
      <c r="P3462">
        <v>1997.642298</v>
      </c>
      <c r="Q3462" s="1">
        <v>1.5500000000000001E-5</v>
      </c>
    </row>
    <row r="3463" spans="1:17" x14ac:dyDescent="0.3">
      <c r="A3463">
        <v>10000712</v>
      </c>
      <c r="B3463" t="s">
        <v>14720</v>
      </c>
      <c r="C3463" t="s">
        <v>14721</v>
      </c>
      <c r="D3463" t="s">
        <v>7254</v>
      </c>
      <c r="E3463" t="s">
        <v>65</v>
      </c>
      <c r="F3463">
        <v>18472</v>
      </c>
      <c r="G3463" t="s">
        <v>14722</v>
      </c>
      <c r="H3463" t="s">
        <v>366</v>
      </c>
      <c r="I3463" t="s">
        <v>22</v>
      </c>
      <c r="J3463">
        <v>1188</v>
      </c>
      <c r="K3463" t="s">
        <v>79</v>
      </c>
      <c r="L3463">
        <v>42127</v>
      </c>
      <c r="M3463" t="s">
        <v>23</v>
      </c>
      <c r="N3463" t="s">
        <v>1060</v>
      </c>
      <c r="O3463">
        <v>960</v>
      </c>
      <c r="P3463">
        <v>2176.2073289999998</v>
      </c>
      <c r="Q3463" s="1">
        <v>1.6399999999999999E-5</v>
      </c>
    </row>
    <row r="3464" spans="1:17" x14ac:dyDescent="0.3">
      <c r="A3464">
        <v>10001370</v>
      </c>
      <c r="B3464" t="s">
        <v>14723</v>
      </c>
      <c r="C3464" t="s">
        <v>14724</v>
      </c>
      <c r="D3464" t="s">
        <v>14725</v>
      </c>
      <c r="E3464" t="s">
        <v>114</v>
      </c>
      <c r="F3464">
        <v>48341</v>
      </c>
      <c r="G3464" t="s">
        <v>14726</v>
      </c>
      <c r="H3464" t="s">
        <v>10</v>
      </c>
      <c r="I3464" t="s">
        <v>22</v>
      </c>
      <c r="J3464">
        <v>664</v>
      </c>
      <c r="K3464" t="s">
        <v>3939</v>
      </c>
      <c r="L3464">
        <v>26125</v>
      </c>
      <c r="M3464" t="s">
        <v>23</v>
      </c>
      <c r="N3464" t="s">
        <v>14727</v>
      </c>
      <c r="O3464">
        <v>440</v>
      </c>
      <c r="P3464">
        <v>942.00869339999997</v>
      </c>
      <c r="Q3464" s="1">
        <v>1.72E-6</v>
      </c>
    </row>
    <row r="3465" spans="1:17" x14ac:dyDescent="0.3">
      <c r="A3465">
        <v>10002092</v>
      </c>
      <c r="B3465" t="s">
        <v>14728</v>
      </c>
      <c r="C3465" t="s">
        <v>14729</v>
      </c>
      <c r="D3465" t="s">
        <v>14730</v>
      </c>
      <c r="E3465" t="s">
        <v>114</v>
      </c>
      <c r="F3465">
        <v>49079</v>
      </c>
      <c r="G3465" t="s">
        <v>14731</v>
      </c>
      <c r="H3465" t="s">
        <v>10</v>
      </c>
      <c r="I3465" t="s">
        <v>22</v>
      </c>
      <c r="J3465">
        <v>148</v>
      </c>
      <c r="K3465" t="s">
        <v>14732</v>
      </c>
      <c r="L3465">
        <v>26159</v>
      </c>
      <c r="M3465" t="s">
        <v>23</v>
      </c>
      <c r="N3465" t="s">
        <v>14733</v>
      </c>
      <c r="O3465">
        <v>158</v>
      </c>
      <c r="P3465">
        <v>280.84241209999999</v>
      </c>
      <c r="Q3465" s="1">
        <v>2.1299999999999999E-7</v>
      </c>
    </row>
    <row r="3466" spans="1:17" x14ac:dyDescent="0.3">
      <c r="A3466">
        <v>10001388</v>
      </c>
      <c r="B3466" t="s">
        <v>14734</v>
      </c>
      <c r="C3466" t="s">
        <v>14735</v>
      </c>
      <c r="D3466" t="s">
        <v>11705</v>
      </c>
      <c r="E3466" t="s">
        <v>114</v>
      </c>
      <c r="F3466">
        <v>49221</v>
      </c>
      <c r="G3466" t="s">
        <v>14736</v>
      </c>
      <c r="H3466" t="s">
        <v>10</v>
      </c>
      <c r="I3466" t="s">
        <v>22</v>
      </c>
      <c r="J3466">
        <v>230</v>
      </c>
      <c r="K3466" t="s">
        <v>11706</v>
      </c>
      <c r="L3466">
        <v>26091</v>
      </c>
      <c r="M3466" t="s">
        <v>23</v>
      </c>
      <c r="N3466" t="s">
        <v>14737</v>
      </c>
      <c r="O3466">
        <v>287</v>
      </c>
      <c r="P3466">
        <v>284.72305039999998</v>
      </c>
      <c r="Q3466" s="1">
        <v>3.0100000000000001E-7</v>
      </c>
    </row>
    <row r="3467" spans="1:17" x14ac:dyDescent="0.3">
      <c r="A3467">
        <v>10002085</v>
      </c>
      <c r="B3467" t="s">
        <v>4355</v>
      </c>
      <c r="C3467" t="s">
        <v>14738</v>
      </c>
      <c r="D3467" t="s">
        <v>14739</v>
      </c>
      <c r="E3467" t="s">
        <v>114</v>
      </c>
      <c r="F3467">
        <v>49783</v>
      </c>
      <c r="G3467" t="s">
        <v>14740</v>
      </c>
      <c r="H3467" t="s">
        <v>10</v>
      </c>
      <c r="I3467" t="s">
        <v>22</v>
      </c>
      <c r="J3467">
        <v>109</v>
      </c>
      <c r="K3467" t="s">
        <v>4359</v>
      </c>
      <c r="L3467">
        <v>26033</v>
      </c>
      <c r="M3467" t="s">
        <v>23</v>
      </c>
      <c r="N3467" t="s">
        <v>14741</v>
      </c>
      <c r="O3467">
        <v>175</v>
      </c>
      <c r="P3467">
        <v>352.62964169999998</v>
      </c>
      <c r="Q3467" s="1">
        <v>3.3500000000000002E-7</v>
      </c>
    </row>
    <row r="3468" spans="1:17" x14ac:dyDescent="0.3">
      <c r="A3468">
        <v>10001358</v>
      </c>
      <c r="B3468" t="s">
        <v>14742</v>
      </c>
      <c r="C3468" t="s">
        <v>14743</v>
      </c>
      <c r="D3468" t="s">
        <v>14744</v>
      </c>
      <c r="E3468" t="s">
        <v>114</v>
      </c>
      <c r="F3468">
        <v>48602</v>
      </c>
      <c r="G3468" t="s">
        <v>14745</v>
      </c>
      <c r="H3468" t="s">
        <v>10</v>
      </c>
      <c r="I3468" t="s">
        <v>22</v>
      </c>
      <c r="J3468">
        <v>480</v>
      </c>
      <c r="K3468" t="s">
        <v>14744</v>
      </c>
      <c r="L3468">
        <v>26145</v>
      </c>
      <c r="M3468" t="s">
        <v>23</v>
      </c>
      <c r="N3468" t="s">
        <v>14746</v>
      </c>
      <c r="O3468">
        <v>513</v>
      </c>
      <c r="P3468">
        <v>455.59213440000002</v>
      </c>
      <c r="Q3468" s="1">
        <v>4.0699999999999998E-7</v>
      </c>
    </row>
    <row r="3469" spans="1:17" x14ac:dyDescent="0.3">
      <c r="A3469">
        <v>10001356</v>
      </c>
      <c r="B3469" t="s">
        <v>14747</v>
      </c>
      <c r="C3469" t="s">
        <v>14748</v>
      </c>
      <c r="D3469" t="s">
        <v>14749</v>
      </c>
      <c r="E3469" t="s">
        <v>114</v>
      </c>
      <c r="F3469">
        <v>48723</v>
      </c>
      <c r="G3469" t="s">
        <v>14750</v>
      </c>
      <c r="H3469" t="s">
        <v>10</v>
      </c>
      <c r="I3469" t="s">
        <v>22</v>
      </c>
      <c r="J3469">
        <v>242</v>
      </c>
      <c r="K3469" t="s">
        <v>10443</v>
      </c>
      <c r="L3469">
        <v>26157</v>
      </c>
      <c r="M3469" t="s">
        <v>23</v>
      </c>
      <c r="N3469" t="s">
        <v>14751</v>
      </c>
      <c r="O3469">
        <v>80</v>
      </c>
      <c r="P3469">
        <v>343.22099170000001</v>
      </c>
      <c r="Q3469" s="1">
        <v>2.4200000000000002E-7</v>
      </c>
    </row>
    <row r="3470" spans="1:17" x14ac:dyDescent="0.3">
      <c r="A3470">
        <v>10004148</v>
      </c>
      <c r="B3470" t="s">
        <v>14752</v>
      </c>
      <c r="C3470" t="s">
        <v>14753</v>
      </c>
      <c r="D3470" t="s">
        <v>14754</v>
      </c>
      <c r="E3470" t="s">
        <v>179</v>
      </c>
      <c r="F3470">
        <v>27375</v>
      </c>
      <c r="G3470" t="s">
        <v>14755</v>
      </c>
      <c r="H3470" t="s">
        <v>10</v>
      </c>
      <c r="I3470" t="s">
        <v>774</v>
      </c>
      <c r="J3470">
        <v>0</v>
      </c>
      <c r="K3470" t="s">
        <v>5502</v>
      </c>
      <c r="L3470">
        <v>37157</v>
      </c>
      <c r="M3470" t="s">
        <v>23</v>
      </c>
      <c r="N3470" t="s">
        <v>105</v>
      </c>
      <c r="O3470">
        <v>90</v>
      </c>
      <c r="P3470">
        <v>346.0691478</v>
      </c>
      <c r="Q3470" s="1">
        <v>3.7399999999999999E-7</v>
      </c>
    </row>
    <row r="3471" spans="1:17" x14ac:dyDescent="0.3">
      <c r="A3471">
        <v>10002089</v>
      </c>
      <c r="B3471" t="s">
        <v>14756</v>
      </c>
      <c r="C3471" t="s">
        <v>14757</v>
      </c>
      <c r="D3471" t="s">
        <v>10781</v>
      </c>
      <c r="E3471" t="s">
        <v>114</v>
      </c>
      <c r="F3471">
        <v>48502</v>
      </c>
      <c r="G3471" t="s">
        <v>14758</v>
      </c>
      <c r="H3471" t="s">
        <v>10</v>
      </c>
      <c r="I3471" t="s">
        <v>22</v>
      </c>
      <c r="J3471">
        <v>600</v>
      </c>
      <c r="K3471" t="s">
        <v>3102</v>
      </c>
      <c r="L3471">
        <v>26049</v>
      </c>
      <c r="M3471" t="s">
        <v>23</v>
      </c>
      <c r="N3471" t="s">
        <v>14759</v>
      </c>
      <c r="O3471">
        <v>580</v>
      </c>
      <c r="P3471">
        <v>344.39070759999998</v>
      </c>
      <c r="Q3471" s="1">
        <v>4.15E-7</v>
      </c>
    </row>
    <row r="3472" spans="1:17" x14ac:dyDescent="0.3">
      <c r="A3472">
        <v>10003822</v>
      </c>
      <c r="B3472" t="s">
        <v>14760</v>
      </c>
      <c r="C3472" t="s">
        <v>14761</v>
      </c>
      <c r="D3472" t="s">
        <v>14762</v>
      </c>
      <c r="E3472" t="s">
        <v>114</v>
      </c>
      <c r="F3472">
        <v>49349</v>
      </c>
      <c r="G3472" t="s">
        <v>14763</v>
      </c>
      <c r="H3472" t="s">
        <v>10</v>
      </c>
      <c r="I3472" t="s">
        <v>22</v>
      </c>
      <c r="J3472">
        <v>190</v>
      </c>
      <c r="K3472" t="s">
        <v>14764</v>
      </c>
      <c r="L3472">
        <v>26123</v>
      </c>
      <c r="M3472" t="s">
        <v>23</v>
      </c>
      <c r="N3472" t="s">
        <v>14765</v>
      </c>
      <c r="O3472">
        <v>258</v>
      </c>
      <c r="P3472">
        <v>768.95908280000003</v>
      </c>
      <c r="Q3472" s="1">
        <v>9.9000000000000005E-7</v>
      </c>
    </row>
    <row r="3473" spans="1:17" x14ac:dyDescent="0.3">
      <c r="A3473">
        <v>10003832</v>
      </c>
      <c r="B3473" t="s">
        <v>14766</v>
      </c>
      <c r="C3473" t="s">
        <v>14767</v>
      </c>
      <c r="D3473" t="s">
        <v>14631</v>
      </c>
      <c r="E3473" t="s">
        <v>114</v>
      </c>
      <c r="F3473">
        <v>49460</v>
      </c>
      <c r="G3473" t="s">
        <v>14768</v>
      </c>
      <c r="H3473" t="s">
        <v>10</v>
      </c>
      <c r="I3473" t="s">
        <v>22</v>
      </c>
      <c r="J3473">
        <v>-999</v>
      </c>
      <c r="K3473" t="s">
        <v>3536</v>
      </c>
      <c r="L3473">
        <v>26139</v>
      </c>
      <c r="M3473" t="s">
        <v>23</v>
      </c>
      <c r="N3473" t="s">
        <v>14769</v>
      </c>
      <c r="O3473">
        <v>40</v>
      </c>
      <c r="P3473">
        <v>672.99982829999999</v>
      </c>
      <c r="Q3473" s="1">
        <v>1.13E-6</v>
      </c>
    </row>
    <row r="3474" spans="1:17" x14ac:dyDescent="0.3">
      <c r="A3474">
        <v>10003841</v>
      </c>
      <c r="B3474" t="s">
        <v>14770</v>
      </c>
      <c r="C3474" t="s">
        <v>14771</v>
      </c>
      <c r="D3474" t="s">
        <v>10939</v>
      </c>
      <c r="E3474" t="s">
        <v>114</v>
      </c>
      <c r="F3474">
        <v>49010</v>
      </c>
      <c r="G3474" t="s">
        <v>10940</v>
      </c>
      <c r="H3474" t="s">
        <v>10</v>
      </c>
      <c r="I3474" t="s">
        <v>774</v>
      </c>
      <c r="J3474">
        <v>0</v>
      </c>
      <c r="K3474" t="s">
        <v>10939</v>
      </c>
      <c r="L3474">
        <v>26005</v>
      </c>
      <c r="M3474" t="s">
        <v>23</v>
      </c>
      <c r="N3474" t="s">
        <v>14772</v>
      </c>
      <c r="O3474">
        <v>173</v>
      </c>
      <c r="P3474">
        <v>362.88307470000001</v>
      </c>
      <c r="Q3474" s="1">
        <v>2.9900000000000002E-7</v>
      </c>
    </row>
    <row r="3475" spans="1:17" x14ac:dyDescent="0.3">
      <c r="A3475">
        <v>10006124</v>
      </c>
      <c r="B3475" t="s">
        <v>14773</v>
      </c>
      <c r="C3475" t="s">
        <v>14774</v>
      </c>
      <c r="D3475" t="s">
        <v>5934</v>
      </c>
      <c r="E3475" t="s">
        <v>179</v>
      </c>
      <c r="F3475">
        <v>28713</v>
      </c>
      <c r="G3475" t="s">
        <v>105</v>
      </c>
      <c r="H3475" t="s">
        <v>10</v>
      </c>
      <c r="I3475" t="s">
        <v>774</v>
      </c>
      <c r="J3475">
        <v>0</v>
      </c>
      <c r="K3475" t="s">
        <v>5936</v>
      </c>
      <c r="L3475">
        <v>37173</v>
      </c>
      <c r="M3475" t="s">
        <v>23</v>
      </c>
      <c r="N3475" t="s">
        <v>105</v>
      </c>
      <c r="O3475">
        <v>-999</v>
      </c>
      <c r="P3475">
        <v>76.928741630000005</v>
      </c>
      <c r="Q3475" s="1">
        <v>2.2300000000000001E-8</v>
      </c>
    </row>
    <row r="3476" spans="1:17" x14ac:dyDescent="0.3">
      <c r="A3476">
        <v>10001655</v>
      </c>
      <c r="B3476" t="s">
        <v>14775</v>
      </c>
      <c r="C3476" t="s">
        <v>14776</v>
      </c>
      <c r="D3476" t="s">
        <v>14777</v>
      </c>
      <c r="E3476" t="s">
        <v>893</v>
      </c>
      <c r="F3476">
        <v>70775</v>
      </c>
      <c r="G3476" t="s">
        <v>14778</v>
      </c>
      <c r="H3476" t="s">
        <v>10</v>
      </c>
      <c r="I3476" t="s">
        <v>22</v>
      </c>
      <c r="J3476">
        <v>38</v>
      </c>
      <c r="K3476" t="s">
        <v>14779</v>
      </c>
      <c r="L3476">
        <v>22125</v>
      </c>
      <c r="M3476" t="s">
        <v>23</v>
      </c>
      <c r="N3476" t="s">
        <v>14780</v>
      </c>
      <c r="O3476">
        <v>39</v>
      </c>
      <c r="P3476">
        <v>209.4109656</v>
      </c>
      <c r="Q3476" s="1">
        <v>1.6500000000000001E-7</v>
      </c>
    </row>
    <row r="3477" spans="1:17" x14ac:dyDescent="0.3">
      <c r="A3477">
        <v>10004025</v>
      </c>
      <c r="B3477" t="s">
        <v>14781</v>
      </c>
      <c r="C3477" t="s">
        <v>14782</v>
      </c>
      <c r="D3477" t="s">
        <v>14783</v>
      </c>
      <c r="E3477" t="s">
        <v>1057</v>
      </c>
      <c r="F3477">
        <v>21921</v>
      </c>
      <c r="G3477" t="s">
        <v>14784</v>
      </c>
      <c r="H3477" t="s">
        <v>10</v>
      </c>
      <c r="I3477" t="s">
        <v>22</v>
      </c>
      <c r="J3477">
        <v>284</v>
      </c>
      <c r="K3477" t="s">
        <v>14785</v>
      </c>
      <c r="L3477">
        <v>24015</v>
      </c>
      <c r="M3477" t="s">
        <v>23</v>
      </c>
      <c r="N3477" t="s">
        <v>14786</v>
      </c>
      <c r="O3477">
        <v>324</v>
      </c>
      <c r="P3477">
        <v>897.33185109999999</v>
      </c>
      <c r="Q3477" s="1">
        <v>2.74E-6</v>
      </c>
    </row>
    <row r="3478" spans="1:17" x14ac:dyDescent="0.3">
      <c r="A3478">
        <v>10003839</v>
      </c>
      <c r="B3478" t="s">
        <v>14787</v>
      </c>
      <c r="C3478" t="s">
        <v>14788</v>
      </c>
      <c r="D3478" t="s">
        <v>4955</v>
      </c>
      <c r="E3478" t="s">
        <v>114</v>
      </c>
      <c r="F3478">
        <v>49058</v>
      </c>
      <c r="G3478" t="s">
        <v>14789</v>
      </c>
      <c r="H3478" t="s">
        <v>10</v>
      </c>
      <c r="I3478" t="s">
        <v>22</v>
      </c>
      <c r="J3478">
        <v>75</v>
      </c>
      <c r="K3478" t="s">
        <v>14790</v>
      </c>
      <c r="L3478">
        <v>26015</v>
      </c>
      <c r="M3478" t="s">
        <v>23</v>
      </c>
      <c r="N3478" t="s">
        <v>14791</v>
      </c>
      <c r="O3478">
        <v>97</v>
      </c>
      <c r="P3478">
        <v>358.85949849999997</v>
      </c>
      <c r="Q3478" s="1">
        <v>3.34E-7</v>
      </c>
    </row>
    <row r="3479" spans="1:17" x14ac:dyDescent="0.3">
      <c r="A3479">
        <v>10005787</v>
      </c>
      <c r="B3479" t="s">
        <v>14792</v>
      </c>
      <c r="C3479" t="s">
        <v>14793</v>
      </c>
      <c r="D3479" t="s">
        <v>5818</v>
      </c>
      <c r="E3479" t="s">
        <v>743</v>
      </c>
      <c r="F3479">
        <v>13617</v>
      </c>
      <c r="G3479" t="s">
        <v>105</v>
      </c>
      <c r="H3479" t="s">
        <v>10</v>
      </c>
      <c r="I3479" t="s">
        <v>774</v>
      </c>
      <c r="J3479">
        <v>0</v>
      </c>
      <c r="K3479" t="s">
        <v>2690</v>
      </c>
      <c r="L3479">
        <v>36089</v>
      </c>
      <c r="M3479" t="s">
        <v>23</v>
      </c>
      <c r="N3479" t="s">
        <v>105</v>
      </c>
      <c r="O3479">
        <v>-999</v>
      </c>
      <c r="P3479">
        <v>381.95853959999999</v>
      </c>
      <c r="Q3479" s="1">
        <v>3.0800000000000001E-7</v>
      </c>
    </row>
    <row r="3480" spans="1:17" x14ac:dyDescent="0.3">
      <c r="A3480">
        <v>10001159</v>
      </c>
      <c r="B3480" t="s">
        <v>14794</v>
      </c>
      <c r="C3480" t="s">
        <v>14795</v>
      </c>
      <c r="D3480" t="s">
        <v>14796</v>
      </c>
      <c r="E3480" t="s">
        <v>1095</v>
      </c>
      <c r="F3480">
        <v>59632</v>
      </c>
      <c r="G3480" t="s">
        <v>14797</v>
      </c>
      <c r="H3480" t="s">
        <v>10</v>
      </c>
      <c r="I3480" t="s">
        <v>22</v>
      </c>
      <c r="J3480">
        <v>14</v>
      </c>
      <c r="K3480" t="s">
        <v>587</v>
      </c>
      <c r="L3480">
        <v>30043</v>
      </c>
      <c r="M3480" t="s">
        <v>23</v>
      </c>
      <c r="N3480" t="s">
        <v>14798</v>
      </c>
      <c r="O3480">
        <v>-999</v>
      </c>
      <c r="P3480">
        <v>217.54055439999999</v>
      </c>
      <c r="Q3480" s="1">
        <v>1.3799999999999999E-7</v>
      </c>
    </row>
    <row r="3481" spans="1:17" x14ac:dyDescent="0.3">
      <c r="A3481">
        <v>10001028</v>
      </c>
      <c r="B3481" t="s">
        <v>14799</v>
      </c>
      <c r="C3481" t="s">
        <v>14800</v>
      </c>
      <c r="D3481" t="s">
        <v>4950</v>
      </c>
      <c r="E3481" t="s">
        <v>3514</v>
      </c>
      <c r="F3481">
        <v>67654</v>
      </c>
      <c r="G3481" t="s">
        <v>14801</v>
      </c>
      <c r="H3481" t="s">
        <v>4</v>
      </c>
      <c r="I3481" t="s">
        <v>22</v>
      </c>
      <c r="J3481">
        <v>803</v>
      </c>
      <c r="K3481" t="s">
        <v>4950</v>
      </c>
      <c r="L3481">
        <v>20137</v>
      </c>
      <c r="M3481" t="s">
        <v>23</v>
      </c>
      <c r="N3481" t="s">
        <v>7707</v>
      </c>
      <c r="O3481">
        <v>867</v>
      </c>
      <c r="P3481">
        <v>1512.5091789999999</v>
      </c>
      <c r="Q3481" s="1">
        <v>9.4099999999999997E-6</v>
      </c>
    </row>
    <row r="3482" spans="1:17" x14ac:dyDescent="0.3">
      <c r="A3482">
        <v>10004812</v>
      </c>
      <c r="B3482" t="s">
        <v>14802</v>
      </c>
      <c r="C3482" t="s">
        <v>14803</v>
      </c>
      <c r="D3482" t="s">
        <v>13445</v>
      </c>
      <c r="E3482" t="s">
        <v>3514</v>
      </c>
      <c r="F3482">
        <v>67669</v>
      </c>
      <c r="G3482" t="s">
        <v>14804</v>
      </c>
      <c r="H3482" t="s">
        <v>4</v>
      </c>
      <c r="I3482" t="s">
        <v>22</v>
      </c>
      <c r="J3482">
        <v>124</v>
      </c>
      <c r="K3482" t="s">
        <v>14805</v>
      </c>
      <c r="L3482">
        <v>20163</v>
      </c>
      <c r="M3482" t="s">
        <v>23</v>
      </c>
      <c r="N3482" t="s">
        <v>7707</v>
      </c>
      <c r="O3482">
        <v>128</v>
      </c>
      <c r="P3482">
        <v>570.38005680000003</v>
      </c>
      <c r="Q3482" s="1">
        <v>1.2699999999999999E-6</v>
      </c>
    </row>
    <row r="3483" spans="1:17" x14ac:dyDescent="0.3">
      <c r="A3483">
        <v>10004000</v>
      </c>
      <c r="B3483" t="s">
        <v>14806</v>
      </c>
      <c r="C3483" t="s">
        <v>14807</v>
      </c>
      <c r="D3483" t="s">
        <v>14808</v>
      </c>
      <c r="E3483" t="s">
        <v>2204</v>
      </c>
      <c r="F3483">
        <v>8530</v>
      </c>
      <c r="G3483" t="s">
        <v>14809</v>
      </c>
      <c r="H3483" t="s">
        <v>10</v>
      </c>
      <c r="I3483" t="s">
        <v>22</v>
      </c>
      <c r="J3483">
        <v>-999</v>
      </c>
      <c r="K3483" t="s">
        <v>2827</v>
      </c>
      <c r="L3483">
        <v>34021</v>
      </c>
      <c r="M3483" t="s">
        <v>23</v>
      </c>
      <c r="N3483" t="s">
        <v>14810</v>
      </c>
      <c r="O3483">
        <v>880</v>
      </c>
      <c r="P3483">
        <v>845.83991639999999</v>
      </c>
      <c r="Q3483" s="1">
        <v>2.0899999999999999E-6</v>
      </c>
    </row>
    <row r="3484" spans="1:17" x14ac:dyDescent="0.3">
      <c r="A3484">
        <v>10004825</v>
      </c>
      <c r="B3484" t="s">
        <v>14811</v>
      </c>
      <c r="C3484" t="s">
        <v>14812</v>
      </c>
      <c r="D3484" t="s">
        <v>14813</v>
      </c>
      <c r="E3484" t="s">
        <v>3514</v>
      </c>
      <c r="F3484">
        <v>66012</v>
      </c>
      <c r="G3484" t="s">
        <v>105</v>
      </c>
      <c r="H3484" t="s">
        <v>46</v>
      </c>
      <c r="I3484" t="s">
        <v>774</v>
      </c>
      <c r="J3484">
        <v>-999</v>
      </c>
      <c r="K3484" t="s">
        <v>14814</v>
      </c>
      <c r="L3484">
        <v>20209</v>
      </c>
      <c r="M3484" t="s">
        <v>23</v>
      </c>
      <c r="N3484" t="s">
        <v>105</v>
      </c>
      <c r="O3484">
        <v>-999</v>
      </c>
      <c r="P3484">
        <v>194.24932340000001</v>
      </c>
      <c r="Q3484" s="1">
        <v>1.23E-7</v>
      </c>
    </row>
    <row r="3485" spans="1:17" x14ac:dyDescent="0.3">
      <c r="A3485">
        <v>10000920</v>
      </c>
      <c r="B3485" t="s">
        <v>14815</v>
      </c>
      <c r="C3485" t="s">
        <v>14816</v>
      </c>
      <c r="D3485" t="s">
        <v>4432</v>
      </c>
      <c r="E3485" t="s">
        <v>1057</v>
      </c>
      <c r="F3485">
        <v>20646</v>
      </c>
      <c r="G3485" t="s">
        <v>14817</v>
      </c>
      <c r="H3485" t="s">
        <v>10</v>
      </c>
      <c r="I3485" t="s">
        <v>22</v>
      </c>
      <c r="J3485">
        <v>333</v>
      </c>
      <c r="K3485" t="s">
        <v>6890</v>
      </c>
      <c r="L3485">
        <v>24017</v>
      </c>
      <c r="M3485" t="s">
        <v>23</v>
      </c>
      <c r="N3485" t="s">
        <v>14818</v>
      </c>
      <c r="O3485">
        <v>490</v>
      </c>
      <c r="P3485">
        <v>1103.27899</v>
      </c>
      <c r="Q3485" s="1">
        <v>2.2500000000000001E-6</v>
      </c>
    </row>
    <row r="3486" spans="1:17" x14ac:dyDescent="0.3">
      <c r="A3486">
        <v>10003820</v>
      </c>
      <c r="B3486" t="s">
        <v>14819</v>
      </c>
      <c r="C3486" t="s">
        <v>14820</v>
      </c>
      <c r="D3486" t="s">
        <v>14749</v>
      </c>
      <c r="E3486" t="s">
        <v>114</v>
      </c>
      <c r="F3486">
        <v>48723</v>
      </c>
      <c r="G3486" t="s">
        <v>105</v>
      </c>
      <c r="H3486" t="s">
        <v>4</v>
      </c>
      <c r="I3486" t="s">
        <v>774</v>
      </c>
      <c r="J3486">
        <v>0</v>
      </c>
      <c r="K3486" t="s">
        <v>10443</v>
      </c>
      <c r="L3486">
        <v>26157</v>
      </c>
      <c r="M3486" t="s">
        <v>23</v>
      </c>
      <c r="N3486" t="s">
        <v>14821</v>
      </c>
      <c r="O3486">
        <v>160</v>
      </c>
      <c r="P3486">
        <v>1103.3278989999999</v>
      </c>
      <c r="Q3486" s="1">
        <v>3.5099999999999999E-6</v>
      </c>
    </row>
    <row r="3487" spans="1:17" x14ac:dyDescent="0.3">
      <c r="A3487">
        <v>10003842</v>
      </c>
      <c r="B3487" t="s">
        <v>14822</v>
      </c>
      <c r="C3487" t="s">
        <v>14823</v>
      </c>
      <c r="D3487" t="s">
        <v>14824</v>
      </c>
      <c r="E3487" t="s">
        <v>114</v>
      </c>
      <c r="F3487">
        <v>48105</v>
      </c>
      <c r="G3487" t="s">
        <v>14825</v>
      </c>
      <c r="H3487" t="s">
        <v>10</v>
      </c>
      <c r="I3487" t="s">
        <v>22</v>
      </c>
      <c r="J3487">
        <v>350</v>
      </c>
      <c r="K3487" t="s">
        <v>10603</v>
      </c>
      <c r="L3487">
        <v>26161</v>
      </c>
      <c r="M3487" t="s">
        <v>23</v>
      </c>
      <c r="N3487" t="s">
        <v>14826</v>
      </c>
      <c r="O3487">
        <v>412</v>
      </c>
      <c r="P3487">
        <v>1029.8833299999999</v>
      </c>
      <c r="Q3487" s="1">
        <v>2.48E-6</v>
      </c>
    </row>
    <row r="3488" spans="1:17" x14ac:dyDescent="0.3">
      <c r="A3488">
        <v>10001160</v>
      </c>
      <c r="B3488" t="s">
        <v>14827</v>
      </c>
      <c r="C3488" t="s">
        <v>14828</v>
      </c>
      <c r="D3488" t="s">
        <v>14829</v>
      </c>
      <c r="E3488" t="s">
        <v>1095</v>
      </c>
      <c r="F3488">
        <v>59711</v>
      </c>
      <c r="G3488" t="s">
        <v>14830</v>
      </c>
      <c r="H3488" t="s">
        <v>10</v>
      </c>
      <c r="I3488" t="s">
        <v>22</v>
      </c>
      <c r="J3488">
        <v>15</v>
      </c>
      <c r="K3488" t="s">
        <v>9541</v>
      </c>
      <c r="L3488">
        <v>30023</v>
      </c>
      <c r="M3488" t="s">
        <v>23</v>
      </c>
      <c r="N3488" t="s">
        <v>14831</v>
      </c>
      <c r="O3488">
        <v>-999</v>
      </c>
      <c r="P3488">
        <v>386.63675949999998</v>
      </c>
      <c r="Q3488" s="1">
        <v>2.3900000000000001E-7</v>
      </c>
    </row>
    <row r="3489" spans="1:17" x14ac:dyDescent="0.3">
      <c r="A3489">
        <v>10001247</v>
      </c>
      <c r="B3489" t="s">
        <v>14832</v>
      </c>
      <c r="C3489" t="s">
        <v>14833</v>
      </c>
      <c r="D3489" t="s">
        <v>9097</v>
      </c>
      <c r="E3489" t="s">
        <v>4808</v>
      </c>
      <c r="F3489">
        <v>87031</v>
      </c>
      <c r="G3489" t="s">
        <v>105</v>
      </c>
      <c r="H3489" t="s">
        <v>10</v>
      </c>
      <c r="I3489" t="s">
        <v>105</v>
      </c>
      <c r="J3489">
        <v>-999</v>
      </c>
      <c r="K3489" t="s">
        <v>9099</v>
      </c>
      <c r="L3489">
        <v>35061</v>
      </c>
      <c r="M3489" t="s">
        <v>23</v>
      </c>
      <c r="N3489" t="s">
        <v>105</v>
      </c>
      <c r="O3489">
        <v>-999</v>
      </c>
      <c r="P3489">
        <v>170.79998789999999</v>
      </c>
      <c r="Q3489" s="1">
        <v>1.06E-7</v>
      </c>
    </row>
    <row r="3490" spans="1:17" x14ac:dyDescent="0.3">
      <c r="A3490">
        <v>10006583</v>
      </c>
      <c r="B3490" t="s">
        <v>14834</v>
      </c>
      <c r="C3490" t="s">
        <v>14835</v>
      </c>
      <c r="D3490" t="s">
        <v>2028</v>
      </c>
      <c r="E3490" t="s">
        <v>179</v>
      </c>
      <c r="F3490">
        <v>28027</v>
      </c>
      <c r="G3490" t="s">
        <v>14836</v>
      </c>
      <c r="H3490" t="s">
        <v>4</v>
      </c>
      <c r="I3490" t="s">
        <v>22</v>
      </c>
      <c r="J3490">
        <v>-999</v>
      </c>
      <c r="K3490" t="s">
        <v>5555</v>
      </c>
      <c r="L3490">
        <v>37025</v>
      </c>
      <c r="M3490" t="s">
        <v>23</v>
      </c>
      <c r="N3490" t="s">
        <v>14837</v>
      </c>
      <c r="O3490">
        <v>30</v>
      </c>
      <c r="P3490">
        <v>244.3504877</v>
      </c>
      <c r="Q3490" s="1">
        <v>2.4600000000000001E-7</v>
      </c>
    </row>
    <row r="3491" spans="1:17" x14ac:dyDescent="0.3">
      <c r="A3491">
        <v>10005709</v>
      </c>
      <c r="B3491" t="s">
        <v>14838</v>
      </c>
      <c r="C3491" t="s">
        <v>14839</v>
      </c>
      <c r="D3491" t="s">
        <v>14840</v>
      </c>
      <c r="E3491" t="s">
        <v>4808</v>
      </c>
      <c r="F3491">
        <v>88119</v>
      </c>
      <c r="G3491" t="s">
        <v>105</v>
      </c>
      <c r="H3491" t="s">
        <v>10</v>
      </c>
      <c r="I3491" t="s">
        <v>22</v>
      </c>
      <c r="J3491">
        <v>-999</v>
      </c>
      <c r="K3491" t="s">
        <v>14841</v>
      </c>
      <c r="L3491">
        <v>35011</v>
      </c>
      <c r="M3491" t="s">
        <v>23</v>
      </c>
      <c r="N3491" t="s">
        <v>105</v>
      </c>
      <c r="O3491">
        <v>-999</v>
      </c>
      <c r="P3491">
        <v>99.034239690000007</v>
      </c>
      <c r="Q3491" s="1">
        <v>3.8799999999999997E-8</v>
      </c>
    </row>
    <row r="3492" spans="1:17" x14ac:dyDescent="0.3">
      <c r="A3492">
        <v>10003376</v>
      </c>
      <c r="B3492" t="s">
        <v>14842</v>
      </c>
      <c r="C3492" t="s">
        <v>14843</v>
      </c>
      <c r="D3492" t="s">
        <v>1483</v>
      </c>
      <c r="E3492" t="s">
        <v>52</v>
      </c>
      <c r="F3492">
        <v>44901</v>
      </c>
      <c r="G3492" t="s">
        <v>14844</v>
      </c>
      <c r="H3492" t="s">
        <v>4</v>
      </c>
      <c r="I3492" t="s">
        <v>22</v>
      </c>
      <c r="J3492">
        <v>2183</v>
      </c>
      <c r="K3492" t="s">
        <v>1167</v>
      </c>
      <c r="L3492">
        <v>39139</v>
      </c>
      <c r="M3492" t="s">
        <v>23</v>
      </c>
      <c r="N3492" t="s">
        <v>14845</v>
      </c>
      <c r="O3492">
        <v>-999</v>
      </c>
      <c r="P3492">
        <v>2591.5828190000002</v>
      </c>
      <c r="Q3492" s="1">
        <v>2.48E-5</v>
      </c>
    </row>
    <row r="3493" spans="1:17" x14ac:dyDescent="0.3">
      <c r="A3493">
        <v>10001399</v>
      </c>
      <c r="B3493" t="s">
        <v>14846</v>
      </c>
      <c r="C3493" t="s">
        <v>14847</v>
      </c>
      <c r="D3493" t="s">
        <v>14848</v>
      </c>
      <c r="E3493" t="s">
        <v>2637</v>
      </c>
      <c r="F3493">
        <v>2119</v>
      </c>
      <c r="G3493" t="s">
        <v>105</v>
      </c>
      <c r="H3493" t="s">
        <v>105</v>
      </c>
      <c r="I3493" t="s">
        <v>774</v>
      </c>
      <c r="J3493">
        <v>0</v>
      </c>
      <c r="K3493" t="s">
        <v>2925</v>
      </c>
      <c r="L3493">
        <v>25025</v>
      </c>
      <c r="M3493" t="s">
        <v>23</v>
      </c>
      <c r="N3493" t="s">
        <v>105</v>
      </c>
      <c r="O3493">
        <v>-999</v>
      </c>
      <c r="P3493">
        <v>241.55192210000001</v>
      </c>
      <c r="Q3493" s="1">
        <v>1.9399999999999999E-7</v>
      </c>
    </row>
    <row r="3494" spans="1:17" x14ac:dyDescent="0.3">
      <c r="A3494">
        <v>10002360</v>
      </c>
      <c r="B3494" t="s">
        <v>14849</v>
      </c>
      <c r="C3494" t="s">
        <v>6400</v>
      </c>
      <c r="D3494" t="s">
        <v>6401</v>
      </c>
      <c r="E3494" t="s">
        <v>1057</v>
      </c>
      <c r="F3494">
        <v>21704</v>
      </c>
      <c r="G3494" t="s">
        <v>14850</v>
      </c>
      <c r="H3494" t="s">
        <v>10</v>
      </c>
      <c r="I3494" t="s">
        <v>22</v>
      </c>
      <c r="J3494">
        <v>374</v>
      </c>
      <c r="K3494" t="s">
        <v>6401</v>
      </c>
      <c r="L3494">
        <v>24021</v>
      </c>
      <c r="M3494" t="s">
        <v>23</v>
      </c>
      <c r="N3494" t="s">
        <v>6402</v>
      </c>
      <c r="O3494">
        <v>405</v>
      </c>
      <c r="P3494">
        <v>763.37954130000003</v>
      </c>
      <c r="Q3494" s="1">
        <v>1.7999999999999999E-6</v>
      </c>
    </row>
    <row r="3495" spans="1:17" x14ac:dyDescent="0.3">
      <c r="A3495">
        <v>10003814</v>
      </c>
      <c r="B3495" t="s">
        <v>14851</v>
      </c>
      <c r="C3495" t="s">
        <v>14852</v>
      </c>
      <c r="D3495" t="s">
        <v>10762</v>
      </c>
      <c r="E3495" t="s">
        <v>114</v>
      </c>
      <c r="F3495">
        <v>49931</v>
      </c>
      <c r="G3495" t="s">
        <v>14853</v>
      </c>
      <c r="H3495" t="s">
        <v>10</v>
      </c>
      <c r="I3495" t="s">
        <v>22</v>
      </c>
      <c r="J3495">
        <v>28</v>
      </c>
      <c r="K3495" t="s">
        <v>10762</v>
      </c>
      <c r="L3495">
        <v>26061</v>
      </c>
      <c r="M3495" t="s">
        <v>23</v>
      </c>
      <c r="N3495" t="s">
        <v>14854</v>
      </c>
      <c r="O3495">
        <v>28</v>
      </c>
      <c r="P3495">
        <v>225.2504036</v>
      </c>
      <c r="Q3495" s="1">
        <v>1.1899999999999999E-7</v>
      </c>
    </row>
    <row r="3496" spans="1:17" x14ac:dyDescent="0.3">
      <c r="A3496">
        <v>10003830</v>
      </c>
      <c r="B3496" t="s">
        <v>14855</v>
      </c>
      <c r="C3496" t="s">
        <v>14856</v>
      </c>
      <c r="D3496" t="s">
        <v>10701</v>
      </c>
      <c r="E3496" t="s">
        <v>114</v>
      </c>
      <c r="F3496">
        <v>49503</v>
      </c>
      <c r="G3496" t="s">
        <v>14857</v>
      </c>
      <c r="H3496" t="s">
        <v>10</v>
      </c>
      <c r="I3496" t="s">
        <v>774</v>
      </c>
      <c r="J3496">
        <v>0</v>
      </c>
      <c r="K3496" t="s">
        <v>882</v>
      </c>
      <c r="L3496">
        <v>26081</v>
      </c>
      <c r="M3496" t="s">
        <v>23</v>
      </c>
      <c r="N3496" t="s">
        <v>14858</v>
      </c>
      <c r="O3496">
        <v>248</v>
      </c>
      <c r="P3496">
        <v>674.63212559999999</v>
      </c>
      <c r="Q3496" s="1">
        <v>8.6300000000000004E-7</v>
      </c>
    </row>
    <row r="3497" spans="1:17" x14ac:dyDescent="0.3">
      <c r="A3497">
        <v>10003216</v>
      </c>
      <c r="B3497" t="s">
        <v>14859</v>
      </c>
      <c r="C3497" t="s">
        <v>14860</v>
      </c>
      <c r="D3497" t="s">
        <v>745</v>
      </c>
      <c r="E3497" t="s">
        <v>743</v>
      </c>
      <c r="F3497">
        <v>10455</v>
      </c>
      <c r="G3497" t="s">
        <v>14861</v>
      </c>
      <c r="H3497" t="s">
        <v>46</v>
      </c>
      <c r="I3497" t="s">
        <v>22</v>
      </c>
      <c r="J3497">
        <v>-999</v>
      </c>
      <c r="K3497" t="s">
        <v>745</v>
      </c>
      <c r="L3497">
        <v>36005</v>
      </c>
      <c r="M3497" t="s">
        <v>23</v>
      </c>
      <c r="N3497" t="s">
        <v>8851</v>
      </c>
      <c r="O3497">
        <v>124</v>
      </c>
      <c r="P3497">
        <v>588.17521939999995</v>
      </c>
      <c r="Q3497" s="1">
        <v>1.33E-6</v>
      </c>
    </row>
    <row r="3498" spans="1:17" x14ac:dyDescent="0.3">
      <c r="A3498">
        <v>10003148</v>
      </c>
      <c r="B3498" t="s">
        <v>14862</v>
      </c>
      <c r="C3498" t="s">
        <v>14863</v>
      </c>
      <c r="D3498" t="s">
        <v>7327</v>
      </c>
      <c r="E3498" t="s">
        <v>743</v>
      </c>
      <c r="F3498">
        <v>14608</v>
      </c>
      <c r="G3498" t="s">
        <v>14864</v>
      </c>
      <c r="H3498" t="s">
        <v>4</v>
      </c>
      <c r="I3498" t="s">
        <v>22</v>
      </c>
      <c r="J3498">
        <v>64</v>
      </c>
      <c r="K3498" t="s">
        <v>1937</v>
      </c>
      <c r="L3498">
        <v>36055</v>
      </c>
      <c r="M3498" t="s">
        <v>23</v>
      </c>
      <c r="N3498" t="s">
        <v>14865</v>
      </c>
      <c r="O3498">
        <v>70</v>
      </c>
      <c r="P3498">
        <v>213.40831679999999</v>
      </c>
      <c r="Q3498" s="1">
        <v>1.2800000000000001E-7</v>
      </c>
    </row>
    <row r="3499" spans="1:17" x14ac:dyDescent="0.3">
      <c r="A3499">
        <v>10003843</v>
      </c>
      <c r="B3499" t="s">
        <v>14866</v>
      </c>
      <c r="C3499" t="s">
        <v>14867</v>
      </c>
      <c r="D3499" t="s">
        <v>14824</v>
      </c>
      <c r="E3499" t="s">
        <v>114</v>
      </c>
      <c r="F3499">
        <v>48108</v>
      </c>
      <c r="G3499" t="s">
        <v>14868</v>
      </c>
      <c r="H3499" t="s">
        <v>10</v>
      </c>
      <c r="I3499" t="s">
        <v>22</v>
      </c>
      <c r="J3499">
        <v>-999</v>
      </c>
      <c r="K3499" t="s">
        <v>10603</v>
      </c>
      <c r="L3499">
        <v>26161</v>
      </c>
      <c r="M3499" t="s">
        <v>23</v>
      </c>
      <c r="N3499" t="s">
        <v>14869</v>
      </c>
      <c r="O3499">
        <v>40</v>
      </c>
      <c r="P3499">
        <v>528.27173800000003</v>
      </c>
      <c r="Q3499" s="1">
        <v>5.0299999999999999E-7</v>
      </c>
    </row>
    <row r="3500" spans="1:17" x14ac:dyDescent="0.3">
      <c r="A3500">
        <v>10002951</v>
      </c>
      <c r="B3500" t="s">
        <v>14870</v>
      </c>
      <c r="C3500" t="s">
        <v>14871</v>
      </c>
      <c r="D3500" t="s">
        <v>14872</v>
      </c>
      <c r="E3500" t="s">
        <v>955</v>
      </c>
      <c r="F3500">
        <v>97103</v>
      </c>
      <c r="G3500" t="s">
        <v>14873</v>
      </c>
      <c r="H3500" t="s">
        <v>10</v>
      </c>
      <c r="I3500" t="s">
        <v>22</v>
      </c>
      <c r="J3500">
        <v>60</v>
      </c>
      <c r="K3500" t="s">
        <v>14874</v>
      </c>
      <c r="L3500">
        <v>41007</v>
      </c>
      <c r="M3500" t="s">
        <v>23</v>
      </c>
      <c r="N3500" t="s">
        <v>14875</v>
      </c>
      <c r="O3500">
        <v>60</v>
      </c>
      <c r="P3500">
        <v>192.12615249999999</v>
      </c>
      <c r="Q3500" s="1">
        <v>1.2700000000000001E-7</v>
      </c>
    </row>
    <row r="3501" spans="1:17" x14ac:dyDescent="0.3">
      <c r="A3501">
        <v>10006319</v>
      </c>
      <c r="B3501" t="s">
        <v>14876</v>
      </c>
      <c r="C3501" t="s">
        <v>14877</v>
      </c>
      <c r="D3501" t="s">
        <v>1971</v>
      </c>
      <c r="E3501" t="s">
        <v>114</v>
      </c>
      <c r="F3501">
        <v>49304</v>
      </c>
      <c r="G3501" t="s">
        <v>14878</v>
      </c>
      <c r="H3501" t="s">
        <v>173</v>
      </c>
      <c r="I3501" t="s">
        <v>774</v>
      </c>
      <c r="J3501">
        <v>0</v>
      </c>
      <c r="K3501" t="s">
        <v>4853</v>
      </c>
      <c r="L3501">
        <v>26085</v>
      </c>
      <c r="M3501" t="s">
        <v>23</v>
      </c>
      <c r="N3501" t="s">
        <v>14879</v>
      </c>
      <c r="O3501">
        <v>1748</v>
      </c>
      <c r="P3501">
        <v>1468.082981</v>
      </c>
      <c r="Q3501" s="1">
        <v>7.9799999999999998E-6</v>
      </c>
    </row>
    <row r="3502" spans="1:17" x14ac:dyDescent="0.3">
      <c r="A3502">
        <v>10005160</v>
      </c>
      <c r="B3502" t="s">
        <v>14880</v>
      </c>
      <c r="C3502" t="s">
        <v>14881</v>
      </c>
      <c r="D3502" t="s">
        <v>14882</v>
      </c>
      <c r="E3502" t="s">
        <v>114</v>
      </c>
      <c r="F3502">
        <v>49617</v>
      </c>
      <c r="G3502" t="s">
        <v>14883</v>
      </c>
      <c r="H3502" t="s">
        <v>10</v>
      </c>
      <c r="I3502" t="s">
        <v>22</v>
      </c>
      <c r="J3502">
        <v>35</v>
      </c>
      <c r="K3502" t="s">
        <v>14884</v>
      </c>
      <c r="L3502">
        <v>26019</v>
      </c>
      <c r="M3502" t="s">
        <v>23</v>
      </c>
      <c r="N3502" t="s">
        <v>14885</v>
      </c>
      <c r="O3502">
        <v>47</v>
      </c>
      <c r="P3502">
        <v>372.59264380000002</v>
      </c>
      <c r="Q3502" s="1">
        <v>4.9800000000000004E-7</v>
      </c>
    </row>
    <row r="3503" spans="1:17" x14ac:dyDescent="0.3">
      <c r="A3503">
        <v>10000713</v>
      </c>
      <c r="B3503" t="s">
        <v>14886</v>
      </c>
      <c r="C3503" t="s">
        <v>14721</v>
      </c>
      <c r="D3503" t="s">
        <v>7254</v>
      </c>
      <c r="E3503" t="s">
        <v>65</v>
      </c>
      <c r="F3503">
        <v>18472</v>
      </c>
      <c r="G3503" t="s">
        <v>14722</v>
      </c>
      <c r="H3503" t="s">
        <v>366</v>
      </c>
      <c r="I3503" t="s">
        <v>22</v>
      </c>
      <c r="J3503">
        <v>116</v>
      </c>
      <c r="K3503" t="s">
        <v>79</v>
      </c>
      <c r="L3503">
        <v>42127</v>
      </c>
      <c r="M3503" t="s">
        <v>23</v>
      </c>
      <c r="N3503" t="s">
        <v>1060</v>
      </c>
      <c r="O3503">
        <v>128</v>
      </c>
      <c r="P3503">
        <v>498.40798410000002</v>
      </c>
      <c r="Q3503" s="1">
        <v>7.6899999999999996E-7</v>
      </c>
    </row>
    <row r="3504" spans="1:17" x14ac:dyDescent="0.3">
      <c r="A3504">
        <v>10001346</v>
      </c>
      <c r="B3504" t="s">
        <v>14887</v>
      </c>
      <c r="C3504" t="s">
        <v>14888</v>
      </c>
      <c r="D3504" t="s">
        <v>14889</v>
      </c>
      <c r="E3504" t="s">
        <v>114</v>
      </c>
      <c r="F3504">
        <v>49908</v>
      </c>
      <c r="G3504" t="s">
        <v>14890</v>
      </c>
      <c r="H3504" t="s">
        <v>4</v>
      </c>
      <c r="I3504" t="s">
        <v>22</v>
      </c>
      <c r="J3504">
        <v>787</v>
      </c>
      <c r="K3504" t="s">
        <v>14889</v>
      </c>
      <c r="L3504">
        <v>26013</v>
      </c>
      <c r="M3504" t="s">
        <v>23</v>
      </c>
      <c r="N3504" t="s">
        <v>10604</v>
      </c>
      <c r="O3504">
        <v>868</v>
      </c>
      <c r="P3504">
        <v>2829.4214889999998</v>
      </c>
      <c r="Q3504" s="1">
        <v>1.42E-5</v>
      </c>
    </row>
    <row r="3505" spans="1:17" x14ac:dyDescent="0.3">
      <c r="A3505">
        <v>10001362</v>
      </c>
      <c r="B3505" t="s">
        <v>14891</v>
      </c>
      <c r="C3505" t="s">
        <v>14892</v>
      </c>
      <c r="D3505" t="s">
        <v>11538</v>
      </c>
      <c r="E3505" t="s">
        <v>114</v>
      </c>
      <c r="F3505">
        <v>48880</v>
      </c>
      <c r="G3505" t="s">
        <v>14893</v>
      </c>
      <c r="H3505" t="s">
        <v>4</v>
      </c>
      <c r="I3505" t="s">
        <v>22</v>
      </c>
      <c r="J3505">
        <v>2542</v>
      </c>
      <c r="K3505" t="s">
        <v>3262</v>
      </c>
      <c r="L3505">
        <v>26057</v>
      </c>
      <c r="M3505" t="s">
        <v>23</v>
      </c>
      <c r="N3505" t="s">
        <v>10604</v>
      </c>
      <c r="O3505">
        <v>2566</v>
      </c>
      <c r="P3505">
        <v>2643.0786579999999</v>
      </c>
      <c r="Q3505" s="1">
        <v>2.0599999999999999E-5</v>
      </c>
    </row>
    <row r="3506" spans="1:17" x14ac:dyDescent="0.3">
      <c r="A3506">
        <v>10006788</v>
      </c>
      <c r="B3506" t="s">
        <v>14894</v>
      </c>
      <c r="C3506" t="s">
        <v>14895</v>
      </c>
      <c r="D3506" t="s">
        <v>10939</v>
      </c>
      <c r="E3506" t="s">
        <v>114</v>
      </c>
      <c r="F3506">
        <v>49010</v>
      </c>
      <c r="G3506" t="s">
        <v>14896</v>
      </c>
      <c r="H3506" t="s">
        <v>10</v>
      </c>
      <c r="I3506" t="s">
        <v>22</v>
      </c>
      <c r="J3506">
        <v>-999</v>
      </c>
      <c r="K3506" t="s">
        <v>10939</v>
      </c>
      <c r="L3506">
        <v>26005</v>
      </c>
      <c r="M3506" t="s">
        <v>23</v>
      </c>
      <c r="N3506" t="s">
        <v>14897</v>
      </c>
      <c r="O3506">
        <v>22</v>
      </c>
      <c r="P3506">
        <v>571.3756856</v>
      </c>
      <c r="Q3506" s="1">
        <v>6.7700000000000004E-7</v>
      </c>
    </row>
    <row r="3507" spans="1:17" x14ac:dyDescent="0.3">
      <c r="A3507">
        <v>10005154</v>
      </c>
      <c r="B3507" t="s">
        <v>14898</v>
      </c>
      <c r="C3507" t="s">
        <v>14899</v>
      </c>
      <c r="D3507" t="s">
        <v>14900</v>
      </c>
      <c r="E3507" t="s">
        <v>114</v>
      </c>
      <c r="F3507">
        <v>49615</v>
      </c>
      <c r="G3507" t="s">
        <v>14901</v>
      </c>
      <c r="H3507" t="s">
        <v>10</v>
      </c>
      <c r="I3507" t="s">
        <v>22</v>
      </c>
      <c r="J3507">
        <v>-999</v>
      </c>
      <c r="K3507" t="s">
        <v>14902</v>
      </c>
      <c r="L3507">
        <v>26009</v>
      </c>
      <c r="M3507" t="s">
        <v>23</v>
      </c>
      <c r="N3507" t="s">
        <v>14903</v>
      </c>
      <c r="O3507">
        <v>56</v>
      </c>
      <c r="P3507">
        <v>232.1530941</v>
      </c>
      <c r="Q3507" s="1">
        <v>1.6899999999999999E-7</v>
      </c>
    </row>
    <row r="3508" spans="1:17" x14ac:dyDescent="0.3">
      <c r="A3508">
        <v>10005169</v>
      </c>
      <c r="B3508" t="s">
        <v>14904</v>
      </c>
      <c r="C3508" t="s">
        <v>14905</v>
      </c>
      <c r="D3508" t="s">
        <v>10772</v>
      </c>
      <c r="E3508" t="s">
        <v>114</v>
      </c>
      <c r="F3508">
        <v>48658</v>
      </c>
      <c r="G3508" t="s">
        <v>14906</v>
      </c>
      <c r="H3508" t="s">
        <v>10</v>
      </c>
      <c r="I3508" t="s">
        <v>22</v>
      </c>
      <c r="J3508">
        <v>-999</v>
      </c>
      <c r="K3508" t="s">
        <v>10773</v>
      </c>
      <c r="L3508">
        <v>26011</v>
      </c>
      <c r="M3508" t="s">
        <v>23</v>
      </c>
      <c r="N3508" t="s">
        <v>14907</v>
      </c>
      <c r="O3508">
        <v>46</v>
      </c>
      <c r="P3508">
        <v>303.28977680000003</v>
      </c>
      <c r="Q3508" s="1">
        <v>1.7700000000000001E-7</v>
      </c>
    </row>
    <row r="3509" spans="1:17" x14ac:dyDescent="0.3">
      <c r="A3509">
        <v>10002416</v>
      </c>
      <c r="B3509" t="s">
        <v>14908</v>
      </c>
      <c r="C3509" t="s">
        <v>14909</v>
      </c>
      <c r="D3509" t="s">
        <v>14910</v>
      </c>
      <c r="E3509" t="s">
        <v>893</v>
      </c>
      <c r="F3509">
        <v>70426</v>
      </c>
      <c r="G3509" t="s">
        <v>14911</v>
      </c>
      <c r="H3509" t="s">
        <v>4</v>
      </c>
      <c r="I3509" t="s">
        <v>22</v>
      </c>
      <c r="J3509">
        <v>1313</v>
      </c>
      <c r="K3509" t="s">
        <v>64</v>
      </c>
      <c r="L3509">
        <v>22117</v>
      </c>
      <c r="M3509" t="s">
        <v>23</v>
      </c>
      <c r="N3509" t="s">
        <v>14912</v>
      </c>
      <c r="O3509">
        <v>1314</v>
      </c>
      <c r="P3509">
        <v>2390.78631</v>
      </c>
      <c r="Q3509" s="1">
        <v>1.5099999999999999E-5</v>
      </c>
    </row>
    <row r="3510" spans="1:17" x14ac:dyDescent="0.3">
      <c r="A3510">
        <v>10000967</v>
      </c>
      <c r="B3510" t="s">
        <v>14913</v>
      </c>
      <c r="C3510" t="s">
        <v>14914</v>
      </c>
      <c r="D3510" t="s">
        <v>14915</v>
      </c>
      <c r="E3510" t="s">
        <v>893</v>
      </c>
      <c r="F3510">
        <v>70648</v>
      </c>
      <c r="G3510" t="s">
        <v>14916</v>
      </c>
      <c r="H3510" t="s">
        <v>4</v>
      </c>
      <c r="I3510" t="s">
        <v>22</v>
      </c>
      <c r="J3510">
        <v>1579</v>
      </c>
      <c r="K3510" t="s">
        <v>627</v>
      </c>
      <c r="L3510">
        <v>22003</v>
      </c>
      <c r="M3510" t="s">
        <v>23</v>
      </c>
      <c r="N3510" t="s">
        <v>14912</v>
      </c>
      <c r="O3510">
        <v>1576</v>
      </c>
      <c r="P3510">
        <v>2257.1174540000002</v>
      </c>
      <c r="Q3510" s="1">
        <v>2.0599999999999999E-5</v>
      </c>
    </row>
    <row r="3511" spans="1:17" x14ac:dyDescent="0.3">
      <c r="A3511">
        <v>10002061</v>
      </c>
      <c r="B3511" t="s">
        <v>14917</v>
      </c>
      <c r="C3511" t="s">
        <v>14918</v>
      </c>
      <c r="D3511" t="s">
        <v>242</v>
      </c>
      <c r="E3511" t="s">
        <v>38</v>
      </c>
      <c r="F3511">
        <v>55386</v>
      </c>
      <c r="G3511" t="s">
        <v>105</v>
      </c>
      <c r="H3511" t="s">
        <v>46</v>
      </c>
      <c r="I3511" t="s">
        <v>774</v>
      </c>
      <c r="J3511">
        <v>0</v>
      </c>
      <c r="K3511" t="s">
        <v>14919</v>
      </c>
      <c r="L3511">
        <v>27019</v>
      </c>
      <c r="M3511" t="s">
        <v>23</v>
      </c>
      <c r="N3511" t="s">
        <v>105</v>
      </c>
      <c r="O3511">
        <v>20</v>
      </c>
      <c r="P3511">
        <v>301.33202</v>
      </c>
      <c r="Q3511" s="1">
        <v>3.2099999999999998E-7</v>
      </c>
    </row>
    <row r="3512" spans="1:17" x14ac:dyDescent="0.3">
      <c r="A3512">
        <v>10002084</v>
      </c>
      <c r="B3512" t="s">
        <v>14920</v>
      </c>
      <c r="C3512" t="s">
        <v>14921</v>
      </c>
      <c r="D3512" t="s">
        <v>11275</v>
      </c>
      <c r="E3512" t="s">
        <v>114</v>
      </c>
      <c r="F3512">
        <v>49784</v>
      </c>
      <c r="G3512" t="s">
        <v>14922</v>
      </c>
      <c r="H3512" t="s">
        <v>4</v>
      </c>
      <c r="I3512" t="s">
        <v>22</v>
      </c>
      <c r="J3512">
        <v>2322</v>
      </c>
      <c r="K3512" t="s">
        <v>4359</v>
      </c>
      <c r="L3512">
        <v>26033</v>
      </c>
      <c r="M3512" t="s">
        <v>23</v>
      </c>
      <c r="N3512" t="s">
        <v>10604</v>
      </c>
      <c r="O3512">
        <v>2366</v>
      </c>
      <c r="P3512">
        <v>3029.0872680000002</v>
      </c>
      <c r="Q3512" s="1">
        <v>1.9899999999999999E-5</v>
      </c>
    </row>
    <row r="3513" spans="1:17" x14ac:dyDescent="0.3">
      <c r="A3513">
        <v>10005197</v>
      </c>
      <c r="B3513" t="s">
        <v>14923</v>
      </c>
      <c r="C3513" t="s">
        <v>14924</v>
      </c>
      <c r="D3513" t="s">
        <v>14925</v>
      </c>
      <c r="E3513" t="s">
        <v>930</v>
      </c>
      <c r="F3513">
        <v>31079</v>
      </c>
      <c r="G3513" t="s">
        <v>14926</v>
      </c>
      <c r="H3513" t="s">
        <v>46</v>
      </c>
      <c r="I3513" t="s">
        <v>22</v>
      </c>
      <c r="J3513">
        <v>-999</v>
      </c>
      <c r="K3513" t="s">
        <v>8750</v>
      </c>
      <c r="L3513">
        <v>13315</v>
      </c>
      <c r="M3513" t="s">
        <v>23</v>
      </c>
      <c r="N3513" t="s">
        <v>105</v>
      </c>
      <c r="O3513">
        <v>-999</v>
      </c>
      <c r="P3513">
        <v>199.0098338</v>
      </c>
      <c r="Q3513" s="1">
        <v>1.5699999999999999E-7</v>
      </c>
    </row>
    <row r="3514" spans="1:17" x14ac:dyDescent="0.3">
      <c r="A3514">
        <v>10002975</v>
      </c>
      <c r="B3514" t="s">
        <v>14927</v>
      </c>
      <c r="C3514" t="s">
        <v>14928</v>
      </c>
      <c r="D3514" t="s">
        <v>1004</v>
      </c>
      <c r="E3514" t="s">
        <v>955</v>
      </c>
      <c r="F3514">
        <v>97703</v>
      </c>
      <c r="G3514" t="s">
        <v>14929</v>
      </c>
      <c r="H3514" t="s">
        <v>10</v>
      </c>
      <c r="I3514" t="s">
        <v>22</v>
      </c>
      <c r="J3514">
        <v>265</v>
      </c>
      <c r="K3514" t="s">
        <v>1006</v>
      </c>
      <c r="L3514">
        <v>41017</v>
      </c>
      <c r="M3514" t="s">
        <v>23</v>
      </c>
      <c r="N3514" t="s">
        <v>14930</v>
      </c>
      <c r="O3514">
        <v>452</v>
      </c>
      <c r="P3514">
        <v>518.35298560000001</v>
      </c>
      <c r="Q3514" s="1">
        <v>7.2200000000000003E-7</v>
      </c>
    </row>
    <row r="3515" spans="1:17" x14ac:dyDescent="0.3">
      <c r="A3515">
        <v>10005195</v>
      </c>
      <c r="B3515" t="s">
        <v>1724</v>
      </c>
      <c r="C3515" t="s">
        <v>14931</v>
      </c>
      <c r="D3515" t="s">
        <v>4141</v>
      </c>
      <c r="E3515" t="s">
        <v>930</v>
      </c>
      <c r="F3515">
        <v>30411</v>
      </c>
      <c r="G3515" t="s">
        <v>14932</v>
      </c>
      <c r="H3515" t="s">
        <v>10</v>
      </c>
      <c r="I3515" t="s">
        <v>22</v>
      </c>
      <c r="J3515">
        <v>-999</v>
      </c>
      <c r="K3515" t="s">
        <v>1726</v>
      </c>
      <c r="L3515">
        <v>13309</v>
      </c>
      <c r="M3515" t="s">
        <v>23</v>
      </c>
      <c r="N3515" t="s">
        <v>14933</v>
      </c>
      <c r="O3515">
        <v>-999</v>
      </c>
      <c r="P3515">
        <v>228.01412529999999</v>
      </c>
      <c r="Q3515" s="1">
        <v>2.17E-7</v>
      </c>
    </row>
    <row r="3516" spans="1:17" x14ac:dyDescent="0.3">
      <c r="A3516">
        <v>10002095</v>
      </c>
      <c r="B3516" t="s">
        <v>14934</v>
      </c>
      <c r="C3516" t="s">
        <v>14935</v>
      </c>
      <c r="D3516" t="s">
        <v>9198</v>
      </c>
      <c r="E3516" t="s">
        <v>2637</v>
      </c>
      <c r="F3516">
        <v>2131</v>
      </c>
      <c r="G3516" t="s">
        <v>14936</v>
      </c>
      <c r="H3516" t="s">
        <v>4</v>
      </c>
      <c r="I3516" t="s">
        <v>22</v>
      </c>
      <c r="J3516">
        <v>106</v>
      </c>
      <c r="K3516" t="s">
        <v>2925</v>
      </c>
      <c r="L3516">
        <v>25025</v>
      </c>
      <c r="M3516" t="s">
        <v>23</v>
      </c>
      <c r="N3516" t="s">
        <v>14937</v>
      </c>
      <c r="O3516">
        <v>175</v>
      </c>
      <c r="P3516">
        <v>502.28050760000002</v>
      </c>
      <c r="Q3516" s="1">
        <v>2.9299999999999999E-7</v>
      </c>
    </row>
    <row r="3517" spans="1:17" x14ac:dyDescent="0.3">
      <c r="A3517">
        <v>10005144</v>
      </c>
      <c r="B3517" t="s">
        <v>14938</v>
      </c>
      <c r="C3517" t="s">
        <v>14939</v>
      </c>
      <c r="D3517" t="s">
        <v>14940</v>
      </c>
      <c r="E3517" t="s">
        <v>114</v>
      </c>
      <c r="F3517">
        <v>49946</v>
      </c>
      <c r="G3517" t="s">
        <v>14941</v>
      </c>
      <c r="H3517" t="s">
        <v>10</v>
      </c>
      <c r="I3517" t="s">
        <v>22</v>
      </c>
      <c r="J3517">
        <v>21</v>
      </c>
      <c r="K3517" t="s">
        <v>14889</v>
      </c>
      <c r="L3517">
        <v>26013</v>
      </c>
      <c r="M3517" t="s">
        <v>23</v>
      </c>
      <c r="N3517" t="s">
        <v>14942</v>
      </c>
      <c r="O3517">
        <v>26</v>
      </c>
      <c r="P3517">
        <v>200.39225970000001</v>
      </c>
      <c r="Q3517" s="1">
        <v>1.12E-7</v>
      </c>
    </row>
    <row r="3518" spans="1:17" x14ac:dyDescent="0.3">
      <c r="A3518">
        <v>10003378</v>
      </c>
      <c r="B3518" t="s">
        <v>14943</v>
      </c>
      <c r="C3518" t="s">
        <v>14944</v>
      </c>
      <c r="D3518" t="s">
        <v>1483</v>
      </c>
      <c r="E3518" t="s">
        <v>52</v>
      </c>
      <c r="F3518">
        <v>44905</v>
      </c>
      <c r="G3518" t="s">
        <v>14945</v>
      </c>
      <c r="H3518" t="s">
        <v>4</v>
      </c>
      <c r="I3518" t="s">
        <v>22</v>
      </c>
      <c r="J3518">
        <v>2598</v>
      </c>
      <c r="K3518" t="s">
        <v>1167</v>
      </c>
      <c r="L3518">
        <v>39139</v>
      </c>
      <c r="M3518" t="s">
        <v>23</v>
      </c>
      <c r="N3518" t="s">
        <v>14946</v>
      </c>
      <c r="O3518">
        <v>2107</v>
      </c>
      <c r="P3518">
        <v>2238.3289060000002</v>
      </c>
      <c r="Q3518" s="1">
        <v>1.5999999999999999E-5</v>
      </c>
    </row>
    <row r="3519" spans="1:17" x14ac:dyDescent="0.3">
      <c r="A3519">
        <v>10002976</v>
      </c>
      <c r="B3519" t="s">
        <v>14947</v>
      </c>
      <c r="C3519" t="s">
        <v>14948</v>
      </c>
      <c r="D3519" t="s">
        <v>1131</v>
      </c>
      <c r="E3519" t="s">
        <v>955</v>
      </c>
      <c r="F3519">
        <v>97401</v>
      </c>
      <c r="G3519" t="s">
        <v>14949</v>
      </c>
      <c r="H3519" t="s">
        <v>10</v>
      </c>
      <c r="I3519" t="s">
        <v>22</v>
      </c>
      <c r="J3519">
        <v>-999</v>
      </c>
      <c r="K3519" t="s">
        <v>1133</v>
      </c>
      <c r="L3519">
        <v>41039</v>
      </c>
      <c r="M3519" t="s">
        <v>23</v>
      </c>
      <c r="N3519" t="s">
        <v>14950</v>
      </c>
      <c r="O3519">
        <v>-999</v>
      </c>
      <c r="P3519">
        <v>799.08223380000004</v>
      </c>
      <c r="Q3519" s="1">
        <v>1.72E-6</v>
      </c>
    </row>
    <row r="3520" spans="1:17" x14ac:dyDescent="0.3">
      <c r="A3520">
        <v>10001296</v>
      </c>
      <c r="B3520" t="s">
        <v>3735</v>
      </c>
      <c r="C3520" t="s">
        <v>14951</v>
      </c>
      <c r="D3520" t="s">
        <v>14952</v>
      </c>
      <c r="E3520" t="s">
        <v>955</v>
      </c>
      <c r="F3520">
        <v>97850</v>
      </c>
      <c r="G3520" t="s">
        <v>14953</v>
      </c>
      <c r="H3520" t="s">
        <v>10</v>
      </c>
      <c r="I3520" t="s">
        <v>22</v>
      </c>
      <c r="J3520">
        <v>36</v>
      </c>
      <c r="K3520" t="s">
        <v>406</v>
      </c>
      <c r="L3520">
        <v>41061</v>
      </c>
      <c r="M3520" t="s">
        <v>23</v>
      </c>
      <c r="N3520" t="s">
        <v>14954</v>
      </c>
      <c r="O3520">
        <v>37</v>
      </c>
      <c r="P3520">
        <v>267.25776710000002</v>
      </c>
      <c r="Q3520" s="1">
        <v>1.74E-7</v>
      </c>
    </row>
    <row r="3521" spans="1:17" x14ac:dyDescent="0.3">
      <c r="A3521">
        <v>10005747</v>
      </c>
      <c r="B3521" t="s">
        <v>14955</v>
      </c>
      <c r="C3521" t="s">
        <v>14956</v>
      </c>
      <c r="D3521" t="s">
        <v>1554</v>
      </c>
      <c r="E3521" t="s">
        <v>955</v>
      </c>
      <c r="F3521">
        <v>97761</v>
      </c>
      <c r="G3521" t="s">
        <v>105</v>
      </c>
      <c r="H3521" t="s">
        <v>46</v>
      </c>
      <c r="I3521" t="s">
        <v>22</v>
      </c>
      <c r="J3521">
        <v>-999</v>
      </c>
      <c r="K3521" t="s">
        <v>587</v>
      </c>
      <c r="L3521">
        <v>41031</v>
      </c>
      <c r="M3521" t="s">
        <v>23</v>
      </c>
      <c r="N3521" t="s">
        <v>105</v>
      </c>
      <c r="O3521">
        <v>-999</v>
      </c>
      <c r="P3521">
        <v>300.5986633</v>
      </c>
      <c r="Q3521" s="1">
        <v>1.79E-7</v>
      </c>
    </row>
    <row r="3522" spans="1:17" x14ac:dyDescent="0.3">
      <c r="A3522">
        <v>10006940</v>
      </c>
      <c r="B3522" t="s">
        <v>14957</v>
      </c>
      <c r="C3522" t="s">
        <v>14958</v>
      </c>
      <c r="D3522" t="s">
        <v>3165</v>
      </c>
      <c r="E3522" t="s">
        <v>1102</v>
      </c>
      <c r="F3522">
        <v>46528</v>
      </c>
      <c r="G3522" t="s">
        <v>14959</v>
      </c>
      <c r="H3522" t="s">
        <v>10</v>
      </c>
      <c r="I3522" t="s">
        <v>22</v>
      </c>
      <c r="J3522">
        <v>-999</v>
      </c>
      <c r="K3522" t="s">
        <v>12409</v>
      </c>
      <c r="L3522">
        <v>18039</v>
      </c>
      <c r="M3522" t="s">
        <v>23</v>
      </c>
      <c r="N3522" t="s">
        <v>1105</v>
      </c>
      <c r="O3522">
        <v>-999</v>
      </c>
      <c r="P3522">
        <v>420.37038719999998</v>
      </c>
      <c r="Q3522" s="1">
        <v>4.2300000000000002E-7</v>
      </c>
    </row>
    <row r="3523" spans="1:17" x14ac:dyDescent="0.3">
      <c r="A3523">
        <v>10002979</v>
      </c>
      <c r="B3523" t="s">
        <v>14960</v>
      </c>
      <c r="C3523" t="s">
        <v>14961</v>
      </c>
      <c r="D3523" t="s">
        <v>14962</v>
      </c>
      <c r="E3523" t="s">
        <v>955</v>
      </c>
      <c r="F3523">
        <v>97487</v>
      </c>
      <c r="G3523" t="s">
        <v>105</v>
      </c>
      <c r="H3523" t="s">
        <v>10</v>
      </c>
      <c r="I3523" t="s">
        <v>774</v>
      </c>
      <c r="J3523">
        <v>0</v>
      </c>
      <c r="K3523" t="s">
        <v>1133</v>
      </c>
      <c r="L3523">
        <v>41039</v>
      </c>
      <c r="M3523" t="s">
        <v>23</v>
      </c>
      <c r="N3523" t="s">
        <v>105</v>
      </c>
      <c r="O3523">
        <v>100</v>
      </c>
      <c r="P3523">
        <v>999.63044690000004</v>
      </c>
      <c r="Q3523" s="1">
        <v>2.6400000000000001E-6</v>
      </c>
    </row>
    <row r="3524" spans="1:17" x14ac:dyDescent="0.3">
      <c r="A3524">
        <v>10002954</v>
      </c>
      <c r="B3524" t="s">
        <v>14963</v>
      </c>
      <c r="C3524" t="s">
        <v>14964</v>
      </c>
      <c r="D3524" t="s">
        <v>14965</v>
      </c>
      <c r="E3524" t="s">
        <v>955</v>
      </c>
      <c r="F3524">
        <v>97141</v>
      </c>
      <c r="G3524" t="s">
        <v>14966</v>
      </c>
      <c r="H3524" t="s">
        <v>10</v>
      </c>
      <c r="I3524" t="s">
        <v>22</v>
      </c>
      <c r="J3524">
        <v>73</v>
      </c>
      <c r="K3524" t="s">
        <v>14965</v>
      </c>
      <c r="L3524">
        <v>41057</v>
      </c>
      <c r="M3524" t="s">
        <v>23</v>
      </c>
      <c r="N3524" t="s">
        <v>14967</v>
      </c>
      <c r="O3524">
        <v>120</v>
      </c>
      <c r="P3524">
        <v>451.85639079999999</v>
      </c>
      <c r="Q3524" s="1">
        <v>5.4499999999999997E-7</v>
      </c>
    </row>
    <row r="3525" spans="1:17" x14ac:dyDescent="0.3">
      <c r="A3525">
        <v>10006941</v>
      </c>
      <c r="B3525" t="s">
        <v>14968</v>
      </c>
      <c r="C3525" t="s">
        <v>14969</v>
      </c>
      <c r="D3525" t="s">
        <v>14970</v>
      </c>
      <c r="E3525" t="s">
        <v>1052</v>
      </c>
      <c r="F3525">
        <v>96720</v>
      </c>
      <c r="G3525" t="s">
        <v>14971</v>
      </c>
      <c r="H3525" t="s">
        <v>10</v>
      </c>
      <c r="I3525" t="s">
        <v>105</v>
      </c>
      <c r="J3525">
        <v>-999</v>
      </c>
      <c r="K3525" t="s">
        <v>1464</v>
      </c>
      <c r="L3525">
        <v>15001</v>
      </c>
      <c r="M3525" t="s">
        <v>23</v>
      </c>
      <c r="N3525" t="s">
        <v>105</v>
      </c>
      <c r="O3525">
        <v>-999</v>
      </c>
      <c r="P3525">
        <v>948.43232350000005</v>
      </c>
      <c r="Q3525" s="1">
        <v>7.5000000000000002E-7</v>
      </c>
    </row>
    <row r="3526" spans="1:17" x14ac:dyDescent="0.3">
      <c r="A3526">
        <v>10002953</v>
      </c>
      <c r="B3526" t="s">
        <v>14972</v>
      </c>
      <c r="C3526" t="s">
        <v>14973</v>
      </c>
      <c r="D3526" t="s">
        <v>1840</v>
      </c>
      <c r="E3526" t="s">
        <v>955</v>
      </c>
      <c r="F3526">
        <v>97801</v>
      </c>
      <c r="G3526" t="s">
        <v>105</v>
      </c>
      <c r="H3526" t="s">
        <v>10</v>
      </c>
      <c r="I3526" t="s">
        <v>22</v>
      </c>
      <c r="J3526">
        <v>207</v>
      </c>
      <c r="K3526" t="s">
        <v>1842</v>
      </c>
      <c r="L3526">
        <v>41059</v>
      </c>
      <c r="M3526" t="s">
        <v>23</v>
      </c>
      <c r="N3526" t="s">
        <v>14974</v>
      </c>
      <c r="O3526">
        <v>252</v>
      </c>
      <c r="P3526">
        <v>560.19372499999997</v>
      </c>
      <c r="Q3526" s="1">
        <v>5.9800000000000003E-7</v>
      </c>
    </row>
    <row r="3527" spans="1:17" x14ac:dyDescent="0.3">
      <c r="A3527">
        <v>10000099</v>
      </c>
      <c r="B3527" t="s">
        <v>14975</v>
      </c>
      <c r="C3527" t="s">
        <v>10658</v>
      </c>
      <c r="D3527" t="s">
        <v>10659</v>
      </c>
      <c r="E3527" t="s">
        <v>149</v>
      </c>
      <c r="F3527">
        <v>29918</v>
      </c>
      <c r="G3527" t="s">
        <v>10660</v>
      </c>
      <c r="H3527" t="s">
        <v>366</v>
      </c>
      <c r="I3527" t="s">
        <v>22</v>
      </c>
      <c r="J3527">
        <v>977</v>
      </c>
      <c r="K3527" t="s">
        <v>2216</v>
      </c>
      <c r="L3527">
        <v>45049</v>
      </c>
      <c r="M3527" t="s">
        <v>23</v>
      </c>
      <c r="N3527" t="s">
        <v>1060</v>
      </c>
      <c r="O3527">
        <v>768</v>
      </c>
      <c r="P3527">
        <v>1797.774909</v>
      </c>
      <c r="Q3527" s="1">
        <v>1.43E-5</v>
      </c>
    </row>
    <row r="3528" spans="1:17" x14ac:dyDescent="0.3">
      <c r="A3528">
        <v>10000948</v>
      </c>
      <c r="B3528" t="s">
        <v>14976</v>
      </c>
      <c r="C3528" t="s">
        <v>14977</v>
      </c>
      <c r="D3528" t="s">
        <v>11356</v>
      </c>
      <c r="E3528" t="s">
        <v>893</v>
      </c>
      <c r="F3528">
        <v>71040</v>
      </c>
      <c r="G3528" t="s">
        <v>14978</v>
      </c>
      <c r="H3528" t="s">
        <v>4</v>
      </c>
      <c r="I3528" t="s">
        <v>22</v>
      </c>
      <c r="J3528">
        <v>1227</v>
      </c>
      <c r="K3528" t="s">
        <v>4101</v>
      </c>
      <c r="L3528">
        <v>22027</v>
      </c>
      <c r="M3528" t="s">
        <v>23</v>
      </c>
      <c r="N3528" t="s">
        <v>14912</v>
      </c>
      <c r="O3528">
        <v>1224</v>
      </c>
      <c r="P3528">
        <v>1796.3454019999999</v>
      </c>
      <c r="Q3528" s="1">
        <v>1.3200000000000001E-5</v>
      </c>
    </row>
    <row r="3529" spans="1:17" x14ac:dyDescent="0.3">
      <c r="A3529">
        <v>10006942</v>
      </c>
      <c r="B3529" t="s">
        <v>14979</v>
      </c>
      <c r="C3529" t="s">
        <v>14980</v>
      </c>
      <c r="D3529" t="s">
        <v>7421</v>
      </c>
      <c r="E3529" t="s">
        <v>2485</v>
      </c>
      <c r="F3529">
        <v>80907</v>
      </c>
      <c r="G3529" t="s">
        <v>9660</v>
      </c>
      <c r="H3529" t="s">
        <v>46</v>
      </c>
      <c r="I3529" t="s">
        <v>22</v>
      </c>
      <c r="J3529">
        <v>-999</v>
      </c>
      <c r="K3529" t="s">
        <v>7423</v>
      </c>
      <c r="L3529">
        <v>8041</v>
      </c>
      <c r="M3529" t="s">
        <v>23</v>
      </c>
      <c r="N3529" t="s">
        <v>9661</v>
      </c>
      <c r="O3529">
        <v>135</v>
      </c>
      <c r="P3529">
        <v>571.00421400000005</v>
      </c>
      <c r="Q3529" s="1">
        <v>1.7100000000000001E-7</v>
      </c>
    </row>
    <row r="3530" spans="1:17" x14ac:dyDescent="0.3">
      <c r="A3530">
        <v>10002218</v>
      </c>
      <c r="B3530" t="s">
        <v>14981</v>
      </c>
      <c r="C3530" t="s">
        <v>14982</v>
      </c>
      <c r="D3530" t="s">
        <v>14983</v>
      </c>
      <c r="E3530" t="s">
        <v>2485</v>
      </c>
      <c r="F3530">
        <v>81501</v>
      </c>
      <c r="G3530" t="s">
        <v>105</v>
      </c>
      <c r="H3530" t="s">
        <v>10</v>
      </c>
      <c r="I3530" t="s">
        <v>774</v>
      </c>
      <c r="J3530">
        <v>0</v>
      </c>
      <c r="K3530" t="s">
        <v>14984</v>
      </c>
      <c r="L3530">
        <v>8077</v>
      </c>
      <c r="M3530" t="s">
        <v>23</v>
      </c>
      <c r="N3530" t="s">
        <v>14985</v>
      </c>
      <c r="O3530">
        <v>-999</v>
      </c>
      <c r="P3530">
        <v>189.7593024</v>
      </c>
      <c r="Q3530" s="1">
        <v>1.4100000000000001E-7</v>
      </c>
    </row>
    <row r="3531" spans="1:17" x14ac:dyDescent="0.3">
      <c r="A3531">
        <v>10002088</v>
      </c>
      <c r="B3531" t="s">
        <v>14986</v>
      </c>
      <c r="C3531" t="s">
        <v>14987</v>
      </c>
      <c r="D3531" t="s">
        <v>4177</v>
      </c>
      <c r="E3531" t="s">
        <v>114</v>
      </c>
      <c r="F3531">
        <v>48811</v>
      </c>
      <c r="G3531" t="s">
        <v>14988</v>
      </c>
      <c r="H3531" t="s">
        <v>4</v>
      </c>
      <c r="I3531" t="s">
        <v>22</v>
      </c>
      <c r="J3531">
        <v>2240</v>
      </c>
      <c r="K3531" t="s">
        <v>12037</v>
      </c>
      <c r="L3531">
        <v>26117</v>
      </c>
      <c r="M3531" t="s">
        <v>23</v>
      </c>
      <c r="N3531" t="s">
        <v>10604</v>
      </c>
      <c r="O3531">
        <v>2248</v>
      </c>
      <c r="P3531">
        <v>3052.6551129999998</v>
      </c>
      <c r="Q3531" s="1">
        <v>2.51E-5</v>
      </c>
    </row>
    <row r="3532" spans="1:17" x14ac:dyDescent="0.3">
      <c r="A3532">
        <v>10001375</v>
      </c>
      <c r="B3532" t="s">
        <v>14989</v>
      </c>
      <c r="C3532" t="s">
        <v>14990</v>
      </c>
      <c r="D3532" t="s">
        <v>14991</v>
      </c>
      <c r="E3532" t="s">
        <v>114</v>
      </c>
      <c r="F3532">
        <v>48212</v>
      </c>
      <c r="G3532" t="s">
        <v>14992</v>
      </c>
      <c r="H3532" t="s">
        <v>4</v>
      </c>
      <c r="I3532" t="s">
        <v>22</v>
      </c>
      <c r="J3532">
        <v>-999</v>
      </c>
      <c r="K3532" t="s">
        <v>79</v>
      </c>
      <c r="L3532">
        <v>26163</v>
      </c>
      <c r="M3532" t="s">
        <v>23</v>
      </c>
      <c r="N3532" t="s">
        <v>10604</v>
      </c>
      <c r="O3532">
        <v>-999</v>
      </c>
      <c r="P3532">
        <v>2028.901018</v>
      </c>
      <c r="Q3532" s="1">
        <v>8.5199999999999997E-6</v>
      </c>
    </row>
    <row r="3533" spans="1:17" x14ac:dyDescent="0.3">
      <c r="A3533">
        <v>10001125</v>
      </c>
      <c r="B3533" t="s">
        <v>14993</v>
      </c>
      <c r="C3533" t="s">
        <v>14994</v>
      </c>
      <c r="D3533" t="s">
        <v>8323</v>
      </c>
      <c r="E3533" t="s">
        <v>1145</v>
      </c>
      <c r="F3533">
        <v>57078</v>
      </c>
      <c r="G3533" t="s">
        <v>14995</v>
      </c>
      <c r="H3533" t="s">
        <v>366</v>
      </c>
      <c r="I3533" t="s">
        <v>22</v>
      </c>
      <c r="J3533">
        <v>487</v>
      </c>
      <c r="K3533" t="s">
        <v>8323</v>
      </c>
      <c r="L3533">
        <v>46135</v>
      </c>
      <c r="M3533" t="s">
        <v>23</v>
      </c>
      <c r="N3533" t="s">
        <v>1060</v>
      </c>
      <c r="O3533">
        <v>684</v>
      </c>
      <c r="P3533">
        <v>1342.3102180000001</v>
      </c>
      <c r="Q3533" s="1">
        <v>6.6000000000000003E-6</v>
      </c>
    </row>
    <row r="3534" spans="1:17" x14ac:dyDescent="0.3">
      <c r="A3534">
        <v>10000022</v>
      </c>
      <c r="B3534" t="s">
        <v>14996</v>
      </c>
      <c r="C3534" t="s">
        <v>14997</v>
      </c>
      <c r="D3534" t="s">
        <v>14998</v>
      </c>
      <c r="E3534" t="s">
        <v>5868</v>
      </c>
      <c r="F3534">
        <v>26241</v>
      </c>
      <c r="G3534" t="s">
        <v>14999</v>
      </c>
      <c r="H3534" t="s">
        <v>10</v>
      </c>
      <c r="I3534" t="s">
        <v>105</v>
      </c>
      <c r="J3534">
        <v>-999</v>
      </c>
      <c r="K3534" t="s">
        <v>522</v>
      </c>
      <c r="L3534">
        <v>54083</v>
      </c>
      <c r="M3534" t="s">
        <v>23</v>
      </c>
      <c r="N3534" t="s">
        <v>15000</v>
      </c>
      <c r="O3534">
        <v>-999</v>
      </c>
      <c r="P3534">
        <v>367.69974639999998</v>
      </c>
      <c r="Q3534" s="1">
        <v>2.4600000000000001E-7</v>
      </c>
    </row>
    <row r="3535" spans="1:17" x14ac:dyDescent="0.3">
      <c r="A3535">
        <v>10000226</v>
      </c>
      <c r="B3535" t="s">
        <v>15001</v>
      </c>
      <c r="C3535" t="s">
        <v>14376</v>
      </c>
      <c r="D3535" t="s">
        <v>9486</v>
      </c>
      <c r="E3535" t="s">
        <v>20</v>
      </c>
      <c r="F3535">
        <v>78602</v>
      </c>
      <c r="G3535" t="s">
        <v>14377</v>
      </c>
      <c r="H3535" t="s">
        <v>366</v>
      </c>
      <c r="I3535" t="s">
        <v>22</v>
      </c>
      <c r="J3535">
        <v>1213</v>
      </c>
      <c r="K3535" t="s">
        <v>9486</v>
      </c>
      <c r="L3535">
        <v>48021</v>
      </c>
      <c r="M3535" t="s">
        <v>23</v>
      </c>
      <c r="N3535" t="s">
        <v>1060</v>
      </c>
      <c r="O3535">
        <v>933</v>
      </c>
      <c r="P3535">
        <v>1613.4721549999999</v>
      </c>
      <c r="Q3535" s="1">
        <v>1.2099999999999999E-5</v>
      </c>
    </row>
    <row r="3536" spans="1:17" x14ac:dyDescent="0.3">
      <c r="A3536">
        <v>10001376</v>
      </c>
      <c r="B3536" t="s">
        <v>15002</v>
      </c>
      <c r="C3536" t="s">
        <v>15003</v>
      </c>
      <c r="D3536" t="s">
        <v>14991</v>
      </c>
      <c r="E3536" t="s">
        <v>114</v>
      </c>
      <c r="F3536">
        <v>48212</v>
      </c>
      <c r="G3536" t="s">
        <v>15004</v>
      </c>
      <c r="H3536" t="s">
        <v>4</v>
      </c>
      <c r="I3536" t="s">
        <v>22</v>
      </c>
      <c r="J3536">
        <v>-999</v>
      </c>
      <c r="K3536" t="s">
        <v>79</v>
      </c>
      <c r="L3536">
        <v>26163</v>
      </c>
      <c r="M3536" t="s">
        <v>23</v>
      </c>
      <c r="N3536" t="s">
        <v>10604</v>
      </c>
      <c r="O3536">
        <v>1044</v>
      </c>
      <c r="P3536">
        <v>2017.568675</v>
      </c>
      <c r="Q3536" s="1">
        <v>8.9400000000000008E-6</v>
      </c>
    </row>
    <row r="3537" spans="1:17" x14ac:dyDescent="0.3">
      <c r="A3537">
        <v>10003851</v>
      </c>
      <c r="B3537" t="s">
        <v>15005</v>
      </c>
      <c r="C3537" t="s">
        <v>15006</v>
      </c>
      <c r="D3537" t="s">
        <v>220</v>
      </c>
      <c r="E3537" t="s">
        <v>114</v>
      </c>
      <c r="F3537">
        <v>49085</v>
      </c>
      <c r="G3537" t="s">
        <v>15007</v>
      </c>
      <c r="H3537" t="s">
        <v>10</v>
      </c>
      <c r="I3537" t="s">
        <v>22</v>
      </c>
      <c r="J3537">
        <v>275</v>
      </c>
      <c r="K3537" t="s">
        <v>15008</v>
      </c>
      <c r="L3537">
        <v>26021</v>
      </c>
      <c r="M3537" t="s">
        <v>23</v>
      </c>
      <c r="N3537" t="s">
        <v>15009</v>
      </c>
      <c r="O3537">
        <v>341</v>
      </c>
      <c r="P3537">
        <v>375.28875920000002</v>
      </c>
      <c r="Q3537" s="1">
        <v>4.3599999999999999E-7</v>
      </c>
    </row>
    <row r="3538" spans="1:17" x14ac:dyDescent="0.3">
      <c r="A3538">
        <v>10003826</v>
      </c>
      <c r="B3538" t="s">
        <v>15010</v>
      </c>
      <c r="C3538" t="s">
        <v>13988</v>
      </c>
      <c r="D3538" t="s">
        <v>13989</v>
      </c>
      <c r="E3538" t="s">
        <v>114</v>
      </c>
      <c r="F3538">
        <v>49444</v>
      </c>
      <c r="G3538" t="s">
        <v>13990</v>
      </c>
      <c r="H3538" t="s">
        <v>4</v>
      </c>
      <c r="I3538" t="s">
        <v>22</v>
      </c>
      <c r="J3538">
        <v>1218</v>
      </c>
      <c r="K3538" t="s">
        <v>12090</v>
      </c>
      <c r="L3538">
        <v>26121</v>
      </c>
      <c r="M3538" t="s">
        <v>23</v>
      </c>
      <c r="N3538" t="s">
        <v>10604</v>
      </c>
      <c r="O3538">
        <v>1246</v>
      </c>
      <c r="P3538">
        <v>1928.0044230000001</v>
      </c>
      <c r="Q3538" s="1">
        <v>1.38E-5</v>
      </c>
    </row>
    <row r="3539" spans="1:17" x14ac:dyDescent="0.3">
      <c r="A3539">
        <v>10006944</v>
      </c>
      <c r="B3539" t="s">
        <v>15011</v>
      </c>
      <c r="C3539" t="s">
        <v>15012</v>
      </c>
      <c r="D3539" t="s">
        <v>15013</v>
      </c>
      <c r="E3539" t="s">
        <v>797</v>
      </c>
      <c r="F3539">
        <v>4062</v>
      </c>
      <c r="G3539" t="s">
        <v>15014</v>
      </c>
      <c r="H3539" t="s">
        <v>4</v>
      </c>
      <c r="I3539" t="s">
        <v>22</v>
      </c>
      <c r="J3539">
        <v>-999</v>
      </c>
      <c r="K3539" t="s">
        <v>1056</v>
      </c>
      <c r="L3539">
        <v>23005</v>
      </c>
      <c r="M3539" t="s">
        <v>23</v>
      </c>
      <c r="N3539" t="s">
        <v>15015</v>
      </c>
      <c r="O3539">
        <v>64</v>
      </c>
      <c r="P3539">
        <v>515.81093099999998</v>
      </c>
      <c r="Q3539" s="1">
        <v>2.9900000000000002E-7</v>
      </c>
    </row>
    <row r="3540" spans="1:17" x14ac:dyDescent="0.3">
      <c r="A3540">
        <v>10000172</v>
      </c>
      <c r="B3540" t="s">
        <v>15016</v>
      </c>
      <c r="C3540" t="s">
        <v>14144</v>
      </c>
      <c r="D3540" t="s">
        <v>14145</v>
      </c>
      <c r="E3540" t="s">
        <v>20</v>
      </c>
      <c r="F3540">
        <v>75159</v>
      </c>
      <c r="G3540" t="s">
        <v>14146</v>
      </c>
      <c r="H3540" t="s">
        <v>366</v>
      </c>
      <c r="I3540" t="s">
        <v>22</v>
      </c>
      <c r="J3540">
        <v>1829</v>
      </c>
      <c r="K3540" t="s">
        <v>1766</v>
      </c>
      <c r="L3540">
        <v>48113</v>
      </c>
      <c r="M3540" t="s">
        <v>23</v>
      </c>
      <c r="N3540" t="s">
        <v>1060</v>
      </c>
      <c r="O3540">
        <v>1437</v>
      </c>
      <c r="P3540">
        <v>2033.184407</v>
      </c>
      <c r="Q3540" s="1">
        <v>1.8E-5</v>
      </c>
    </row>
    <row r="3541" spans="1:17" x14ac:dyDescent="0.3">
      <c r="A3541">
        <v>10004436</v>
      </c>
      <c r="B3541" t="s">
        <v>15017</v>
      </c>
      <c r="C3541" t="s">
        <v>15018</v>
      </c>
      <c r="D3541" t="s">
        <v>15019</v>
      </c>
      <c r="E3541" t="s">
        <v>20</v>
      </c>
      <c r="F3541">
        <v>77963</v>
      </c>
      <c r="G3541" t="s">
        <v>15020</v>
      </c>
      <c r="H3541" t="s">
        <v>10</v>
      </c>
      <c r="I3541" t="s">
        <v>22</v>
      </c>
      <c r="J3541">
        <v>16</v>
      </c>
      <c r="K3541" t="s">
        <v>15019</v>
      </c>
      <c r="L3541">
        <v>48175</v>
      </c>
      <c r="M3541" t="s">
        <v>23</v>
      </c>
      <c r="N3541" t="s">
        <v>15021</v>
      </c>
      <c r="O3541">
        <v>48</v>
      </c>
      <c r="P3541">
        <v>254.912958</v>
      </c>
      <c r="Q3541" s="1">
        <v>2.8099999999999999E-7</v>
      </c>
    </row>
    <row r="3542" spans="1:17" x14ac:dyDescent="0.3">
      <c r="A3542">
        <v>10006945</v>
      </c>
      <c r="B3542" t="s">
        <v>15022</v>
      </c>
      <c r="C3542" t="s">
        <v>15023</v>
      </c>
      <c r="D3542" t="s">
        <v>15024</v>
      </c>
      <c r="E3542" t="s">
        <v>38</v>
      </c>
      <c r="F3542">
        <v>56301</v>
      </c>
      <c r="G3542" t="s">
        <v>15025</v>
      </c>
      <c r="H3542" t="s">
        <v>4</v>
      </c>
      <c r="I3542" t="s">
        <v>22</v>
      </c>
      <c r="J3542">
        <v>12</v>
      </c>
      <c r="K3542" t="s">
        <v>15026</v>
      </c>
      <c r="L3542">
        <v>27145</v>
      </c>
      <c r="M3542" t="s">
        <v>23</v>
      </c>
      <c r="N3542" t="s">
        <v>15027</v>
      </c>
      <c r="O3542">
        <v>12</v>
      </c>
      <c r="P3542">
        <v>174.41127539999999</v>
      </c>
      <c r="Q3542" s="1">
        <v>5.6599999999999997E-8</v>
      </c>
    </row>
    <row r="3543" spans="1:17" x14ac:dyDescent="0.3">
      <c r="A3543">
        <v>10000039</v>
      </c>
      <c r="B3543" t="s">
        <v>15028</v>
      </c>
      <c r="C3543" t="s">
        <v>15029</v>
      </c>
      <c r="D3543" t="s">
        <v>79</v>
      </c>
      <c r="E3543" t="s">
        <v>5868</v>
      </c>
      <c r="F3543">
        <v>25570</v>
      </c>
      <c r="G3543" t="s">
        <v>15030</v>
      </c>
      <c r="H3543" t="s">
        <v>10</v>
      </c>
      <c r="I3543" t="s">
        <v>105</v>
      </c>
      <c r="J3543">
        <v>-999</v>
      </c>
      <c r="K3543" t="s">
        <v>79</v>
      </c>
      <c r="L3543">
        <v>54099</v>
      </c>
      <c r="M3543" t="s">
        <v>23</v>
      </c>
      <c r="N3543" t="s">
        <v>15031</v>
      </c>
      <c r="O3543">
        <v>-999</v>
      </c>
      <c r="P3543">
        <v>211.1516</v>
      </c>
      <c r="Q3543" s="1">
        <v>1.5900000000000001E-7</v>
      </c>
    </row>
    <row r="3544" spans="1:17" x14ac:dyDescent="0.3">
      <c r="A3544">
        <v>10000280</v>
      </c>
      <c r="B3544" t="s">
        <v>15032</v>
      </c>
      <c r="C3544" t="s">
        <v>15033</v>
      </c>
      <c r="D3544" t="s">
        <v>8573</v>
      </c>
      <c r="E3544" t="s">
        <v>114</v>
      </c>
      <c r="F3544">
        <v>49036</v>
      </c>
      <c r="G3544" t="s">
        <v>15034</v>
      </c>
      <c r="H3544" t="s">
        <v>4</v>
      </c>
      <c r="I3544" t="s">
        <v>774</v>
      </c>
      <c r="J3544">
        <v>0</v>
      </c>
      <c r="K3544" t="s">
        <v>8575</v>
      </c>
      <c r="L3544">
        <v>26023</v>
      </c>
      <c r="M3544" t="s">
        <v>23</v>
      </c>
      <c r="N3544" t="s">
        <v>15035</v>
      </c>
      <c r="O3544">
        <v>1063</v>
      </c>
      <c r="P3544">
        <v>2259.2215930000002</v>
      </c>
      <c r="Q3544" s="1">
        <v>1.38E-5</v>
      </c>
    </row>
    <row r="3545" spans="1:17" x14ac:dyDescent="0.3">
      <c r="A3545">
        <v>10006946</v>
      </c>
      <c r="B3545" t="s">
        <v>15036</v>
      </c>
      <c r="C3545" t="s">
        <v>15037</v>
      </c>
      <c r="D3545" t="s">
        <v>7327</v>
      </c>
      <c r="E3545" t="s">
        <v>38</v>
      </c>
      <c r="F3545">
        <v>55902</v>
      </c>
      <c r="G3545" t="s">
        <v>15038</v>
      </c>
      <c r="H3545" t="s">
        <v>4</v>
      </c>
      <c r="I3545" t="s">
        <v>22</v>
      </c>
      <c r="J3545">
        <v>12</v>
      </c>
      <c r="K3545" t="s">
        <v>15039</v>
      </c>
      <c r="L3545">
        <v>27109</v>
      </c>
      <c r="M3545" t="s">
        <v>23</v>
      </c>
      <c r="N3545" t="s">
        <v>15040</v>
      </c>
      <c r="O3545">
        <v>12</v>
      </c>
      <c r="P3545">
        <v>135.3088454</v>
      </c>
      <c r="Q3545" s="1">
        <v>4.7699999999999997E-8</v>
      </c>
    </row>
    <row r="3546" spans="1:17" x14ac:dyDescent="0.3">
      <c r="A3546">
        <v>10005119</v>
      </c>
      <c r="B3546" t="s">
        <v>15041</v>
      </c>
      <c r="C3546" t="s">
        <v>15042</v>
      </c>
      <c r="D3546" t="s">
        <v>15043</v>
      </c>
      <c r="E3546" t="s">
        <v>20</v>
      </c>
      <c r="F3546">
        <v>75647</v>
      </c>
      <c r="G3546" t="s">
        <v>15044</v>
      </c>
      <c r="H3546" t="s">
        <v>46</v>
      </c>
      <c r="I3546" t="s">
        <v>22</v>
      </c>
      <c r="J3546">
        <v>-999</v>
      </c>
      <c r="K3546" t="s">
        <v>2610</v>
      </c>
      <c r="L3546">
        <v>48183</v>
      </c>
      <c r="M3546" t="s">
        <v>23</v>
      </c>
      <c r="N3546" t="s">
        <v>105</v>
      </c>
      <c r="O3546">
        <v>-999</v>
      </c>
      <c r="P3546">
        <v>230.66393780000001</v>
      </c>
      <c r="Q3546" s="1">
        <v>2.2399999999999999E-7</v>
      </c>
    </row>
    <row r="3547" spans="1:17" x14ac:dyDescent="0.3">
      <c r="A3547">
        <v>10003850</v>
      </c>
      <c r="B3547" t="s">
        <v>15045</v>
      </c>
      <c r="C3547" t="s">
        <v>15046</v>
      </c>
      <c r="D3547" t="s">
        <v>220</v>
      </c>
      <c r="E3547" t="s">
        <v>114</v>
      </c>
      <c r="F3547">
        <v>49102</v>
      </c>
      <c r="G3547" t="s">
        <v>15047</v>
      </c>
      <c r="H3547" t="s">
        <v>10</v>
      </c>
      <c r="I3547" t="s">
        <v>22</v>
      </c>
      <c r="J3547">
        <v>48</v>
      </c>
      <c r="K3547" t="s">
        <v>15008</v>
      </c>
      <c r="L3547">
        <v>26021</v>
      </c>
      <c r="M3547" t="s">
        <v>23</v>
      </c>
      <c r="N3547" t="s">
        <v>15048</v>
      </c>
      <c r="O3547">
        <v>42</v>
      </c>
      <c r="P3547">
        <v>758.02824659999999</v>
      </c>
      <c r="Q3547" s="1">
        <v>6.99E-7</v>
      </c>
    </row>
    <row r="3548" spans="1:17" x14ac:dyDescent="0.3">
      <c r="A3548">
        <v>10000277</v>
      </c>
      <c r="B3548" t="s">
        <v>15049</v>
      </c>
      <c r="C3548" t="s">
        <v>15050</v>
      </c>
      <c r="D3548" t="s">
        <v>338</v>
      </c>
      <c r="E3548" t="s">
        <v>114</v>
      </c>
      <c r="F3548">
        <v>49201</v>
      </c>
      <c r="G3548" t="s">
        <v>15051</v>
      </c>
      <c r="H3548" t="s">
        <v>4</v>
      </c>
      <c r="I3548" t="s">
        <v>22</v>
      </c>
      <c r="J3548">
        <v>1796</v>
      </c>
      <c r="K3548" t="s">
        <v>338</v>
      </c>
      <c r="L3548">
        <v>26075</v>
      </c>
      <c r="M3548" t="s">
        <v>23</v>
      </c>
      <c r="N3548" t="s">
        <v>10604</v>
      </c>
      <c r="O3548">
        <v>1842</v>
      </c>
      <c r="P3548">
        <v>2274.2801939999999</v>
      </c>
      <c r="Q3548" s="1">
        <v>1.88E-5</v>
      </c>
    </row>
    <row r="3549" spans="1:17" x14ac:dyDescent="0.3">
      <c r="A3549">
        <v>10001387</v>
      </c>
      <c r="B3549" t="s">
        <v>15052</v>
      </c>
      <c r="C3549" t="s">
        <v>15053</v>
      </c>
      <c r="D3549" t="s">
        <v>11705</v>
      </c>
      <c r="E3549" t="s">
        <v>114</v>
      </c>
      <c r="F3549">
        <v>49221</v>
      </c>
      <c r="G3549" t="s">
        <v>15054</v>
      </c>
      <c r="H3549" t="s">
        <v>4</v>
      </c>
      <c r="I3549" t="s">
        <v>22</v>
      </c>
      <c r="J3549">
        <v>2331</v>
      </c>
      <c r="K3549" t="s">
        <v>11706</v>
      </c>
      <c r="L3549">
        <v>26091</v>
      </c>
      <c r="M3549" t="s">
        <v>23</v>
      </c>
      <c r="N3549" t="s">
        <v>10604</v>
      </c>
      <c r="O3549">
        <v>2368</v>
      </c>
      <c r="P3549">
        <v>2964.7727289999998</v>
      </c>
      <c r="Q3549" s="1">
        <v>2.4700000000000001E-5</v>
      </c>
    </row>
    <row r="3550" spans="1:17" x14ac:dyDescent="0.3">
      <c r="A3550">
        <v>10006947</v>
      </c>
      <c r="B3550" t="s">
        <v>15055</v>
      </c>
      <c r="C3550" t="s">
        <v>15056</v>
      </c>
      <c r="D3550" t="s">
        <v>15057</v>
      </c>
      <c r="E3550" t="s">
        <v>38</v>
      </c>
      <c r="F3550">
        <v>56440</v>
      </c>
      <c r="G3550" t="s">
        <v>15058</v>
      </c>
      <c r="H3550" t="s">
        <v>4</v>
      </c>
      <c r="I3550" t="s">
        <v>22</v>
      </c>
      <c r="J3550">
        <v>6</v>
      </c>
      <c r="K3550" t="s">
        <v>2518</v>
      </c>
      <c r="L3550">
        <v>27153</v>
      </c>
      <c r="M3550" t="s">
        <v>23</v>
      </c>
      <c r="N3550" t="s">
        <v>15059</v>
      </c>
      <c r="O3550">
        <v>6</v>
      </c>
      <c r="P3550">
        <v>241.4826521</v>
      </c>
      <c r="Q3550" s="1">
        <v>5.6799999999999999E-8</v>
      </c>
    </row>
    <row r="3551" spans="1:17" x14ac:dyDescent="0.3">
      <c r="A3551">
        <v>10006948</v>
      </c>
      <c r="B3551" t="s">
        <v>15060</v>
      </c>
      <c r="C3551" t="s">
        <v>15061</v>
      </c>
      <c r="D3551" t="s">
        <v>1051</v>
      </c>
      <c r="E3551" t="s">
        <v>1052</v>
      </c>
      <c r="F3551">
        <v>96813</v>
      </c>
      <c r="G3551" t="s">
        <v>15062</v>
      </c>
      <c r="H3551" t="s">
        <v>46</v>
      </c>
      <c r="I3551" t="s">
        <v>22</v>
      </c>
      <c r="J3551">
        <v>-999</v>
      </c>
      <c r="K3551" t="s">
        <v>1051</v>
      </c>
      <c r="L3551">
        <v>15003</v>
      </c>
      <c r="M3551" t="s">
        <v>23</v>
      </c>
      <c r="N3551" t="s">
        <v>105</v>
      </c>
      <c r="O3551">
        <v>-999</v>
      </c>
      <c r="P3551">
        <v>317.89555510000002</v>
      </c>
      <c r="Q3551" s="1">
        <v>4.5900000000000002E-7</v>
      </c>
    </row>
    <row r="3552" spans="1:17" x14ac:dyDescent="0.3">
      <c r="A3552">
        <v>10006949</v>
      </c>
      <c r="B3552" t="s">
        <v>15063</v>
      </c>
      <c r="C3552" t="s">
        <v>15064</v>
      </c>
      <c r="D3552" t="s">
        <v>15065</v>
      </c>
      <c r="E3552" t="s">
        <v>38</v>
      </c>
      <c r="F3552">
        <v>56633</v>
      </c>
      <c r="G3552" t="s">
        <v>15066</v>
      </c>
      <c r="H3552" t="s">
        <v>4</v>
      </c>
      <c r="I3552" t="s">
        <v>22</v>
      </c>
      <c r="J3552">
        <v>5</v>
      </c>
      <c r="K3552" t="s">
        <v>2308</v>
      </c>
      <c r="L3552">
        <v>27021</v>
      </c>
      <c r="M3552" t="s">
        <v>23</v>
      </c>
      <c r="N3552" t="s">
        <v>15067</v>
      </c>
      <c r="O3552">
        <v>5</v>
      </c>
      <c r="P3552">
        <v>71.055622</v>
      </c>
      <c r="Q3552" s="1">
        <v>1.5799999999999999E-8</v>
      </c>
    </row>
    <row r="3553" spans="1:17" x14ac:dyDescent="0.3">
      <c r="A3553">
        <v>10000272</v>
      </c>
      <c r="B3553" t="s">
        <v>15068</v>
      </c>
      <c r="C3553" t="s">
        <v>15069</v>
      </c>
      <c r="D3553" t="s">
        <v>4904</v>
      </c>
      <c r="E3553" t="s">
        <v>114</v>
      </c>
      <c r="F3553">
        <v>48846</v>
      </c>
      <c r="G3553" t="s">
        <v>15070</v>
      </c>
      <c r="H3553" t="s">
        <v>4</v>
      </c>
      <c r="I3553" t="s">
        <v>22</v>
      </c>
      <c r="J3553">
        <v>681</v>
      </c>
      <c r="K3553" t="s">
        <v>4904</v>
      </c>
      <c r="L3553">
        <v>26067</v>
      </c>
      <c r="M3553" t="s">
        <v>23</v>
      </c>
      <c r="N3553" t="s">
        <v>10604</v>
      </c>
      <c r="O3553">
        <v>706</v>
      </c>
      <c r="P3553">
        <v>1811.0336050000001</v>
      </c>
      <c r="Q3553" s="1">
        <v>1.2500000000000001E-5</v>
      </c>
    </row>
    <row r="3554" spans="1:17" x14ac:dyDescent="0.3">
      <c r="A3554">
        <v>10003847</v>
      </c>
      <c r="B3554" t="s">
        <v>15071</v>
      </c>
      <c r="C3554" t="s">
        <v>15072</v>
      </c>
      <c r="D3554" t="s">
        <v>777</v>
      </c>
      <c r="E3554" t="s">
        <v>114</v>
      </c>
      <c r="F3554">
        <v>49068</v>
      </c>
      <c r="G3554" t="s">
        <v>15073</v>
      </c>
      <c r="H3554" t="s">
        <v>10</v>
      </c>
      <c r="I3554" t="s">
        <v>22</v>
      </c>
      <c r="J3554">
        <v>-999</v>
      </c>
      <c r="K3554" t="s">
        <v>760</v>
      </c>
      <c r="L3554">
        <v>26025</v>
      </c>
      <c r="M3554" t="s">
        <v>23</v>
      </c>
      <c r="N3554" t="s">
        <v>15074</v>
      </c>
      <c r="O3554">
        <v>42</v>
      </c>
      <c r="P3554">
        <v>434.6965027</v>
      </c>
      <c r="Q3554" s="1">
        <v>4.7199999999999999E-7</v>
      </c>
    </row>
    <row r="3555" spans="1:17" x14ac:dyDescent="0.3">
      <c r="A3555">
        <v>10004034</v>
      </c>
      <c r="B3555" t="s">
        <v>15075</v>
      </c>
      <c r="C3555" t="s">
        <v>15076</v>
      </c>
      <c r="D3555" t="s">
        <v>2161</v>
      </c>
      <c r="E3555" t="s">
        <v>1057</v>
      </c>
      <c r="F3555">
        <v>21202</v>
      </c>
      <c r="G3555" t="s">
        <v>15077</v>
      </c>
      <c r="H3555" t="s">
        <v>4</v>
      </c>
      <c r="I3555" t="s">
        <v>22</v>
      </c>
      <c r="J3555">
        <v>166</v>
      </c>
      <c r="K3555" t="s">
        <v>6152</v>
      </c>
      <c r="L3555">
        <v>24510</v>
      </c>
      <c r="M3555" t="s">
        <v>23</v>
      </c>
      <c r="N3555" t="s">
        <v>6153</v>
      </c>
      <c r="O3555">
        <v>895</v>
      </c>
      <c r="P3555">
        <v>731.95675970000002</v>
      </c>
      <c r="Q3555" s="1">
        <v>6.5199999999999996E-7</v>
      </c>
    </row>
    <row r="3556" spans="1:17" x14ac:dyDescent="0.3">
      <c r="A3556">
        <v>10001389</v>
      </c>
      <c r="B3556" t="s">
        <v>15078</v>
      </c>
      <c r="C3556" t="s">
        <v>15079</v>
      </c>
      <c r="D3556" t="s">
        <v>8573</v>
      </c>
      <c r="E3556" t="s">
        <v>114</v>
      </c>
      <c r="F3556">
        <v>49036</v>
      </c>
      <c r="G3556" t="s">
        <v>15080</v>
      </c>
      <c r="H3556" t="s">
        <v>4</v>
      </c>
      <c r="I3556" t="s">
        <v>22</v>
      </c>
      <c r="J3556">
        <v>1460</v>
      </c>
      <c r="K3556" t="s">
        <v>8575</v>
      </c>
      <c r="L3556">
        <v>26023</v>
      </c>
      <c r="M3556" t="s">
        <v>23</v>
      </c>
      <c r="N3556" t="s">
        <v>15081</v>
      </c>
      <c r="O3556">
        <v>1466</v>
      </c>
      <c r="P3556">
        <v>2688.4702299999999</v>
      </c>
      <c r="Q3556" s="1">
        <v>2.0400000000000001E-5</v>
      </c>
    </row>
    <row r="3557" spans="1:17" x14ac:dyDescent="0.3">
      <c r="A3557">
        <v>10005181</v>
      </c>
      <c r="B3557" t="s">
        <v>3940</v>
      </c>
      <c r="C3557" t="s">
        <v>15082</v>
      </c>
      <c r="D3557" t="s">
        <v>15083</v>
      </c>
      <c r="E3557" t="s">
        <v>114</v>
      </c>
      <c r="F3557">
        <v>49031</v>
      </c>
      <c r="G3557" t="s">
        <v>15084</v>
      </c>
      <c r="H3557" t="s">
        <v>10</v>
      </c>
      <c r="I3557" t="s">
        <v>22</v>
      </c>
      <c r="J3557">
        <v>103</v>
      </c>
      <c r="K3557" t="s">
        <v>2308</v>
      </c>
      <c r="L3557">
        <v>26027</v>
      </c>
      <c r="M3557" t="s">
        <v>23</v>
      </c>
      <c r="N3557" t="s">
        <v>15085</v>
      </c>
      <c r="O3557">
        <v>103</v>
      </c>
      <c r="P3557">
        <v>426.99540230000002</v>
      </c>
      <c r="Q3557" s="1">
        <v>4.8500000000000002E-7</v>
      </c>
    </row>
    <row r="3558" spans="1:17" x14ac:dyDescent="0.3">
      <c r="A3558">
        <v>10001366</v>
      </c>
      <c r="B3558" t="s">
        <v>15086</v>
      </c>
      <c r="C3558" t="s">
        <v>15087</v>
      </c>
      <c r="D3558" t="s">
        <v>15088</v>
      </c>
      <c r="E3558" t="s">
        <v>114</v>
      </c>
      <c r="F3558">
        <v>48048</v>
      </c>
      <c r="G3558" t="s">
        <v>15089</v>
      </c>
      <c r="H3558" t="s">
        <v>4</v>
      </c>
      <c r="I3558" t="s">
        <v>22</v>
      </c>
      <c r="J3558">
        <v>1355</v>
      </c>
      <c r="K3558" t="s">
        <v>7809</v>
      </c>
      <c r="L3558">
        <v>26099</v>
      </c>
      <c r="M3558" t="s">
        <v>23</v>
      </c>
      <c r="N3558" t="s">
        <v>10604</v>
      </c>
      <c r="O3558">
        <v>1422</v>
      </c>
      <c r="P3558">
        <v>2276.8769659999998</v>
      </c>
      <c r="Q3558" s="1">
        <v>1.4800000000000001E-5</v>
      </c>
    </row>
    <row r="3559" spans="1:17" x14ac:dyDescent="0.3">
      <c r="A3559">
        <v>10003444</v>
      </c>
      <c r="B3559" t="s">
        <v>15090</v>
      </c>
      <c r="C3559" t="s">
        <v>15091</v>
      </c>
      <c r="D3559" t="s">
        <v>15092</v>
      </c>
      <c r="E3559" t="s">
        <v>52</v>
      </c>
      <c r="F3559">
        <v>45699</v>
      </c>
      <c r="G3559" t="s">
        <v>15093</v>
      </c>
      <c r="H3559" t="s">
        <v>4</v>
      </c>
      <c r="I3559" t="s">
        <v>22</v>
      </c>
      <c r="J3559">
        <v>1204</v>
      </c>
      <c r="K3559" t="s">
        <v>126</v>
      </c>
      <c r="L3559">
        <v>39145</v>
      </c>
      <c r="M3559" t="s">
        <v>23</v>
      </c>
      <c r="N3559" t="s">
        <v>15094</v>
      </c>
      <c r="O3559">
        <v>1638</v>
      </c>
      <c r="P3559">
        <v>2430.9618759999998</v>
      </c>
      <c r="Q3559" s="1">
        <v>2.7500000000000001E-5</v>
      </c>
    </row>
    <row r="3560" spans="1:17" x14ac:dyDescent="0.3">
      <c r="A3560">
        <v>10006950</v>
      </c>
      <c r="B3560" t="s">
        <v>15095</v>
      </c>
      <c r="C3560" t="s">
        <v>15096</v>
      </c>
      <c r="D3560" t="s">
        <v>15097</v>
      </c>
      <c r="E3560" t="s">
        <v>1052</v>
      </c>
      <c r="F3560">
        <v>96793</v>
      </c>
      <c r="G3560" t="s">
        <v>15098</v>
      </c>
      <c r="H3560" t="s">
        <v>46</v>
      </c>
      <c r="I3560" t="s">
        <v>22</v>
      </c>
      <c r="J3560">
        <v>-999</v>
      </c>
      <c r="K3560" t="s">
        <v>15099</v>
      </c>
      <c r="L3560">
        <v>15009</v>
      </c>
      <c r="M3560" t="s">
        <v>23</v>
      </c>
      <c r="N3560" t="s">
        <v>105</v>
      </c>
      <c r="O3560">
        <v>-999</v>
      </c>
      <c r="P3560">
        <v>439.25379229999999</v>
      </c>
      <c r="Q3560" s="1">
        <v>3.0899999999999997E-7</v>
      </c>
    </row>
    <row r="3561" spans="1:17" x14ac:dyDescent="0.3">
      <c r="A3561">
        <v>10001342</v>
      </c>
      <c r="B3561" t="s">
        <v>15100</v>
      </c>
      <c r="C3561" t="s">
        <v>15101</v>
      </c>
      <c r="D3561" t="s">
        <v>10865</v>
      </c>
      <c r="E3561" t="s">
        <v>114</v>
      </c>
      <c r="F3561">
        <v>49855</v>
      </c>
      <c r="G3561" t="s">
        <v>15102</v>
      </c>
      <c r="H3561" t="s">
        <v>4</v>
      </c>
      <c r="I3561" t="s">
        <v>22</v>
      </c>
      <c r="J3561">
        <v>1060</v>
      </c>
      <c r="K3561" t="s">
        <v>10865</v>
      </c>
      <c r="L3561">
        <v>26103</v>
      </c>
      <c r="M3561" t="s">
        <v>23</v>
      </c>
      <c r="N3561" t="s">
        <v>10604</v>
      </c>
      <c r="O3561">
        <v>1172</v>
      </c>
      <c r="P3561">
        <v>2365.681521</v>
      </c>
      <c r="Q3561" s="1">
        <v>1.2999999999999999E-5</v>
      </c>
    </row>
    <row r="3562" spans="1:17" x14ac:dyDescent="0.3">
      <c r="A3562">
        <v>10005172</v>
      </c>
      <c r="B3562" t="s">
        <v>15103</v>
      </c>
      <c r="C3562" t="s">
        <v>15104</v>
      </c>
      <c r="D3562" t="s">
        <v>477</v>
      </c>
      <c r="E3562" t="s">
        <v>114</v>
      </c>
      <c r="F3562">
        <v>48625</v>
      </c>
      <c r="G3562" t="s">
        <v>15105</v>
      </c>
      <c r="H3562" t="s">
        <v>10</v>
      </c>
      <c r="I3562" t="s">
        <v>22</v>
      </c>
      <c r="J3562">
        <v>163</v>
      </c>
      <c r="K3562" t="s">
        <v>15106</v>
      </c>
      <c r="L3562">
        <v>26035</v>
      </c>
      <c r="M3562" t="s">
        <v>23</v>
      </c>
      <c r="N3562" t="s">
        <v>15107</v>
      </c>
      <c r="O3562">
        <v>176</v>
      </c>
      <c r="P3562">
        <v>448.55753620000002</v>
      </c>
      <c r="Q3562" s="1">
        <v>4.0900000000000002E-7</v>
      </c>
    </row>
    <row r="3563" spans="1:17" x14ac:dyDescent="0.3">
      <c r="A3563">
        <v>10006546</v>
      </c>
      <c r="B3563" t="s">
        <v>15108</v>
      </c>
      <c r="C3563" t="s">
        <v>15109</v>
      </c>
      <c r="D3563" t="s">
        <v>2161</v>
      </c>
      <c r="E3563" t="s">
        <v>1057</v>
      </c>
      <c r="F3563">
        <v>21202</v>
      </c>
      <c r="G3563" t="s">
        <v>15110</v>
      </c>
      <c r="H3563" t="s">
        <v>4</v>
      </c>
      <c r="I3563" t="s">
        <v>22</v>
      </c>
      <c r="J3563">
        <v>313</v>
      </c>
      <c r="K3563" t="s">
        <v>6152</v>
      </c>
      <c r="L3563">
        <v>24510</v>
      </c>
      <c r="M3563" t="s">
        <v>23</v>
      </c>
      <c r="N3563" t="s">
        <v>6153</v>
      </c>
      <c r="O3563">
        <v>-999</v>
      </c>
      <c r="P3563">
        <v>344.64451300000002</v>
      </c>
      <c r="Q3563" s="1">
        <v>4.5900000000000002E-7</v>
      </c>
    </row>
    <row r="3564" spans="1:17" x14ac:dyDescent="0.3">
      <c r="A3564">
        <v>10006951</v>
      </c>
      <c r="B3564" t="s">
        <v>15111</v>
      </c>
      <c r="C3564" t="s">
        <v>15112</v>
      </c>
      <c r="D3564" t="s">
        <v>10997</v>
      </c>
      <c r="E3564" t="s">
        <v>38</v>
      </c>
      <c r="F3564">
        <v>56636</v>
      </c>
      <c r="G3564" t="s">
        <v>15113</v>
      </c>
      <c r="H3564" t="s">
        <v>4</v>
      </c>
      <c r="I3564" t="s">
        <v>22</v>
      </c>
      <c r="J3564">
        <v>8</v>
      </c>
      <c r="K3564" t="s">
        <v>10703</v>
      </c>
      <c r="L3564">
        <v>27061</v>
      </c>
      <c r="M3564" t="s">
        <v>23</v>
      </c>
      <c r="N3564" t="s">
        <v>15114</v>
      </c>
      <c r="O3564">
        <v>8</v>
      </c>
      <c r="P3564">
        <v>124.09143950000001</v>
      </c>
      <c r="Q3564" s="1">
        <v>3.8500000000000001E-8</v>
      </c>
    </row>
    <row r="3565" spans="1:17" x14ac:dyDescent="0.3">
      <c r="A3565">
        <v>10006952</v>
      </c>
      <c r="B3565" t="s">
        <v>15115</v>
      </c>
      <c r="C3565" t="s">
        <v>15116</v>
      </c>
      <c r="D3565" t="s">
        <v>15117</v>
      </c>
      <c r="E3565" t="s">
        <v>38</v>
      </c>
      <c r="F3565">
        <v>55110</v>
      </c>
      <c r="G3565" t="s">
        <v>15118</v>
      </c>
      <c r="H3565" t="s">
        <v>4</v>
      </c>
      <c r="I3565" t="s">
        <v>774</v>
      </c>
      <c r="J3565">
        <v>0</v>
      </c>
      <c r="K3565" t="s">
        <v>9928</v>
      </c>
      <c r="L3565">
        <v>27123</v>
      </c>
      <c r="M3565" t="s">
        <v>23</v>
      </c>
      <c r="N3565" t="s">
        <v>15119</v>
      </c>
      <c r="O3565">
        <v>6</v>
      </c>
      <c r="P3565">
        <v>76.398551499999996</v>
      </c>
      <c r="Q3565" s="1">
        <v>1.5700000000000002E-8</v>
      </c>
    </row>
    <row r="3566" spans="1:17" x14ac:dyDescent="0.3">
      <c r="A3566">
        <v>10006954</v>
      </c>
      <c r="B3566" t="s">
        <v>15120</v>
      </c>
      <c r="C3566" t="s">
        <v>15121</v>
      </c>
      <c r="D3566" t="s">
        <v>15122</v>
      </c>
      <c r="E3566" t="s">
        <v>38</v>
      </c>
      <c r="F3566">
        <v>56093</v>
      </c>
      <c r="G3566" t="s">
        <v>15123</v>
      </c>
      <c r="H3566" t="s">
        <v>4</v>
      </c>
      <c r="I3566" t="s">
        <v>774</v>
      </c>
      <c r="J3566">
        <v>0</v>
      </c>
      <c r="K3566" t="s">
        <v>15122</v>
      </c>
      <c r="L3566">
        <v>27161</v>
      </c>
      <c r="M3566" t="s">
        <v>23</v>
      </c>
      <c r="N3566" t="s">
        <v>15124</v>
      </c>
      <c r="O3566">
        <v>8</v>
      </c>
      <c r="P3566">
        <v>78.107884960000007</v>
      </c>
      <c r="Q3566" s="1">
        <v>1.9499999999999999E-8</v>
      </c>
    </row>
    <row r="3567" spans="1:17" x14ac:dyDescent="0.3">
      <c r="A3567">
        <v>10003834</v>
      </c>
      <c r="B3567" t="s">
        <v>15125</v>
      </c>
      <c r="C3567" t="s">
        <v>15126</v>
      </c>
      <c r="D3567" t="s">
        <v>4904</v>
      </c>
      <c r="E3567" t="s">
        <v>114</v>
      </c>
      <c r="F3567">
        <v>48846</v>
      </c>
      <c r="G3567" t="s">
        <v>15127</v>
      </c>
      <c r="H3567" t="s">
        <v>4</v>
      </c>
      <c r="I3567" t="s">
        <v>22</v>
      </c>
      <c r="J3567">
        <v>1193</v>
      </c>
      <c r="K3567" t="s">
        <v>4904</v>
      </c>
      <c r="L3567">
        <v>26067</v>
      </c>
      <c r="M3567" t="s">
        <v>23</v>
      </c>
      <c r="N3567" t="s">
        <v>10604</v>
      </c>
      <c r="O3567">
        <v>1337</v>
      </c>
      <c r="P3567">
        <v>1612.7773979999999</v>
      </c>
      <c r="Q3567" s="1">
        <v>7.9500000000000001E-6</v>
      </c>
    </row>
    <row r="3568" spans="1:17" x14ac:dyDescent="0.3">
      <c r="A3568">
        <v>10001135</v>
      </c>
      <c r="B3568" t="s">
        <v>15128</v>
      </c>
      <c r="C3568" t="s">
        <v>15129</v>
      </c>
      <c r="D3568" t="s">
        <v>7659</v>
      </c>
      <c r="E3568" t="s">
        <v>149</v>
      </c>
      <c r="F3568">
        <v>29512</v>
      </c>
      <c r="G3568" t="s">
        <v>15130</v>
      </c>
      <c r="H3568" t="s">
        <v>366</v>
      </c>
      <c r="I3568" t="s">
        <v>22</v>
      </c>
      <c r="J3568">
        <v>117</v>
      </c>
      <c r="K3568" t="s">
        <v>7661</v>
      </c>
      <c r="L3568">
        <v>45069</v>
      </c>
      <c r="M3568" t="s">
        <v>23</v>
      </c>
      <c r="N3568" t="s">
        <v>1060</v>
      </c>
      <c r="O3568">
        <v>128</v>
      </c>
      <c r="P3568">
        <v>494.23864959999997</v>
      </c>
      <c r="Q3568" s="1">
        <v>6.5000000000000002E-7</v>
      </c>
    </row>
    <row r="3569" spans="1:17" x14ac:dyDescent="0.3">
      <c r="A3569">
        <v>10001435</v>
      </c>
      <c r="B3569" t="s">
        <v>15131</v>
      </c>
      <c r="C3569" t="s">
        <v>15132</v>
      </c>
      <c r="D3569" t="s">
        <v>8286</v>
      </c>
      <c r="E3569" t="s">
        <v>493</v>
      </c>
      <c r="F3569">
        <v>32509</v>
      </c>
      <c r="G3569" t="s">
        <v>15133</v>
      </c>
      <c r="H3569" t="s">
        <v>366</v>
      </c>
      <c r="I3569" t="s">
        <v>22</v>
      </c>
      <c r="J3569">
        <v>693</v>
      </c>
      <c r="K3569" t="s">
        <v>6947</v>
      </c>
      <c r="L3569">
        <v>12033</v>
      </c>
      <c r="M3569" t="s">
        <v>23</v>
      </c>
      <c r="N3569" t="s">
        <v>1060</v>
      </c>
      <c r="O3569">
        <v>499</v>
      </c>
      <c r="P3569">
        <v>285.57367160000001</v>
      </c>
      <c r="Q3569" s="1">
        <v>2.2000000000000001E-7</v>
      </c>
    </row>
    <row r="3570" spans="1:17" x14ac:dyDescent="0.3">
      <c r="A3570">
        <v>10000020</v>
      </c>
      <c r="B3570" t="s">
        <v>15134</v>
      </c>
      <c r="C3570" t="s">
        <v>5890</v>
      </c>
      <c r="D3570" t="s">
        <v>7821</v>
      </c>
      <c r="E3570" t="s">
        <v>5868</v>
      </c>
      <c r="F3570">
        <v>26143</v>
      </c>
      <c r="G3570" t="s">
        <v>15135</v>
      </c>
      <c r="H3570" t="s">
        <v>10</v>
      </c>
      <c r="I3570" t="s">
        <v>105</v>
      </c>
      <c r="J3570">
        <v>-999</v>
      </c>
      <c r="K3570" t="s">
        <v>15136</v>
      </c>
      <c r="L3570">
        <v>54105</v>
      </c>
      <c r="M3570" t="s">
        <v>23</v>
      </c>
      <c r="N3570" t="s">
        <v>15137</v>
      </c>
      <c r="O3570">
        <v>-999</v>
      </c>
      <c r="P3570">
        <v>176.61017129999999</v>
      </c>
      <c r="Q3570" s="1">
        <v>1.1000000000000001E-7</v>
      </c>
    </row>
    <row r="3571" spans="1:17" x14ac:dyDescent="0.3">
      <c r="A3571">
        <v>10006955</v>
      </c>
      <c r="B3571" t="s">
        <v>15138</v>
      </c>
      <c r="C3571" t="s">
        <v>15139</v>
      </c>
      <c r="D3571" t="s">
        <v>15140</v>
      </c>
      <c r="E3571" t="s">
        <v>38</v>
      </c>
      <c r="F3571">
        <v>56082</v>
      </c>
      <c r="G3571" t="s">
        <v>15141</v>
      </c>
      <c r="H3571" t="s">
        <v>4</v>
      </c>
      <c r="I3571" t="s">
        <v>22</v>
      </c>
      <c r="J3571">
        <v>-999</v>
      </c>
      <c r="K3571" t="s">
        <v>15142</v>
      </c>
      <c r="L3571">
        <v>27103</v>
      </c>
      <c r="M3571" t="s">
        <v>23</v>
      </c>
      <c r="N3571" t="s">
        <v>10946</v>
      </c>
      <c r="O3571">
        <v>-999</v>
      </c>
      <c r="P3571">
        <v>868.96229110000002</v>
      </c>
      <c r="Q3571" s="1">
        <v>3.3799999999999998E-7</v>
      </c>
    </row>
    <row r="3572" spans="1:17" x14ac:dyDescent="0.3">
      <c r="A3572">
        <v>10006958</v>
      </c>
      <c r="B3572" t="s">
        <v>15143</v>
      </c>
      <c r="C3572" t="s">
        <v>15144</v>
      </c>
      <c r="D3572" t="s">
        <v>14829</v>
      </c>
      <c r="E3572" t="s">
        <v>1095</v>
      </c>
      <c r="F3572">
        <v>59711</v>
      </c>
      <c r="G3572" t="s">
        <v>15145</v>
      </c>
      <c r="H3572" t="s">
        <v>4</v>
      </c>
      <c r="I3572" t="s">
        <v>22</v>
      </c>
      <c r="J3572">
        <v>-999</v>
      </c>
      <c r="K3572" t="s">
        <v>9541</v>
      </c>
      <c r="L3572">
        <v>30023</v>
      </c>
      <c r="M3572" t="s">
        <v>23</v>
      </c>
      <c r="N3572" t="s">
        <v>15146</v>
      </c>
      <c r="O3572">
        <v>9</v>
      </c>
      <c r="P3572">
        <v>128.7274596</v>
      </c>
      <c r="Q3572" s="1">
        <v>3.6699999999999998E-8</v>
      </c>
    </row>
    <row r="3573" spans="1:17" x14ac:dyDescent="0.3">
      <c r="A3573">
        <v>10006959</v>
      </c>
      <c r="B3573" t="s">
        <v>15147</v>
      </c>
      <c r="C3573" t="s">
        <v>15148</v>
      </c>
      <c r="D3573" t="s">
        <v>10240</v>
      </c>
      <c r="E3573" t="s">
        <v>52</v>
      </c>
      <c r="F3573">
        <v>44870</v>
      </c>
      <c r="G3573" t="s">
        <v>15149</v>
      </c>
      <c r="H3573" t="s">
        <v>46</v>
      </c>
      <c r="I3573" t="s">
        <v>22</v>
      </c>
      <c r="J3573">
        <v>36</v>
      </c>
      <c r="K3573" t="s">
        <v>1487</v>
      </c>
      <c r="L3573">
        <v>39043</v>
      </c>
      <c r="M3573" t="s">
        <v>23</v>
      </c>
      <c r="N3573" t="s">
        <v>15150</v>
      </c>
      <c r="O3573">
        <v>44</v>
      </c>
      <c r="P3573">
        <v>177.73304289999999</v>
      </c>
      <c r="Q3573" s="1">
        <v>1.03E-7</v>
      </c>
    </row>
    <row r="3574" spans="1:17" x14ac:dyDescent="0.3">
      <c r="A3574">
        <v>10006960</v>
      </c>
      <c r="B3574" t="s">
        <v>15151</v>
      </c>
      <c r="C3574" t="s">
        <v>15152</v>
      </c>
      <c r="D3574" t="s">
        <v>12396</v>
      </c>
      <c r="E3574" t="s">
        <v>52</v>
      </c>
      <c r="F3574">
        <v>44663</v>
      </c>
      <c r="G3574" t="s">
        <v>15153</v>
      </c>
      <c r="H3574" t="s">
        <v>4</v>
      </c>
      <c r="I3574" t="s">
        <v>22</v>
      </c>
      <c r="J3574">
        <v>10</v>
      </c>
      <c r="K3574" t="s">
        <v>12397</v>
      </c>
      <c r="L3574">
        <v>39157</v>
      </c>
      <c r="M3574" t="s">
        <v>23</v>
      </c>
      <c r="N3574" t="s">
        <v>15154</v>
      </c>
      <c r="O3574">
        <v>10</v>
      </c>
      <c r="P3574">
        <v>101.4279756</v>
      </c>
      <c r="Q3574" s="1">
        <v>3.5000000000000002E-8</v>
      </c>
    </row>
    <row r="3575" spans="1:17" x14ac:dyDescent="0.3">
      <c r="A3575">
        <v>10001484</v>
      </c>
      <c r="B3575" t="s">
        <v>15155</v>
      </c>
      <c r="C3575" t="s">
        <v>14372</v>
      </c>
      <c r="D3575" t="s">
        <v>14373</v>
      </c>
      <c r="E3575" t="s">
        <v>65</v>
      </c>
      <c r="F3575">
        <v>16738</v>
      </c>
      <c r="G3575" t="s">
        <v>14374</v>
      </c>
      <c r="H3575" t="s">
        <v>366</v>
      </c>
      <c r="I3575" t="s">
        <v>22</v>
      </c>
      <c r="J3575">
        <v>676</v>
      </c>
      <c r="K3575" t="s">
        <v>7389</v>
      </c>
      <c r="L3575">
        <v>42083</v>
      </c>
      <c r="M3575" t="s">
        <v>23</v>
      </c>
      <c r="N3575" t="s">
        <v>1060</v>
      </c>
      <c r="O3575">
        <v>856</v>
      </c>
      <c r="P3575">
        <v>2172.9481489999998</v>
      </c>
      <c r="Q3575" s="1">
        <v>1.7600000000000001E-5</v>
      </c>
    </row>
    <row r="3576" spans="1:17" x14ac:dyDescent="0.3">
      <c r="A3576">
        <v>10006961</v>
      </c>
      <c r="B3576" t="s">
        <v>15156</v>
      </c>
      <c r="C3576" t="s">
        <v>15157</v>
      </c>
      <c r="D3576" t="s">
        <v>1591</v>
      </c>
      <c r="E3576" t="s">
        <v>52</v>
      </c>
      <c r="F3576">
        <v>44103</v>
      </c>
      <c r="G3576" t="s">
        <v>15158</v>
      </c>
      <c r="H3576" t="s">
        <v>46</v>
      </c>
      <c r="I3576" t="s">
        <v>105</v>
      </c>
      <c r="J3576">
        <v>177</v>
      </c>
      <c r="K3576" t="s">
        <v>825</v>
      </c>
      <c r="L3576">
        <v>39035</v>
      </c>
      <c r="M3576" t="s">
        <v>23</v>
      </c>
      <c r="N3576" t="s">
        <v>15150</v>
      </c>
      <c r="O3576">
        <v>218</v>
      </c>
      <c r="P3576">
        <v>380.51512630000002</v>
      </c>
      <c r="Q3576" s="1">
        <v>2.4299999999999999E-7</v>
      </c>
    </row>
    <row r="3577" spans="1:17" x14ac:dyDescent="0.3">
      <c r="A3577">
        <v>10006962</v>
      </c>
      <c r="B3577" t="s">
        <v>15159</v>
      </c>
      <c r="C3577" t="s">
        <v>15160</v>
      </c>
      <c r="D3577" t="s">
        <v>2865</v>
      </c>
      <c r="E3577" t="s">
        <v>38</v>
      </c>
      <c r="F3577">
        <v>55302</v>
      </c>
      <c r="G3577" t="s">
        <v>10952</v>
      </c>
      <c r="H3577" t="s">
        <v>46</v>
      </c>
      <c r="I3577" t="s">
        <v>22</v>
      </c>
      <c r="J3577">
        <v>-999</v>
      </c>
      <c r="K3577" t="s">
        <v>5491</v>
      </c>
      <c r="L3577">
        <v>27171</v>
      </c>
      <c r="M3577" t="s">
        <v>23</v>
      </c>
      <c r="N3577" t="s">
        <v>15161</v>
      </c>
      <c r="O3577">
        <v>16</v>
      </c>
      <c r="P3577">
        <v>237.1257262</v>
      </c>
      <c r="Q3577" s="1">
        <v>1.7800000000000001E-7</v>
      </c>
    </row>
    <row r="3578" spans="1:17" x14ac:dyDescent="0.3">
      <c r="A3578">
        <v>10006963</v>
      </c>
      <c r="B3578" t="s">
        <v>15162</v>
      </c>
      <c r="C3578" t="s">
        <v>15163</v>
      </c>
      <c r="D3578" t="s">
        <v>15164</v>
      </c>
      <c r="E3578" t="s">
        <v>52</v>
      </c>
      <c r="F3578">
        <v>44146</v>
      </c>
      <c r="G3578" t="s">
        <v>15165</v>
      </c>
      <c r="H3578" t="s">
        <v>46</v>
      </c>
      <c r="I3578" t="s">
        <v>22</v>
      </c>
      <c r="J3578">
        <v>-999</v>
      </c>
      <c r="K3578" t="s">
        <v>825</v>
      </c>
      <c r="L3578">
        <v>39035</v>
      </c>
      <c r="M3578" t="s">
        <v>23</v>
      </c>
      <c r="N3578" t="s">
        <v>105</v>
      </c>
      <c r="O3578">
        <v>-999</v>
      </c>
      <c r="P3578">
        <v>617.01495250000005</v>
      </c>
      <c r="Q3578" s="1">
        <v>5.8500000000000001E-7</v>
      </c>
    </row>
    <row r="3579" spans="1:17" x14ac:dyDescent="0.3">
      <c r="A3579">
        <v>10006966</v>
      </c>
      <c r="B3579" t="s">
        <v>15166</v>
      </c>
      <c r="C3579" t="s">
        <v>15167</v>
      </c>
      <c r="D3579" t="s">
        <v>5756</v>
      </c>
      <c r="E3579" t="s">
        <v>955</v>
      </c>
      <c r="F3579">
        <v>97630</v>
      </c>
      <c r="G3579" t="s">
        <v>15168</v>
      </c>
      <c r="H3579" t="s">
        <v>4</v>
      </c>
      <c r="I3579" t="s">
        <v>22</v>
      </c>
      <c r="J3579">
        <v>-999</v>
      </c>
      <c r="K3579" t="s">
        <v>4853</v>
      </c>
      <c r="L3579">
        <v>41037</v>
      </c>
      <c r="M3579" t="s">
        <v>23</v>
      </c>
      <c r="N3579" t="s">
        <v>15169</v>
      </c>
      <c r="O3579">
        <v>-999</v>
      </c>
      <c r="P3579">
        <v>923.01784999999995</v>
      </c>
      <c r="Q3579" s="1">
        <v>3.1099999999999999E-6</v>
      </c>
    </row>
    <row r="3580" spans="1:17" x14ac:dyDescent="0.3">
      <c r="A3580">
        <v>10006967</v>
      </c>
      <c r="B3580" t="s">
        <v>15170</v>
      </c>
      <c r="C3580" t="s">
        <v>15171</v>
      </c>
      <c r="D3580" t="s">
        <v>15172</v>
      </c>
      <c r="E3580" t="s">
        <v>1497</v>
      </c>
      <c r="F3580">
        <v>98027</v>
      </c>
      <c r="G3580" t="s">
        <v>15173</v>
      </c>
      <c r="H3580" t="s">
        <v>46</v>
      </c>
      <c r="I3580" t="s">
        <v>22</v>
      </c>
      <c r="J3580">
        <v>19</v>
      </c>
      <c r="K3580" t="s">
        <v>1499</v>
      </c>
      <c r="L3580">
        <v>53033</v>
      </c>
      <c r="M3580" t="s">
        <v>23</v>
      </c>
      <c r="N3580" t="s">
        <v>15174</v>
      </c>
      <c r="O3580">
        <v>72</v>
      </c>
      <c r="P3580">
        <v>313.61387919999999</v>
      </c>
      <c r="Q3580" s="1">
        <v>1.8400000000000001E-7</v>
      </c>
    </row>
    <row r="3581" spans="1:17" x14ac:dyDescent="0.3">
      <c r="A3581">
        <v>10006968</v>
      </c>
      <c r="B3581" t="s">
        <v>15175</v>
      </c>
      <c r="C3581" t="s">
        <v>15176</v>
      </c>
      <c r="D3581" t="s">
        <v>12858</v>
      </c>
      <c r="E3581" t="s">
        <v>1497</v>
      </c>
      <c r="F3581">
        <v>98926</v>
      </c>
      <c r="G3581" t="s">
        <v>15177</v>
      </c>
      <c r="H3581" t="s">
        <v>4</v>
      </c>
      <c r="I3581" t="s">
        <v>22</v>
      </c>
      <c r="J3581">
        <v>-999</v>
      </c>
      <c r="K3581" t="s">
        <v>12860</v>
      </c>
      <c r="L3581">
        <v>53037</v>
      </c>
      <c r="M3581" t="s">
        <v>23</v>
      </c>
      <c r="N3581" t="s">
        <v>1500</v>
      </c>
      <c r="O3581">
        <v>14</v>
      </c>
      <c r="P3581">
        <v>212.88757290000001</v>
      </c>
      <c r="Q3581" s="1">
        <v>7.6899999999999994E-8</v>
      </c>
    </row>
    <row r="3582" spans="1:17" x14ac:dyDescent="0.3">
      <c r="A3582">
        <v>10003824</v>
      </c>
      <c r="B3582" t="s">
        <v>15178</v>
      </c>
      <c r="C3582" t="s">
        <v>15179</v>
      </c>
      <c r="D3582" t="s">
        <v>12090</v>
      </c>
      <c r="E3582" t="s">
        <v>114</v>
      </c>
      <c r="F3582">
        <v>49442</v>
      </c>
      <c r="G3582" t="s">
        <v>15180</v>
      </c>
      <c r="H3582" t="s">
        <v>4</v>
      </c>
      <c r="I3582" t="s">
        <v>22</v>
      </c>
      <c r="J3582">
        <v>1297</v>
      </c>
      <c r="K3582" t="s">
        <v>12090</v>
      </c>
      <c r="L3582">
        <v>26121</v>
      </c>
      <c r="M3582" t="s">
        <v>23</v>
      </c>
      <c r="N3582" t="s">
        <v>10604</v>
      </c>
      <c r="O3582">
        <v>1321</v>
      </c>
      <c r="P3582">
        <v>2578.7342250000002</v>
      </c>
      <c r="Q3582" s="1">
        <v>1.73E-5</v>
      </c>
    </row>
    <row r="3583" spans="1:17" x14ac:dyDescent="0.3">
      <c r="A3583">
        <v>10003835</v>
      </c>
      <c r="B3583" t="s">
        <v>3953</v>
      </c>
      <c r="C3583" t="s">
        <v>15181</v>
      </c>
      <c r="D3583" t="s">
        <v>4620</v>
      </c>
      <c r="E3583" t="s">
        <v>114</v>
      </c>
      <c r="F3583">
        <v>48879</v>
      </c>
      <c r="G3583" t="s">
        <v>15182</v>
      </c>
      <c r="H3583" t="s">
        <v>10</v>
      </c>
      <c r="I3583" t="s">
        <v>22</v>
      </c>
      <c r="J3583">
        <v>182</v>
      </c>
      <c r="K3583" t="s">
        <v>301</v>
      </c>
      <c r="L3583">
        <v>26037</v>
      </c>
      <c r="M3583" t="s">
        <v>23</v>
      </c>
      <c r="N3583" t="s">
        <v>15183</v>
      </c>
      <c r="O3583">
        <v>236</v>
      </c>
      <c r="P3583">
        <v>536.67107299999998</v>
      </c>
      <c r="Q3583" s="1">
        <v>5.8100000000000003E-7</v>
      </c>
    </row>
    <row r="3584" spans="1:17" x14ac:dyDescent="0.3">
      <c r="A3584">
        <v>10001341</v>
      </c>
      <c r="B3584" t="s">
        <v>15184</v>
      </c>
      <c r="C3584" t="s">
        <v>15185</v>
      </c>
      <c r="D3584" t="s">
        <v>15186</v>
      </c>
      <c r="E3584" t="s">
        <v>114</v>
      </c>
      <c r="F3584">
        <v>49868</v>
      </c>
      <c r="G3584" t="s">
        <v>15187</v>
      </c>
      <c r="H3584" t="s">
        <v>4</v>
      </c>
      <c r="I3584" t="s">
        <v>22</v>
      </c>
      <c r="J3584">
        <v>1098</v>
      </c>
      <c r="K3584" t="s">
        <v>15188</v>
      </c>
      <c r="L3584">
        <v>26095</v>
      </c>
      <c r="M3584" t="s">
        <v>23</v>
      </c>
      <c r="N3584" t="s">
        <v>10604</v>
      </c>
      <c r="O3584">
        <v>1108</v>
      </c>
      <c r="P3584">
        <v>1739.262005</v>
      </c>
      <c r="Q3584" s="1">
        <v>9.3700000000000001E-6</v>
      </c>
    </row>
    <row r="3585" spans="1:17" x14ac:dyDescent="0.3">
      <c r="A3585">
        <v>10001347</v>
      </c>
      <c r="B3585" t="s">
        <v>15189</v>
      </c>
      <c r="C3585" t="s">
        <v>15190</v>
      </c>
      <c r="D3585" t="s">
        <v>15191</v>
      </c>
      <c r="E3585" t="s">
        <v>114</v>
      </c>
      <c r="F3585">
        <v>49947</v>
      </c>
      <c r="G3585" t="s">
        <v>15192</v>
      </c>
      <c r="H3585" t="s">
        <v>4</v>
      </c>
      <c r="I3585" t="s">
        <v>22</v>
      </c>
      <c r="J3585">
        <v>1112</v>
      </c>
      <c r="K3585" t="s">
        <v>10805</v>
      </c>
      <c r="L3585">
        <v>26053</v>
      </c>
      <c r="M3585" t="s">
        <v>23</v>
      </c>
      <c r="N3585" t="s">
        <v>10604</v>
      </c>
      <c r="O3585">
        <v>1142</v>
      </c>
      <c r="P3585">
        <v>1610.6409659999999</v>
      </c>
      <c r="Q3585" s="1">
        <v>8.32E-6</v>
      </c>
    </row>
    <row r="3586" spans="1:17" x14ac:dyDescent="0.3">
      <c r="A3586">
        <v>10001353</v>
      </c>
      <c r="B3586" t="s">
        <v>3969</v>
      </c>
      <c r="C3586" t="s">
        <v>15193</v>
      </c>
      <c r="D3586" t="s">
        <v>10683</v>
      </c>
      <c r="E3586" t="s">
        <v>114</v>
      </c>
      <c r="F3586">
        <v>49738</v>
      </c>
      <c r="G3586" t="s">
        <v>15194</v>
      </c>
      <c r="H3586" t="s">
        <v>10</v>
      </c>
      <c r="I3586" t="s">
        <v>22</v>
      </c>
      <c r="J3586">
        <v>65</v>
      </c>
      <c r="K3586" t="s">
        <v>3973</v>
      </c>
      <c r="L3586">
        <v>26039</v>
      </c>
      <c r="M3586" t="s">
        <v>23</v>
      </c>
      <c r="N3586" t="s">
        <v>15195</v>
      </c>
      <c r="O3586">
        <v>51</v>
      </c>
      <c r="P3586">
        <v>519.9345204</v>
      </c>
      <c r="Q3586" s="1">
        <v>4.2100000000000002E-7</v>
      </c>
    </row>
    <row r="3587" spans="1:17" x14ac:dyDescent="0.3">
      <c r="A3587">
        <v>10006969</v>
      </c>
      <c r="B3587" t="s">
        <v>15196</v>
      </c>
      <c r="C3587" t="s">
        <v>15197</v>
      </c>
      <c r="D3587" t="s">
        <v>1167</v>
      </c>
      <c r="E3587" t="s">
        <v>1497</v>
      </c>
      <c r="F3587">
        <v>99354</v>
      </c>
      <c r="G3587" t="s">
        <v>15198</v>
      </c>
      <c r="H3587" t="s">
        <v>4</v>
      </c>
      <c r="I3587" t="s">
        <v>22</v>
      </c>
      <c r="J3587">
        <v>-999</v>
      </c>
      <c r="K3587" t="s">
        <v>138</v>
      </c>
      <c r="L3587">
        <v>53005</v>
      </c>
      <c r="M3587" t="s">
        <v>23</v>
      </c>
      <c r="N3587" t="s">
        <v>1500</v>
      </c>
      <c r="O3587">
        <v>16</v>
      </c>
      <c r="P3587">
        <v>190.87954830000001</v>
      </c>
      <c r="Q3587" s="1">
        <v>7.6700000000000005E-8</v>
      </c>
    </row>
    <row r="3588" spans="1:17" x14ac:dyDescent="0.3">
      <c r="A3588">
        <v>10006970</v>
      </c>
      <c r="B3588" t="s">
        <v>15199</v>
      </c>
      <c r="C3588" t="s">
        <v>15200</v>
      </c>
      <c r="D3588" t="s">
        <v>2294</v>
      </c>
      <c r="E3588" t="s">
        <v>1497</v>
      </c>
      <c r="F3588">
        <v>98404</v>
      </c>
      <c r="G3588" t="s">
        <v>15201</v>
      </c>
      <c r="H3588" t="s">
        <v>46</v>
      </c>
      <c r="I3588" t="s">
        <v>22</v>
      </c>
      <c r="J3588">
        <v>-999</v>
      </c>
      <c r="K3588" t="s">
        <v>2296</v>
      </c>
      <c r="L3588">
        <v>53053</v>
      </c>
      <c r="M3588" t="s">
        <v>23</v>
      </c>
      <c r="N3588" t="s">
        <v>105</v>
      </c>
      <c r="O3588">
        <v>-999</v>
      </c>
      <c r="P3588">
        <v>365.70881969999999</v>
      </c>
      <c r="Q3588" s="1">
        <v>3.1300000000000001E-7</v>
      </c>
    </row>
    <row r="3589" spans="1:17" x14ac:dyDescent="0.3">
      <c r="A3589">
        <v>10006971</v>
      </c>
      <c r="B3589" t="s">
        <v>15202</v>
      </c>
      <c r="C3589" t="s">
        <v>15203</v>
      </c>
      <c r="D3589" t="s">
        <v>408</v>
      </c>
      <c r="E3589" t="s">
        <v>695</v>
      </c>
      <c r="F3589">
        <v>23851</v>
      </c>
      <c r="G3589" t="s">
        <v>15204</v>
      </c>
      <c r="H3589" t="s">
        <v>4</v>
      </c>
      <c r="I3589" t="s">
        <v>22</v>
      </c>
      <c r="J3589">
        <v>4</v>
      </c>
      <c r="K3589" t="s">
        <v>408</v>
      </c>
      <c r="L3589">
        <v>51620</v>
      </c>
      <c r="M3589" t="s">
        <v>23</v>
      </c>
      <c r="N3589" t="s">
        <v>1066</v>
      </c>
      <c r="O3589">
        <v>-999</v>
      </c>
      <c r="P3589">
        <v>1397.6669649999999</v>
      </c>
      <c r="Q3589" s="1">
        <v>1.31E-6</v>
      </c>
    </row>
    <row r="3590" spans="1:17" x14ac:dyDescent="0.3">
      <c r="A3590">
        <v>10001386</v>
      </c>
      <c r="B3590" t="s">
        <v>15205</v>
      </c>
      <c r="C3590" t="s">
        <v>15206</v>
      </c>
      <c r="D3590" t="s">
        <v>338</v>
      </c>
      <c r="E3590" t="s">
        <v>114</v>
      </c>
      <c r="F3590">
        <v>49201</v>
      </c>
      <c r="G3590" t="s">
        <v>15207</v>
      </c>
      <c r="H3590" t="s">
        <v>4</v>
      </c>
      <c r="I3590" t="s">
        <v>22</v>
      </c>
      <c r="J3590">
        <v>1675</v>
      </c>
      <c r="K3590" t="s">
        <v>338</v>
      </c>
      <c r="L3590">
        <v>26075</v>
      </c>
      <c r="M3590" t="s">
        <v>23</v>
      </c>
      <c r="N3590" t="s">
        <v>10604</v>
      </c>
      <c r="O3590">
        <v>1695</v>
      </c>
      <c r="P3590">
        <v>4130.436882</v>
      </c>
      <c r="Q3590" s="1">
        <v>2.41E-5</v>
      </c>
    </row>
    <row r="3591" spans="1:17" x14ac:dyDescent="0.3">
      <c r="A3591">
        <v>10003167</v>
      </c>
      <c r="B3591" t="s">
        <v>15208</v>
      </c>
      <c r="C3591" t="s">
        <v>15209</v>
      </c>
      <c r="D3591" t="s">
        <v>15210</v>
      </c>
      <c r="E3591" t="s">
        <v>743</v>
      </c>
      <c r="F3591">
        <v>14070</v>
      </c>
      <c r="G3591" t="s">
        <v>15211</v>
      </c>
      <c r="H3591" t="s">
        <v>4</v>
      </c>
      <c r="I3591" t="s">
        <v>22</v>
      </c>
      <c r="J3591">
        <v>1490</v>
      </c>
      <c r="K3591" t="s">
        <v>1487</v>
      </c>
      <c r="L3591">
        <v>36029</v>
      </c>
      <c r="M3591" t="s">
        <v>23</v>
      </c>
      <c r="N3591" t="s">
        <v>15212</v>
      </c>
      <c r="O3591">
        <v>1755</v>
      </c>
      <c r="P3591">
        <v>2945.8755799999999</v>
      </c>
      <c r="Q3591" s="1">
        <v>2.87E-5</v>
      </c>
    </row>
    <row r="3592" spans="1:17" x14ac:dyDescent="0.3">
      <c r="A3592">
        <v>10001283</v>
      </c>
      <c r="B3592" t="s">
        <v>15213</v>
      </c>
      <c r="C3592" t="s">
        <v>15214</v>
      </c>
      <c r="D3592" t="s">
        <v>3180</v>
      </c>
      <c r="E3592" t="s">
        <v>20</v>
      </c>
      <c r="F3592">
        <v>77705</v>
      </c>
      <c r="G3592" t="s">
        <v>15215</v>
      </c>
      <c r="H3592" t="s">
        <v>366</v>
      </c>
      <c r="I3592" t="s">
        <v>22</v>
      </c>
      <c r="J3592">
        <v>595</v>
      </c>
      <c r="K3592" t="s">
        <v>587</v>
      </c>
      <c r="L3592">
        <v>48245</v>
      </c>
      <c r="M3592" t="s">
        <v>23</v>
      </c>
      <c r="N3592" t="s">
        <v>1060</v>
      </c>
      <c r="O3592">
        <v>512</v>
      </c>
      <c r="P3592">
        <v>839.801062</v>
      </c>
      <c r="Q3592" s="1">
        <v>2.5500000000000001E-6</v>
      </c>
    </row>
    <row r="3593" spans="1:17" x14ac:dyDescent="0.3">
      <c r="A3593">
        <v>10006972</v>
      </c>
      <c r="B3593" t="s">
        <v>4368</v>
      </c>
      <c r="C3593" t="s">
        <v>15216</v>
      </c>
      <c r="D3593" t="s">
        <v>15217</v>
      </c>
      <c r="E3593" t="s">
        <v>930</v>
      </c>
      <c r="F3593">
        <v>39851</v>
      </c>
      <c r="G3593" t="s">
        <v>15218</v>
      </c>
      <c r="H3593" t="s">
        <v>10</v>
      </c>
      <c r="I3593" t="s">
        <v>22</v>
      </c>
      <c r="J3593">
        <v>-999</v>
      </c>
      <c r="K3593" t="s">
        <v>289</v>
      </c>
      <c r="L3593">
        <v>13061</v>
      </c>
      <c r="M3593" t="s">
        <v>23</v>
      </c>
      <c r="N3593" t="s">
        <v>15219</v>
      </c>
      <c r="O3593">
        <v>-999</v>
      </c>
      <c r="P3593">
        <v>124.3870118</v>
      </c>
      <c r="Q3593" s="1">
        <v>5.2000000000000002E-8</v>
      </c>
    </row>
    <row r="3594" spans="1:17" x14ac:dyDescent="0.3">
      <c r="A3594">
        <v>10002330</v>
      </c>
      <c r="B3594" t="s">
        <v>15220</v>
      </c>
      <c r="C3594" t="s">
        <v>15221</v>
      </c>
      <c r="D3594" t="s">
        <v>2253</v>
      </c>
      <c r="E3594" t="s">
        <v>1384</v>
      </c>
      <c r="F3594">
        <v>94568</v>
      </c>
      <c r="G3594" t="s">
        <v>15222</v>
      </c>
      <c r="H3594" t="s">
        <v>366</v>
      </c>
      <c r="I3594" t="s">
        <v>22</v>
      </c>
      <c r="J3594">
        <v>206</v>
      </c>
      <c r="K3594" t="s">
        <v>2255</v>
      </c>
      <c r="L3594">
        <v>6001</v>
      </c>
      <c r="M3594" t="s">
        <v>23</v>
      </c>
      <c r="N3594" t="s">
        <v>1060</v>
      </c>
      <c r="O3594">
        <v>194</v>
      </c>
      <c r="P3594">
        <v>1219.0705379999999</v>
      </c>
      <c r="Q3594" s="1">
        <v>4.2699999999999998E-6</v>
      </c>
    </row>
    <row r="3595" spans="1:17" x14ac:dyDescent="0.3">
      <c r="A3595">
        <v>10000266</v>
      </c>
      <c r="B3595" t="s">
        <v>15223</v>
      </c>
      <c r="C3595" t="s">
        <v>15224</v>
      </c>
      <c r="D3595" t="s">
        <v>15225</v>
      </c>
      <c r="E3595" t="s">
        <v>114</v>
      </c>
      <c r="F3595">
        <v>49649</v>
      </c>
      <c r="G3595" t="s">
        <v>15226</v>
      </c>
      <c r="H3595" t="s">
        <v>4</v>
      </c>
      <c r="I3595" t="s">
        <v>774</v>
      </c>
      <c r="J3595">
        <v>0</v>
      </c>
      <c r="K3595" t="s">
        <v>14696</v>
      </c>
      <c r="L3595">
        <v>26055</v>
      </c>
      <c r="M3595" t="s">
        <v>23</v>
      </c>
      <c r="N3595" t="s">
        <v>15227</v>
      </c>
      <c r="O3595">
        <v>1344</v>
      </c>
      <c r="P3595">
        <v>1729.1270939999999</v>
      </c>
      <c r="Q3595" s="1">
        <v>1.0900000000000001E-5</v>
      </c>
    </row>
    <row r="3596" spans="1:17" x14ac:dyDescent="0.3">
      <c r="A3596">
        <v>10000273</v>
      </c>
      <c r="B3596" t="s">
        <v>15228</v>
      </c>
      <c r="C3596" t="s">
        <v>15229</v>
      </c>
      <c r="D3596" t="s">
        <v>4904</v>
      </c>
      <c r="E3596" t="s">
        <v>114</v>
      </c>
      <c r="F3596">
        <v>48846</v>
      </c>
      <c r="G3596" t="s">
        <v>15230</v>
      </c>
      <c r="H3596" t="s">
        <v>4</v>
      </c>
      <c r="I3596" t="s">
        <v>22</v>
      </c>
      <c r="J3596">
        <v>1257</v>
      </c>
      <c r="K3596" t="s">
        <v>4904</v>
      </c>
      <c r="L3596">
        <v>26067</v>
      </c>
      <c r="M3596" t="s">
        <v>23</v>
      </c>
      <c r="N3596" t="s">
        <v>10604</v>
      </c>
      <c r="O3596">
        <v>1297</v>
      </c>
      <c r="P3596">
        <v>2512.5836290000002</v>
      </c>
      <c r="Q3596" s="1">
        <v>1.7399999999999999E-5</v>
      </c>
    </row>
    <row r="3597" spans="1:17" x14ac:dyDescent="0.3">
      <c r="A3597">
        <v>10001357</v>
      </c>
      <c r="B3597" t="s">
        <v>15231</v>
      </c>
      <c r="C3597" t="s">
        <v>15232</v>
      </c>
      <c r="D3597" t="s">
        <v>15233</v>
      </c>
      <c r="E3597" t="s">
        <v>114</v>
      </c>
      <c r="F3597">
        <v>48623</v>
      </c>
      <c r="G3597" t="s">
        <v>15234</v>
      </c>
      <c r="H3597" t="s">
        <v>4</v>
      </c>
      <c r="I3597" t="s">
        <v>22</v>
      </c>
      <c r="J3597">
        <v>1463</v>
      </c>
      <c r="K3597" t="s">
        <v>14744</v>
      </c>
      <c r="L3597">
        <v>26145</v>
      </c>
      <c r="M3597" t="s">
        <v>23</v>
      </c>
      <c r="N3597" t="s">
        <v>10604</v>
      </c>
      <c r="O3597">
        <v>1488</v>
      </c>
      <c r="P3597">
        <v>2547.3266189999999</v>
      </c>
      <c r="Q3597" s="1">
        <v>2.2200000000000001E-5</v>
      </c>
    </row>
    <row r="3598" spans="1:17" x14ac:dyDescent="0.3">
      <c r="A3598">
        <v>10003352</v>
      </c>
      <c r="B3598" t="s">
        <v>15235</v>
      </c>
      <c r="C3598" t="s">
        <v>15236</v>
      </c>
      <c r="D3598" t="s">
        <v>749</v>
      </c>
      <c r="E3598" t="s">
        <v>52</v>
      </c>
      <c r="F3598">
        <v>43624</v>
      </c>
      <c r="G3598" t="s">
        <v>15237</v>
      </c>
      <c r="H3598" t="s">
        <v>4</v>
      </c>
      <c r="I3598" t="s">
        <v>22</v>
      </c>
      <c r="J3598">
        <v>-999</v>
      </c>
      <c r="K3598" t="s">
        <v>4916</v>
      </c>
      <c r="L3598">
        <v>39095</v>
      </c>
      <c r="M3598" t="s">
        <v>23</v>
      </c>
      <c r="N3598" t="s">
        <v>15238</v>
      </c>
      <c r="O3598">
        <v>140</v>
      </c>
      <c r="P3598">
        <v>334.82994489999999</v>
      </c>
      <c r="Q3598" s="1">
        <v>3.4299999999999999E-7</v>
      </c>
    </row>
    <row r="3599" spans="1:17" x14ac:dyDescent="0.3">
      <c r="A3599">
        <v>10001989</v>
      </c>
      <c r="B3599" t="s">
        <v>15239</v>
      </c>
      <c r="C3599" t="s">
        <v>15240</v>
      </c>
      <c r="D3599" t="s">
        <v>3180</v>
      </c>
      <c r="E3599" t="s">
        <v>20</v>
      </c>
      <c r="F3599">
        <v>77705</v>
      </c>
      <c r="G3599" t="s">
        <v>15241</v>
      </c>
      <c r="H3599" t="s">
        <v>366</v>
      </c>
      <c r="I3599" t="s">
        <v>22</v>
      </c>
      <c r="J3599">
        <v>1573</v>
      </c>
      <c r="K3599" t="s">
        <v>587</v>
      </c>
      <c r="L3599">
        <v>48245</v>
      </c>
      <c r="M3599" t="s">
        <v>23</v>
      </c>
      <c r="N3599" t="s">
        <v>1060</v>
      </c>
      <c r="O3599">
        <v>1141</v>
      </c>
      <c r="P3599">
        <v>1961.5068040000001</v>
      </c>
      <c r="Q3599" s="1">
        <v>1.7399999999999999E-5</v>
      </c>
    </row>
    <row r="3600" spans="1:17" x14ac:dyDescent="0.3">
      <c r="A3600">
        <v>10000009</v>
      </c>
      <c r="B3600" t="s">
        <v>15242</v>
      </c>
      <c r="C3600" t="s">
        <v>15243</v>
      </c>
      <c r="D3600" t="s">
        <v>15244</v>
      </c>
      <c r="E3600" t="s">
        <v>5868</v>
      </c>
      <c r="F3600">
        <v>25405</v>
      </c>
      <c r="G3600" t="s">
        <v>15245</v>
      </c>
      <c r="H3600" t="s">
        <v>10</v>
      </c>
      <c r="I3600" t="s">
        <v>22</v>
      </c>
      <c r="J3600">
        <v>392</v>
      </c>
      <c r="K3600" t="s">
        <v>15246</v>
      </c>
      <c r="L3600">
        <v>54003</v>
      </c>
      <c r="M3600" t="s">
        <v>23</v>
      </c>
      <c r="N3600" t="s">
        <v>15247</v>
      </c>
      <c r="O3600">
        <v>500</v>
      </c>
      <c r="P3600">
        <v>900.81182200000001</v>
      </c>
      <c r="Q3600" s="1">
        <v>1.99E-6</v>
      </c>
    </row>
    <row r="3601" spans="1:17" x14ac:dyDescent="0.3">
      <c r="A3601">
        <v>10006973</v>
      </c>
      <c r="B3601" t="s">
        <v>15248</v>
      </c>
      <c r="C3601" t="s">
        <v>15249</v>
      </c>
      <c r="D3601" t="s">
        <v>7611</v>
      </c>
      <c r="E3601" t="s">
        <v>493</v>
      </c>
      <c r="F3601">
        <v>32570</v>
      </c>
      <c r="G3601" t="s">
        <v>105</v>
      </c>
      <c r="H3601" t="s">
        <v>46</v>
      </c>
      <c r="I3601" t="s">
        <v>774</v>
      </c>
      <c r="J3601">
        <v>0</v>
      </c>
      <c r="K3601" t="s">
        <v>7613</v>
      </c>
      <c r="L3601">
        <v>12113</v>
      </c>
      <c r="M3601" t="s">
        <v>23</v>
      </c>
      <c r="N3601" t="s">
        <v>105</v>
      </c>
      <c r="O3601">
        <v>24</v>
      </c>
      <c r="P3601">
        <v>544.72208739999996</v>
      </c>
      <c r="Q3601" s="1">
        <v>1.12E-7</v>
      </c>
    </row>
    <row r="3602" spans="1:17" x14ac:dyDescent="0.3">
      <c r="A3602">
        <v>10006974</v>
      </c>
      <c r="B3602" t="s">
        <v>15250</v>
      </c>
      <c r="C3602" t="s">
        <v>15251</v>
      </c>
      <c r="D3602" t="s">
        <v>15252</v>
      </c>
      <c r="E3602" t="s">
        <v>38</v>
      </c>
      <c r="F3602">
        <v>55109</v>
      </c>
      <c r="G3602" t="s">
        <v>15253</v>
      </c>
      <c r="H3602" t="s">
        <v>4</v>
      </c>
      <c r="I3602" t="s">
        <v>774</v>
      </c>
      <c r="J3602">
        <v>0</v>
      </c>
      <c r="K3602" t="s">
        <v>9928</v>
      </c>
      <c r="L3602">
        <v>27123</v>
      </c>
      <c r="M3602" t="s">
        <v>23</v>
      </c>
      <c r="N3602" t="s">
        <v>15254</v>
      </c>
      <c r="O3602">
        <v>6</v>
      </c>
      <c r="P3602">
        <v>110.0329844</v>
      </c>
      <c r="Q3602" s="1">
        <v>3.1E-8</v>
      </c>
    </row>
    <row r="3603" spans="1:17" x14ac:dyDescent="0.3">
      <c r="A3603">
        <v>10004594</v>
      </c>
      <c r="B3603" t="s">
        <v>15255</v>
      </c>
      <c r="C3603" t="s">
        <v>11044</v>
      </c>
      <c r="D3603" t="s">
        <v>11045</v>
      </c>
      <c r="E3603" t="s">
        <v>493</v>
      </c>
      <c r="F3603">
        <v>33521</v>
      </c>
      <c r="G3603" t="s">
        <v>14335</v>
      </c>
      <c r="H3603" t="s">
        <v>366</v>
      </c>
      <c r="I3603" t="s">
        <v>22</v>
      </c>
      <c r="J3603">
        <v>1486</v>
      </c>
      <c r="K3603" t="s">
        <v>7666</v>
      </c>
      <c r="L3603">
        <v>12119</v>
      </c>
      <c r="M3603" t="s">
        <v>23</v>
      </c>
      <c r="N3603" t="s">
        <v>1060</v>
      </c>
      <c r="O3603">
        <v>1056</v>
      </c>
      <c r="P3603">
        <v>1876.1992889999999</v>
      </c>
      <c r="Q3603" s="1">
        <v>1.6799999999999998E-5</v>
      </c>
    </row>
    <row r="3604" spans="1:17" x14ac:dyDescent="0.3">
      <c r="A3604">
        <v>10003607</v>
      </c>
      <c r="B3604" t="s">
        <v>15256</v>
      </c>
      <c r="C3604" t="s">
        <v>15257</v>
      </c>
      <c r="D3604" t="s">
        <v>15258</v>
      </c>
      <c r="E3604" t="s">
        <v>9559</v>
      </c>
      <c r="F3604">
        <v>58647</v>
      </c>
      <c r="G3604" t="s">
        <v>15259</v>
      </c>
      <c r="H3604" t="s">
        <v>4</v>
      </c>
      <c r="I3604" t="s">
        <v>22</v>
      </c>
      <c r="J3604">
        <v>113</v>
      </c>
      <c r="K3604" t="s">
        <v>9778</v>
      </c>
      <c r="L3604">
        <v>38041</v>
      </c>
      <c r="M3604" t="s">
        <v>23</v>
      </c>
      <c r="N3604" t="s">
        <v>9989</v>
      </c>
      <c r="O3604">
        <v>126</v>
      </c>
      <c r="P3604">
        <v>1088.328714</v>
      </c>
      <c r="Q3604" s="1">
        <v>2.1900000000000002E-6</v>
      </c>
    </row>
    <row r="3605" spans="1:17" x14ac:dyDescent="0.3">
      <c r="A3605">
        <v>10004595</v>
      </c>
      <c r="B3605" t="s">
        <v>15260</v>
      </c>
      <c r="C3605" t="s">
        <v>11044</v>
      </c>
      <c r="D3605" t="s">
        <v>11045</v>
      </c>
      <c r="E3605" t="s">
        <v>493</v>
      </c>
      <c r="F3605">
        <v>33521</v>
      </c>
      <c r="G3605" t="s">
        <v>15261</v>
      </c>
      <c r="H3605" t="s">
        <v>366</v>
      </c>
      <c r="I3605" t="s">
        <v>22</v>
      </c>
      <c r="J3605">
        <v>1374</v>
      </c>
      <c r="K3605" t="s">
        <v>7666</v>
      </c>
      <c r="L3605">
        <v>12119</v>
      </c>
      <c r="M3605" t="s">
        <v>23</v>
      </c>
      <c r="N3605" t="s">
        <v>1060</v>
      </c>
      <c r="O3605">
        <v>956</v>
      </c>
      <c r="P3605">
        <v>1913.0803579999999</v>
      </c>
      <c r="Q3605" s="1">
        <v>1.4800000000000001E-5</v>
      </c>
    </row>
    <row r="3606" spans="1:17" x14ac:dyDescent="0.3">
      <c r="A3606">
        <v>10004647</v>
      </c>
      <c r="B3606" t="s">
        <v>15262</v>
      </c>
      <c r="C3606" t="s">
        <v>15263</v>
      </c>
      <c r="D3606" t="s">
        <v>1540</v>
      </c>
      <c r="E3606" t="s">
        <v>493</v>
      </c>
      <c r="F3606">
        <v>33132</v>
      </c>
      <c r="G3606" t="s">
        <v>15264</v>
      </c>
      <c r="H3606" t="s">
        <v>366</v>
      </c>
      <c r="I3606" t="s">
        <v>22</v>
      </c>
      <c r="J3606">
        <v>1389</v>
      </c>
      <c r="K3606" t="s">
        <v>2033</v>
      </c>
      <c r="L3606">
        <v>12086</v>
      </c>
      <c r="M3606" t="s">
        <v>23</v>
      </c>
      <c r="N3606" t="s">
        <v>1060</v>
      </c>
      <c r="O3606">
        <v>1328</v>
      </c>
      <c r="P3606">
        <v>425.67548390000002</v>
      </c>
      <c r="Q3606" s="1">
        <v>8.23E-7</v>
      </c>
    </row>
    <row r="3607" spans="1:17" x14ac:dyDescent="0.3">
      <c r="A3607">
        <v>10006665</v>
      </c>
      <c r="B3607" t="s">
        <v>15265</v>
      </c>
      <c r="C3607" t="s">
        <v>15266</v>
      </c>
      <c r="D3607" t="s">
        <v>15267</v>
      </c>
      <c r="E3607" t="s">
        <v>20</v>
      </c>
      <c r="F3607">
        <v>76705</v>
      </c>
      <c r="G3607" t="s">
        <v>15268</v>
      </c>
      <c r="H3607" t="s">
        <v>173</v>
      </c>
      <c r="I3607" t="s">
        <v>105</v>
      </c>
      <c r="J3607">
        <v>-999</v>
      </c>
      <c r="K3607" t="s">
        <v>1812</v>
      </c>
      <c r="L3607">
        <v>48309</v>
      </c>
      <c r="M3607" t="s">
        <v>23</v>
      </c>
      <c r="N3607" t="s">
        <v>8664</v>
      </c>
      <c r="O3607">
        <v>816</v>
      </c>
      <c r="P3607">
        <v>785.14234769999996</v>
      </c>
      <c r="Q3607" s="1">
        <v>2.4499999999999998E-6</v>
      </c>
    </row>
    <row r="3608" spans="1:17" x14ac:dyDescent="0.3">
      <c r="A3608">
        <v>10001488</v>
      </c>
      <c r="B3608" t="s">
        <v>15269</v>
      </c>
      <c r="C3608" t="s">
        <v>15270</v>
      </c>
      <c r="D3608" t="s">
        <v>15271</v>
      </c>
      <c r="E3608" t="s">
        <v>65</v>
      </c>
      <c r="F3608">
        <v>17815</v>
      </c>
      <c r="G3608" t="s">
        <v>15272</v>
      </c>
      <c r="H3608" t="s">
        <v>10</v>
      </c>
      <c r="I3608" t="s">
        <v>22</v>
      </c>
      <c r="J3608">
        <v>194</v>
      </c>
      <c r="K3608" t="s">
        <v>968</v>
      </c>
      <c r="L3608">
        <v>42037</v>
      </c>
      <c r="M3608" t="s">
        <v>23</v>
      </c>
      <c r="N3608" t="s">
        <v>15273</v>
      </c>
      <c r="O3608">
        <v>247</v>
      </c>
      <c r="P3608">
        <v>406.91995739999999</v>
      </c>
      <c r="Q3608" s="1">
        <v>4.5299999999999999E-7</v>
      </c>
    </row>
    <row r="3609" spans="1:17" x14ac:dyDescent="0.3">
      <c r="A3609">
        <v>10004114</v>
      </c>
      <c r="B3609" t="s">
        <v>15274</v>
      </c>
      <c r="C3609" t="s">
        <v>15275</v>
      </c>
      <c r="D3609" t="s">
        <v>15276</v>
      </c>
      <c r="E3609" t="s">
        <v>893</v>
      </c>
      <c r="F3609">
        <v>70394</v>
      </c>
      <c r="G3609" t="s">
        <v>15277</v>
      </c>
      <c r="H3609" t="s">
        <v>10</v>
      </c>
      <c r="I3609" t="s">
        <v>22</v>
      </c>
      <c r="J3609">
        <v>170</v>
      </c>
      <c r="K3609" t="s">
        <v>15278</v>
      </c>
      <c r="L3609">
        <v>22057</v>
      </c>
      <c r="M3609" t="s">
        <v>23</v>
      </c>
      <c r="N3609" t="s">
        <v>15279</v>
      </c>
      <c r="O3609">
        <v>174</v>
      </c>
      <c r="P3609">
        <v>555.87455409999995</v>
      </c>
      <c r="Q3609" s="1">
        <v>1.3200000000000001E-6</v>
      </c>
    </row>
    <row r="3610" spans="1:17" x14ac:dyDescent="0.3">
      <c r="A3610">
        <v>10003436</v>
      </c>
      <c r="B3610" t="s">
        <v>15280</v>
      </c>
      <c r="C3610" t="s">
        <v>15281</v>
      </c>
      <c r="D3610" t="s">
        <v>463</v>
      </c>
      <c r="E3610" t="s">
        <v>52</v>
      </c>
      <c r="F3610">
        <v>45036</v>
      </c>
      <c r="G3610" t="s">
        <v>15282</v>
      </c>
      <c r="H3610" t="s">
        <v>10</v>
      </c>
      <c r="I3610" t="s">
        <v>22</v>
      </c>
      <c r="J3610">
        <v>-999</v>
      </c>
      <c r="K3610" t="s">
        <v>465</v>
      </c>
      <c r="L3610">
        <v>39165</v>
      </c>
      <c r="M3610" t="s">
        <v>23</v>
      </c>
      <c r="N3610" t="s">
        <v>15283</v>
      </c>
      <c r="O3610">
        <v>26</v>
      </c>
      <c r="P3610">
        <v>825.32235130000004</v>
      </c>
      <c r="Q3610" s="1">
        <v>1.19E-6</v>
      </c>
    </row>
    <row r="3611" spans="1:17" x14ac:dyDescent="0.3">
      <c r="A3611">
        <v>10005960</v>
      </c>
      <c r="B3611" t="s">
        <v>15284</v>
      </c>
      <c r="C3611" t="s">
        <v>15285</v>
      </c>
      <c r="D3611" t="s">
        <v>15286</v>
      </c>
      <c r="E3611" t="s">
        <v>52</v>
      </c>
      <c r="F3611">
        <v>43351</v>
      </c>
      <c r="G3611" t="s">
        <v>15287</v>
      </c>
      <c r="H3611" t="s">
        <v>10</v>
      </c>
      <c r="I3611" t="s">
        <v>22</v>
      </c>
      <c r="J3611">
        <v>-999</v>
      </c>
      <c r="K3611" t="s">
        <v>15288</v>
      </c>
      <c r="L3611">
        <v>39175</v>
      </c>
      <c r="M3611" t="s">
        <v>23</v>
      </c>
      <c r="N3611" t="s">
        <v>15289</v>
      </c>
      <c r="O3611">
        <v>-999</v>
      </c>
      <c r="P3611">
        <v>166.51983949999999</v>
      </c>
      <c r="Q3611" s="1">
        <v>8.3200000000000004E-8</v>
      </c>
    </row>
    <row r="3612" spans="1:17" x14ac:dyDescent="0.3">
      <c r="A3612">
        <v>10005979</v>
      </c>
      <c r="B3612" t="s">
        <v>15290</v>
      </c>
      <c r="C3612" t="s">
        <v>15291</v>
      </c>
      <c r="D3612" t="s">
        <v>6229</v>
      </c>
      <c r="E3612" t="s">
        <v>52</v>
      </c>
      <c r="F3612">
        <v>45601</v>
      </c>
      <c r="G3612" t="s">
        <v>15292</v>
      </c>
      <c r="H3612" t="s">
        <v>10</v>
      </c>
      <c r="I3612" t="s">
        <v>22</v>
      </c>
      <c r="J3612">
        <v>-999</v>
      </c>
      <c r="K3612" t="s">
        <v>7680</v>
      </c>
      <c r="L3612">
        <v>39141</v>
      </c>
      <c r="M3612" t="s">
        <v>23</v>
      </c>
      <c r="N3612" t="s">
        <v>15293</v>
      </c>
      <c r="O3612">
        <v>-999</v>
      </c>
      <c r="P3612">
        <v>183.2076868</v>
      </c>
      <c r="Q3612" s="1">
        <v>9.1899999999999996E-8</v>
      </c>
    </row>
    <row r="3613" spans="1:17" x14ac:dyDescent="0.3">
      <c r="A3613">
        <v>10003092</v>
      </c>
      <c r="B3613" t="s">
        <v>15294</v>
      </c>
      <c r="C3613" t="s">
        <v>15295</v>
      </c>
      <c r="D3613" t="s">
        <v>435</v>
      </c>
      <c r="E3613" t="s">
        <v>65</v>
      </c>
      <c r="F3613">
        <v>15227</v>
      </c>
      <c r="G3613" t="s">
        <v>15296</v>
      </c>
      <c r="H3613" t="s">
        <v>105</v>
      </c>
      <c r="I3613" t="s">
        <v>22</v>
      </c>
      <c r="J3613">
        <v>55</v>
      </c>
      <c r="K3613" t="s">
        <v>437</v>
      </c>
      <c r="L3613">
        <v>42003</v>
      </c>
      <c r="M3613" t="s">
        <v>23</v>
      </c>
      <c r="N3613" t="s">
        <v>2081</v>
      </c>
      <c r="O3613">
        <v>120</v>
      </c>
      <c r="P3613">
        <v>1035.171642</v>
      </c>
      <c r="Q3613" s="1">
        <v>3.4599999999999999E-6</v>
      </c>
    </row>
    <row r="3614" spans="1:17" x14ac:dyDescent="0.3">
      <c r="A3614">
        <v>10000605</v>
      </c>
      <c r="B3614" t="s">
        <v>15297</v>
      </c>
      <c r="C3614" t="s">
        <v>15298</v>
      </c>
      <c r="D3614" t="s">
        <v>15299</v>
      </c>
      <c r="E3614" t="s">
        <v>1413</v>
      </c>
      <c r="F3614">
        <v>85326</v>
      </c>
      <c r="G3614" t="s">
        <v>15300</v>
      </c>
      <c r="H3614" t="s">
        <v>4</v>
      </c>
      <c r="I3614" t="s">
        <v>22</v>
      </c>
      <c r="J3614">
        <v>5480</v>
      </c>
      <c r="K3614" t="s">
        <v>2461</v>
      </c>
      <c r="L3614">
        <v>4013</v>
      </c>
      <c r="M3614" t="s">
        <v>23</v>
      </c>
      <c r="N3614" t="s">
        <v>12029</v>
      </c>
      <c r="O3614">
        <v>5972</v>
      </c>
      <c r="P3614">
        <v>8668.6208939999997</v>
      </c>
      <c r="Q3614">
        <v>1.6132700000000001E-4</v>
      </c>
    </row>
    <row r="3615" spans="1:17" x14ac:dyDescent="0.3">
      <c r="A3615">
        <v>10000606</v>
      </c>
      <c r="B3615" t="s">
        <v>15301</v>
      </c>
      <c r="C3615" t="s">
        <v>15302</v>
      </c>
      <c r="D3615" t="s">
        <v>15303</v>
      </c>
      <c r="E3615" t="s">
        <v>1413</v>
      </c>
      <c r="F3615">
        <v>85395</v>
      </c>
      <c r="G3615" t="s">
        <v>15304</v>
      </c>
      <c r="H3615" t="s">
        <v>4</v>
      </c>
      <c r="I3615" t="s">
        <v>22</v>
      </c>
      <c r="J3615">
        <v>4038</v>
      </c>
      <c r="K3615" t="s">
        <v>2461</v>
      </c>
      <c r="L3615">
        <v>4013</v>
      </c>
      <c r="M3615" t="s">
        <v>23</v>
      </c>
      <c r="N3615" t="s">
        <v>12029</v>
      </c>
      <c r="O3615">
        <v>4250</v>
      </c>
      <c r="P3615">
        <v>6969.9965339999999</v>
      </c>
      <c r="Q3615">
        <v>1.2447599999999999E-4</v>
      </c>
    </row>
    <row r="3616" spans="1:17" x14ac:dyDescent="0.3">
      <c r="A3616">
        <v>10005980</v>
      </c>
      <c r="B3616" t="s">
        <v>15305</v>
      </c>
      <c r="C3616" t="s">
        <v>15306</v>
      </c>
      <c r="D3616" t="s">
        <v>6229</v>
      </c>
      <c r="E3616" t="s">
        <v>52</v>
      </c>
      <c r="F3616">
        <v>45601</v>
      </c>
      <c r="G3616" t="s">
        <v>15292</v>
      </c>
      <c r="H3616" t="s">
        <v>10</v>
      </c>
      <c r="I3616" t="s">
        <v>22</v>
      </c>
      <c r="J3616">
        <v>-999</v>
      </c>
      <c r="K3616" t="s">
        <v>7680</v>
      </c>
      <c r="L3616">
        <v>39141</v>
      </c>
      <c r="M3616" t="s">
        <v>23</v>
      </c>
      <c r="N3616" t="s">
        <v>15307</v>
      </c>
      <c r="O3616">
        <v>-999</v>
      </c>
      <c r="P3616">
        <v>785.57928089999996</v>
      </c>
      <c r="Q3616" s="1">
        <v>6.4799999999999998E-7</v>
      </c>
    </row>
    <row r="3617" spans="1:17" x14ac:dyDescent="0.3">
      <c r="A3617">
        <v>10005940</v>
      </c>
      <c r="B3617" t="s">
        <v>15308</v>
      </c>
      <c r="C3617" t="s">
        <v>15309</v>
      </c>
      <c r="D3617" t="s">
        <v>15310</v>
      </c>
      <c r="E3617" t="s">
        <v>52</v>
      </c>
      <c r="F3617">
        <v>44128</v>
      </c>
      <c r="G3617" t="s">
        <v>15311</v>
      </c>
      <c r="H3617" t="s">
        <v>46</v>
      </c>
      <c r="I3617" t="s">
        <v>105</v>
      </c>
      <c r="J3617">
        <v>-999</v>
      </c>
      <c r="K3617" t="s">
        <v>825</v>
      </c>
      <c r="L3617">
        <v>39035</v>
      </c>
      <c r="M3617" t="s">
        <v>23</v>
      </c>
      <c r="N3617" t="s">
        <v>15312</v>
      </c>
      <c r="O3617">
        <v>-999</v>
      </c>
      <c r="P3617">
        <v>267.84146670000001</v>
      </c>
      <c r="Q3617" s="1">
        <v>1.6299999999999999E-7</v>
      </c>
    </row>
    <row r="3618" spans="1:17" x14ac:dyDescent="0.3">
      <c r="A3618">
        <v>10001712</v>
      </c>
      <c r="B3618" t="s">
        <v>15313</v>
      </c>
      <c r="C3618" t="s">
        <v>15314</v>
      </c>
      <c r="D3618" t="s">
        <v>13148</v>
      </c>
      <c r="E3618" t="s">
        <v>1776</v>
      </c>
      <c r="F3618">
        <v>38063</v>
      </c>
      <c r="G3618" t="s">
        <v>15315</v>
      </c>
      <c r="H3618" t="s">
        <v>10</v>
      </c>
      <c r="I3618" t="s">
        <v>22</v>
      </c>
      <c r="J3618">
        <v>138</v>
      </c>
      <c r="K3618" t="s">
        <v>3829</v>
      </c>
      <c r="L3618">
        <v>47097</v>
      </c>
      <c r="M3618" t="s">
        <v>23</v>
      </c>
      <c r="N3618" t="s">
        <v>15316</v>
      </c>
      <c r="O3618">
        <v>144</v>
      </c>
      <c r="P3618">
        <v>495.06995649999999</v>
      </c>
      <c r="Q3618" s="1">
        <v>8.2799999999999995E-7</v>
      </c>
    </row>
    <row r="3619" spans="1:17" x14ac:dyDescent="0.3">
      <c r="A3619">
        <v>10005944</v>
      </c>
      <c r="B3619" t="s">
        <v>15317</v>
      </c>
      <c r="C3619" t="s">
        <v>15318</v>
      </c>
      <c r="D3619" t="s">
        <v>15319</v>
      </c>
      <c r="E3619" t="s">
        <v>52</v>
      </c>
      <c r="F3619">
        <v>44133</v>
      </c>
      <c r="G3619" t="s">
        <v>15320</v>
      </c>
      <c r="H3619" t="s">
        <v>46</v>
      </c>
      <c r="I3619" t="s">
        <v>22</v>
      </c>
      <c r="J3619">
        <v>-999</v>
      </c>
      <c r="K3619" t="s">
        <v>825</v>
      </c>
      <c r="L3619">
        <v>39035</v>
      </c>
      <c r="M3619" t="s">
        <v>23</v>
      </c>
      <c r="N3619" t="s">
        <v>15321</v>
      </c>
      <c r="O3619">
        <v>-999</v>
      </c>
      <c r="P3619">
        <v>281.96044610000001</v>
      </c>
      <c r="Q3619" s="1">
        <v>1.6400000000000001E-7</v>
      </c>
    </row>
    <row r="3620" spans="1:17" x14ac:dyDescent="0.3">
      <c r="A3620">
        <v>10005945</v>
      </c>
      <c r="B3620" t="s">
        <v>15322</v>
      </c>
      <c r="C3620" t="s">
        <v>15323</v>
      </c>
      <c r="D3620" t="s">
        <v>15324</v>
      </c>
      <c r="E3620" t="s">
        <v>52</v>
      </c>
      <c r="F3620">
        <v>44137</v>
      </c>
      <c r="G3620" t="s">
        <v>15325</v>
      </c>
      <c r="H3620" t="s">
        <v>46</v>
      </c>
      <c r="I3620" t="s">
        <v>22</v>
      </c>
      <c r="J3620">
        <v>-999</v>
      </c>
      <c r="K3620" t="s">
        <v>825</v>
      </c>
      <c r="L3620">
        <v>39035</v>
      </c>
      <c r="M3620" t="s">
        <v>23</v>
      </c>
      <c r="N3620" t="s">
        <v>15326</v>
      </c>
      <c r="O3620">
        <v>-999</v>
      </c>
      <c r="P3620">
        <v>272.8967427</v>
      </c>
      <c r="Q3620" s="1">
        <v>1.6899999999999999E-7</v>
      </c>
    </row>
    <row r="3621" spans="1:17" x14ac:dyDescent="0.3">
      <c r="A3621">
        <v>10005965</v>
      </c>
      <c r="B3621" t="s">
        <v>15327</v>
      </c>
      <c r="C3621" t="s">
        <v>15328</v>
      </c>
      <c r="D3621" t="s">
        <v>625</v>
      </c>
      <c r="E3621" t="s">
        <v>52</v>
      </c>
      <c r="F3621">
        <v>45805</v>
      </c>
      <c r="G3621" t="s">
        <v>15329</v>
      </c>
      <c r="H3621" t="s">
        <v>10</v>
      </c>
      <c r="I3621" t="s">
        <v>22</v>
      </c>
      <c r="J3621">
        <v>-999</v>
      </c>
      <c r="K3621" t="s">
        <v>627</v>
      </c>
      <c r="L3621">
        <v>39003</v>
      </c>
      <c r="M3621" t="s">
        <v>23</v>
      </c>
      <c r="N3621" t="s">
        <v>15330</v>
      </c>
      <c r="O3621">
        <v>33</v>
      </c>
      <c r="P3621">
        <v>346.97911420000003</v>
      </c>
      <c r="Q3621" s="1">
        <v>3.1E-7</v>
      </c>
    </row>
    <row r="3622" spans="1:17" x14ac:dyDescent="0.3">
      <c r="A3622">
        <v>10005957</v>
      </c>
      <c r="B3622" t="s">
        <v>15331</v>
      </c>
      <c r="C3622" t="s">
        <v>15332</v>
      </c>
      <c r="D3622" t="s">
        <v>856</v>
      </c>
      <c r="E3622" t="s">
        <v>52</v>
      </c>
      <c r="F3622">
        <v>44805</v>
      </c>
      <c r="G3622" t="s">
        <v>105</v>
      </c>
      <c r="H3622" t="s">
        <v>10</v>
      </c>
      <c r="I3622" t="s">
        <v>22</v>
      </c>
      <c r="J3622">
        <v>0</v>
      </c>
      <c r="K3622" t="s">
        <v>856</v>
      </c>
      <c r="L3622">
        <v>39005</v>
      </c>
      <c r="M3622" t="s">
        <v>23</v>
      </c>
      <c r="N3622" t="s">
        <v>105</v>
      </c>
      <c r="O3622">
        <v>-999</v>
      </c>
      <c r="P3622">
        <v>211.4366042</v>
      </c>
      <c r="Q3622" s="1">
        <v>1.4600000000000001E-7</v>
      </c>
    </row>
    <row r="3623" spans="1:17" x14ac:dyDescent="0.3">
      <c r="A3623">
        <v>10001979</v>
      </c>
      <c r="B3623" t="s">
        <v>15333</v>
      </c>
      <c r="C3623" t="s">
        <v>1809</v>
      </c>
      <c r="D3623" t="s">
        <v>1810</v>
      </c>
      <c r="E3623" t="s">
        <v>20</v>
      </c>
      <c r="F3623">
        <v>76664</v>
      </c>
      <c r="G3623" t="s">
        <v>1811</v>
      </c>
      <c r="H3623" t="s">
        <v>4</v>
      </c>
      <c r="I3623" t="s">
        <v>22</v>
      </c>
      <c r="J3623">
        <v>225</v>
      </c>
      <c r="K3623" t="s">
        <v>1812</v>
      </c>
      <c r="L3623">
        <v>48309</v>
      </c>
      <c r="M3623" t="s">
        <v>23</v>
      </c>
      <c r="N3623" t="s">
        <v>1813</v>
      </c>
      <c r="O3623">
        <v>368</v>
      </c>
      <c r="P3623">
        <v>1408.26142</v>
      </c>
      <c r="Q3623" s="1">
        <v>8.2199999999999992E-6</v>
      </c>
    </row>
    <row r="3624" spans="1:17" x14ac:dyDescent="0.3">
      <c r="A3624">
        <v>10005177</v>
      </c>
      <c r="B3624" t="s">
        <v>15334</v>
      </c>
      <c r="C3624" t="s">
        <v>15335</v>
      </c>
      <c r="D3624" t="s">
        <v>15336</v>
      </c>
      <c r="E3624" t="s">
        <v>114</v>
      </c>
      <c r="F3624">
        <v>49461</v>
      </c>
      <c r="G3624" t="s">
        <v>105</v>
      </c>
      <c r="H3624" t="s">
        <v>10</v>
      </c>
      <c r="I3624" t="s">
        <v>774</v>
      </c>
      <c r="J3624">
        <v>0</v>
      </c>
      <c r="K3624" t="s">
        <v>12090</v>
      </c>
      <c r="L3624">
        <v>26121</v>
      </c>
      <c r="M3624" t="s">
        <v>23</v>
      </c>
      <c r="N3624" t="s">
        <v>15337</v>
      </c>
      <c r="O3624">
        <v>-999</v>
      </c>
      <c r="P3624">
        <v>381.03298790000002</v>
      </c>
      <c r="Q3624" s="1">
        <v>3.3799999999999998E-7</v>
      </c>
    </row>
    <row r="3625" spans="1:17" x14ac:dyDescent="0.3">
      <c r="A3625">
        <v>10006797</v>
      </c>
      <c r="B3625" t="s">
        <v>15338</v>
      </c>
      <c r="C3625" t="s">
        <v>15339</v>
      </c>
      <c r="D3625" t="s">
        <v>12090</v>
      </c>
      <c r="E3625" t="s">
        <v>114</v>
      </c>
      <c r="F3625">
        <v>49442</v>
      </c>
      <c r="G3625" t="s">
        <v>15340</v>
      </c>
      <c r="H3625" t="s">
        <v>10</v>
      </c>
      <c r="I3625" t="s">
        <v>22</v>
      </c>
      <c r="J3625">
        <v>-999</v>
      </c>
      <c r="K3625" t="s">
        <v>12090</v>
      </c>
      <c r="L3625">
        <v>26121</v>
      </c>
      <c r="M3625" t="s">
        <v>23</v>
      </c>
      <c r="N3625" t="s">
        <v>15341</v>
      </c>
      <c r="O3625">
        <v>-999</v>
      </c>
      <c r="P3625">
        <v>331.59920060000002</v>
      </c>
      <c r="Q3625" s="1">
        <v>4.0200000000000003E-7</v>
      </c>
    </row>
    <row r="3626" spans="1:17" x14ac:dyDescent="0.3">
      <c r="A3626">
        <v>10003837</v>
      </c>
      <c r="B3626" t="s">
        <v>15342</v>
      </c>
      <c r="C3626" t="s">
        <v>14724</v>
      </c>
      <c r="D3626" t="s">
        <v>14725</v>
      </c>
      <c r="E3626" t="s">
        <v>114</v>
      </c>
      <c r="F3626">
        <v>48341</v>
      </c>
      <c r="G3626" t="s">
        <v>14726</v>
      </c>
      <c r="H3626" t="s">
        <v>10</v>
      </c>
      <c r="I3626" t="s">
        <v>22</v>
      </c>
      <c r="J3626">
        <v>369</v>
      </c>
      <c r="K3626" t="s">
        <v>3939</v>
      </c>
      <c r="L3626">
        <v>26125</v>
      </c>
      <c r="M3626" t="s">
        <v>23</v>
      </c>
      <c r="N3626" t="s">
        <v>15343</v>
      </c>
      <c r="O3626">
        <v>398</v>
      </c>
      <c r="P3626">
        <v>563.16739129999996</v>
      </c>
      <c r="Q3626" s="1">
        <v>6.0699999999999997E-7</v>
      </c>
    </row>
    <row r="3627" spans="1:17" x14ac:dyDescent="0.3">
      <c r="A3627">
        <v>10005958</v>
      </c>
      <c r="B3627" t="s">
        <v>15344</v>
      </c>
      <c r="C3627" t="s">
        <v>15345</v>
      </c>
      <c r="D3627" t="s">
        <v>856</v>
      </c>
      <c r="E3627" t="s">
        <v>52</v>
      </c>
      <c r="F3627">
        <v>44805</v>
      </c>
      <c r="G3627" t="s">
        <v>105</v>
      </c>
      <c r="H3627" t="s">
        <v>10</v>
      </c>
      <c r="I3627" t="s">
        <v>774</v>
      </c>
      <c r="J3627">
        <v>0</v>
      </c>
      <c r="K3627" t="s">
        <v>856</v>
      </c>
      <c r="L3627">
        <v>39005</v>
      </c>
      <c r="M3627" t="s">
        <v>23</v>
      </c>
      <c r="N3627" t="s">
        <v>15346</v>
      </c>
      <c r="O3627">
        <v>-999</v>
      </c>
      <c r="P3627">
        <v>534.75621079999996</v>
      </c>
      <c r="Q3627" s="1">
        <v>7.9500000000000001E-7</v>
      </c>
    </row>
    <row r="3628" spans="1:17" x14ac:dyDescent="0.3">
      <c r="A3628">
        <v>10006798</v>
      </c>
      <c r="B3628" t="s">
        <v>15347</v>
      </c>
      <c r="C3628" t="s">
        <v>15348</v>
      </c>
      <c r="D3628" t="s">
        <v>14725</v>
      </c>
      <c r="E3628" t="s">
        <v>114</v>
      </c>
      <c r="F3628">
        <v>48341</v>
      </c>
      <c r="G3628" t="s">
        <v>15349</v>
      </c>
      <c r="H3628" t="s">
        <v>10</v>
      </c>
      <c r="I3628" t="s">
        <v>22</v>
      </c>
      <c r="J3628">
        <v>-999</v>
      </c>
      <c r="K3628" t="s">
        <v>3939</v>
      </c>
      <c r="L3628">
        <v>26125</v>
      </c>
      <c r="M3628" t="s">
        <v>23</v>
      </c>
      <c r="N3628" t="s">
        <v>15350</v>
      </c>
      <c r="O3628">
        <v>-999</v>
      </c>
      <c r="P3628">
        <v>803.49544379999998</v>
      </c>
      <c r="Q3628" s="1">
        <v>1.7999999999999999E-6</v>
      </c>
    </row>
    <row r="3629" spans="1:17" x14ac:dyDescent="0.3">
      <c r="A3629">
        <v>10005174</v>
      </c>
      <c r="B3629" t="s">
        <v>15351</v>
      </c>
      <c r="C3629" t="s">
        <v>15352</v>
      </c>
      <c r="D3629" t="s">
        <v>15353</v>
      </c>
      <c r="E3629" t="s">
        <v>114</v>
      </c>
      <c r="F3629">
        <v>49420</v>
      </c>
      <c r="G3629" t="s">
        <v>15354</v>
      </c>
      <c r="H3629" t="s">
        <v>10</v>
      </c>
      <c r="I3629" t="s">
        <v>22</v>
      </c>
      <c r="J3629">
        <v>53</v>
      </c>
      <c r="K3629" t="s">
        <v>15355</v>
      </c>
      <c r="L3629">
        <v>26127</v>
      </c>
      <c r="M3629" t="s">
        <v>23</v>
      </c>
      <c r="N3629" t="s">
        <v>15356</v>
      </c>
      <c r="O3629">
        <v>67</v>
      </c>
      <c r="P3629">
        <v>396.43256889999998</v>
      </c>
      <c r="Q3629" s="1">
        <v>4.0900000000000002E-7</v>
      </c>
    </row>
    <row r="3630" spans="1:17" x14ac:dyDescent="0.3">
      <c r="A3630">
        <v>10001134</v>
      </c>
      <c r="B3630" t="s">
        <v>15357</v>
      </c>
      <c r="C3630" t="s">
        <v>15129</v>
      </c>
      <c r="D3630" t="s">
        <v>7659</v>
      </c>
      <c r="E3630" t="s">
        <v>149</v>
      </c>
      <c r="F3630">
        <v>29512</v>
      </c>
      <c r="G3630" t="s">
        <v>15130</v>
      </c>
      <c r="H3630" t="s">
        <v>366</v>
      </c>
      <c r="I3630" t="s">
        <v>22</v>
      </c>
      <c r="J3630">
        <v>1265</v>
      </c>
      <c r="K3630" t="s">
        <v>7661</v>
      </c>
      <c r="L3630">
        <v>45069</v>
      </c>
      <c r="M3630" t="s">
        <v>23</v>
      </c>
      <c r="N3630" t="s">
        <v>1060</v>
      </c>
      <c r="O3630">
        <v>1152</v>
      </c>
      <c r="P3630">
        <v>2254.950077</v>
      </c>
      <c r="Q3630" s="1">
        <v>2.0100000000000001E-5</v>
      </c>
    </row>
    <row r="3631" spans="1:17" x14ac:dyDescent="0.3">
      <c r="A3631">
        <v>10005977</v>
      </c>
      <c r="B3631" t="s">
        <v>15358</v>
      </c>
      <c r="C3631" t="s">
        <v>15359</v>
      </c>
      <c r="D3631" t="s">
        <v>8391</v>
      </c>
      <c r="E3631" t="s">
        <v>52</v>
      </c>
      <c r="F3631">
        <v>45042</v>
      </c>
      <c r="G3631" t="s">
        <v>15360</v>
      </c>
      <c r="H3631" t="s">
        <v>46</v>
      </c>
      <c r="I3631" t="s">
        <v>22</v>
      </c>
      <c r="J3631">
        <v>50</v>
      </c>
      <c r="K3631" t="s">
        <v>89</v>
      </c>
      <c r="L3631">
        <v>39017</v>
      </c>
      <c r="M3631" t="s">
        <v>23</v>
      </c>
      <c r="N3631" t="s">
        <v>15361</v>
      </c>
      <c r="O3631">
        <v>-999</v>
      </c>
      <c r="P3631">
        <v>320.8664043</v>
      </c>
      <c r="Q3631" s="1">
        <v>2.7500000000000001E-7</v>
      </c>
    </row>
    <row r="3632" spans="1:17" x14ac:dyDescent="0.3">
      <c r="A3632">
        <v>10005713</v>
      </c>
      <c r="B3632" t="s">
        <v>15362</v>
      </c>
      <c r="C3632" t="s">
        <v>15363</v>
      </c>
      <c r="D3632" t="s">
        <v>15364</v>
      </c>
      <c r="E3632" t="s">
        <v>4808</v>
      </c>
      <c r="F3632">
        <v>88316</v>
      </c>
      <c r="G3632" t="s">
        <v>105</v>
      </c>
      <c r="H3632" t="s">
        <v>4</v>
      </c>
      <c r="I3632" t="s">
        <v>774</v>
      </c>
      <c r="J3632">
        <v>0</v>
      </c>
      <c r="K3632" t="s">
        <v>1189</v>
      </c>
      <c r="L3632">
        <v>35027</v>
      </c>
      <c r="M3632" t="s">
        <v>23</v>
      </c>
      <c r="N3632" t="s">
        <v>15365</v>
      </c>
      <c r="O3632">
        <v>24</v>
      </c>
      <c r="P3632">
        <v>813.25245089999999</v>
      </c>
      <c r="Q3632" s="1">
        <v>3.2799999999999999E-6</v>
      </c>
    </row>
    <row r="3633" spans="1:17" x14ac:dyDescent="0.3">
      <c r="A3633">
        <v>10005941</v>
      </c>
      <c r="B3633" t="s">
        <v>15366</v>
      </c>
      <c r="C3633" t="s">
        <v>15367</v>
      </c>
      <c r="D3633" t="s">
        <v>15368</v>
      </c>
      <c r="E3633" t="s">
        <v>52</v>
      </c>
      <c r="F3633">
        <v>44118</v>
      </c>
      <c r="G3633" t="s">
        <v>15369</v>
      </c>
      <c r="H3633" t="s">
        <v>46</v>
      </c>
      <c r="I3633" t="s">
        <v>22</v>
      </c>
      <c r="J3633">
        <v>-999</v>
      </c>
      <c r="K3633" t="s">
        <v>825</v>
      </c>
      <c r="L3633">
        <v>39035</v>
      </c>
      <c r="M3633" t="s">
        <v>23</v>
      </c>
      <c r="N3633" t="s">
        <v>15370</v>
      </c>
      <c r="O3633">
        <v>-999</v>
      </c>
      <c r="P3633">
        <v>253.40305470000001</v>
      </c>
      <c r="Q3633" s="1">
        <v>1.42E-7</v>
      </c>
    </row>
    <row r="3634" spans="1:17" x14ac:dyDescent="0.3">
      <c r="A3634">
        <v>10002245</v>
      </c>
      <c r="B3634" t="s">
        <v>15371</v>
      </c>
      <c r="C3634" t="s">
        <v>15372</v>
      </c>
      <c r="D3634" t="s">
        <v>6513</v>
      </c>
      <c r="E3634" t="s">
        <v>1413</v>
      </c>
      <c r="F3634">
        <v>85008</v>
      </c>
      <c r="G3634" t="s">
        <v>15373</v>
      </c>
      <c r="H3634" t="s">
        <v>4</v>
      </c>
      <c r="I3634" t="s">
        <v>22</v>
      </c>
      <c r="J3634">
        <v>612</v>
      </c>
      <c r="K3634" t="s">
        <v>2461</v>
      </c>
      <c r="L3634">
        <v>4013</v>
      </c>
      <c r="M3634" t="s">
        <v>23</v>
      </c>
      <c r="N3634" t="s">
        <v>12029</v>
      </c>
      <c r="O3634">
        <v>720</v>
      </c>
      <c r="P3634">
        <v>3410.898831</v>
      </c>
      <c r="Q3634" s="1">
        <v>1.47E-5</v>
      </c>
    </row>
    <row r="3635" spans="1:17" x14ac:dyDescent="0.3">
      <c r="A3635">
        <v>10005166</v>
      </c>
      <c r="B3635" t="s">
        <v>15374</v>
      </c>
      <c r="C3635" t="s">
        <v>15375</v>
      </c>
      <c r="D3635" t="s">
        <v>15376</v>
      </c>
      <c r="E3635" t="s">
        <v>114</v>
      </c>
      <c r="F3635">
        <v>48661</v>
      </c>
      <c r="G3635" t="s">
        <v>15377</v>
      </c>
      <c r="H3635" t="s">
        <v>10</v>
      </c>
      <c r="I3635" t="s">
        <v>22</v>
      </c>
      <c r="J3635">
        <v>-999</v>
      </c>
      <c r="K3635" t="s">
        <v>15378</v>
      </c>
      <c r="L3635">
        <v>26129</v>
      </c>
      <c r="M3635" t="s">
        <v>23</v>
      </c>
      <c r="N3635" t="s">
        <v>15379</v>
      </c>
      <c r="O3635">
        <v>124</v>
      </c>
      <c r="P3635">
        <v>339.4474333</v>
      </c>
      <c r="Q3635" s="1">
        <v>3.4400000000000001E-7</v>
      </c>
    </row>
    <row r="3636" spans="1:17" x14ac:dyDescent="0.3">
      <c r="A3636">
        <v>10005956</v>
      </c>
      <c r="B3636" t="s">
        <v>15380</v>
      </c>
      <c r="C3636" t="s">
        <v>15381</v>
      </c>
      <c r="D3636" t="s">
        <v>15382</v>
      </c>
      <c r="E3636" t="s">
        <v>52</v>
      </c>
      <c r="F3636">
        <v>44503</v>
      </c>
      <c r="G3636" t="s">
        <v>105</v>
      </c>
      <c r="H3636" t="s">
        <v>10</v>
      </c>
      <c r="I3636" t="s">
        <v>774</v>
      </c>
      <c r="J3636">
        <v>0</v>
      </c>
      <c r="K3636" t="s">
        <v>15383</v>
      </c>
      <c r="L3636">
        <v>39099</v>
      </c>
      <c r="M3636" t="s">
        <v>23</v>
      </c>
      <c r="N3636" t="s">
        <v>15384</v>
      </c>
      <c r="O3636">
        <v>96</v>
      </c>
      <c r="P3636">
        <v>261.44883579999998</v>
      </c>
      <c r="Q3636" s="1">
        <v>1.6199999999999999E-7</v>
      </c>
    </row>
    <row r="3637" spans="1:17" x14ac:dyDescent="0.3">
      <c r="A3637">
        <v>10005863</v>
      </c>
      <c r="B3637" t="s">
        <v>15385</v>
      </c>
      <c r="C3637" t="s">
        <v>15386</v>
      </c>
      <c r="D3637" t="s">
        <v>15387</v>
      </c>
      <c r="E3637" t="s">
        <v>71</v>
      </c>
      <c r="F3637">
        <v>63138</v>
      </c>
      <c r="G3637" t="s">
        <v>15388</v>
      </c>
      <c r="H3637" t="s">
        <v>4</v>
      </c>
      <c r="I3637" t="s">
        <v>22</v>
      </c>
      <c r="J3637">
        <v>26</v>
      </c>
      <c r="K3637" t="s">
        <v>120</v>
      </c>
      <c r="L3637">
        <v>29189</v>
      </c>
      <c r="M3637" t="s">
        <v>23</v>
      </c>
      <c r="N3637" t="s">
        <v>105</v>
      </c>
      <c r="O3637">
        <v>20</v>
      </c>
      <c r="P3637">
        <v>121.8819876</v>
      </c>
      <c r="Q3637" s="1">
        <v>5.6699999999999998E-8</v>
      </c>
    </row>
    <row r="3638" spans="1:17" x14ac:dyDescent="0.3">
      <c r="A3638">
        <v>10004632</v>
      </c>
      <c r="B3638" t="s">
        <v>15389</v>
      </c>
      <c r="C3638" t="s">
        <v>15390</v>
      </c>
      <c r="D3638" t="s">
        <v>940</v>
      </c>
      <c r="E3638" t="s">
        <v>493</v>
      </c>
      <c r="F3638">
        <v>34266</v>
      </c>
      <c r="G3638" t="s">
        <v>15391</v>
      </c>
      <c r="H3638" t="s">
        <v>4</v>
      </c>
      <c r="I3638" t="s">
        <v>22</v>
      </c>
      <c r="J3638">
        <v>27</v>
      </c>
      <c r="K3638" t="s">
        <v>942</v>
      </c>
      <c r="L3638">
        <v>12027</v>
      </c>
      <c r="M3638" t="s">
        <v>23</v>
      </c>
      <c r="N3638" t="s">
        <v>2362</v>
      </c>
      <c r="O3638">
        <v>30</v>
      </c>
      <c r="P3638">
        <v>694.7560608</v>
      </c>
      <c r="Q3638" s="1">
        <v>1.7400000000000001E-6</v>
      </c>
    </row>
    <row r="3639" spans="1:17" x14ac:dyDescent="0.3">
      <c r="A3639">
        <v>10002555</v>
      </c>
      <c r="B3639" t="s">
        <v>15392</v>
      </c>
      <c r="C3639" t="s">
        <v>15393</v>
      </c>
      <c r="D3639" t="s">
        <v>15336</v>
      </c>
      <c r="E3639" t="s">
        <v>4352</v>
      </c>
      <c r="F3639">
        <v>54773</v>
      </c>
      <c r="G3639" t="s">
        <v>15394</v>
      </c>
      <c r="H3639" t="s">
        <v>10</v>
      </c>
      <c r="I3639" t="s">
        <v>22</v>
      </c>
      <c r="J3639">
        <v>37</v>
      </c>
      <c r="K3639" t="s">
        <v>15395</v>
      </c>
      <c r="L3639">
        <v>55121</v>
      </c>
      <c r="M3639" t="s">
        <v>23</v>
      </c>
      <c r="N3639" t="s">
        <v>15396</v>
      </c>
      <c r="O3639">
        <v>-999</v>
      </c>
      <c r="P3639">
        <v>486.75093429999998</v>
      </c>
      <c r="Q3639" s="1">
        <v>3.39E-7</v>
      </c>
    </row>
    <row r="3640" spans="1:17" x14ac:dyDescent="0.3">
      <c r="A3640">
        <v>10005971</v>
      </c>
      <c r="B3640" t="s">
        <v>15397</v>
      </c>
      <c r="C3640" t="s">
        <v>15398</v>
      </c>
      <c r="D3640" t="s">
        <v>15399</v>
      </c>
      <c r="E3640" t="s">
        <v>52</v>
      </c>
      <c r="F3640">
        <v>43701</v>
      </c>
      <c r="G3640" t="s">
        <v>15400</v>
      </c>
      <c r="H3640" t="s">
        <v>46</v>
      </c>
      <c r="I3640" t="s">
        <v>22</v>
      </c>
      <c r="J3640">
        <v>-999</v>
      </c>
      <c r="K3640" t="s">
        <v>15401</v>
      </c>
      <c r="L3640">
        <v>39119</v>
      </c>
      <c r="M3640" t="s">
        <v>23</v>
      </c>
      <c r="N3640" t="s">
        <v>15402</v>
      </c>
      <c r="O3640">
        <v>-999</v>
      </c>
      <c r="P3640">
        <v>395.10491459999997</v>
      </c>
      <c r="Q3640" s="1">
        <v>3.3599999999999999E-7</v>
      </c>
    </row>
    <row r="3641" spans="1:17" x14ac:dyDescent="0.3">
      <c r="A3641">
        <v>10002581</v>
      </c>
      <c r="B3641" t="s">
        <v>15403</v>
      </c>
      <c r="C3641" t="s">
        <v>15404</v>
      </c>
      <c r="D3641" t="s">
        <v>15405</v>
      </c>
      <c r="E3641" t="s">
        <v>4352</v>
      </c>
      <c r="F3641">
        <v>54665</v>
      </c>
      <c r="G3641" t="s">
        <v>15406</v>
      </c>
      <c r="H3641" t="s">
        <v>10</v>
      </c>
      <c r="I3641" t="s">
        <v>22</v>
      </c>
      <c r="J3641">
        <v>-999</v>
      </c>
      <c r="K3641" t="s">
        <v>1742</v>
      </c>
      <c r="L3641">
        <v>55123</v>
      </c>
      <c r="M3641" t="s">
        <v>23</v>
      </c>
      <c r="N3641" t="s">
        <v>15407</v>
      </c>
      <c r="O3641">
        <v>-999</v>
      </c>
      <c r="P3641">
        <v>517.96165729999996</v>
      </c>
      <c r="Q3641" s="1">
        <v>5.3499999999999996E-7</v>
      </c>
    </row>
    <row r="3642" spans="1:17" x14ac:dyDescent="0.3">
      <c r="A3642">
        <v>10002519</v>
      </c>
      <c r="B3642" t="s">
        <v>15408</v>
      </c>
      <c r="C3642" t="s">
        <v>15409</v>
      </c>
      <c r="D3642" t="s">
        <v>10166</v>
      </c>
      <c r="E3642" t="s">
        <v>4352</v>
      </c>
      <c r="F3642">
        <v>54521</v>
      </c>
      <c r="G3642" t="s">
        <v>15410</v>
      </c>
      <c r="H3642" t="s">
        <v>10</v>
      </c>
      <c r="I3642" t="s">
        <v>22</v>
      </c>
      <c r="J3642">
        <v>110</v>
      </c>
      <c r="K3642" t="s">
        <v>15411</v>
      </c>
      <c r="L3642">
        <v>55125</v>
      </c>
      <c r="M3642" t="s">
        <v>23</v>
      </c>
      <c r="N3642" t="s">
        <v>15412</v>
      </c>
      <c r="O3642">
        <v>125</v>
      </c>
      <c r="P3642">
        <v>394.0332338</v>
      </c>
      <c r="Q3642" s="1">
        <v>4.0699999999999998E-7</v>
      </c>
    </row>
    <row r="3643" spans="1:17" x14ac:dyDescent="0.3">
      <c r="A3643">
        <v>10002585</v>
      </c>
      <c r="B3643" t="s">
        <v>15413</v>
      </c>
      <c r="C3643" t="s">
        <v>15414</v>
      </c>
      <c r="D3643" t="s">
        <v>15415</v>
      </c>
      <c r="E3643" t="s">
        <v>4352</v>
      </c>
      <c r="F3643">
        <v>53095</v>
      </c>
      <c r="G3643" t="s">
        <v>15416</v>
      </c>
      <c r="H3643" t="s">
        <v>10</v>
      </c>
      <c r="I3643" t="s">
        <v>22</v>
      </c>
      <c r="J3643">
        <v>241</v>
      </c>
      <c r="K3643" t="s">
        <v>64</v>
      </c>
      <c r="L3643">
        <v>55131</v>
      </c>
      <c r="M3643" t="s">
        <v>23</v>
      </c>
      <c r="N3643" t="s">
        <v>15417</v>
      </c>
      <c r="O3643">
        <v>-999</v>
      </c>
      <c r="P3643">
        <v>996.40780559999996</v>
      </c>
      <c r="Q3643" s="1">
        <v>1.4300000000000001E-6</v>
      </c>
    </row>
    <row r="3644" spans="1:17" x14ac:dyDescent="0.3">
      <c r="A3644">
        <v>10006773</v>
      </c>
      <c r="B3644" t="s">
        <v>15418</v>
      </c>
      <c r="C3644" t="s">
        <v>15419</v>
      </c>
      <c r="D3644" t="s">
        <v>15420</v>
      </c>
      <c r="E3644" t="s">
        <v>893</v>
      </c>
      <c r="F3644">
        <v>70302</v>
      </c>
      <c r="G3644" t="s">
        <v>15421</v>
      </c>
      <c r="H3644" t="s">
        <v>10</v>
      </c>
      <c r="I3644" t="s">
        <v>22</v>
      </c>
      <c r="J3644">
        <v>-999</v>
      </c>
      <c r="K3644" t="s">
        <v>15278</v>
      </c>
      <c r="L3644">
        <v>22057</v>
      </c>
      <c r="M3644" t="s">
        <v>23</v>
      </c>
      <c r="N3644" t="s">
        <v>15422</v>
      </c>
      <c r="O3644">
        <v>11</v>
      </c>
      <c r="P3644">
        <v>540.73768299999995</v>
      </c>
      <c r="Q3644" s="1">
        <v>9.1999999999999998E-7</v>
      </c>
    </row>
    <row r="3645" spans="1:17" x14ac:dyDescent="0.3">
      <c r="A3645">
        <v>10002249</v>
      </c>
      <c r="B3645" t="s">
        <v>15423</v>
      </c>
      <c r="C3645" t="s">
        <v>15424</v>
      </c>
      <c r="D3645" t="s">
        <v>13551</v>
      </c>
      <c r="E3645" t="s">
        <v>1413</v>
      </c>
      <c r="F3645">
        <v>85643</v>
      </c>
      <c r="G3645" t="s">
        <v>15425</v>
      </c>
      <c r="H3645" t="s">
        <v>4</v>
      </c>
      <c r="I3645" t="s">
        <v>22</v>
      </c>
      <c r="J3645">
        <v>527</v>
      </c>
      <c r="K3645" t="s">
        <v>395</v>
      </c>
      <c r="L3645">
        <v>4009</v>
      </c>
      <c r="M3645" t="s">
        <v>23</v>
      </c>
      <c r="N3645" t="s">
        <v>12029</v>
      </c>
      <c r="O3645">
        <v>588</v>
      </c>
      <c r="P3645">
        <v>2913.4883300000001</v>
      </c>
      <c r="Q3645" s="1">
        <v>1.49E-5</v>
      </c>
    </row>
    <row r="3646" spans="1:17" x14ac:dyDescent="0.3">
      <c r="A3646">
        <v>10005967</v>
      </c>
      <c r="B3646" t="s">
        <v>4482</v>
      </c>
      <c r="C3646" t="s">
        <v>15426</v>
      </c>
      <c r="D3646" t="s">
        <v>15427</v>
      </c>
      <c r="E3646" t="s">
        <v>52</v>
      </c>
      <c r="F3646">
        <v>43907</v>
      </c>
      <c r="G3646" t="s">
        <v>15428</v>
      </c>
      <c r="H3646" t="s">
        <v>10</v>
      </c>
      <c r="I3646" t="s">
        <v>22</v>
      </c>
      <c r="J3646">
        <v>11</v>
      </c>
      <c r="K3646" t="s">
        <v>477</v>
      </c>
      <c r="L3646">
        <v>39067</v>
      </c>
      <c r="M3646" t="s">
        <v>23</v>
      </c>
      <c r="N3646" t="s">
        <v>15429</v>
      </c>
      <c r="O3646">
        <v>8</v>
      </c>
      <c r="P3646">
        <v>107.7858667</v>
      </c>
      <c r="Q3646" s="1">
        <v>4.07E-8</v>
      </c>
    </row>
    <row r="3647" spans="1:17" x14ac:dyDescent="0.3">
      <c r="A3647">
        <v>10003429</v>
      </c>
      <c r="B3647" t="s">
        <v>15430</v>
      </c>
      <c r="C3647" t="s">
        <v>15431</v>
      </c>
      <c r="D3647" t="s">
        <v>2261</v>
      </c>
      <c r="E3647" t="s">
        <v>52</v>
      </c>
      <c r="F3647">
        <v>45011</v>
      </c>
      <c r="G3647" t="s">
        <v>105</v>
      </c>
      <c r="H3647" t="s">
        <v>10</v>
      </c>
      <c r="I3647" t="s">
        <v>22</v>
      </c>
      <c r="J3647">
        <v>0</v>
      </c>
      <c r="K3647" t="s">
        <v>89</v>
      </c>
      <c r="L3647">
        <v>39017</v>
      </c>
      <c r="M3647" t="s">
        <v>23</v>
      </c>
      <c r="N3647" t="s">
        <v>15432</v>
      </c>
      <c r="O3647">
        <v>241</v>
      </c>
      <c r="P3647">
        <v>277.29986989999998</v>
      </c>
      <c r="Q3647" s="1">
        <v>2.9799999999999999E-7</v>
      </c>
    </row>
    <row r="3648" spans="1:17" x14ac:dyDescent="0.3">
      <c r="A3648">
        <v>10003428</v>
      </c>
      <c r="B3648" t="s">
        <v>15433</v>
      </c>
      <c r="C3648" t="s">
        <v>15434</v>
      </c>
      <c r="D3648" t="s">
        <v>2261</v>
      </c>
      <c r="E3648" t="s">
        <v>52</v>
      </c>
      <c r="F3648">
        <v>45011</v>
      </c>
      <c r="G3648" t="s">
        <v>15435</v>
      </c>
      <c r="H3648" t="s">
        <v>10</v>
      </c>
      <c r="I3648" t="s">
        <v>22</v>
      </c>
      <c r="J3648">
        <v>926</v>
      </c>
      <c r="K3648" t="s">
        <v>89</v>
      </c>
      <c r="L3648">
        <v>39017</v>
      </c>
      <c r="M3648" t="s">
        <v>23</v>
      </c>
      <c r="N3648" t="s">
        <v>15436</v>
      </c>
      <c r="O3648">
        <v>848</v>
      </c>
      <c r="P3648">
        <v>1020.089173</v>
      </c>
      <c r="Q3648" s="1">
        <v>2.7099999999999999E-6</v>
      </c>
    </row>
    <row r="3649" spans="1:17" x14ac:dyDescent="0.3">
      <c r="A3649">
        <v>10000978</v>
      </c>
      <c r="B3649" t="s">
        <v>15437</v>
      </c>
      <c r="C3649" t="s">
        <v>15438</v>
      </c>
      <c r="D3649" t="s">
        <v>15382</v>
      </c>
      <c r="E3649" t="s">
        <v>52</v>
      </c>
      <c r="F3649">
        <v>44505</v>
      </c>
      <c r="G3649" t="s">
        <v>15439</v>
      </c>
      <c r="H3649" t="s">
        <v>173</v>
      </c>
      <c r="I3649" t="s">
        <v>22</v>
      </c>
      <c r="J3649">
        <v>362</v>
      </c>
      <c r="K3649" t="s">
        <v>15383</v>
      </c>
      <c r="L3649">
        <v>39099</v>
      </c>
      <c r="M3649" t="s">
        <v>23</v>
      </c>
      <c r="N3649" t="s">
        <v>15440</v>
      </c>
      <c r="O3649">
        <v>2016</v>
      </c>
      <c r="P3649">
        <v>1490.0747080000001</v>
      </c>
      <c r="Q3649" s="1">
        <v>8.8100000000000004E-6</v>
      </c>
    </row>
    <row r="3650" spans="1:17" x14ac:dyDescent="0.3">
      <c r="A3650">
        <v>10005937</v>
      </c>
      <c r="B3650" t="s">
        <v>15441</v>
      </c>
      <c r="C3650" t="s">
        <v>15442</v>
      </c>
      <c r="D3650" t="s">
        <v>15443</v>
      </c>
      <c r="E3650" t="s">
        <v>52</v>
      </c>
      <c r="F3650">
        <v>44077</v>
      </c>
      <c r="G3650" t="s">
        <v>15444</v>
      </c>
      <c r="H3650" t="s">
        <v>10</v>
      </c>
      <c r="I3650" t="s">
        <v>22</v>
      </c>
      <c r="J3650">
        <v>-999</v>
      </c>
      <c r="K3650" t="s">
        <v>4853</v>
      </c>
      <c r="L3650">
        <v>39085</v>
      </c>
      <c r="M3650" t="s">
        <v>23</v>
      </c>
      <c r="N3650" t="s">
        <v>15445</v>
      </c>
      <c r="O3650">
        <v>-999</v>
      </c>
      <c r="P3650">
        <v>544.60217050000006</v>
      </c>
      <c r="Q3650" s="1">
        <v>6.1399999999999997E-7</v>
      </c>
    </row>
    <row r="3651" spans="1:17" x14ac:dyDescent="0.3">
      <c r="A3651">
        <v>10000977</v>
      </c>
      <c r="B3651" t="s">
        <v>15446</v>
      </c>
      <c r="C3651" t="s">
        <v>15447</v>
      </c>
      <c r="D3651" t="s">
        <v>5593</v>
      </c>
      <c r="E3651" t="s">
        <v>52</v>
      </c>
      <c r="F3651">
        <v>43557</v>
      </c>
      <c r="G3651" t="s">
        <v>15448</v>
      </c>
      <c r="H3651" t="s">
        <v>10</v>
      </c>
      <c r="I3651" t="s">
        <v>22</v>
      </c>
      <c r="J3651">
        <v>621</v>
      </c>
      <c r="K3651" t="s">
        <v>5595</v>
      </c>
      <c r="L3651">
        <v>39171</v>
      </c>
      <c r="M3651" t="s">
        <v>23</v>
      </c>
      <c r="N3651" t="s">
        <v>15449</v>
      </c>
      <c r="O3651">
        <v>658</v>
      </c>
      <c r="P3651">
        <v>1248.224708</v>
      </c>
      <c r="Q3651" s="1">
        <v>4.6199999999999998E-6</v>
      </c>
    </row>
    <row r="3652" spans="1:17" x14ac:dyDescent="0.3">
      <c r="A3652">
        <v>10000984</v>
      </c>
      <c r="B3652" t="s">
        <v>15450</v>
      </c>
      <c r="C3652" t="s">
        <v>15451</v>
      </c>
      <c r="D3652" t="s">
        <v>7223</v>
      </c>
      <c r="E3652" t="s">
        <v>52</v>
      </c>
      <c r="F3652">
        <v>45417</v>
      </c>
      <c r="G3652" t="s">
        <v>15452</v>
      </c>
      <c r="H3652" t="s">
        <v>4</v>
      </c>
      <c r="I3652" t="s">
        <v>22</v>
      </c>
      <c r="J3652">
        <v>863</v>
      </c>
      <c r="K3652" t="s">
        <v>655</v>
      </c>
      <c r="L3652">
        <v>39113</v>
      </c>
      <c r="M3652" t="s">
        <v>23</v>
      </c>
      <c r="N3652" t="s">
        <v>15453</v>
      </c>
      <c r="O3652">
        <v>-999</v>
      </c>
      <c r="P3652">
        <v>1616.3452179999999</v>
      </c>
      <c r="Q3652" s="1">
        <v>9.1200000000000008E-6</v>
      </c>
    </row>
    <row r="3653" spans="1:17" x14ac:dyDescent="0.3">
      <c r="A3653">
        <v>10002248</v>
      </c>
      <c r="B3653" t="s">
        <v>15454</v>
      </c>
      <c r="C3653" t="s">
        <v>15455</v>
      </c>
      <c r="D3653" t="s">
        <v>13551</v>
      </c>
      <c r="E3653" t="s">
        <v>1413</v>
      </c>
      <c r="F3653">
        <v>85546</v>
      </c>
      <c r="G3653" t="s">
        <v>15456</v>
      </c>
      <c r="H3653" t="s">
        <v>4</v>
      </c>
      <c r="I3653" t="s">
        <v>22</v>
      </c>
      <c r="J3653">
        <v>881</v>
      </c>
      <c r="K3653" t="s">
        <v>395</v>
      </c>
      <c r="L3653">
        <v>4009</v>
      </c>
      <c r="M3653" t="s">
        <v>23</v>
      </c>
      <c r="N3653" t="s">
        <v>12029</v>
      </c>
      <c r="O3653">
        <v>1025</v>
      </c>
      <c r="P3653">
        <v>2771.7449980000001</v>
      </c>
      <c r="Q3653" s="1">
        <v>1.5999999999999999E-5</v>
      </c>
    </row>
    <row r="3654" spans="1:17" x14ac:dyDescent="0.3">
      <c r="A3654">
        <v>10004087</v>
      </c>
      <c r="B3654" t="s">
        <v>15457</v>
      </c>
      <c r="C3654" t="s">
        <v>15458</v>
      </c>
      <c r="D3654" t="s">
        <v>15459</v>
      </c>
      <c r="E3654" t="s">
        <v>893</v>
      </c>
      <c r="F3654">
        <v>71465</v>
      </c>
      <c r="G3654" t="s">
        <v>15460</v>
      </c>
      <c r="H3654" t="s">
        <v>10</v>
      </c>
      <c r="I3654" t="s">
        <v>22</v>
      </c>
      <c r="J3654">
        <v>760</v>
      </c>
      <c r="K3654" t="s">
        <v>8132</v>
      </c>
      <c r="L3654">
        <v>22059</v>
      </c>
      <c r="M3654" t="s">
        <v>23</v>
      </c>
      <c r="N3654" t="s">
        <v>8664</v>
      </c>
      <c r="O3654">
        <v>757</v>
      </c>
      <c r="P3654">
        <v>766.62573970000005</v>
      </c>
      <c r="Q3654" s="1">
        <v>1.88E-6</v>
      </c>
    </row>
    <row r="3655" spans="1:17" x14ac:dyDescent="0.3">
      <c r="A3655">
        <v>10003007</v>
      </c>
      <c r="B3655" t="s">
        <v>15461</v>
      </c>
      <c r="C3655" t="s">
        <v>15462</v>
      </c>
      <c r="D3655" t="s">
        <v>1804</v>
      </c>
      <c r="E3655" t="s">
        <v>1274</v>
      </c>
      <c r="F3655">
        <v>89124</v>
      </c>
      <c r="G3655" t="s">
        <v>15463</v>
      </c>
      <c r="H3655" t="s">
        <v>10</v>
      </c>
      <c r="I3655" t="s">
        <v>22</v>
      </c>
      <c r="J3655">
        <v>-999</v>
      </c>
      <c r="K3655" t="s">
        <v>1806</v>
      </c>
      <c r="L3655">
        <v>32003</v>
      </c>
      <c r="M3655" t="s">
        <v>23</v>
      </c>
      <c r="N3655" t="s">
        <v>15464</v>
      </c>
      <c r="O3655">
        <v>100</v>
      </c>
      <c r="P3655">
        <v>1020.1143499999999</v>
      </c>
      <c r="Q3655" s="1">
        <v>2.9699999999999999E-6</v>
      </c>
    </row>
    <row r="3656" spans="1:17" x14ac:dyDescent="0.3">
      <c r="A3656">
        <v>10000598</v>
      </c>
      <c r="B3656" t="s">
        <v>15465</v>
      </c>
      <c r="C3656" t="s">
        <v>15466</v>
      </c>
      <c r="D3656" t="s">
        <v>4620</v>
      </c>
      <c r="E3656" t="s">
        <v>1413</v>
      </c>
      <c r="F3656">
        <v>85936</v>
      </c>
      <c r="G3656" t="s">
        <v>15467</v>
      </c>
      <c r="H3656" t="s">
        <v>4</v>
      </c>
      <c r="I3656" t="s">
        <v>22</v>
      </c>
      <c r="J3656">
        <v>306</v>
      </c>
      <c r="K3656" t="s">
        <v>7370</v>
      </c>
      <c r="L3656">
        <v>4001</v>
      </c>
      <c r="M3656" t="s">
        <v>23</v>
      </c>
      <c r="N3656" t="s">
        <v>12029</v>
      </c>
      <c r="O3656">
        <v>334</v>
      </c>
      <c r="P3656">
        <v>998.07188559999997</v>
      </c>
      <c r="Q3656" s="1">
        <v>4.3900000000000003E-6</v>
      </c>
    </row>
    <row r="3657" spans="1:17" x14ac:dyDescent="0.3">
      <c r="A3657">
        <v>10000628</v>
      </c>
      <c r="B3657" t="s">
        <v>15468</v>
      </c>
      <c r="C3657" t="s">
        <v>15469</v>
      </c>
      <c r="D3657" t="s">
        <v>2074</v>
      </c>
      <c r="E3657" t="s">
        <v>1413</v>
      </c>
      <c r="F3657">
        <v>85734</v>
      </c>
      <c r="G3657" t="s">
        <v>15470</v>
      </c>
      <c r="H3657" t="s">
        <v>4</v>
      </c>
      <c r="I3657" t="s">
        <v>22</v>
      </c>
      <c r="J3657">
        <v>5077</v>
      </c>
      <c r="K3657" t="s">
        <v>2076</v>
      </c>
      <c r="L3657">
        <v>4019</v>
      </c>
      <c r="M3657" t="s">
        <v>23</v>
      </c>
      <c r="N3657" t="s">
        <v>12029</v>
      </c>
      <c r="O3657">
        <v>5098</v>
      </c>
      <c r="P3657">
        <v>7784.7816199999997</v>
      </c>
      <c r="Q3657">
        <v>1.1006300000000001E-4</v>
      </c>
    </row>
    <row r="3658" spans="1:17" x14ac:dyDescent="0.3">
      <c r="A3658">
        <v>10000595</v>
      </c>
      <c r="B3658" t="s">
        <v>15471</v>
      </c>
      <c r="C3658" t="s">
        <v>15472</v>
      </c>
      <c r="D3658" t="s">
        <v>15473</v>
      </c>
      <c r="E3658" t="s">
        <v>1413</v>
      </c>
      <c r="F3658">
        <v>86047</v>
      </c>
      <c r="G3658" t="s">
        <v>15474</v>
      </c>
      <c r="H3658" t="s">
        <v>4</v>
      </c>
      <c r="I3658" t="s">
        <v>22</v>
      </c>
      <c r="J3658">
        <v>1216</v>
      </c>
      <c r="K3658" t="s">
        <v>5073</v>
      </c>
      <c r="L3658">
        <v>4017</v>
      </c>
      <c r="M3658" t="s">
        <v>23</v>
      </c>
      <c r="N3658" t="s">
        <v>12029</v>
      </c>
      <c r="O3658">
        <v>1292</v>
      </c>
      <c r="P3658">
        <v>3159.3746420000002</v>
      </c>
      <c r="Q3658" s="1">
        <v>2.19E-5</v>
      </c>
    </row>
    <row r="3659" spans="1:17" x14ac:dyDescent="0.3">
      <c r="A3659">
        <v>10000622</v>
      </c>
      <c r="B3659" t="s">
        <v>15475</v>
      </c>
      <c r="C3659" t="s">
        <v>15476</v>
      </c>
      <c r="D3659" t="s">
        <v>15477</v>
      </c>
      <c r="E3659" t="s">
        <v>1413</v>
      </c>
      <c r="F3659">
        <v>85349</v>
      </c>
      <c r="G3659" t="s">
        <v>15478</v>
      </c>
      <c r="H3659" t="s">
        <v>4</v>
      </c>
      <c r="I3659" t="s">
        <v>22</v>
      </c>
      <c r="J3659">
        <v>4785</v>
      </c>
      <c r="K3659" t="s">
        <v>1412</v>
      </c>
      <c r="L3659">
        <v>4027</v>
      </c>
      <c r="M3659" t="s">
        <v>23</v>
      </c>
      <c r="N3659" t="s">
        <v>12029</v>
      </c>
      <c r="O3659">
        <v>4770</v>
      </c>
      <c r="P3659">
        <v>7473.4915799999999</v>
      </c>
      <c r="Q3659">
        <v>2.3757800000000001E-4</v>
      </c>
    </row>
    <row r="3660" spans="1:17" x14ac:dyDescent="0.3">
      <c r="A3660">
        <v>10000618</v>
      </c>
      <c r="B3660" t="s">
        <v>15479</v>
      </c>
      <c r="C3660" t="s">
        <v>15480</v>
      </c>
      <c r="D3660" t="s">
        <v>5858</v>
      </c>
      <c r="E3660" t="s">
        <v>1413</v>
      </c>
      <c r="F3660">
        <v>85132</v>
      </c>
      <c r="G3660" t="s">
        <v>15481</v>
      </c>
      <c r="H3660" t="s">
        <v>4</v>
      </c>
      <c r="I3660" t="s">
        <v>22</v>
      </c>
      <c r="J3660">
        <v>1273</v>
      </c>
      <c r="K3660" t="s">
        <v>5860</v>
      </c>
      <c r="L3660">
        <v>4021</v>
      </c>
      <c r="M3660" t="s">
        <v>23</v>
      </c>
      <c r="N3660" t="s">
        <v>3136</v>
      </c>
      <c r="O3660">
        <v>1280</v>
      </c>
      <c r="P3660">
        <v>1507.0822860000001</v>
      </c>
      <c r="Q3660" s="1">
        <v>5.7100000000000004E-6</v>
      </c>
    </row>
    <row r="3661" spans="1:17" x14ac:dyDescent="0.3">
      <c r="A3661">
        <v>10003348</v>
      </c>
      <c r="B3661" t="s">
        <v>15482</v>
      </c>
      <c r="C3661" t="s">
        <v>15483</v>
      </c>
      <c r="D3661" t="s">
        <v>1591</v>
      </c>
      <c r="E3661" t="s">
        <v>52</v>
      </c>
      <c r="F3661">
        <v>44115</v>
      </c>
      <c r="G3661" t="s">
        <v>15484</v>
      </c>
      <c r="H3661" t="s">
        <v>4</v>
      </c>
      <c r="I3661" t="s">
        <v>22</v>
      </c>
      <c r="J3661">
        <v>554</v>
      </c>
      <c r="K3661" t="s">
        <v>825</v>
      </c>
      <c r="L3661">
        <v>39035</v>
      </c>
      <c r="M3661" t="s">
        <v>23</v>
      </c>
      <c r="N3661" t="s">
        <v>15485</v>
      </c>
      <c r="O3661">
        <v>350</v>
      </c>
      <c r="P3661">
        <v>1143.2871689999999</v>
      </c>
      <c r="Q3661" s="1">
        <v>4.8899999999999998E-6</v>
      </c>
    </row>
    <row r="3662" spans="1:17" x14ac:dyDescent="0.3">
      <c r="A3662">
        <v>10003389</v>
      </c>
      <c r="B3662" t="s">
        <v>15486</v>
      </c>
      <c r="C3662" t="s">
        <v>15487</v>
      </c>
      <c r="D3662" t="s">
        <v>625</v>
      </c>
      <c r="E3662" t="s">
        <v>52</v>
      </c>
      <c r="F3662">
        <v>45801</v>
      </c>
      <c r="G3662" t="s">
        <v>15488</v>
      </c>
      <c r="H3662" t="s">
        <v>4</v>
      </c>
      <c r="I3662" t="s">
        <v>22</v>
      </c>
      <c r="J3662">
        <v>1480</v>
      </c>
      <c r="K3662" t="s">
        <v>627</v>
      </c>
      <c r="L3662">
        <v>39003</v>
      </c>
      <c r="M3662" t="s">
        <v>23</v>
      </c>
      <c r="N3662" t="s">
        <v>15489</v>
      </c>
      <c r="O3662">
        <v>-999</v>
      </c>
      <c r="P3662">
        <v>4342.4532769999996</v>
      </c>
      <c r="Q3662" s="1">
        <v>3.0800000000000003E-5</v>
      </c>
    </row>
    <row r="3663" spans="1:17" x14ac:dyDescent="0.3">
      <c r="A3663">
        <v>10003342</v>
      </c>
      <c r="B3663" t="s">
        <v>15490</v>
      </c>
      <c r="C3663" t="s">
        <v>15491</v>
      </c>
      <c r="D3663" t="s">
        <v>15492</v>
      </c>
      <c r="E3663" t="s">
        <v>52</v>
      </c>
      <c r="F3663">
        <v>44030</v>
      </c>
      <c r="G3663" t="s">
        <v>15493</v>
      </c>
      <c r="H3663" t="s">
        <v>4</v>
      </c>
      <c r="I3663" t="s">
        <v>22</v>
      </c>
      <c r="J3663">
        <v>1766</v>
      </c>
      <c r="K3663" t="s">
        <v>11239</v>
      </c>
      <c r="L3663">
        <v>39007</v>
      </c>
      <c r="M3663" t="s">
        <v>23</v>
      </c>
      <c r="N3663" t="s">
        <v>15494</v>
      </c>
      <c r="O3663">
        <v>-999</v>
      </c>
      <c r="P3663">
        <v>2142.988891</v>
      </c>
      <c r="Q3663" s="1">
        <v>1.8199999999999999E-5</v>
      </c>
    </row>
    <row r="3664" spans="1:17" x14ac:dyDescent="0.3">
      <c r="A3664">
        <v>10003957</v>
      </c>
      <c r="B3664" t="s">
        <v>15495</v>
      </c>
      <c r="C3664" t="s">
        <v>15496</v>
      </c>
      <c r="D3664" t="s">
        <v>15497</v>
      </c>
      <c r="E3664" t="s">
        <v>1413</v>
      </c>
      <c r="F3664">
        <v>86414</v>
      </c>
      <c r="G3664" t="s">
        <v>15498</v>
      </c>
      <c r="H3664" t="s">
        <v>4</v>
      </c>
      <c r="I3664" t="s">
        <v>22</v>
      </c>
      <c r="J3664">
        <v>3360</v>
      </c>
      <c r="K3664" t="s">
        <v>15499</v>
      </c>
      <c r="L3664">
        <v>4015</v>
      </c>
      <c r="M3664" t="s">
        <v>23</v>
      </c>
      <c r="N3664" t="s">
        <v>3136</v>
      </c>
      <c r="O3664">
        <v>3400</v>
      </c>
      <c r="P3664">
        <v>3634.2796579999999</v>
      </c>
      <c r="Q3664" s="1">
        <v>2.65E-5</v>
      </c>
    </row>
    <row r="3665" spans="1:17" x14ac:dyDescent="0.3">
      <c r="A3665">
        <v>10006312</v>
      </c>
      <c r="B3665" t="s">
        <v>15500</v>
      </c>
      <c r="C3665" t="s">
        <v>15501</v>
      </c>
      <c r="D3665" t="s">
        <v>5858</v>
      </c>
      <c r="E3665" t="s">
        <v>1413</v>
      </c>
      <c r="F3665">
        <v>85132</v>
      </c>
      <c r="G3665" t="s">
        <v>15502</v>
      </c>
      <c r="H3665" t="s">
        <v>4</v>
      </c>
      <c r="I3665" t="s">
        <v>22</v>
      </c>
      <c r="J3665">
        <v>742</v>
      </c>
      <c r="K3665" t="s">
        <v>5860</v>
      </c>
      <c r="L3665">
        <v>4021</v>
      </c>
      <c r="M3665" t="s">
        <v>23</v>
      </c>
      <c r="N3665" t="s">
        <v>3136</v>
      </c>
      <c r="O3665">
        <v>750</v>
      </c>
      <c r="P3665">
        <v>937.78940299999999</v>
      </c>
      <c r="Q3665" s="1">
        <v>3.89E-6</v>
      </c>
    </row>
    <row r="3666" spans="1:17" x14ac:dyDescent="0.3">
      <c r="A3666">
        <v>10005784</v>
      </c>
      <c r="B3666" t="s">
        <v>15503</v>
      </c>
      <c r="C3666" t="s">
        <v>15504</v>
      </c>
      <c r="D3666" t="s">
        <v>7127</v>
      </c>
      <c r="E3666" t="s">
        <v>1413</v>
      </c>
      <c r="F3666">
        <v>85131</v>
      </c>
      <c r="G3666" t="s">
        <v>15505</v>
      </c>
      <c r="H3666" t="s">
        <v>366</v>
      </c>
      <c r="I3666" t="s">
        <v>22</v>
      </c>
      <c r="J3666">
        <v>3107</v>
      </c>
      <c r="K3666" t="s">
        <v>5860</v>
      </c>
      <c r="L3666">
        <v>4021</v>
      </c>
      <c r="M3666" t="s">
        <v>23</v>
      </c>
      <c r="N3666" t="s">
        <v>1163</v>
      </c>
      <c r="O3666">
        <v>3060</v>
      </c>
      <c r="P3666">
        <v>2083.8591999999999</v>
      </c>
      <c r="Q3666" s="1">
        <v>1.98E-5</v>
      </c>
    </row>
    <row r="3667" spans="1:17" x14ac:dyDescent="0.3">
      <c r="A3667">
        <v>10001641</v>
      </c>
      <c r="B3667" t="s">
        <v>15506</v>
      </c>
      <c r="C3667" t="s">
        <v>15507</v>
      </c>
      <c r="D3667" t="s">
        <v>15508</v>
      </c>
      <c r="E3667" t="s">
        <v>893</v>
      </c>
      <c r="F3667">
        <v>71270</v>
      </c>
      <c r="G3667" t="s">
        <v>15509</v>
      </c>
      <c r="H3667" t="s">
        <v>10</v>
      </c>
      <c r="I3667" t="s">
        <v>22</v>
      </c>
      <c r="J3667">
        <v>229</v>
      </c>
      <c r="K3667" t="s">
        <v>1189</v>
      </c>
      <c r="L3667">
        <v>22061</v>
      </c>
      <c r="M3667" t="s">
        <v>23</v>
      </c>
      <c r="N3667" t="s">
        <v>15510</v>
      </c>
      <c r="O3667">
        <v>241</v>
      </c>
      <c r="P3667">
        <v>642.78121209999995</v>
      </c>
      <c r="Q3667" s="1">
        <v>1.0699999999999999E-6</v>
      </c>
    </row>
    <row r="3668" spans="1:17" x14ac:dyDescent="0.3">
      <c r="A3668">
        <v>10006113</v>
      </c>
      <c r="B3668" t="s">
        <v>15511</v>
      </c>
      <c r="C3668" t="s">
        <v>15512</v>
      </c>
      <c r="D3668" t="s">
        <v>15513</v>
      </c>
      <c r="E3668" t="s">
        <v>1138</v>
      </c>
      <c r="F3668">
        <v>68370</v>
      </c>
      <c r="G3668" t="s">
        <v>15514</v>
      </c>
      <c r="H3668" t="s">
        <v>10</v>
      </c>
      <c r="I3668" t="s">
        <v>22</v>
      </c>
      <c r="J3668">
        <v>3</v>
      </c>
      <c r="K3668" t="s">
        <v>1295</v>
      </c>
      <c r="L3668">
        <v>31169</v>
      </c>
      <c r="M3668" t="s">
        <v>23</v>
      </c>
      <c r="N3668" t="s">
        <v>15515</v>
      </c>
      <c r="O3668">
        <v>8</v>
      </c>
      <c r="P3668">
        <v>143.59302880000001</v>
      </c>
      <c r="Q3668" s="1">
        <v>5.8899999999999998E-8</v>
      </c>
    </row>
    <row r="3669" spans="1:17" x14ac:dyDescent="0.3">
      <c r="A3669">
        <v>10002425</v>
      </c>
      <c r="B3669" t="s">
        <v>15516</v>
      </c>
      <c r="C3669" t="s">
        <v>15517</v>
      </c>
      <c r="D3669" t="s">
        <v>12157</v>
      </c>
      <c r="E3669" t="s">
        <v>52</v>
      </c>
      <c r="F3669">
        <v>44309</v>
      </c>
      <c r="G3669" t="s">
        <v>15518</v>
      </c>
      <c r="H3669" t="s">
        <v>4</v>
      </c>
      <c r="I3669" t="s">
        <v>22</v>
      </c>
      <c r="J3669">
        <v>-999</v>
      </c>
      <c r="K3669" t="s">
        <v>514</v>
      </c>
      <c r="L3669">
        <v>39153</v>
      </c>
      <c r="M3669" t="s">
        <v>23</v>
      </c>
      <c r="N3669" t="s">
        <v>15150</v>
      </c>
      <c r="O3669">
        <v>175</v>
      </c>
      <c r="P3669">
        <v>518.34029450000003</v>
      </c>
      <c r="Q3669" s="1">
        <v>6.3499999999999996E-7</v>
      </c>
    </row>
    <row r="3670" spans="1:17" x14ac:dyDescent="0.3">
      <c r="A3670">
        <v>10003413</v>
      </c>
      <c r="B3670" t="s">
        <v>15519</v>
      </c>
      <c r="C3670" t="s">
        <v>15520</v>
      </c>
      <c r="D3670" t="s">
        <v>2628</v>
      </c>
      <c r="E3670" t="s">
        <v>52</v>
      </c>
      <c r="F3670">
        <v>43207</v>
      </c>
      <c r="G3670" t="s">
        <v>15521</v>
      </c>
      <c r="H3670" t="s">
        <v>4</v>
      </c>
      <c r="I3670" t="s">
        <v>22</v>
      </c>
      <c r="J3670">
        <v>187</v>
      </c>
      <c r="K3670" t="s">
        <v>408</v>
      </c>
      <c r="L3670">
        <v>39049</v>
      </c>
      <c r="M3670" t="s">
        <v>23</v>
      </c>
      <c r="N3670" t="s">
        <v>15522</v>
      </c>
      <c r="O3670">
        <v>215</v>
      </c>
      <c r="P3670">
        <v>445.70099720000002</v>
      </c>
      <c r="Q3670" s="1">
        <v>6.3300000000000002E-7</v>
      </c>
    </row>
    <row r="3671" spans="1:17" x14ac:dyDescent="0.3">
      <c r="A3671">
        <v>10000626</v>
      </c>
      <c r="B3671" t="s">
        <v>15523</v>
      </c>
      <c r="C3671" t="s">
        <v>15524</v>
      </c>
      <c r="D3671" t="s">
        <v>15525</v>
      </c>
      <c r="E3671" t="s">
        <v>1413</v>
      </c>
      <c r="F3671">
        <v>85653</v>
      </c>
      <c r="G3671" t="s">
        <v>15526</v>
      </c>
      <c r="H3671" t="s">
        <v>4</v>
      </c>
      <c r="I3671" t="s">
        <v>22</v>
      </c>
      <c r="J3671">
        <v>487</v>
      </c>
      <c r="K3671" t="s">
        <v>2076</v>
      </c>
      <c r="L3671">
        <v>4019</v>
      </c>
      <c r="M3671" t="s">
        <v>23</v>
      </c>
      <c r="N3671" t="s">
        <v>15527</v>
      </c>
      <c r="O3671">
        <v>513</v>
      </c>
      <c r="P3671">
        <v>819.00916410000002</v>
      </c>
      <c r="Q3671" s="1">
        <v>2.1799999999999999E-6</v>
      </c>
    </row>
    <row r="3672" spans="1:17" x14ac:dyDescent="0.3">
      <c r="A3672">
        <v>10005143</v>
      </c>
      <c r="B3672" t="s">
        <v>15528</v>
      </c>
      <c r="C3672" t="s">
        <v>15529</v>
      </c>
      <c r="D3672" t="s">
        <v>15530</v>
      </c>
      <c r="E3672" t="s">
        <v>114</v>
      </c>
      <c r="F3672">
        <v>49953</v>
      </c>
      <c r="G3672" t="s">
        <v>15531</v>
      </c>
      <c r="H3672" t="s">
        <v>10</v>
      </c>
      <c r="I3672" t="s">
        <v>22</v>
      </c>
      <c r="J3672">
        <v>-999</v>
      </c>
      <c r="K3672" t="s">
        <v>15530</v>
      </c>
      <c r="L3672">
        <v>26131</v>
      </c>
      <c r="M3672" t="s">
        <v>23</v>
      </c>
      <c r="N3672" t="s">
        <v>15532</v>
      </c>
      <c r="O3672">
        <v>19</v>
      </c>
      <c r="P3672">
        <v>296.96243090000002</v>
      </c>
      <c r="Q3672" s="1">
        <v>1.6899999999999999E-7</v>
      </c>
    </row>
    <row r="3673" spans="1:17" x14ac:dyDescent="0.3">
      <c r="A3673">
        <v>10002244</v>
      </c>
      <c r="B3673" t="s">
        <v>15533</v>
      </c>
      <c r="C3673" t="s">
        <v>15534</v>
      </c>
      <c r="D3673" t="s">
        <v>6513</v>
      </c>
      <c r="E3673" t="s">
        <v>1413</v>
      </c>
      <c r="F3673">
        <v>85009</v>
      </c>
      <c r="G3673" t="s">
        <v>15535</v>
      </c>
      <c r="H3673" t="s">
        <v>4</v>
      </c>
      <c r="I3673" t="s">
        <v>22</v>
      </c>
      <c r="J3673">
        <v>498</v>
      </c>
      <c r="K3673" t="s">
        <v>2461</v>
      </c>
      <c r="L3673">
        <v>4013</v>
      </c>
      <c r="M3673" t="s">
        <v>23</v>
      </c>
      <c r="N3673" t="s">
        <v>3136</v>
      </c>
      <c r="O3673">
        <v>500</v>
      </c>
      <c r="P3673">
        <v>638.57159279999996</v>
      </c>
      <c r="Q3673" s="1">
        <v>1.48E-6</v>
      </c>
    </row>
    <row r="3674" spans="1:17" x14ac:dyDescent="0.3">
      <c r="A3674">
        <v>10006610</v>
      </c>
      <c r="B3674" t="s">
        <v>15536</v>
      </c>
      <c r="C3674" t="s">
        <v>15537</v>
      </c>
      <c r="D3674" t="s">
        <v>7918</v>
      </c>
      <c r="E3674" t="s">
        <v>4808</v>
      </c>
      <c r="F3674">
        <v>87107</v>
      </c>
      <c r="G3674" t="s">
        <v>15538</v>
      </c>
      <c r="H3674" t="s">
        <v>4</v>
      </c>
      <c r="I3674" t="s">
        <v>22</v>
      </c>
      <c r="J3674">
        <v>65</v>
      </c>
      <c r="K3674" t="s">
        <v>7920</v>
      </c>
      <c r="L3674">
        <v>35001</v>
      </c>
      <c r="M3674" t="s">
        <v>23</v>
      </c>
      <c r="N3674" t="s">
        <v>15539</v>
      </c>
      <c r="O3674">
        <v>96</v>
      </c>
      <c r="P3674">
        <v>553.52225850000002</v>
      </c>
      <c r="Q3674" s="1">
        <v>1.15E-6</v>
      </c>
    </row>
    <row r="3675" spans="1:17" x14ac:dyDescent="0.3">
      <c r="A3675">
        <v>10003178</v>
      </c>
      <c r="B3675" t="s">
        <v>15540</v>
      </c>
      <c r="C3675" t="s">
        <v>15541</v>
      </c>
      <c r="D3675" t="s">
        <v>102</v>
      </c>
      <c r="E3675" t="s">
        <v>743</v>
      </c>
      <c r="F3675">
        <v>12211</v>
      </c>
      <c r="G3675" t="s">
        <v>15542</v>
      </c>
      <c r="H3675" t="s">
        <v>10</v>
      </c>
      <c r="I3675" t="s">
        <v>22</v>
      </c>
      <c r="J3675">
        <v>800</v>
      </c>
      <c r="K3675" t="s">
        <v>102</v>
      </c>
      <c r="L3675">
        <v>36001</v>
      </c>
      <c r="M3675" t="s">
        <v>23</v>
      </c>
      <c r="N3675" t="s">
        <v>15543</v>
      </c>
      <c r="O3675">
        <v>1043</v>
      </c>
      <c r="P3675">
        <v>1228.3306339999999</v>
      </c>
      <c r="Q3675" s="1">
        <v>5.3000000000000001E-6</v>
      </c>
    </row>
    <row r="3676" spans="1:17" x14ac:dyDescent="0.3">
      <c r="A3676">
        <v>10002596</v>
      </c>
      <c r="B3676" t="s">
        <v>15544</v>
      </c>
      <c r="C3676" t="s">
        <v>15545</v>
      </c>
      <c r="D3676" t="s">
        <v>11700</v>
      </c>
      <c r="E3676" t="s">
        <v>4352</v>
      </c>
      <c r="F3676">
        <v>53188</v>
      </c>
      <c r="G3676" t="s">
        <v>15546</v>
      </c>
      <c r="H3676" t="s">
        <v>10</v>
      </c>
      <c r="I3676" t="s">
        <v>22</v>
      </c>
      <c r="J3676">
        <v>396</v>
      </c>
      <c r="K3676" t="s">
        <v>11700</v>
      </c>
      <c r="L3676">
        <v>55133</v>
      </c>
      <c r="M3676" t="s">
        <v>23</v>
      </c>
      <c r="N3676" t="s">
        <v>15547</v>
      </c>
      <c r="O3676">
        <v>469</v>
      </c>
      <c r="P3676">
        <v>1197.893176</v>
      </c>
      <c r="Q3676" s="1">
        <v>1.5799999999999999E-6</v>
      </c>
    </row>
    <row r="3677" spans="1:17" x14ac:dyDescent="0.3">
      <c r="A3677">
        <v>10003370</v>
      </c>
      <c r="B3677" t="s">
        <v>15548</v>
      </c>
      <c r="C3677" t="s">
        <v>15549</v>
      </c>
      <c r="D3677" t="s">
        <v>10269</v>
      </c>
      <c r="E3677" t="s">
        <v>52</v>
      </c>
      <c r="F3677">
        <v>44883</v>
      </c>
      <c r="G3677" t="s">
        <v>15550</v>
      </c>
      <c r="H3677" t="s">
        <v>4</v>
      </c>
      <c r="I3677" t="s">
        <v>22</v>
      </c>
      <c r="J3677">
        <v>-999</v>
      </c>
      <c r="K3677" t="s">
        <v>3055</v>
      </c>
      <c r="L3677">
        <v>39147</v>
      </c>
      <c r="M3677" t="s">
        <v>23</v>
      </c>
      <c r="N3677" t="s">
        <v>15551</v>
      </c>
      <c r="O3677">
        <v>36</v>
      </c>
      <c r="P3677">
        <v>280.25198110000002</v>
      </c>
      <c r="Q3677" s="1">
        <v>2.3200000000000001E-7</v>
      </c>
    </row>
    <row r="3678" spans="1:17" x14ac:dyDescent="0.3">
      <c r="A3678">
        <v>10001657</v>
      </c>
      <c r="B3678" t="s">
        <v>15552</v>
      </c>
      <c r="C3678" t="s">
        <v>15553</v>
      </c>
      <c r="D3678" t="s">
        <v>1368</v>
      </c>
      <c r="E3678" t="s">
        <v>893</v>
      </c>
      <c r="F3678">
        <v>70754</v>
      </c>
      <c r="G3678" t="s">
        <v>15554</v>
      </c>
      <c r="H3678" t="s">
        <v>10</v>
      </c>
      <c r="I3678" t="s">
        <v>22</v>
      </c>
      <c r="J3678">
        <v>929</v>
      </c>
      <c r="K3678" t="s">
        <v>1368</v>
      </c>
      <c r="L3678">
        <v>22063</v>
      </c>
      <c r="M3678" t="s">
        <v>23</v>
      </c>
      <c r="N3678" t="s">
        <v>15555</v>
      </c>
      <c r="O3678">
        <v>823</v>
      </c>
      <c r="P3678">
        <v>608.94872520000001</v>
      </c>
      <c r="Q3678" s="1">
        <v>1.57E-6</v>
      </c>
    </row>
    <row r="3679" spans="1:17" x14ac:dyDescent="0.3">
      <c r="A3679">
        <v>10002567</v>
      </c>
      <c r="B3679" t="s">
        <v>15556</v>
      </c>
      <c r="C3679" t="s">
        <v>15557</v>
      </c>
      <c r="D3679" t="s">
        <v>8070</v>
      </c>
      <c r="E3679" t="s">
        <v>4352</v>
      </c>
      <c r="F3679">
        <v>54982</v>
      </c>
      <c r="G3679" t="s">
        <v>15558</v>
      </c>
      <c r="H3679" t="s">
        <v>10</v>
      </c>
      <c r="I3679" t="s">
        <v>22</v>
      </c>
      <c r="J3679">
        <v>113</v>
      </c>
      <c r="K3679" t="s">
        <v>8072</v>
      </c>
      <c r="L3679">
        <v>55137</v>
      </c>
      <c r="M3679" t="s">
        <v>23</v>
      </c>
      <c r="N3679" t="s">
        <v>15559</v>
      </c>
      <c r="O3679">
        <v>125</v>
      </c>
      <c r="P3679">
        <v>507.20218340000002</v>
      </c>
      <c r="Q3679" s="1">
        <v>5.4099999999999999E-7</v>
      </c>
    </row>
    <row r="3680" spans="1:17" x14ac:dyDescent="0.3">
      <c r="A3680">
        <v>10005245</v>
      </c>
      <c r="B3680" t="s">
        <v>15560</v>
      </c>
      <c r="C3680" t="s">
        <v>15561</v>
      </c>
      <c r="D3680" t="s">
        <v>9069</v>
      </c>
      <c r="E3680" t="s">
        <v>743</v>
      </c>
      <c r="F3680">
        <v>14813</v>
      </c>
      <c r="G3680" t="s">
        <v>15562</v>
      </c>
      <c r="H3680" t="s">
        <v>10</v>
      </c>
      <c r="I3680" t="s">
        <v>22</v>
      </c>
      <c r="J3680">
        <v>121</v>
      </c>
      <c r="K3680" t="s">
        <v>1059</v>
      </c>
      <c r="L3680">
        <v>36003</v>
      </c>
      <c r="M3680" t="s">
        <v>23</v>
      </c>
      <c r="N3680" t="s">
        <v>15563</v>
      </c>
      <c r="O3680">
        <v>-999</v>
      </c>
      <c r="P3680">
        <v>1066.0036299999999</v>
      </c>
      <c r="Q3680" s="1">
        <v>1.7E-6</v>
      </c>
    </row>
    <row r="3681" spans="1:17" x14ac:dyDescent="0.3">
      <c r="A3681">
        <v>10001644</v>
      </c>
      <c r="B3681" t="s">
        <v>15564</v>
      </c>
      <c r="C3681" t="s">
        <v>15565</v>
      </c>
      <c r="D3681" t="s">
        <v>13238</v>
      </c>
      <c r="E3681" t="s">
        <v>893</v>
      </c>
      <c r="F3681">
        <v>71282</v>
      </c>
      <c r="G3681" t="s">
        <v>15566</v>
      </c>
      <c r="H3681" t="s">
        <v>10</v>
      </c>
      <c r="I3681" t="s">
        <v>22</v>
      </c>
      <c r="J3681">
        <v>242</v>
      </c>
      <c r="K3681" t="s">
        <v>2244</v>
      </c>
      <c r="L3681">
        <v>22065</v>
      </c>
      <c r="M3681" t="s">
        <v>23</v>
      </c>
      <c r="N3681" t="s">
        <v>8664</v>
      </c>
      <c r="O3681">
        <v>334</v>
      </c>
      <c r="P3681">
        <v>1072.16452</v>
      </c>
      <c r="Q3681" s="1">
        <v>2.1399999999999998E-6</v>
      </c>
    </row>
    <row r="3682" spans="1:17" x14ac:dyDescent="0.3">
      <c r="A3682">
        <v>10002426</v>
      </c>
      <c r="B3682" t="s">
        <v>15567</v>
      </c>
      <c r="C3682" t="s">
        <v>15568</v>
      </c>
      <c r="D3682" t="s">
        <v>12157</v>
      </c>
      <c r="E3682" t="s">
        <v>52</v>
      </c>
      <c r="F3682">
        <v>44304</v>
      </c>
      <c r="G3682" t="s">
        <v>15569</v>
      </c>
      <c r="H3682" t="s">
        <v>10</v>
      </c>
      <c r="I3682" t="s">
        <v>22</v>
      </c>
      <c r="J3682">
        <v>-999</v>
      </c>
      <c r="K3682" t="s">
        <v>514</v>
      </c>
      <c r="L3682">
        <v>39153</v>
      </c>
      <c r="M3682" t="s">
        <v>23</v>
      </c>
      <c r="N3682" t="s">
        <v>15570</v>
      </c>
      <c r="O3682">
        <v>150</v>
      </c>
      <c r="P3682">
        <v>418.85526490000001</v>
      </c>
      <c r="Q3682" s="1">
        <v>4.5999999999999999E-7</v>
      </c>
    </row>
    <row r="3683" spans="1:17" x14ac:dyDescent="0.3">
      <c r="A3683">
        <v>10000997</v>
      </c>
      <c r="B3683" t="s">
        <v>5438</v>
      </c>
      <c r="C3683" t="s">
        <v>15571</v>
      </c>
      <c r="D3683" t="s">
        <v>5658</v>
      </c>
      <c r="E3683" t="s">
        <v>4352</v>
      </c>
      <c r="F3683">
        <v>54901</v>
      </c>
      <c r="G3683" t="s">
        <v>15572</v>
      </c>
      <c r="H3683" t="s">
        <v>10</v>
      </c>
      <c r="I3683" t="s">
        <v>22</v>
      </c>
      <c r="J3683">
        <v>312</v>
      </c>
      <c r="K3683" t="s">
        <v>5442</v>
      </c>
      <c r="L3683">
        <v>55139</v>
      </c>
      <c r="M3683" t="s">
        <v>23</v>
      </c>
      <c r="N3683" t="s">
        <v>15573</v>
      </c>
      <c r="O3683">
        <v>355</v>
      </c>
      <c r="P3683">
        <v>792.90414869999995</v>
      </c>
      <c r="Q3683" s="1">
        <v>1.5099999999999999E-6</v>
      </c>
    </row>
    <row r="3684" spans="1:17" x14ac:dyDescent="0.3">
      <c r="A3684">
        <v>10002429</v>
      </c>
      <c r="B3684" t="s">
        <v>15574</v>
      </c>
      <c r="C3684" t="s">
        <v>15575</v>
      </c>
      <c r="D3684" t="s">
        <v>15576</v>
      </c>
      <c r="E3684" t="s">
        <v>52</v>
      </c>
      <c r="F3684">
        <v>43113</v>
      </c>
      <c r="G3684" t="s">
        <v>15577</v>
      </c>
      <c r="H3684" t="s">
        <v>10</v>
      </c>
      <c r="I3684" t="s">
        <v>22</v>
      </c>
      <c r="J3684">
        <v>121</v>
      </c>
      <c r="K3684" t="s">
        <v>15578</v>
      </c>
      <c r="L3684">
        <v>39129</v>
      </c>
      <c r="M3684" t="s">
        <v>23</v>
      </c>
      <c r="N3684" t="s">
        <v>15579</v>
      </c>
      <c r="O3684">
        <v>110</v>
      </c>
      <c r="P3684">
        <v>731.45340150000004</v>
      </c>
      <c r="Q3684" s="1">
        <v>1.6500000000000001E-6</v>
      </c>
    </row>
    <row r="3685" spans="1:17" x14ac:dyDescent="0.3">
      <c r="A3685">
        <v>10001674</v>
      </c>
      <c r="B3685" t="s">
        <v>15580</v>
      </c>
      <c r="C3685" t="s">
        <v>15581</v>
      </c>
      <c r="D3685" t="s">
        <v>3591</v>
      </c>
      <c r="E3685" t="s">
        <v>52</v>
      </c>
      <c r="F3685">
        <v>43040</v>
      </c>
      <c r="G3685" t="s">
        <v>15582</v>
      </c>
      <c r="H3685" t="s">
        <v>10</v>
      </c>
      <c r="I3685" t="s">
        <v>22</v>
      </c>
      <c r="J3685">
        <v>34</v>
      </c>
      <c r="K3685" t="s">
        <v>406</v>
      </c>
      <c r="L3685">
        <v>39159</v>
      </c>
      <c r="M3685" t="s">
        <v>23</v>
      </c>
      <c r="N3685" t="s">
        <v>15583</v>
      </c>
      <c r="O3685">
        <v>38</v>
      </c>
      <c r="P3685">
        <v>397.366243</v>
      </c>
      <c r="Q3685" s="1">
        <v>5.2099999999999997E-7</v>
      </c>
    </row>
    <row r="3686" spans="1:17" x14ac:dyDescent="0.3">
      <c r="A3686">
        <v>10002433</v>
      </c>
      <c r="B3686" t="s">
        <v>15584</v>
      </c>
      <c r="C3686" t="s">
        <v>15585</v>
      </c>
      <c r="D3686" t="s">
        <v>11628</v>
      </c>
      <c r="E3686" t="s">
        <v>52</v>
      </c>
      <c r="F3686">
        <v>45202</v>
      </c>
      <c r="G3686" t="s">
        <v>15586</v>
      </c>
      <c r="H3686" t="s">
        <v>10</v>
      </c>
      <c r="I3686" t="s">
        <v>22</v>
      </c>
      <c r="J3686">
        <v>1392</v>
      </c>
      <c r="K3686" t="s">
        <v>2261</v>
      </c>
      <c r="L3686">
        <v>39061</v>
      </c>
      <c r="M3686" t="s">
        <v>23</v>
      </c>
      <c r="N3686" t="s">
        <v>11630</v>
      </c>
      <c r="O3686">
        <v>1240</v>
      </c>
      <c r="P3686">
        <v>728.9610083</v>
      </c>
      <c r="Q3686" s="1">
        <v>1.0499999999999999E-6</v>
      </c>
    </row>
    <row r="3687" spans="1:17" x14ac:dyDescent="0.3">
      <c r="A3687">
        <v>10002430</v>
      </c>
      <c r="B3687" t="s">
        <v>15587</v>
      </c>
      <c r="C3687" t="s">
        <v>15588</v>
      </c>
      <c r="D3687" t="s">
        <v>6229</v>
      </c>
      <c r="E3687" t="s">
        <v>52</v>
      </c>
      <c r="F3687">
        <v>45601</v>
      </c>
      <c r="G3687" t="s">
        <v>105</v>
      </c>
      <c r="H3687" t="s">
        <v>4</v>
      </c>
      <c r="I3687" t="s">
        <v>774</v>
      </c>
      <c r="J3687">
        <v>0</v>
      </c>
      <c r="K3687" t="s">
        <v>7680</v>
      </c>
      <c r="L3687">
        <v>39141</v>
      </c>
      <c r="M3687" t="s">
        <v>23</v>
      </c>
      <c r="N3687" t="s">
        <v>15589</v>
      </c>
      <c r="O3687">
        <v>-999</v>
      </c>
      <c r="P3687">
        <v>955.08307160000004</v>
      </c>
      <c r="Q3687" s="1">
        <v>3.4800000000000001E-6</v>
      </c>
    </row>
    <row r="3688" spans="1:17" x14ac:dyDescent="0.3">
      <c r="A3688">
        <v>10003422</v>
      </c>
      <c r="B3688" t="s">
        <v>410</v>
      </c>
      <c r="C3688" t="s">
        <v>15590</v>
      </c>
      <c r="D3688" t="s">
        <v>15591</v>
      </c>
      <c r="E3688" t="s">
        <v>52</v>
      </c>
      <c r="F3688">
        <v>45385</v>
      </c>
      <c r="G3688" t="s">
        <v>15592</v>
      </c>
      <c r="H3688" t="s">
        <v>10</v>
      </c>
      <c r="I3688" t="s">
        <v>22</v>
      </c>
      <c r="J3688">
        <v>-999</v>
      </c>
      <c r="K3688" t="s">
        <v>414</v>
      </c>
      <c r="L3688">
        <v>39057</v>
      </c>
      <c r="M3688" t="s">
        <v>23</v>
      </c>
      <c r="N3688" t="s">
        <v>15593</v>
      </c>
      <c r="O3688">
        <v>130</v>
      </c>
      <c r="P3688">
        <v>303.85219669999998</v>
      </c>
      <c r="Q3688" s="1">
        <v>2.8099999999999999E-7</v>
      </c>
    </row>
    <row r="3689" spans="1:17" x14ac:dyDescent="0.3">
      <c r="A3689">
        <v>10006087</v>
      </c>
      <c r="B3689" t="s">
        <v>6159</v>
      </c>
      <c r="C3689" t="s">
        <v>15594</v>
      </c>
      <c r="D3689" t="s">
        <v>4703</v>
      </c>
      <c r="E3689" t="s">
        <v>1138</v>
      </c>
      <c r="F3689">
        <v>68651</v>
      </c>
      <c r="G3689" t="s">
        <v>15595</v>
      </c>
      <c r="H3689" t="s">
        <v>10</v>
      </c>
      <c r="I3689" t="s">
        <v>22</v>
      </c>
      <c r="J3689">
        <v>2</v>
      </c>
      <c r="K3689" t="s">
        <v>820</v>
      </c>
      <c r="L3689">
        <v>31143</v>
      </c>
      <c r="M3689" t="s">
        <v>23</v>
      </c>
      <c r="N3689" t="s">
        <v>15596</v>
      </c>
      <c r="O3689">
        <v>3</v>
      </c>
      <c r="P3689">
        <v>141.8366</v>
      </c>
      <c r="Q3689" s="1">
        <v>6.4500000000000002E-8</v>
      </c>
    </row>
    <row r="3690" spans="1:17" x14ac:dyDescent="0.3">
      <c r="A3690">
        <v>10003442</v>
      </c>
      <c r="B3690" t="s">
        <v>15597</v>
      </c>
      <c r="C3690" t="s">
        <v>15598</v>
      </c>
      <c r="D3690" t="s">
        <v>3100</v>
      </c>
      <c r="E3690" t="s">
        <v>52</v>
      </c>
      <c r="F3690">
        <v>45103</v>
      </c>
      <c r="G3690" t="s">
        <v>15599</v>
      </c>
      <c r="H3690" t="s">
        <v>10</v>
      </c>
      <c r="I3690" t="s">
        <v>22</v>
      </c>
      <c r="J3690">
        <v>-999</v>
      </c>
      <c r="K3690" t="s">
        <v>14364</v>
      </c>
      <c r="L3690">
        <v>39025</v>
      </c>
      <c r="M3690" t="s">
        <v>23</v>
      </c>
      <c r="N3690" t="s">
        <v>15600</v>
      </c>
      <c r="O3690">
        <v>36</v>
      </c>
      <c r="P3690">
        <v>511.5097533</v>
      </c>
      <c r="Q3690" s="1">
        <v>3.2800000000000003E-7</v>
      </c>
    </row>
    <row r="3691" spans="1:17" x14ac:dyDescent="0.3">
      <c r="A3691">
        <v>10003973</v>
      </c>
      <c r="B3691" t="s">
        <v>15601</v>
      </c>
      <c r="C3691" t="s">
        <v>15602</v>
      </c>
      <c r="D3691" t="s">
        <v>7127</v>
      </c>
      <c r="E3691" t="s">
        <v>1413</v>
      </c>
      <c r="F3691">
        <v>85131</v>
      </c>
      <c r="G3691" t="s">
        <v>15603</v>
      </c>
      <c r="H3691" t="s">
        <v>4</v>
      </c>
      <c r="I3691" t="s">
        <v>22</v>
      </c>
      <c r="J3691">
        <v>1617</v>
      </c>
      <c r="K3691" t="s">
        <v>5860</v>
      </c>
      <c r="L3691">
        <v>4021</v>
      </c>
      <c r="M3691" t="s">
        <v>23</v>
      </c>
      <c r="N3691" t="s">
        <v>1163</v>
      </c>
      <c r="O3691">
        <v>1896</v>
      </c>
      <c r="P3691">
        <v>1510.0105799999999</v>
      </c>
      <c r="Q3691" s="1">
        <v>9.8500000000000006E-6</v>
      </c>
    </row>
    <row r="3692" spans="1:17" x14ac:dyDescent="0.3">
      <c r="A3692">
        <v>10003190</v>
      </c>
      <c r="B3692" t="s">
        <v>15604</v>
      </c>
      <c r="C3692" t="s">
        <v>15605</v>
      </c>
      <c r="D3692" t="s">
        <v>12921</v>
      </c>
      <c r="E3692" t="s">
        <v>743</v>
      </c>
      <c r="F3692">
        <v>13905</v>
      </c>
      <c r="G3692" t="s">
        <v>15606</v>
      </c>
      <c r="H3692" t="s">
        <v>10</v>
      </c>
      <c r="I3692" t="s">
        <v>22</v>
      </c>
      <c r="J3692">
        <v>505</v>
      </c>
      <c r="K3692" t="s">
        <v>12923</v>
      </c>
      <c r="L3692">
        <v>36007</v>
      </c>
      <c r="M3692" t="s">
        <v>23</v>
      </c>
      <c r="N3692" t="s">
        <v>15607</v>
      </c>
      <c r="O3692">
        <v>536</v>
      </c>
      <c r="P3692">
        <v>1339.1915819999999</v>
      </c>
      <c r="Q3692" s="1">
        <v>3.3100000000000001E-6</v>
      </c>
    </row>
    <row r="3693" spans="1:17" x14ac:dyDescent="0.3">
      <c r="A3693">
        <v>10003974</v>
      </c>
      <c r="B3693" t="s">
        <v>15608</v>
      </c>
      <c r="C3693" t="s">
        <v>15609</v>
      </c>
      <c r="D3693" t="s">
        <v>7127</v>
      </c>
      <c r="E3693" t="s">
        <v>1413</v>
      </c>
      <c r="F3693">
        <v>85131</v>
      </c>
      <c r="G3693" t="s">
        <v>15610</v>
      </c>
      <c r="H3693" t="s">
        <v>4</v>
      </c>
      <c r="I3693" t="s">
        <v>22</v>
      </c>
      <c r="J3693">
        <v>1956</v>
      </c>
      <c r="K3693" t="s">
        <v>5860</v>
      </c>
      <c r="L3693">
        <v>4021</v>
      </c>
      <c r="M3693" t="s">
        <v>23</v>
      </c>
      <c r="N3693" t="s">
        <v>1163</v>
      </c>
      <c r="O3693">
        <v>2000</v>
      </c>
      <c r="P3693">
        <v>1397.6099630000001</v>
      </c>
      <c r="Q3693" s="1">
        <v>8.5199999999999997E-6</v>
      </c>
    </row>
    <row r="3694" spans="1:17" x14ac:dyDescent="0.3">
      <c r="A3694">
        <v>10003403</v>
      </c>
      <c r="B3694" t="s">
        <v>15611</v>
      </c>
      <c r="C3694" t="s">
        <v>15612</v>
      </c>
      <c r="D3694" t="s">
        <v>15613</v>
      </c>
      <c r="E3694" t="s">
        <v>52</v>
      </c>
      <c r="F3694">
        <v>43044</v>
      </c>
      <c r="G3694" t="s">
        <v>15614</v>
      </c>
      <c r="H3694" t="s">
        <v>10</v>
      </c>
      <c r="I3694" t="s">
        <v>22</v>
      </c>
      <c r="J3694">
        <v>180</v>
      </c>
      <c r="K3694" t="s">
        <v>7900</v>
      </c>
      <c r="L3694">
        <v>39021</v>
      </c>
      <c r="M3694" t="s">
        <v>23</v>
      </c>
      <c r="N3694" t="s">
        <v>15615</v>
      </c>
      <c r="O3694">
        <v>-999</v>
      </c>
      <c r="P3694">
        <v>506.4461159</v>
      </c>
      <c r="Q3694" s="1">
        <v>6.7599999999999997E-7</v>
      </c>
    </row>
    <row r="3695" spans="1:17" x14ac:dyDescent="0.3">
      <c r="A3695">
        <v>10000996</v>
      </c>
      <c r="B3695" t="s">
        <v>15616</v>
      </c>
      <c r="C3695" t="s">
        <v>15617</v>
      </c>
      <c r="D3695" t="s">
        <v>5658</v>
      </c>
      <c r="E3695" t="s">
        <v>4352</v>
      </c>
      <c r="F3695">
        <v>54901</v>
      </c>
      <c r="G3695" t="s">
        <v>15618</v>
      </c>
      <c r="H3695" t="s">
        <v>10</v>
      </c>
      <c r="I3695" t="s">
        <v>774</v>
      </c>
      <c r="J3695">
        <v>0</v>
      </c>
      <c r="K3695" t="s">
        <v>5442</v>
      </c>
      <c r="L3695">
        <v>55139</v>
      </c>
      <c r="M3695" t="s">
        <v>23</v>
      </c>
      <c r="N3695" t="s">
        <v>15619</v>
      </c>
      <c r="O3695">
        <v>210</v>
      </c>
      <c r="P3695">
        <v>410.1246979</v>
      </c>
      <c r="Q3695" s="1">
        <v>5.7999999999999995E-7</v>
      </c>
    </row>
    <row r="3696" spans="1:17" x14ac:dyDescent="0.3">
      <c r="A3696">
        <v>10004083</v>
      </c>
      <c r="B3696" t="s">
        <v>15620</v>
      </c>
      <c r="C3696" t="s">
        <v>15621</v>
      </c>
      <c r="D3696" t="s">
        <v>13238</v>
      </c>
      <c r="E3696" t="s">
        <v>893</v>
      </c>
      <c r="F3696">
        <v>71282</v>
      </c>
      <c r="G3696" t="s">
        <v>15566</v>
      </c>
      <c r="H3696" t="s">
        <v>10</v>
      </c>
      <c r="I3696" t="s">
        <v>22</v>
      </c>
      <c r="J3696">
        <v>263</v>
      </c>
      <c r="K3696" t="s">
        <v>2244</v>
      </c>
      <c r="L3696">
        <v>22065</v>
      </c>
      <c r="M3696" t="s">
        <v>23</v>
      </c>
      <c r="N3696" t="s">
        <v>15622</v>
      </c>
      <c r="O3696">
        <v>264</v>
      </c>
      <c r="P3696">
        <v>339.00139419999999</v>
      </c>
      <c r="Q3696" s="1">
        <v>3.9900000000000001E-7</v>
      </c>
    </row>
    <row r="3697" spans="1:17" x14ac:dyDescent="0.3">
      <c r="A3697">
        <v>10005913</v>
      </c>
      <c r="B3697" t="s">
        <v>15623</v>
      </c>
      <c r="C3697" t="s">
        <v>15624</v>
      </c>
      <c r="D3697" t="s">
        <v>13238</v>
      </c>
      <c r="E3697" t="s">
        <v>893</v>
      </c>
      <c r="F3697">
        <v>71282</v>
      </c>
      <c r="G3697" t="s">
        <v>15625</v>
      </c>
      <c r="H3697" t="s">
        <v>10</v>
      </c>
      <c r="I3697" t="s">
        <v>22</v>
      </c>
      <c r="J3697">
        <v>29</v>
      </c>
      <c r="K3697" t="s">
        <v>2244</v>
      </c>
      <c r="L3697">
        <v>22065</v>
      </c>
      <c r="M3697" t="s">
        <v>23</v>
      </c>
      <c r="N3697" t="s">
        <v>15626</v>
      </c>
      <c r="O3697">
        <v>36</v>
      </c>
      <c r="P3697">
        <v>270.80563979999999</v>
      </c>
      <c r="Q3697" s="1">
        <v>3.15E-7</v>
      </c>
    </row>
    <row r="3698" spans="1:17" x14ac:dyDescent="0.3">
      <c r="A3698">
        <v>10003417</v>
      </c>
      <c r="B3698" t="s">
        <v>15627</v>
      </c>
      <c r="C3698" t="s">
        <v>15628</v>
      </c>
      <c r="D3698" t="s">
        <v>1193</v>
      </c>
      <c r="E3698" t="s">
        <v>52</v>
      </c>
      <c r="F3698">
        <v>43130</v>
      </c>
      <c r="G3698" t="s">
        <v>15629</v>
      </c>
      <c r="H3698" t="s">
        <v>10</v>
      </c>
      <c r="I3698" t="s">
        <v>22</v>
      </c>
      <c r="J3698">
        <v>-999</v>
      </c>
      <c r="K3698" t="s">
        <v>4476</v>
      </c>
      <c r="L3698">
        <v>39045</v>
      </c>
      <c r="M3698" t="s">
        <v>23</v>
      </c>
      <c r="N3698" t="s">
        <v>15630</v>
      </c>
      <c r="O3698">
        <v>48</v>
      </c>
      <c r="P3698">
        <v>390.64440400000001</v>
      </c>
      <c r="Q3698" s="1">
        <v>3.34E-7</v>
      </c>
    </row>
    <row r="3699" spans="1:17" x14ac:dyDescent="0.3">
      <c r="A3699">
        <v>10006085</v>
      </c>
      <c r="B3699" t="s">
        <v>15631</v>
      </c>
      <c r="C3699" t="s">
        <v>15632</v>
      </c>
      <c r="D3699" t="s">
        <v>15633</v>
      </c>
      <c r="E3699" t="s">
        <v>1138</v>
      </c>
      <c r="F3699">
        <v>68006</v>
      </c>
      <c r="G3699" t="s">
        <v>15634</v>
      </c>
      <c r="H3699" t="s">
        <v>10</v>
      </c>
      <c r="I3699" t="s">
        <v>22</v>
      </c>
      <c r="J3699">
        <v>100</v>
      </c>
      <c r="K3699" t="s">
        <v>15635</v>
      </c>
      <c r="L3699">
        <v>31155</v>
      </c>
      <c r="M3699" t="s">
        <v>23</v>
      </c>
      <c r="N3699" t="s">
        <v>15636</v>
      </c>
      <c r="O3699">
        <v>152</v>
      </c>
      <c r="P3699">
        <v>362.87779999999998</v>
      </c>
      <c r="Q3699" s="1">
        <v>3.4299999999999999E-7</v>
      </c>
    </row>
    <row r="3700" spans="1:17" x14ac:dyDescent="0.3">
      <c r="A3700">
        <v>10000188</v>
      </c>
      <c r="B3700" t="s">
        <v>15637</v>
      </c>
      <c r="C3700" t="s">
        <v>15638</v>
      </c>
      <c r="D3700" t="s">
        <v>8702</v>
      </c>
      <c r="E3700" t="s">
        <v>20</v>
      </c>
      <c r="F3700">
        <v>76801</v>
      </c>
      <c r="G3700" t="s">
        <v>15639</v>
      </c>
      <c r="H3700" t="s">
        <v>4</v>
      </c>
      <c r="I3700" t="s">
        <v>22</v>
      </c>
      <c r="J3700">
        <v>7</v>
      </c>
      <c r="K3700" t="s">
        <v>3710</v>
      </c>
      <c r="L3700">
        <v>48049</v>
      </c>
      <c r="M3700" t="s">
        <v>23</v>
      </c>
      <c r="N3700" t="s">
        <v>1813</v>
      </c>
      <c r="O3700">
        <v>10</v>
      </c>
      <c r="P3700">
        <v>152.08920560000001</v>
      </c>
      <c r="Q3700" s="1">
        <v>9.8700000000000004E-8</v>
      </c>
    </row>
    <row r="3701" spans="1:17" x14ac:dyDescent="0.3">
      <c r="A3701">
        <v>10004633</v>
      </c>
      <c r="B3701" t="s">
        <v>15640</v>
      </c>
      <c r="C3701" t="s">
        <v>15641</v>
      </c>
      <c r="D3701" t="s">
        <v>9477</v>
      </c>
      <c r="E3701" t="s">
        <v>493</v>
      </c>
      <c r="F3701">
        <v>34994</v>
      </c>
      <c r="G3701" t="s">
        <v>15642</v>
      </c>
      <c r="H3701" t="s">
        <v>4</v>
      </c>
      <c r="I3701" t="s">
        <v>22</v>
      </c>
      <c r="J3701">
        <v>-999</v>
      </c>
      <c r="K3701" t="s">
        <v>1247</v>
      </c>
      <c r="L3701">
        <v>12085</v>
      </c>
      <c r="M3701" t="s">
        <v>23</v>
      </c>
      <c r="N3701" t="s">
        <v>2362</v>
      </c>
      <c r="O3701">
        <v>30</v>
      </c>
      <c r="P3701">
        <v>458.44722830000001</v>
      </c>
      <c r="Q3701" s="1">
        <v>8.1999999999999998E-7</v>
      </c>
    </row>
    <row r="3702" spans="1:17" x14ac:dyDescent="0.3">
      <c r="A3702">
        <v>10000631</v>
      </c>
      <c r="B3702" t="s">
        <v>15643</v>
      </c>
      <c r="C3702" t="s">
        <v>15644</v>
      </c>
      <c r="D3702" t="s">
        <v>2074</v>
      </c>
      <c r="E3702" t="s">
        <v>1413</v>
      </c>
      <c r="F3702">
        <v>85713</v>
      </c>
      <c r="G3702" t="s">
        <v>15645</v>
      </c>
      <c r="H3702" t="s">
        <v>10</v>
      </c>
      <c r="I3702" t="s">
        <v>22</v>
      </c>
      <c r="J3702">
        <v>45</v>
      </c>
      <c r="K3702" t="s">
        <v>2076</v>
      </c>
      <c r="L3702">
        <v>4019</v>
      </c>
      <c r="M3702" t="s">
        <v>23</v>
      </c>
      <c r="N3702" t="s">
        <v>15646</v>
      </c>
      <c r="O3702">
        <v>55</v>
      </c>
      <c r="P3702">
        <v>1167.8766869999999</v>
      </c>
      <c r="Q3702" s="1">
        <v>2.5399999999999998E-6</v>
      </c>
    </row>
    <row r="3703" spans="1:17" x14ac:dyDescent="0.3">
      <c r="A3703">
        <v>10003346</v>
      </c>
      <c r="B3703" t="s">
        <v>15647</v>
      </c>
      <c r="C3703" t="s">
        <v>15648</v>
      </c>
      <c r="D3703" t="s">
        <v>1591</v>
      </c>
      <c r="E3703" t="s">
        <v>52</v>
      </c>
      <c r="F3703">
        <v>44113</v>
      </c>
      <c r="G3703" t="s">
        <v>105</v>
      </c>
      <c r="H3703" t="s">
        <v>10</v>
      </c>
      <c r="I3703" t="s">
        <v>774</v>
      </c>
      <c r="J3703">
        <v>0</v>
      </c>
      <c r="K3703" t="s">
        <v>825</v>
      </c>
      <c r="L3703">
        <v>39035</v>
      </c>
      <c r="M3703" t="s">
        <v>23</v>
      </c>
      <c r="N3703" t="s">
        <v>15649</v>
      </c>
      <c r="O3703">
        <v>-999</v>
      </c>
      <c r="P3703">
        <v>325.4909715</v>
      </c>
      <c r="Q3703" s="1">
        <v>3.8200000000000001E-7</v>
      </c>
    </row>
    <row r="3704" spans="1:17" x14ac:dyDescent="0.3">
      <c r="A3704">
        <v>10002246</v>
      </c>
      <c r="B3704" t="s">
        <v>15650</v>
      </c>
      <c r="C3704" t="s">
        <v>15651</v>
      </c>
      <c r="D3704" t="s">
        <v>6513</v>
      </c>
      <c r="E3704" t="s">
        <v>1413</v>
      </c>
      <c r="F3704">
        <v>85027</v>
      </c>
      <c r="G3704" t="s">
        <v>15652</v>
      </c>
      <c r="H3704" t="s">
        <v>4</v>
      </c>
      <c r="I3704" t="s">
        <v>22</v>
      </c>
      <c r="J3704">
        <v>62</v>
      </c>
      <c r="K3704" t="s">
        <v>2461</v>
      </c>
      <c r="L3704">
        <v>4013</v>
      </c>
      <c r="M3704" t="s">
        <v>23</v>
      </c>
      <c r="N3704" t="s">
        <v>2077</v>
      </c>
      <c r="O3704">
        <v>-999</v>
      </c>
      <c r="P3704">
        <v>1272.030109</v>
      </c>
      <c r="Q3704" s="1">
        <v>6.7399999999999998E-6</v>
      </c>
    </row>
    <row r="3705" spans="1:17" x14ac:dyDescent="0.3">
      <c r="A3705">
        <v>10002247</v>
      </c>
      <c r="B3705" t="s">
        <v>15653</v>
      </c>
      <c r="C3705" t="s">
        <v>15654</v>
      </c>
      <c r="D3705" t="s">
        <v>6513</v>
      </c>
      <c r="E3705" t="s">
        <v>1413</v>
      </c>
      <c r="F3705">
        <v>85027</v>
      </c>
      <c r="G3705" t="s">
        <v>15655</v>
      </c>
      <c r="H3705" t="s">
        <v>4</v>
      </c>
      <c r="I3705" t="s">
        <v>22</v>
      </c>
      <c r="J3705">
        <v>175</v>
      </c>
      <c r="K3705" t="s">
        <v>2461</v>
      </c>
      <c r="L3705">
        <v>4013</v>
      </c>
      <c r="M3705" t="s">
        <v>23</v>
      </c>
      <c r="N3705" t="s">
        <v>15656</v>
      </c>
      <c r="O3705">
        <v>450</v>
      </c>
      <c r="P3705">
        <v>2091.0015400000002</v>
      </c>
      <c r="Q3705" s="1">
        <v>1.6399999999999999E-5</v>
      </c>
    </row>
    <row r="3706" spans="1:17" x14ac:dyDescent="0.3">
      <c r="A3706">
        <v>10003345</v>
      </c>
      <c r="B3706" t="s">
        <v>15657</v>
      </c>
      <c r="C3706" t="s">
        <v>15658</v>
      </c>
      <c r="D3706" t="s">
        <v>1591</v>
      </c>
      <c r="E3706" t="s">
        <v>52</v>
      </c>
      <c r="F3706">
        <v>44113</v>
      </c>
      <c r="G3706" t="s">
        <v>15659</v>
      </c>
      <c r="H3706" t="s">
        <v>10</v>
      </c>
      <c r="I3706" t="s">
        <v>22</v>
      </c>
      <c r="J3706">
        <v>2152</v>
      </c>
      <c r="K3706" t="s">
        <v>825</v>
      </c>
      <c r="L3706">
        <v>39035</v>
      </c>
      <c r="M3706" t="s">
        <v>23</v>
      </c>
      <c r="N3706" t="s">
        <v>15660</v>
      </c>
      <c r="O3706">
        <v>1749</v>
      </c>
      <c r="P3706">
        <v>642.98384320000002</v>
      </c>
      <c r="Q3706" s="1">
        <v>1.24E-6</v>
      </c>
    </row>
    <row r="3707" spans="1:17" x14ac:dyDescent="0.3">
      <c r="A3707">
        <v>10003965</v>
      </c>
      <c r="B3707" t="s">
        <v>15661</v>
      </c>
      <c r="C3707" t="s">
        <v>15662</v>
      </c>
      <c r="D3707" t="s">
        <v>6513</v>
      </c>
      <c r="E3707" t="s">
        <v>1413</v>
      </c>
      <c r="F3707">
        <v>85009</v>
      </c>
      <c r="G3707" t="s">
        <v>15663</v>
      </c>
      <c r="H3707" t="s">
        <v>10</v>
      </c>
      <c r="I3707" t="s">
        <v>22</v>
      </c>
      <c r="J3707">
        <v>-999</v>
      </c>
      <c r="K3707" t="s">
        <v>2461</v>
      </c>
      <c r="L3707">
        <v>4013</v>
      </c>
      <c r="M3707" t="s">
        <v>23</v>
      </c>
      <c r="N3707" t="s">
        <v>15664</v>
      </c>
      <c r="O3707">
        <v>318</v>
      </c>
      <c r="P3707">
        <v>307.50198769999997</v>
      </c>
      <c r="Q3707" s="1">
        <v>2.5800000000000001E-7</v>
      </c>
    </row>
    <row r="3708" spans="1:17" x14ac:dyDescent="0.3">
      <c r="A3708">
        <v>10003968</v>
      </c>
      <c r="B3708" t="s">
        <v>15665</v>
      </c>
      <c r="C3708" t="s">
        <v>15666</v>
      </c>
      <c r="D3708" t="s">
        <v>14984</v>
      </c>
      <c r="E3708" t="s">
        <v>1413</v>
      </c>
      <c r="F3708">
        <v>85210</v>
      </c>
      <c r="G3708" t="s">
        <v>15667</v>
      </c>
      <c r="H3708" t="s">
        <v>10</v>
      </c>
      <c r="I3708" t="s">
        <v>22</v>
      </c>
      <c r="J3708">
        <v>-999</v>
      </c>
      <c r="K3708" t="s">
        <v>2461</v>
      </c>
      <c r="L3708">
        <v>4013</v>
      </c>
      <c r="M3708" t="s">
        <v>23</v>
      </c>
      <c r="N3708" t="s">
        <v>15664</v>
      </c>
      <c r="O3708">
        <v>280</v>
      </c>
      <c r="P3708">
        <v>513.23381110000003</v>
      </c>
      <c r="Q3708" s="1">
        <v>1.0300000000000001E-6</v>
      </c>
    </row>
    <row r="3709" spans="1:17" x14ac:dyDescent="0.3">
      <c r="A3709">
        <v>10003360</v>
      </c>
      <c r="B3709" t="s">
        <v>15668</v>
      </c>
      <c r="C3709" t="s">
        <v>15669</v>
      </c>
      <c r="D3709" t="s">
        <v>10240</v>
      </c>
      <c r="E3709" t="s">
        <v>52</v>
      </c>
      <c r="F3709">
        <v>44870</v>
      </c>
      <c r="G3709" t="s">
        <v>15670</v>
      </c>
      <c r="H3709" t="s">
        <v>10</v>
      </c>
      <c r="I3709" t="s">
        <v>22</v>
      </c>
      <c r="J3709">
        <v>119</v>
      </c>
      <c r="K3709" t="s">
        <v>1487</v>
      </c>
      <c r="L3709">
        <v>39043</v>
      </c>
      <c r="M3709" t="s">
        <v>23</v>
      </c>
      <c r="N3709" t="s">
        <v>15671</v>
      </c>
      <c r="O3709">
        <v>-999</v>
      </c>
      <c r="P3709">
        <v>698.12157999999999</v>
      </c>
      <c r="Q3709" s="1">
        <v>1.5200000000000001E-6</v>
      </c>
    </row>
    <row r="3710" spans="1:17" x14ac:dyDescent="0.3">
      <c r="A3710">
        <v>10005171</v>
      </c>
      <c r="B3710" t="s">
        <v>5262</v>
      </c>
      <c r="C3710" t="s">
        <v>15672</v>
      </c>
      <c r="D3710" t="s">
        <v>15673</v>
      </c>
      <c r="E3710" t="s">
        <v>114</v>
      </c>
      <c r="F3710">
        <v>49677</v>
      </c>
      <c r="G3710" t="s">
        <v>15674</v>
      </c>
      <c r="H3710" t="s">
        <v>10</v>
      </c>
      <c r="I3710" t="s">
        <v>22</v>
      </c>
      <c r="J3710">
        <v>66</v>
      </c>
      <c r="K3710" t="s">
        <v>4703</v>
      </c>
      <c r="L3710">
        <v>26133</v>
      </c>
      <c r="M3710" t="s">
        <v>23</v>
      </c>
      <c r="N3710" t="s">
        <v>15675</v>
      </c>
      <c r="O3710">
        <v>77</v>
      </c>
      <c r="P3710">
        <v>310.74919999999997</v>
      </c>
      <c r="Q3710" s="1">
        <v>2.0699999999999999E-7</v>
      </c>
    </row>
    <row r="3711" spans="1:17" x14ac:dyDescent="0.3">
      <c r="A3711">
        <v>10000826</v>
      </c>
      <c r="B3711" t="s">
        <v>15676</v>
      </c>
      <c r="C3711" t="s">
        <v>15677</v>
      </c>
      <c r="D3711" t="s">
        <v>15678</v>
      </c>
      <c r="E3711" t="s">
        <v>1384</v>
      </c>
      <c r="F3711">
        <v>93204</v>
      </c>
      <c r="G3711" t="s">
        <v>15679</v>
      </c>
      <c r="H3711" t="s">
        <v>4</v>
      </c>
      <c r="I3711" t="s">
        <v>22</v>
      </c>
      <c r="J3711">
        <v>3887</v>
      </c>
      <c r="K3711" t="s">
        <v>2578</v>
      </c>
      <c r="L3711">
        <v>6031</v>
      </c>
      <c r="M3711" t="s">
        <v>23</v>
      </c>
      <c r="N3711" t="s">
        <v>5621</v>
      </c>
      <c r="O3711">
        <v>2920</v>
      </c>
      <c r="P3711">
        <v>3312.6340930000001</v>
      </c>
      <c r="Q3711" s="1">
        <v>5.3499999999999999E-5</v>
      </c>
    </row>
    <row r="3712" spans="1:17" x14ac:dyDescent="0.3">
      <c r="A3712">
        <v>10005156</v>
      </c>
      <c r="B3712" t="s">
        <v>12738</v>
      </c>
      <c r="C3712" t="s">
        <v>15680</v>
      </c>
      <c r="D3712" t="s">
        <v>15681</v>
      </c>
      <c r="E3712" t="s">
        <v>114</v>
      </c>
      <c r="F3712">
        <v>49735</v>
      </c>
      <c r="G3712" t="s">
        <v>15682</v>
      </c>
      <c r="H3712" t="s">
        <v>10</v>
      </c>
      <c r="I3712" t="s">
        <v>22</v>
      </c>
      <c r="J3712">
        <v>49</v>
      </c>
      <c r="K3712" t="s">
        <v>12742</v>
      </c>
      <c r="L3712">
        <v>26137</v>
      </c>
      <c r="M3712" t="s">
        <v>23</v>
      </c>
      <c r="N3712" t="s">
        <v>15683</v>
      </c>
      <c r="O3712">
        <v>34</v>
      </c>
      <c r="P3712">
        <v>366.81400000000002</v>
      </c>
      <c r="Q3712" s="1">
        <v>2.8799999999999998E-7</v>
      </c>
    </row>
    <row r="3713" spans="1:17" x14ac:dyDescent="0.3">
      <c r="A3713">
        <v>10003407</v>
      </c>
      <c r="B3713" t="s">
        <v>15684</v>
      </c>
      <c r="C3713" t="s">
        <v>15685</v>
      </c>
      <c r="D3713" t="s">
        <v>15399</v>
      </c>
      <c r="E3713" t="s">
        <v>52</v>
      </c>
      <c r="F3713">
        <v>43701</v>
      </c>
      <c r="G3713" t="s">
        <v>15686</v>
      </c>
      <c r="H3713" t="s">
        <v>10</v>
      </c>
      <c r="I3713" t="s">
        <v>22</v>
      </c>
      <c r="J3713">
        <v>-999</v>
      </c>
      <c r="K3713" t="s">
        <v>15401</v>
      </c>
      <c r="L3713">
        <v>39119</v>
      </c>
      <c r="M3713" t="s">
        <v>23</v>
      </c>
      <c r="N3713" t="s">
        <v>15687</v>
      </c>
      <c r="O3713">
        <v>-999</v>
      </c>
      <c r="P3713">
        <v>586.14890790000004</v>
      </c>
      <c r="Q3713" s="1">
        <v>7.1900000000000002E-7</v>
      </c>
    </row>
    <row r="3714" spans="1:17" x14ac:dyDescent="0.3">
      <c r="A3714">
        <v>10003400</v>
      </c>
      <c r="B3714" t="s">
        <v>15688</v>
      </c>
      <c r="C3714" t="s">
        <v>15689</v>
      </c>
      <c r="D3714" t="s">
        <v>1899</v>
      </c>
      <c r="E3714" t="s">
        <v>52</v>
      </c>
      <c r="F3714">
        <v>43015</v>
      </c>
      <c r="G3714" t="s">
        <v>105</v>
      </c>
      <c r="H3714" t="s">
        <v>4</v>
      </c>
      <c r="I3714" t="s">
        <v>774</v>
      </c>
      <c r="J3714">
        <v>0</v>
      </c>
      <c r="K3714" t="s">
        <v>1899</v>
      </c>
      <c r="L3714">
        <v>39041</v>
      </c>
      <c r="M3714" t="s">
        <v>23</v>
      </c>
      <c r="N3714" t="s">
        <v>15690</v>
      </c>
      <c r="O3714">
        <v>38</v>
      </c>
      <c r="P3714">
        <v>2003.5745079999999</v>
      </c>
      <c r="Q3714" s="1">
        <v>1.1600000000000001E-5</v>
      </c>
    </row>
    <row r="3715" spans="1:17" x14ac:dyDescent="0.3">
      <c r="A3715">
        <v>10000852</v>
      </c>
      <c r="B3715" t="s">
        <v>15691</v>
      </c>
      <c r="C3715" t="s">
        <v>15692</v>
      </c>
      <c r="D3715" t="s">
        <v>15693</v>
      </c>
      <c r="E3715" t="s">
        <v>1384</v>
      </c>
      <c r="F3715">
        <v>93505</v>
      </c>
      <c r="G3715" t="s">
        <v>15694</v>
      </c>
      <c r="H3715" t="s">
        <v>4</v>
      </c>
      <c r="I3715" t="s">
        <v>22</v>
      </c>
      <c r="J3715">
        <v>2424</v>
      </c>
      <c r="K3715" t="s">
        <v>2811</v>
      </c>
      <c r="L3715">
        <v>6029</v>
      </c>
      <c r="M3715" t="s">
        <v>23</v>
      </c>
      <c r="N3715" t="s">
        <v>5621</v>
      </c>
      <c r="O3715">
        <v>2560</v>
      </c>
      <c r="P3715">
        <v>1687.7810019999999</v>
      </c>
      <c r="Q3715" s="1">
        <v>1.2799999999999999E-5</v>
      </c>
    </row>
    <row r="3716" spans="1:17" x14ac:dyDescent="0.3">
      <c r="A3716">
        <v>10005421</v>
      </c>
      <c r="B3716" t="s">
        <v>15695</v>
      </c>
      <c r="C3716" t="s">
        <v>15696</v>
      </c>
      <c r="D3716" t="s">
        <v>4752</v>
      </c>
      <c r="E3716" t="s">
        <v>52</v>
      </c>
      <c r="F3716">
        <v>43420</v>
      </c>
      <c r="G3716" t="s">
        <v>15697</v>
      </c>
      <c r="H3716" t="s">
        <v>10</v>
      </c>
      <c r="I3716" t="s">
        <v>22</v>
      </c>
      <c r="J3716">
        <v>62</v>
      </c>
      <c r="K3716" t="s">
        <v>10240</v>
      </c>
      <c r="L3716">
        <v>39143</v>
      </c>
      <c r="M3716" t="s">
        <v>23</v>
      </c>
      <c r="N3716" t="s">
        <v>15698</v>
      </c>
      <c r="O3716">
        <v>-999</v>
      </c>
      <c r="P3716">
        <v>491.92570069999999</v>
      </c>
      <c r="Q3716" s="1">
        <v>5.5199999999999997E-7</v>
      </c>
    </row>
    <row r="3717" spans="1:17" x14ac:dyDescent="0.3">
      <c r="A3717">
        <v>10000836</v>
      </c>
      <c r="B3717" t="s">
        <v>15699</v>
      </c>
      <c r="C3717" t="s">
        <v>15700</v>
      </c>
      <c r="D3717" t="s">
        <v>5576</v>
      </c>
      <c r="E3717" t="s">
        <v>1384</v>
      </c>
      <c r="F3717">
        <v>91710</v>
      </c>
      <c r="G3717" t="s">
        <v>15701</v>
      </c>
      <c r="H3717" t="s">
        <v>4</v>
      </c>
      <c r="I3717" t="s">
        <v>22</v>
      </c>
      <c r="J3717">
        <v>3563</v>
      </c>
      <c r="K3717" t="s">
        <v>5578</v>
      </c>
      <c r="L3717">
        <v>6071</v>
      </c>
      <c r="M3717" t="s">
        <v>23</v>
      </c>
      <c r="N3717" t="s">
        <v>5621</v>
      </c>
      <c r="O3717">
        <v>2976</v>
      </c>
      <c r="P3717">
        <v>5065.7286000000004</v>
      </c>
      <c r="Q3717" s="1">
        <v>3.6199999999999999E-5</v>
      </c>
    </row>
    <row r="3718" spans="1:17" x14ac:dyDescent="0.3">
      <c r="A3718">
        <v>10005425</v>
      </c>
      <c r="B3718" t="s">
        <v>12744</v>
      </c>
      <c r="C3718" t="s">
        <v>15702</v>
      </c>
      <c r="D3718" t="s">
        <v>3536</v>
      </c>
      <c r="E3718" t="s">
        <v>52</v>
      </c>
      <c r="F3718">
        <v>45875</v>
      </c>
      <c r="G3718" t="s">
        <v>15703</v>
      </c>
      <c r="H3718" t="s">
        <v>10</v>
      </c>
      <c r="I3718" t="s">
        <v>22</v>
      </c>
      <c r="J3718">
        <v>-999</v>
      </c>
      <c r="K3718" t="s">
        <v>3583</v>
      </c>
      <c r="L3718">
        <v>39137</v>
      </c>
      <c r="M3718" t="s">
        <v>23</v>
      </c>
      <c r="N3718" t="s">
        <v>15704</v>
      </c>
      <c r="O3718">
        <v>-999</v>
      </c>
      <c r="P3718">
        <v>421.26508109999997</v>
      </c>
      <c r="Q3718" s="1">
        <v>4.46E-7</v>
      </c>
    </row>
    <row r="3719" spans="1:17" x14ac:dyDescent="0.3">
      <c r="A3719">
        <v>10002341</v>
      </c>
      <c r="B3719" t="s">
        <v>15705</v>
      </c>
      <c r="C3719" t="s">
        <v>15706</v>
      </c>
      <c r="D3719" t="s">
        <v>8402</v>
      </c>
      <c r="E3719" t="s">
        <v>1384</v>
      </c>
      <c r="F3719">
        <v>92880</v>
      </c>
      <c r="G3719" t="s">
        <v>15707</v>
      </c>
      <c r="H3719" t="s">
        <v>4</v>
      </c>
      <c r="I3719" t="s">
        <v>22</v>
      </c>
      <c r="J3719">
        <v>1844</v>
      </c>
      <c r="K3719" t="s">
        <v>5578</v>
      </c>
      <c r="L3719">
        <v>6071</v>
      </c>
      <c r="M3719" t="s">
        <v>23</v>
      </c>
      <c r="N3719" t="s">
        <v>5621</v>
      </c>
      <c r="O3719">
        <v>1398</v>
      </c>
      <c r="P3719">
        <v>2670.1773779999999</v>
      </c>
      <c r="Q3719" s="1">
        <v>2.62E-5</v>
      </c>
    </row>
    <row r="3720" spans="1:17" x14ac:dyDescent="0.3">
      <c r="A3720">
        <v>10002345</v>
      </c>
      <c r="B3720" t="s">
        <v>15708</v>
      </c>
      <c r="C3720" t="s">
        <v>15709</v>
      </c>
      <c r="D3720" t="s">
        <v>6794</v>
      </c>
      <c r="E3720" t="s">
        <v>1384</v>
      </c>
      <c r="F3720">
        <v>93409</v>
      </c>
      <c r="G3720" t="s">
        <v>15710</v>
      </c>
      <c r="H3720" t="s">
        <v>4</v>
      </c>
      <c r="I3720" t="s">
        <v>22</v>
      </c>
      <c r="J3720">
        <v>4102</v>
      </c>
      <c r="K3720" t="s">
        <v>6794</v>
      </c>
      <c r="L3720">
        <v>6079</v>
      </c>
      <c r="M3720" t="s">
        <v>23</v>
      </c>
      <c r="N3720" t="s">
        <v>5621</v>
      </c>
      <c r="O3720">
        <v>3838</v>
      </c>
      <c r="P3720">
        <v>3978.7102669999999</v>
      </c>
      <c r="Q3720" s="1">
        <v>2.9099999999999999E-5</v>
      </c>
    </row>
    <row r="3721" spans="1:17" x14ac:dyDescent="0.3">
      <c r="A3721">
        <v>10004074</v>
      </c>
      <c r="B3721" t="s">
        <v>15711</v>
      </c>
      <c r="C3721" t="s">
        <v>15712</v>
      </c>
      <c r="D3721" t="s">
        <v>9486</v>
      </c>
      <c r="E3721" t="s">
        <v>893</v>
      </c>
      <c r="F3721">
        <v>71220</v>
      </c>
      <c r="G3721" t="s">
        <v>15713</v>
      </c>
      <c r="H3721" t="s">
        <v>10</v>
      </c>
      <c r="I3721" t="s">
        <v>22</v>
      </c>
      <c r="J3721">
        <v>-999</v>
      </c>
      <c r="K3721" t="s">
        <v>9449</v>
      </c>
      <c r="L3721">
        <v>22067</v>
      </c>
      <c r="M3721" t="s">
        <v>23</v>
      </c>
      <c r="N3721" t="s">
        <v>9450</v>
      </c>
      <c r="O3721">
        <v>70</v>
      </c>
      <c r="P3721">
        <v>466.82977499999998</v>
      </c>
      <c r="Q3721" s="1">
        <v>9.1900000000000001E-7</v>
      </c>
    </row>
    <row r="3722" spans="1:17" x14ac:dyDescent="0.3">
      <c r="A3722">
        <v>10000794</v>
      </c>
      <c r="B3722" t="s">
        <v>15714</v>
      </c>
      <c r="C3722" t="s">
        <v>15715</v>
      </c>
      <c r="D3722" t="s">
        <v>15716</v>
      </c>
      <c r="E3722" t="s">
        <v>1384</v>
      </c>
      <c r="F3722">
        <v>95304</v>
      </c>
      <c r="G3722" t="s">
        <v>15717</v>
      </c>
      <c r="H3722" t="s">
        <v>4</v>
      </c>
      <c r="I3722" t="s">
        <v>22</v>
      </c>
      <c r="J3722">
        <v>2349</v>
      </c>
      <c r="K3722" t="s">
        <v>7983</v>
      </c>
      <c r="L3722">
        <v>6077</v>
      </c>
      <c r="M3722" t="s">
        <v>23</v>
      </c>
      <c r="N3722" t="s">
        <v>5621</v>
      </c>
      <c r="O3722">
        <v>1681</v>
      </c>
      <c r="P3722">
        <v>2004.5086510000001</v>
      </c>
      <c r="Q3722" s="1">
        <v>1.5999999999999999E-5</v>
      </c>
    </row>
    <row r="3723" spans="1:17" x14ac:dyDescent="0.3">
      <c r="A3723">
        <v>10002692</v>
      </c>
      <c r="B3723" t="s">
        <v>15718</v>
      </c>
      <c r="C3723" t="s">
        <v>15719</v>
      </c>
      <c r="D3723" t="s">
        <v>15720</v>
      </c>
      <c r="E3723" t="s">
        <v>149</v>
      </c>
      <c r="F3723">
        <v>29590</v>
      </c>
      <c r="G3723" t="s">
        <v>15721</v>
      </c>
      <c r="H3723" t="s">
        <v>366</v>
      </c>
      <c r="I3723" t="s">
        <v>22</v>
      </c>
      <c r="J3723">
        <v>1227</v>
      </c>
      <c r="K3723" t="s">
        <v>1821</v>
      </c>
      <c r="L3723">
        <v>45089</v>
      </c>
      <c r="M3723" t="s">
        <v>23</v>
      </c>
      <c r="N3723" t="s">
        <v>1060</v>
      </c>
      <c r="O3723">
        <v>1152</v>
      </c>
      <c r="P3723">
        <v>2208.8844989999998</v>
      </c>
      <c r="Q3723" s="1">
        <v>1.9400000000000001E-5</v>
      </c>
    </row>
    <row r="3724" spans="1:17" x14ac:dyDescent="0.3">
      <c r="A3724">
        <v>10006311</v>
      </c>
      <c r="B3724" t="s">
        <v>15722</v>
      </c>
      <c r="C3724" t="s">
        <v>15723</v>
      </c>
      <c r="D3724" t="s">
        <v>9616</v>
      </c>
      <c r="E3724" t="s">
        <v>893</v>
      </c>
      <c r="F3724">
        <v>71303</v>
      </c>
      <c r="G3724" t="s">
        <v>15724</v>
      </c>
      <c r="H3724" t="s">
        <v>366</v>
      </c>
      <c r="I3724" t="s">
        <v>22</v>
      </c>
      <c r="J3724">
        <v>-999</v>
      </c>
      <c r="K3724" t="s">
        <v>14216</v>
      </c>
      <c r="L3724">
        <v>22079</v>
      </c>
      <c r="M3724" t="s">
        <v>23</v>
      </c>
      <c r="N3724" t="s">
        <v>3136</v>
      </c>
      <c r="O3724">
        <v>400</v>
      </c>
      <c r="P3724">
        <v>555.85620440000002</v>
      </c>
      <c r="Q3724" s="1">
        <v>1.1599999999999999E-6</v>
      </c>
    </row>
    <row r="3725" spans="1:17" x14ac:dyDescent="0.3">
      <c r="A3725">
        <v>10005922</v>
      </c>
      <c r="B3725" t="s">
        <v>15725</v>
      </c>
      <c r="C3725" t="s">
        <v>15726</v>
      </c>
      <c r="D3725" t="s">
        <v>12952</v>
      </c>
      <c r="E3725" t="s">
        <v>893</v>
      </c>
      <c r="F3725">
        <v>71463</v>
      </c>
      <c r="G3725" t="s">
        <v>15727</v>
      </c>
      <c r="H3725" t="s">
        <v>46</v>
      </c>
      <c r="I3725" t="s">
        <v>22</v>
      </c>
      <c r="J3725">
        <v>-999</v>
      </c>
      <c r="K3725" t="s">
        <v>627</v>
      </c>
      <c r="L3725">
        <v>22003</v>
      </c>
      <c r="M3725" t="s">
        <v>23</v>
      </c>
      <c r="N3725" t="s">
        <v>15728</v>
      </c>
      <c r="O3725">
        <v>-999</v>
      </c>
      <c r="P3725">
        <v>237.480729</v>
      </c>
      <c r="Q3725" s="1">
        <v>2.4400000000000001E-7</v>
      </c>
    </row>
    <row r="3726" spans="1:17" x14ac:dyDescent="0.3">
      <c r="A3726">
        <v>10001293</v>
      </c>
      <c r="B3726" t="s">
        <v>15729</v>
      </c>
      <c r="C3726" t="s">
        <v>15730</v>
      </c>
      <c r="D3726" t="s">
        <v>15731</v>
      </c>
      <c r="E3726" t="s">
        <v>20</v>
      </c>
      <c r="F3726">
        <v>78550</v>
      </c>
      <c r="G3726" t="s">
        <v>15732</v>
      </c>
      <c r="H3726" t="s">
        <v>4</v>
      </c>
      <c r="I3726" t="s">
        <v>22</v>
      </c>
      <c r="J3726">
        <v>21</v>
      </c>
      <c r="K3726" t="s">
        <v>155</v>
      </c>
      <c r="L3726">
        <v>48061</v>
      </c>
      <c r="M3726" t="s">
        <v>23</v>
      </c>
      <c r="N3726" t="s">
        <v>15733</v>
      </c>
      <c r="O3726">
        <v>24</v>
      </c>
      <c r="P3726">
        <v>131.73011589999999</v>
      </c>
      <c r="Q3726" s="1">
        <v>6.8900000000000002E-8</v>
      </c>
    </row>
    <row r="3727" spans="1:17" x14ac:dyDescent="0.3">
      <c r="A3727">
        <v>10005919</v>
      </c>
      <c r="B3727" t="s">
        <v>15734</v>
      </c>
      <c r="C3727" t="s">
        <v>15735</v>
      </c>
      <c r="D3727" t="s">
        <v>15736</v>
      </c>
      <c r="E3727" t="s">
        <v>893</v>
      </c>
      <c r="F3727">
        <v>70515</v>
      </c>
      <c r="G3727" t="s">
        <v>15737</v>
      </c>
      <c r="H3727" t="s">
        <v>46</v>
      </c>
      <c r="I3727" t="s">
        <v>105</v>
      </c>
      <c r="J3727">
        <v>2</v>
      </c>
      <c r="K3727" t="s">
        <v>895</v>
      </c>
      <c r="L3727">
        <v>22039</v>
      </c>
      <c r="M3727" t="s">
        <v>23</v>
      </c>
      <c r="N3727" t="s">
        <v>15738</v>
      </c>
      <c r="O3727">
        <v>6</v>
      </c>
      <c r="P3727">
        <v>198.55001899999999</v>
      </c>
      <c r="Q3727" s="1">
        <v>1.3899999999999999E-7</v>
      </c>
    </row>
    <row r="3728" spans="1:17" x14ac:dyDescent="0.3">
      <c r="A3728">
        <v>10002288</v>
      </c>
      <c r="B3728" t="s">
        <v>15739</v>
      </c>
      <c r="C3728" t="s">
        <v>15740</v>
      </c>
      <c r="D3728" t="s">
        <v>15741</v>
      </c>
      <c r="E3728" t="s">
        <v>743</v>
      </c>
      <c r="F3728">
        <v>14757</v>
      </c>
      <c r="G3728" t="s">
        <v>15742</v>
      </c>
      <c r="H3728" t="s">
        <v>10</v>
      </c>
      <c r="I3728" t="s">
        <v>22</v>
      </c>
      <c r="J3728">
        <v>221</v>
      </c>
      <c r="K3728" t="s">
        <v>2792</v>
      </c>
      <c r="L3728">
        <v>36013</v>
      </c>
      <c r="M3728" t="s">
        <v>23</v>
      </c>
      <c r="N3728" t="s">
        <v>15743</v>
      </c>
      <c r="O3728">
        <v>-999</v>
      </c>
      <c r="P3728">
        <v>511.17426399999999</v>
      </c>
      <c r="Q3728" s="1">
        <v>6.0399999999999996E-7</v>
      </c>
    </row>
    <row r="3729" spans="1:17" x14ac:dyDescent="0.3">
      <c r="A3729">
        <v>10002550</v>
      </c>
      <c r="B3729" t="s">
        <v>8879</v>
      </c>
      <c r="C3729" t="s">
        <v>15744</v>
      </c>
      <c r="D3729" t="s">
        <v>15745</v>
      </c>
      <c r="E3729" t="s">
        <v>4352</v>
      </c>
      <c r="F3729">
        <v>54495</v>
      </c>
      <c r="G3729" t="s">
        <v>15746</v>
      </c>
      <c r="H3729" t="s">
        <v>10</v>
      </c>
      <c r="I3729" t="s">
        <v>22</v>
      </c>
      <c r="J3729">
        <v>110</v>
      </c>
      <c r="K3729" t="s">
        <v>562</v>
      </c>
      <c r="L3729">
        <v>55141</v>
      </c>
      <c r="M3729" t="s">
        <v>23</v>
      </c>
      <c r="N3729" t="s">
        <v>15747</v>
      </c>
      <c r="O3729">
        <v>132</v>
      </c>
      <c r="P3729">
        <v>625.36620089999997</v>
      </c>
      <c r="Q3729" s="1">
        <v>6.4600000000000004E-7</v>
      </c>
    </row>
    <row r="3730" spans="1:17" x14ac:dyDescent="0.3">
      <c r="A3730">
        <v>10001001</v>
      </c>
      <c r="B3730" t="s">
        <v>15748</v>
      </c>
      <c r="C3730" t="s">
        <v>15749</v>
      </c>
      <c r="D3730" t="s">
        <v>15750</v>
      </c>
      <c r="E3730" t="s">
        <v>4352</v>
      </c>
      <c r="F3730">
        <v>53933</v>
      </c>
      <c r="G3730" t="s">
        <v>15751</v>
      </c>
      <c r="H3730" t="s">
        <v>4</v>
      </c>
      <c r="I3730" t="s">
        <v>22</v>
      </c>
      <c r="J3730">
        <v>1345</v>
      </c>
      <c r="K3730" t="s">
        <v>7250</v>
      </c>
      <c r="L3730">
        <v>55027</v>
      </c>
      <c r="M3730" t="s">
        <v>23</v>
      </c>
      <c r="N3730" t="s">
        <v>15752</v>
      </c>
      <c r="O3730">
        <v>979</v>
      </c>
      <c r="P3730">
        <v>3081.2056109999999</v>
      </c>
      <c r="Q3730" s="1">
        <v>3.8800000000000001E-5</v>
      </c>
    </row>
    <row r="3731" spans="1:17" x14ac:dyDescent="0.3">
      <c r="A3731">
        <v>10005910</v>
      </c>
      <c r="B3731" t="s">
        <v>15753</v>
      </c>
      <c r="C3731" t="s">
        <v>15754</v>
      </c>
      <c r="D3731" t="s">
        <v>2480</v>
      </c>
      <c r="E3731" t="s">
        <v>893</v>
      </c>
      <c r="F3731">
        <v>71435</v>
      </c>
      <c r="G3731" t="s">
        <v>15755</v>
      </c>
      <c r="H3731" t="s">
        <v>10</v>
      </c>
      <c r="I3731" t="s">
        <v>22</v>
      </c>
      <c r="J3731">
        <v>-999</v>
      </c>
      <c r="K3731" t="s">
        <v>228</v>
      </c>
      <c r="L3731">
        <v>22021</v>
      </c>
      <c r="M3731" t="s">
        <v>23</v>
      </c>
      <c r="N3731" t="s">
        <v>15756</v>
      </c>
      <c r="O3731">
        <v>-999</v>
      </c>
      <c r="P3731">
        <v>169.58937520000001</v>
      </c>
      <c r="Q3731" s="1">
        <v>1.11E-7</v>
      </c>
    </row>
    <row r="3732" spans="1:17" x14ac:dyDescent="0.3">
      <c r="A3732">
        <v>10000992</v>
      </c>
      <c r="B3732" t="s">
        <v>15757</v>
      </c>
      <c r="C3732" t="s">
        <v>15758</v>
      </c>
      <c r="D3732" t="s">
        <v>8505</v>
      </c>
      <c r="E3732" t="s">
        <v>4352</v>
      </c>
      <c r="F3732">
        <v>54307</v>
      </c>
      <c r="G3732" t="s">
        <v>15759</v>
      </c>
      <c r="H3732" t="s">
        <v>4</v>
      </c>
      <c r="I3732" t="s">
        <v>22</v>
      </c>
      <c r="J3732">
        <v>1079</v>
      </c>
      <c r="K3732" t="s">
        <v>3710</v>
      </c>
      <c r="L3732">
        <v>55009</v>
      </c>
      <c r="M3732" t="s">
        <v>23</v>
      </c>
      <c r="N3732" t="s">
        <v>15760</v>
      </c>
      <c r="O3732">
        <v>749</v>
      </c>
      <c r="P3732">
        <v>2145.5097259999998</v>
      </c>
      <c r="Q3732" s="1">
        <v>1.42E-5</v>
      </c>
    </row>
    <row r="3733" spans="1:17" x14ac:dyDescent="0.3">
      <c r="A3733">
        <v>10000998</v>
      </c>
      <c r="B3733" t="s">
        <v>15761</v>
      </c>
      <c r="C3733" t="s">
        <v>15762</v>
      </c>
      <c r="D3733" t="s">
        <v>5296</v>
      </c>
      <c r="E3733" t="s">
        <v>4352</v>
      </c>
      <c r="F3733">
        <v>53073</v>
      </c>
      <c r="G3733" t="s">
        <v>15763</v>
      </c>
      <c r="H3733" t="s">
        <v>4</v>
      </c>
      <c r="I3733" t="s">
        <v>22</v>
      </c>
      <c r="J3733">
        <v>1186</v>
      </c>
      <c r="K3733" t="s">
        <v>10587</v>
      </c>
      <c r="L3733">
        <v>55117</v>
      </c>
      <c r="M3733" t="s">
        <v>23</v>
      </c>
      <c r="N3733" t="s">
        <v>15764</v>
      </c>
      <c r="O3733">
        <v>783</v>
      </c>
      <c r="P3733">
        <v>2989.11508</v>
      </c>
      <c r="Q3733" s="1">
        <v>3.01E-5</v>
      </c>
    </row>
    <row r="3734" spans="1:17" x14ac:dyDescent="0.3">
      <c r="A3734">
        <v>10005444</v>
      </c>
      <c r="B3734" t="s">
        <v>3784</v>
      </c>
      <c r="C3734" t="s">
        <v>15765</v>
      </c>
      <c r="D3734" t="s">
        <v>4573</v>
      </c>
      <c r="E3734" t="s">
        <v>52</v>
      </c>
      <c r="F3734">
        <v>45693</v>
      </c>
      <c r="G3734" t="s">
        <v>15766</v>
      </c>
      <c r="H3734" t="s">
        <v>10</v>
      </c>
      <c r="I3734" t="s">
        <v>22</v>
      </c>
      <c r="J3734">
        <v>68</v>
      </c>
      <c r="K3734" t="s">
        <v>1258</v>
      </c>
      <c r="L3734">
        <v>39001</v>
      </c>
      <c r="M3734" t="s">
        <v>23</v>
      </c>
      <c r="N3734" t="s">
        <v>15767</v>
      </c>
      <c r="O3734">
        <v>-999</v>
      </c>
      <c r="P3734">
        <v>235.3459119</v>
      </c>
      <c r="Q3734" s="1">
        <v>1.5099999999999999E-7</v>
      </c>
    </row>
    <row r="3735" spans="1:17" x14ac:dyDescent="0.3">
      <c r="A3735">
        <v>10006116</v>
      </c>
      <c r="B3735" t="s">
        <v>15768</v>
      </c>
      <c r="C3735" t="s">
        <v>15769</v>
      </c>
      <c r="D3735" t="s">
        <v>15770</v>
      </c>
      <c r="E3735" t="s">
        <v>1138</v>
      </c>
      <c r="F3735">
        <v>69021</v>
      </c>
      <c r="G3735" t="s">
        <v>15771</v>
      </c>
      <c r="H3735" t="s">
        <v>10</v>
      </c>
      <c r="I3735" t="s">
        <v>22</v>
      </c>
      <c r="J3735">
        <v>-999</v>
      </c>
      <c r="K3735" t="s">
        <v>15772</v>
      </c>
      <c r="L3735">
        <v>31057</v>
      </c>
      <c r="M3735" t="s">
        <v>23</v>
      </c>
      <c r="N3735" t="s">
        <v>15773</v>
      </c>
      <c r="O3735">
        <v>3</v>
      </c>
      <c r="P3735">
        <v>110.598794</v>
      </c>
      <c r="Q3735" s="1">
        <v>4.5300000000000002E-8</v>
      </c>
    </row>
    <row r="3736" spans="1:17" x14ac:dyDescent="0.3">
      <c r="A3736">
        <v>10005175</v>
      </c>
      <c r="B3736" t="s">
        <v>15774</v>
      </c>
      <c r="C3736" t="s">
        <v>15775</v>
      </c>
      <c r="D3736" t="s">
        <v>15776</v>
      </c>
      <c r="E3736" t="s">
        <v>114</v>
      </c>
      <c r="F3736">
        <v>49307</v>
      </c>
      <c r="G3736" t="s">
        <v>15777</v>
      </c>
      <c r="H3736" t="s">
        <v>10</v>
      </c>
      <c r="I3736" t="s">
        <v>22</v>
      </c>
      <c r="J3736">
        <v>-999</v>
      </c>
      <c r="K3736" t="s">
        <v>15778</v>
      </c>
      <c r="L3736">
        <v>26107</v>
      </c>
      <c r="M3736" t="s">
        <v>23</v>
      </c>
      <c r="N3736" t="s">
        <v>15779</v>
      </c>
      <c r="O3736">
        <v>97</v>
      </c>
      <c r="P3736">
        <v>657.64418909999995</v>
      </c>
      <c r="Q3736" s="1">
        <v>6.8100000000000002E-7</v>
      </c>
    </row>
    <row r="3737" spans="1:17" x14ac:dyDescent="0.3">
      <c r="A3737">
        <v>10001003</v>
      </c>
      <c r="B3737" t="s">
        <v>15780</v>
      </c>
      <c r="C3737" t="s">
        <v>15781</v>
      </c>
      <c r="D3737" t="s">
        <v>1297</v>
      </c>
      <c r="E3737" t="s">
        <v>4352</v>
      </c>
      <c r="F3737">
        <v>53575</v>
      </c>
      <c r="G3737" t="s">
        <v>15782</v>
      </c>
      <c r="H3737" t="s">
        <v>4</v>
      </c>
      <c r="I3737" t="s">
        <v>22</v>
      </c>
      <c r="J3737">
        <v>721</v>
      </c>
      <c r="K3737" t="s">
        <v>7267</v>
      </c>
      <c r="L3737">
        <v>55025</v>
      </c>
      <c r="M3737" t="s">
        <v>23</v>
      </c>
      <c r="N3737" t="s">
        <v>15783</v>
      </c>
      <c r="O3737">
        <v>344</v>
      </c>
      <c r="P3737">
        <v>2432.0762049999998</v>
      </c>
      <c r="Q3737" s="1">
        <v>1.6399999999999999E-5</v>
      </c>
    </row>
    <row r="3738" spans="1:17" x14ac:dyDescent="0.3">
      <c r="A3738">
        <v>10003430</v>
      </c>
      <c r="B3738" t="s">
        <v>15784</v>
      </c>
      <c r="C3738" t="s">
        <v>15785</v>
      </c>
      <c r="D3738" t="s">
        <v>2261</v>
      </c>
      <c r="E3738" t="s">
        <v>52</v>
      </c>
      <c r="F3738">
        <v>45011</v>
      </c>
      <c r="G3738" t="s">
        <v>15786</v>
      </c>
      <c r="H3738" t="s">
        <v>10</v>
      </c>
      <c r="I3738" t="s">
        <v>774</v>
      </c>
      <c r="J3738">
        <v>0</v>
      </c>
      <c r="K3738" t="s">
        <v>89</v>
      </c>
      <c r="L3738">
        <v>39017</v>
      </c>
      <c r="M3738" t="s">
        <v>23</v>
      </c>
      <c r="N3738" t="s">
        <v>105</v>
      </c>
      <c r="O3738">
        <v>-999</v>
      </c>
      <c r="P3738">
        <v>197.5897196</v>
      </c>
      <c r="Q3738" s="1">
        <v>1.1300000000000001E-7</v>
      </c>
    </row>
    <row r="3739" spans="1:17" x14ac:dyDescent="0.3">
      <c r="A3739">
        <v>10000785</v>
      </c>
      <c r="B3739" t="s">
        <v>15787</v>
      </c>
      <c r="C3739" t="s">
        <v>15788</v>
      </c>
      <c r="D3739" t="s">
        <v>15789</v>
      </c>
      <c r="E3739" t="s">
        <v>1384</v>
      </c>
      <c r="F3739">
        <v>95696</v>
      </c>
      <c r="G3739" t="s">
        <v>15790</v>
      </c>
      <c r="H3739" t="s">
        <v>4</v>
      </c>
      <c r="I3739" t="s">
        <v>22</v>
      </c>
      <c r="J3739">
        <v>2570</v>
      </c>
      <c r="K3739" t="s">
        <v>15791</v>
      </c>
      <c r="L3739">
        <v>6095</v>
      </c>
      <c r="M3739" t="s">
        <v>23</v>
      </c>
      <c r="N3739" t="s">
        <v>5621</v>
      </c>
      <c r="O3739">
        <v>2361</v>
      </c>
      <c r="P3739">
        <v>2508.629966</v>
      </c>
      <c r="Q3739" s="1">
        <v>1.9199999999999999E-5</v>
      </c>
    </row>
    <row r="3740" spans="1:17" x14ac:dyDescent="0.3">
      <c r="A3740">
        <v>10000824</v>
      </c>
      <c r="B3740" t="s">
        <v>15792</v>
      </c>
      <c r="C3740" t="s">
        <v>15793</v>
      </c>
      <c r="D3740" t="s">
        <v>15794</v>
      </c>
      <c r="E3740" t="s">
        <v>1384</v>
      </c>
      <c r="F3740">
        <v>93212</v>
      </c>
      <c r="G3740" t="s">
        <v>15795</v>
      </c>
      <c r="H3740" t="s">
        <v>4</v>
      </c>
      <c r="I3740" t="s">
        <v>22</v>
      </c>
      <c r="J3740">
        <v>3070</v>
      </c>
      <c r="K3740" t="s">
        <v>2578</v>
      </c>
      <c r="L3740">
        <v>6031</v>
      </c>
      <c r="M3740" t="s">
        <v>23</v>
      </c>
      <c r="N3740" t="s">
        <v>5621</v>
      </c>
      <c r="O3740">
        <v>3116</v>
      </c>
      <c r="P3740">
        <v>3444.5529510000001</v>
      </c>
      <c r="Q3740" s="1">
        <v>5.3300000000000001E-5</v>
      </c>
    </row>
    <row r="3741" spans="1:17" x14ac:dyDescent="0.3">
      <c r="A3741">
        <v>10006185</v>
      </c>
      <c r="B3741" t="s">
        <v>15796</v>
      </c>
      <c r="C3741" t="s">
        <v>15797</v>
      </c>
      <c r="D3741" t="s">
        <v>15798</v>
      </c>
      <c r="E3741" t="s">
        <v>52</v>
      </c>
      <c r="F3741">
        <v>43953</v>
      </c>
      <c r="G3741" t="s">
        <v>15799</v>
      </c>
      <c r="H3741" t="s">
        <v>4</v>
      </c>
      <c r="I3741" t="s">
        <v>22</v>
      </c>
      <c r="J3741">
        <v>74</v>
      </c>
      <c r="K3741" t="s">
        <v>587</v>
      </c>
      <c r="L3741">
        <v>39081</v>
      </c>
      <c r="M3741" t="s">
        <v>23</v>
      </c>
      <c r="N3741" t="s">
        <v>15800</v>
      </c>
      <c r="O3741">
        <v>86</v>
      </c>
      <c r="P3741">
        <v>428.64063110000001</v>
      </c>
      <c r="Q3741" s="1">
        <v>4.1399999999999997E-7</v>
      </c>
    </row>
    <row r="3742" spans="1:17" x14ac:dyDescent="0.3">
      <c r="A3742">
        <v>10000825</v>
      </c>
      <c r="B3742" t="s">
        <v>15801</v>
      </c>
      <c r="C3742" t="s">
        <v>15802</v>
      </c>
      <c r="D3742" t="s">
        <v>15794</v>
      </c>
      <c r="E3742" t="s">
        <v>1384</v>
      </c>
      <c r="F3742">
        <v>93212</v>
      </c>
      <c r="G3742" t="s">
        <v>15803</v>
      </c>
      <c r="H3742" t="s">
        <v>4</v>
      </c>
      <c r="I3742" t="s">
        <v>22</v>
      </c>
      <c r="J3742">
        <v>5843</v>
      </c>
      <c r="K3742" t="s">
        <v>2578</v>
      </c>
      <c r="L3742">
        <v>6031</v>
      </c>
      <c r="M3742" t="s">
        <v>23</v>
      </c>
      <c r="N3742" t="s">
        <v>5621</v>
      </c>
      <c r="O3742">
        <v>3424</v>
      </c>
      <c r="P3742">
        <v>5257.6994050000003</v>
      </c>
      <c r="Q3742" s="1">
        <v>7.4499999999999995E-5</v>
      </c>
    </row>
    <row r="3743" spans="1:17" x14ac:dyDescent="0.3">
      <c r="A3743">
        <v>10005951</v>
      </c>
      <c r="B3743" t="s">
        <v>15804</v>
      </c>
      <c r="C3743" t="s">
        <v>15805</v>
      </c>
      <c r="D3743" t="s">
        <v>560</v>
      </c>
      <c r="E3743" t="s">
        <v>52</v>
      </c>
      <c r="F3743">
        <v>43402</v>
      </c>
      <c r="G3743" t="s">
        <v>15806</v>
      </c>
      <c r="H3743" t="s">
        <v>10</v>
      </c>
      <c r="I3743" t="s">
        <v>22</v>
      </c>
      <c r="J3743">
        <v>-999</v>
      </c>
      <c r="K3743" t="s">
        <v>562</v>
      </c>
      <c r="L3743">
        <v>39173</v>
      </c>
      <c r="M3743" t="s">
        <v>23</v>
      </c>
      <c r="N3743" t="s">
        <v>15807</v>
      </c>
      <c r="O3743">
        <v>48</v>
      </c>
      <c r="P3743">
        <v>534.88924459999998</v>
      </c>
      <c r="Q3743" s="1">
        <v>4.7999999999999996E-7</v>
      </c>
    </row>
    <row r="3744" spans="1:17" x14ac:dyDescent="0.3">
      <c r="A3744">
        <v>10003424</v>
      </c>
      <c r="B3744" t="s">
        <v>15808</v>
      </c>
      <c r="C3744" t="s">
        <v>15809</v>
      </c>
      <c r="D3744" t="s">
        <v>15810</v>
      </c>
      <c r="E3744" t="s">
        <v>52</v>
      </c>
      <c r="F3744">
        <v>43146</v>
      </c>
      <c r="G3744" t="s">
        <v>15811</v>
      </c>
      <c r="H3744" t="s">
        <v>4</v>
      </c>
      <c r="I3744" t="s">
        <v>22</v>
      </c>
      <c r="J3744">
        <v>1656</v>
      </c>
      <c r="K3744" t="s">
        <v>15578</v>
      </c>
      <c r="L3744">
        <v>39129</v>
      </c>
      <c r="M3744" t="s">
        <v>23</v>
      </c>
      <c r="N3744" t="s">
        <v>15812</v>
      </c>
      <c r="O3744">
        <v>-999</v>
      </c>
      <c r="P3744">
        <v>2209.3866119999998</v>
      </c>
      <c r="Q3744" s="1">
        <v>1.84E-5</v>
      </c>
    </row>
    <row r="3745" spans="1:17" x14ac:dyDescent="0.3">
      <c r="A3745">
        <v>10003356</v>
      </c>
      <c r="B3745" t="s">
        <v>15813</v>
      </c>
      <c r="C3745" t="s">
        <v>15814</v>
      </c>
      <c r="D3745" t="s">
        <v>2155</v>
      </c>
      <c r="E3745" t="s">
        <v>52</v>
      </c>
      <c r="F3745">
        <v>44044</v>
      </c>
      <c r="G3745" t="s">
        <v>15815</v>
      </c>
      <c r="H3745" t="s">
        <v>4</v>
      </c>
      <c r="I3745" t="s">
        <v>22</v>
      </c>
      <c r="J3745">
        <v>661</v>
      </c>
      <c r="K3745" t="s">
        <v>14246</v>
      </c>
      <c r="L3745">
        <v>39093</v>
      </c>
      <c r="M3745" t="s">
        <v>23</v>
      </c>
      <c r="N3745" t="s">
        <v>15816</v>
      </c>
      <c r="O3745">
        <v>-999</v>
      </c>
      <c r="P3745">
        <v>1965.934542</v>
      </c>
      <c r="Q3745" s="1">
        <v>1.4399999999999999E-5</v>
      </c>
    </row>
    <row r="3746" spans="1:17" x14ac:dyDescent="0.3">
      <c r="A3746">
        <v>10003412</v>
      </c>
      <c r="B3746" t="s">
        <v>15817</v>
      </c>
      <c r="C3746" t="s">
        <v>15818</v>
      </c>
      <c r="D3746" t="s">
        <v>2628</v>
      </c>
      <c r="E3746" t="s">
        <v>52</v>
      </c>
      <c r="F3746">
        <v>43223</v>
      </c>
      <c r="G3746" t="s">
        <v>15819</v>
      </c>
      <c r="H3746" t="s">
        <v>4</v>
      </c>
      <c r="I3746" t="s">
        <v>22</v>
      </c>
      <c r="J3746">
        <v>598</v>
      </c>
      <c r="K3746" t="s">
        <v>408</v>
      </c>
      <c r="L3746">
        <v>39049</v>
      </c>
      <c r="M3746" t="s">
        <v>23</v>
      </c>
      <c r="N3746" t="s">
        <v>15820</v>
      </c>
      <c r="O3746">
        <v>-999</v>
      </c>
      <c r="P3746">
        <v>686.79716970000004</v>
      </c>
      <c r="Q3746" s="1">
        <v>1.9700000000000002E-6</v>
      </c>
    </row>
    <row r="3747" spans="1:17" x14ac:dyDescent="0.3">
      <c r="A3747">
        <v>10003414</v>
      </c>
      <c r="B3747" t="s">
        <v>15821</v>
      </c>
      <c r="C3747" t="s">
        <v>15822</v>
      </c>
      <c r="D3747" t="s">
        <v>15823</v>
      </c>
      <c r="E3747" t="s">
        <v>52</v>
      </c>
      <c r="F3747">
        <v>43140</v>
      </c>
      <c r="G3747" t="s">
        <v>15824</v>
      </c>
      <c r="H3747" t="s">
        <v>4</v>
      </c>
      <c r="I3747" t="s">
        <v>22</v>
      </c>
      <c r="J3747">
        <v>2293</v>
      </c>
      <c r="K3747" t="s">
        <v>2244</v>
      </c>
      <c r="L3747">
        <v>39097</v>
      </c>
      <c r="M3747" t="s">
        <v>23</v>
      </c>
      <c r="N3747" t="s">
        <v>15825</v>
      </c>
      <c r="O3747">
        <v>1950</v>
      </c>
      <c r="P3747">
        <v>2251.1732750000001</v>
      </c>
      <c r="Q3747" s="1">
        <v>2.1100000000000001E-5</v>
      </c>
    </row>
    <row r="3748" spans="1:17" x14ac:dyDescent="0.3">
      <c r="A3748">
        <v>10000976</v>
      </c>
      <c r="B3748" t="s">
        <v>15826</v>
      </c>
      <c r="C3748" t="s">
        <v>15827</v>
      </c>
      <c r="D3748" t="s">
        <v>2155</v>
      </c>
      <c r="E3748" t="s">
        <v>52</v>
      </c>
      <c r="F3748">
        <v>44044</v>
      </c>
      <c r="G3748" t="s">
        <v>15828</v>
      </c>
      <c r="H3748" t="s">
        <v>4</v>
      </c>
      <c r="I3748" t="s">
        <v>22</v>
      </c>
      <c r="J3748">
        <v>1276</v>
      </c>
      <c r="K3748" t="s">
        <v>14246</v>
      </c>
      <c r="L3748">
        <v>39093</v>
      </c>
      <c r="M3748" t="s">
        <v>23</v>
      </c>
      <c r="N3748" t="s">
        <v>15829</v>
      </c>
      <c r="O3748">
        <v>750</v>
      </c>
      <c r="P3748">
        <v>2149.4750960000001</v>
      </c>
      <c r="Q3748" s="1">
        <v>2.0000000000000002E-5</v>
      </c>
    </row>
    <row r="3749" spans="1:17" x14ac:dyDescent="0.3">
      <c r="A3749">
        <v>10000801</v>
      </c>
      <c r="B3749" t="s">
        <v>15830</v>
      </c>
      <c r="C3749" t="s">
        <v>15831</v>
      </c>
      <c r="D3749" t="s">
        <v>15832</v>
      </c>
      <c r="E3749" t="s">
        <v>1384</v>
      </c>
      <c r="F3749">
        <v>93610</v>
      </c>
      <c r="G3749" t="s">
        <v>15833</v>
      </c>
      <c r="H3749" t="s">
        <v>4</v>
      </c>
      <c r="I3749" t="s">
        <v>22</v>
      </c>
      <c r="J3749">
        <v>2992</v>
      </c>
      <c r="K3749" t="s">
        <v>14342</v>
      </c>
      <c r="L3749">
        <v>6039</v>
      </c>
      <c r="M3749" t="s">
        <v>23</v>
      </c>
      <c r="N3749" t="s">
        <v>5621</v>
      </c>
      <c r="O3749">
        <v>2004</v>
      </c>
      <c r="P3749">
        <v>3053.3369720000001</v>
      </c>
      <c r="Q3749" s="1">
        <v>4.5399999999999999E-5</v>
      </c>
    </row>
    <row r="3750" spans="1:17" x14ac:dyDescent="0.3">
      <c r="A3750">
        <v>10003377</v>
      </c>
      <c r="B3750" t="s">
        <v>15834</v>
      </c>
      <c r="C3750" t="s">
        <v>14843</v>
      </c>
      <c r="D3750" t="s">
        <v>1483</v>
      </c>
      <c r="E3750" t="s">
        <v>52</v>
      </c>
      <c r="F3750">
        <v>44901</v>
      </c>
      <c r="G3750" t="s">
        <v>14844</v>
      </c>
      <c r="H3750" t="s">
        <v>4</v>
      </c>
      <c r="I3750" t="s">
        <v>22</v>
      </c>
      <c r="J3750">
        <v>417</v>
      </c>
      <c r="K3750" t="s">
        <v>1167</v>
      </c>
      <c r="L3750">
        <v>39139</v>
      </c>
      <c r="M3750" t="s">
        <v>23</v>
      </c>
      <c r="N3750" t="s">
        <v>14845</v>
      </c>
      <c r="O3750">
        <v>-999</v>
      </c>
      <c r="P3750">
        <v>966.59690069999999</v>
      </c>
      <c r="Q3750" s="1">
        <v>3.3699999999999999E-6</v>
      </c>
    </row>
    <row r="3751" spans="1:17" x14ac:dyDescent="0.3">
      <c r="A3751">
        <v>10001719</v>
      </c>
      <c r="B3751" t="s">
        <v>15835</v>
      </c>
      <c r="C3751" t="s">
        <v>15836</v>
      </c>
      <c r="D3751" t="s">
        <v>15837</v>
      </c>
      <c r="E3751" t="s">
        <v>1776</v>
      </c>
      <c r="F3751">
        <v>38134</v>
      </c>
      <c r="G3751" t="s">
        <v>15838</v>
      </c>
      <c r="H3751" t="s">
        <v>10</v>
      </c>
      <c r="I3751" t="s">
        <v>22</v>
      </c>
      <c r="J3751">
        <v>2016</v>
      </c>
      <c r="K3751" t="s">
        <v>847</v>
      </c>
      <c r="L3751">
        <v>47157</v>
      </c>
      <c r="M3751" t="s">
        <v>23</v>
      </c>
      <c r="N3751" t="s">
        <v>15839</v>
      </c>
      <c r="O3751">
        <v>3706</v>
      </c>
      <c r="P3751">
        <v>2397.1207469999999</v>
      </c>
      <c r="Q3751" s="1">
        <v>1.43E-5</v>
      </c>
    </row>
    <row r="3752" spans="1:17" x14ac:dyDescent="0.3">
      <c r="A3752">
        <v>10002571</v>
      </c>
      <c r="B3752" t="s">
        <v>15840</v>
      </c>
      <c r="C3752" t="s">
        <v>15841</v>
      </c>
      <c r="D3752" t="s">
        <v>5658</v>
      </c>
      <c r="E3752" t="s">
        <v>4352</v>
      </c>
      <c r="F3752">
        <v>54901</v>
      </c>
      <c r="G3752" t="s">
        <v>15842</v>
      </c>
      <c r="H3752" t="s">
        <v>4</v>
      </c>
      <c r="I3752" t="s">
        <v>22</v>
      </c>
      <c r="J3752">
        <v>2054</v>
      </c>
      <c r="K3752" t="s">
        <v>5442</v>
      </c>
      <c r="L3752">
        <v>55139</v>
      </c>
      <c r="M3752" t="s">
        <v>23</v>
      </c>
      <c r="N3752" t="s">
        <v>15843</v>
      </c>
      <c r="O3752">
        <v>1494</v>
      </c>
      <c r="P3752">
        <v>3621.56909</v>
      </c>
      <c r="Q3752" s="1">
        <v>4.35E-5</v>
      </c>
    </row>
    <row r="3753" spans="1:17" x14ac:dyDescent="0.3">
      <c r="A3753">
        <v>10001503</v>
      </c>
      <c r="B3753" t="s">
        <v>15844</v>
      </c>
      <c r="C3753" t="s">
        <v>15845</v>
      </c>
      <c r="D3753" t="s">
        <v>8839</v>
      </c>
      <c r="E3753" t="s">
        <v>743</v>
      </c>
      <c r="F3753">
        <v>14901</v>
      </c>
      <c r="G3753" t="s">
        <v>15846</v>
      </c>
      <c r="H3753" t="s">
        <v>10</v>
      </c>
      <c r="I3753" t="s">
        <v>22</v>
      </c>
      <c r="J3753">
        <v>165</v>
      </c>
      <c r="K3753" t="s">
        <v>8841</v>
      </c>
      <c r="L3753">
        <v>36015</v>
      </c>
      <c r="M3753" t="s">
        <v>23</v>
      </c>
      <c r="N3753" t="s">
        <v>15847</v>
      </c>
      <c r="O3753">
        <v>262</v>
      </c>
      <c r="P3753">
        <v>350.47590930000001</v>
      </c>
      <c r="Q3753" s="1">
        <v>3.2800000000000003E-7</v>
      </c>
    </row>
    <row r="3754" spans="1:17" x14ac:dyDescent="0.3">
      <c r="A3754">
        <v>10001002</v>
      </c>
      <c r="B3754" t="s">
        <v>15848</v>
      </c>
      <c r="C3754" t="s">
        <v>15849</v>
      </c>
      <c r="D3754" t="s">
        <v>11681</v>
      </c>
      <c r="E3754" t="s">
        <v>4352</v>
      </c>
      <c r="F3754">
        <v>53821</v>
      </c>
      <c r="G3754" t="s">
        <v>15850</v>
      </c>
      <c r="H3754" t="s">
        <v>4</v>
      </c>
      <c r="I3754" t="s">
        <v>22</v>
      </c>
      <c r="J3754">
        <v>515</v>
      </c>
      <c r="K3754" t="s">
        <v>3973</v>
      </c>
      <c r="L3754">
        <v>55023</v>
      </c>
      <c r="M3754" t="s">
        <v>23</v>
      </c>
      <c r="N3754" t="s">
        <v>15851</v>
      </c>
      <c r="O3754">
        <v>326</v>
      </c>
      <c r="P3754">
        <v>2600.3319270000002</v>
      </c>
      <c r="Q3754" s="1">
        <v>1.7200000000000001E-5</v>
      </c>
    </row>
    <row r="3755" spans="1:17" x14ac:dyDescent="0.3">
      <c r="A3755">
        <v>10002323</v>
      </c>
      <c r="B3755" t="s">
        <v>15852</v>
      </c>
      <c r="C3755" t="s">
        <v>15853</v>
      </c>
      <c r="D3755" t="s">
        <v>15789</v>
      </c>
      <c r="E3755" t="s">
        <v>1384</v>
      </c>
      <c r="F3755">
        <v>95687</v>
      </c>
      <c r="G3755" t="s">
        <v>15854</v>
      </c>
      <c r="H3755" t="s">
        <v>4</v>
      </c>
      <c r="I3755" t="s">
        <v>22</v>
      </c>
      <c r="J3755">
        <v>3737</v>
      </c>
      <c r="K3755" t="s">
        <v>15791</v>
      </c>
      <c r="L3755">
        <v>6095</v>
      </c>
      <c r="M3755" t="s">
        <v>23</v>
      </c>
      <c r="N3755" t="s">
        <v>5621</v>
      </c>
      <c r="O3755">
        <v>2610</v>
      </c>
      <c r="P3755">
        <v>3184.0507849999999</v>
      </c>
      <c r="Q3755" s="1">
        <v>4.0099999999999999E-5</v>
      </c>
    </row>
    <row r="3756" spans="1:17" x14ac:dyDescent="0.3">
      <c r="A3756">
        <v>10003415</v>
      </c>
      <c r="B3756" t="s">
        <v>15855</v>
      </c>
      <c r="C3756" t="s">
        <v>15856</v>
      </c>
      <c r="D3756" t="s">
        <v>228</v>
      </c>
      <c r="E3756" t="s">
        <v>52</v>
      </c>
      <c r="F3756">
        <v>43724</v>
      </c>
      <c r="G3756" t="s">
        <v>15857</v>
      </c>
      <c r="H3756" t="s">
        <v>4</v>
      </c>
      <c r="I3756" t="s">
        <v>22</v>
      </c>
      <c r="J3756">
        <v>2433</v>
      </c>
      <c r="K3756" t="s">
        <v>174</v>
      </c>
      <c r="L3756">
        <v>39121</v>
      </c>
      <c r="M3756" t="s">
        <v>23</v>
      </c>
      <c r="N3756" t="s">
        <v>15858</v>
      </c>
      <c r="O3756">
        <v>2516</v>
      </c>
      <c r="P3756">
        <v>2054.2656740000002</v>
      </c>
      <c r="Q3756" s="1">
        <v>1.5999999999999999E-5</v>
      </c>
    </row>
    <row r="3757" spans="1:17" x14ac:dyDescent="0.3">
      <c r="A3757">
        <v>10002346</v>
      </c>
      <c r="B3757" t="s">
        <v>15859</v>
      </c>
      <c r="C3757" t="s">
        <v>15860</v>
      </c>
      <c r="D3757" t="s">
        <v>15861</v>
      </c>
      <c r="E3757" t="s">
        <v>1384</v>
      </c>
      <c r="F3757">
        <v>92225</v>
      </c>
      <c r="G3757" t="s">
        <v>15862</v>
      </c>
      <c r="H3757" t="s">
        <v>4</v>
      </c>
      <c r="I3757" t="s">
        <v>22</v>
      </c>
      <c r="J3757">
        <v>2822</v>
      </c>
      <c r="K3757" t="s">
        <v>7932</v>
      </c>
      <c r="L3757">
        <v>6065</v>
      </c>
      <c r="M3757" t="s">
        <v>23</v>
      </c>
      <c r="N3757" t="s">
        <v>5621</v>
      </c>
      <c r="O3757">
        <v>1738</v>
      </c>
      <c r="P3757">
        <v>2824.6450110000001</v>
      </c>
      <c r="Q3757" s="1">
        <v>3.3300000000000003E-5</v>
      </c>
    </row>
    <row r="3758" spans="1:17" x14ac:dyDescent="0.3">
      <c r="A3758">
        <v>10002607</v>
      </c>
      <c r="B3758" t="s">
        <v>15863</v>
      </c>
      <c r="C3758" t="s">
        <v>15864</v>
      </c>
      <c r="D3758" t="s">
        <v>11542</v>
      </c>
      <c r="E3758" t="s">
        <v>4352</v>
      </c>
      <c r="F3758">
        <v>53177</v>
      </c>
      <c r="G3758" t="s">
        <v>15865</v>
      </c>
      <c r="H3758" t="s">
        <v>4</v>
      </c>
      <c r="I3758" t="s">
        <v>22</v>
      </c>
      <c r="J3758">
        <v>149</v>
      </c>
      <c r="K3758" t="s">
        <v>11298</v>
      </c>
      <c r="L3758">
        <v>55101</v>
      </c>
      <c r="M3758" t="s">
        <v>23</v>
      </c>
      <c r="N3758" t="s">
        <v>15866</v>
      </c>
      <c r="O3758">
        <v>150</v>
      </c>
      <c r="P3758">
        <v>970.09978839999997</v>
      </c>
      <c r="Q3758" s="1">
        <v>1.5999999999999999E-6</v>
      </c>
    </row>
    <row r="3759" spans="1:17" x14ac:dyDescent="0.3">
      <c r="A3759">
        <v>10004128</v>
      </c>
      <c r="B3759" t="s">
        <v>15867</v>
      </c>
      <c r="C3759" t="s">
        <v>15868</v>
      </c>
      <c r="D3759" t="s">
        <v>15869</v>
      </c>
      <c r="E3759" t="s">
        <v>1138</v>
      </c>
      <c r="F3759">
        <v>68105</v>
      </c>
      <c r="G3759" t="s">
        <v>15870</v>
      </c>
      <c r="H3759" t="s">
        <v>10</v>
      </c>
      <c r="I3759" t="s">
        <v>22</v>
      </c>
      <c r="J3759">
        <v>76</v>
      </c>
      <c r="K3759" t="s">
        <v>402</v>
      </c>
      <c r="L3759">
        <v>31055</v>
      </c>
      <c r="M3759" t="s">
        <v>23</v>
      </c>
      <c r="N3759" t="s">
        <v>15871</v>
      </c>
      <c r="O3759">
        <v>120</v>
      </c>
      <c r="P3759">
        <v>543.7337804</v>
      </c>
      <c r="Q3759" s="1">
        <v>6.7599999999999997E-7</v>
      </c>
    </row>
    <row r="3760" spans="1:17" x14ac:dyDescent="0.3">
      <c r="A3760">
        <v>10001000</v>
      </c>
      <c r="B3760" t="s">
        <v>15872</v>
      </c>
      <c r="C3760" t="s">
        <v>15873</v>
      </c>
      <c r="D3760" t="s">
        <v>7248</v>
      </c>
      <c r="E3760" t="s">
        <v>4352</v>
      </c>
      <c r="F3760">
        <v>53963</v>
      </c>
      <c r="G3760" t="s">
        <v>15874</v>
      </c>
      <c r="H3760" t="s">
        <v>4</v>
      </c>
      <c r="I3760" t="s">
        <v>22</v>
      </c>
      <c r="J3760">
        <v>1233</v>
      </c>
      <c r="K3760" t="s">
        <v>7250</v>
      </c>
      <c r="L3760">
        <v>55027</v>
      </c>
      <c r="M3760" t="s">
        <v>23</v>
      </c>
      <c r="N3760" t="s">
        <v>15875</v>
      </c>
      <c r="O3760">
        <v>882</v>
      </c>
      <c r="P3760">
        <v>1513.694626</v>
      </c>
      <c r="Q3760" s="1">
        <v>8.3599999999999996E-6</v>
      </c>
    </row>
    <row r="3761" spans="1:17" x14ac:dyDescent="0.3">
      <c r="A3761">
        <v>10005151</v>
      </c>
      <c r="B3761" t="s">
        <v>15876</v>
      </c>
      <c r="C3761" t="s">
        <v>15877</v>
      </c>
      <c r="D3761" t="s">
        <v>15878</v>
      </c>
      <c r="E3761" t="s">
        <v>114</v>
      </c>
      <c r="F3761">
        <v>49779</v>
      </c>
      <c r="G3761" t="s">
        <v>15879</v>
      </c>
      <c r="H3761" t="s">
        <v>10</v>
      </c>
      <c r="I3761" t="s">
        <v>22</v>
      </c>
      <c r="J3761">
        <v>24</v>
      </c>
      <c r="K3761" t="s">
        <v>15880</v>
      </c>
      <c r="L3761">
        <v>26141</v>
      </c>
      <c r="M3761" t="s">
        <v>23</v>
      </c>
      <c r="N3761" t="s">
        <v>15881</v>
      </c>
      <c r="O3761">
        <v>24</v>
      </c>
      <c r="P3761">
        <v>460.13132510000003</v>
      </c>
      <c r="Q3761" s="1">
        <v>3.34E-7</v>
      </c>
    </row>
    <row r="3762" spans="1:17" x14ac:dyDescent="0.3">
      <c r="A3762">
        <v>10001710</v>
      </c>
      <c r="B3762" t="s">
        <v>15882</v>
      </c>
      <c r="C3762" t="s">
        <v>15883</v>
      </c>
      <c r="D3762" t="s">
        <v>4334</v>
      </c>
      <c r="E3762" t="s">
        <v>1776</v>
      </c>
      <c r="F3762">
        <v>37919</v>
      </c>
      <c r="G3762" t="s">
        <v>15884</v>
      </c>
      <c r="H3762" t="s">
        <v>10</v>
      </c>
      <c r="I3762" t="s">
        <v>22</v>
      </c>
      <c r="J3762">
        <v>-999</v>
      </c>
      <c r="K3762" t="s">
        <v>3156</v>
      </c>
      <c r="L3762">
        <v>47093</v>
      </c>
      <c r="M3762" t="s">
        <v>23</v>
      </c>
      <c r="N3762" t="s">
        <v>15885</v>
      </c>
      <c r="O3762">
        <v>-999</v>
      </c>
      <c r="P3762">
        <v>719.15228909999996</v>
      </c>
      <c r="Q3762" s="1">
        <v>1.1200000000000001E-6</v>
      </c>
    </row>
    <row r="3763" spans="1:17" x14ac:dyDescent="0.3">
      <c r="A3763">
        <v>10003425</v>
      </c>
      <c r="B3763" t="s">
        <v>15886</v>
      </c>
      <c r="C3763" t="s">
        <v>15887</v>
      </c>
      <c r="D3763" t="s">
        <v>15810</v>
      </c>
      <c r="E3763" t="s">
        <v>52</v>
      </c>
      <c r="F3763">
        <v>43146</v>
      </c>
      <c r="G3763" t="s">
        <v>15888</v>
      </c>
      <c r="H3763" t="s">
        <v>4</v>
      </c>
      <c r="I3763" t="s">
        <v>22</v>
      </c>
      <c r="J3763">
        <v>2081</v>
      </c>
      <c r="K3763" t="s">
        <v>15578</v>
      </c>
      <c r="L3763">
        <v>39129</v>
      </c>
      <c r="M3763" t="s">
        <v>23</v>
      </c>
      <c r="N3763" t="s">
        <v>15889</v>
      </c>
      <c r="O3763">
        <v>2151</v>
      </c>
      <c r="P3763">
        <v>2351.6968700000002</v>
      </c>
      <c r="Q3763" s="1">
        <v>1.19E-5</v>
      </c>
    </row>
    <row r="3764" spans="1:17" x14ac:dyDescent="0.3">
      <c r="A3764">
        <v>10002353</v>
      </c>
      <c r="B3764" t="s">
        <v>15890</v>
      </c>
      <c r="C3764" t="s">
        <v>15891</v>
      </c>
      <c r="D3764" t="s">
        <v>1193</v>
      </c>
      <c r="E3764" t="s">
        <v>1384</v>
      </c>
      <c r="F3764">
        <v>93536</v>
      </c>
      <c r="G3764" t="s">
        <v>15892</v>
      </c>
      <c r="H3764" t="s">
        <v>4</v>
      </c>
      <c r="I3764" t="s">
        <v>22</v>
      </c>
      <c r="J3764">
        <v>3418</v>
      </c>
      <c r="K3764" t="s">
        <v>1386</v>
      </c>
      <c r="L3764">
        <v>6037</v>
      </c>
      <c r="M3764" t="s">
        <v>23</v>
      </c>
      <c r="N3764" t="s">
        <v>5621</v>
      </c>
      <c r="O3764">
        <v>2300</v>
      </c>
      <c r="P3764">
        <v>3229.2594009999998</v>
      </c>
      <c r="Q3764" s="1">
        <v>4.2700000000000001E-5</v>
      </c>
    </row>
    <row r="3765" spans="1:17" x14ac:dyDescent="0.3">
      <c r="A3765">
        <v>10002431</v>
      </c>
      <c r="B3765" t="s">
        <v>15893</v>
      </c>
      <c r="C3765" t="s">
        <v>15588</v>
      </c>
      <c r="D3765" t="s">
        <v>6229</v>
      </c>
      <c r="E3765" t="s">
        <v>52</v>
      </c>
      <c r="F3765">
        <v>45601</v>
      </c>
      <c r="G3765" t="s">
        <v>15894</v>
      </c>
      <c r="H3765" t="s">
        <v>4</v>
      </c>
      <c r="I3765" t="s">
        <v>22</v>
      </c>
      <c r="J3765">
        <v>2147</v>
      </c>
      <c r="K3765" t="s">
        <v>7680</v>
      </c>
      <c r="L3765">
        <v>39141</v>
      </c>
      <c r="M3765" t="s">
        <v>23</v>
      </c>
      <c r="N3765" t="s">
        <v>15895</v>
      </c>
      <c r="O3765">
        <v>2578</v>
      </c>
      <c r="P3765">
        <v>3232.7175090000001</v>
      </c>
      <c r="Q3765" s="1">
        <v>2.6699999999999998E-5</v>
      </c>
    </row>
    <row r="3766" spans="1:17" x14ac:dyDescent="0.3">
      <c r="A3766">
        <v>10002570</v>
      </c>
      <c r="B3766" t="s">
        <v>15896</v>
      </c>
      <c r="C3766" t="s">
        <v>15897</v>
      </c>
      <c r="D3766" t="s">
        <v>5442</v>
      </c>
      <c r="E3766" t="s">
        <v>4352</v>
      </c>
      <c r="F3766">
        <v>54985</v>
      </c>
      <c r="G3766" t="s">
        <v>15898</v>
      </c>
      <c r="H3766" t="s">
        <v>4</v>
      </c>
      <c r="I3766" t="s">
        <v>22</v>
      </c>
      <c r="J3766">
        <v>271</v>
      </c>
      <c r="K3766" t="s">
        <v>5442</v>
      </c>
      <c r="L3766">
        <v>55139</v>
      </c>
      <c r="M3766" t="s">
        <v>23</v>
      </c>
      <c r="N3766" t="s">
        <v>15899</v>
      </c>
      <c r="O3766">
        <v>125</v>
      </c>
      <c r="P3766">
        <v>713.78467599999999</v>
      </c>
      <c r="Q3766" s="1">
        <v>6.8400000000000004E-7</v>
      </c>
    </row>
    <row r="3767" spans="1:17" x14ac:dyDescent="0.3">
      <c r="A3767">
        <v>10001008</v>
      </c>
      <c r="B3767" t="s">
        <v>15900</v>
      </c>
      <c r="C3767" t="s">
        <v>15901</v>
      </c>
      <c r="D3767" t="s">
        <v>6811</v>
      </c>
      <c r="E3767" t="s">
        <v>4352</v>
      </c>
      <c r="F3767">
        <v>53210</v>
      </c>
      <c r="G3767" t="s">
        <v>15902</v>
      </c>
      <c r="H3767" t="s">
        <v>4</v>
      </c>
      <c r="I3767" t="s">
        <v>22</v>
      </c>
      <c r="J3767">
        <v>105</v>
      </c>
      <c r="K3767" t="s">
        <v>6811</v>
      </c>
      <c r="L3767">
        <v>55079</v>
      </c>
      <c r="M3767" t="s">
        <v>23</v>
      </c>
      <c r="N3767" t="s">
        <v>15903</v>
      </c>
      <c r="O3767">
        <v>100</v>
      </c>
      <c r="P3767">
        <v>777.08314780000001</v>
      </c>
      <c r="Q3767" s="1">
        <v>1.7400000000000001E-6</v>
      </c>
    </row>
    <row r="3768" spans="1:17" x14ac:dyDescent="0.3">
      <c r="A3768">
        <v>10003350</v>
      </c>
      <c r="B3768" t="s">
        <v>15904</v>
      </c>
      <c r="C3768" t="s">
        <v>15905</v>
      </c>
      <c r="D3768" t="s">
        <v>749</v>
      </c>
      <c r="E3768" t="s">
        <v>52</v>
      </c>
      <c r="F3768">
        <v>43608</v>
      </c>
      <c r="G3768" t="s">
        <v>15906</v>
      </c>
      <c r="H3768" t="s">
        <v>4</v>
      </c>
      <c r="I3768" t="s">
        <v>22</v>
      </c>
      <c r="J3768">
        <v>481</v>
      </c>
      <c r="K3768" t="s">
        <v>4916</v>
      </c>
      <c r="L3768">
        <v>39095</v>
      </c>
      <c r="M3768" t="s">
        <v>23</v>
      </c>
      <c r="N3768" t="s">
        <v>15907</v>
      </c>
      <c r="O3768">
        <v>1988</v>
      </c>
      <c r="P3768">
        <v>2175.220624</v>
      </c>
      <c r="Q3768" s="1">
        <v>9.9000000000000001E-6</v>
      </c>
    </row>
    <row r="3769" spans="1:17" x14ac:dyDescent="0.3">
      <c r="A3769">
        <v>10003426</v>
      </c>
      <c r="B3769" t="s">
        <v>15908</v>
      </c>
      <c r="C3769" t="s">
        <v>15909</v>
      </c>
      <c r="D3769" t="s">
        <v>10028</v>
      </c>
      <c r="E3769" t="s">
        <v>52</v>
      </c>
      <c r="F3769">
        <v>45764</v>
      </c>
      <c r="G3769" t="s">
        <v>15910</v>
      </c>
      <c r="H3769" t="s">
        <v>4</v>
      </c>
      <c r="I3769" t="s">
        <v>774</v>
      </c>
      <c r="J3769">
        <v>450</v>
      </c>
      <c r="K3769" t="s">
        <v>15911</v>
      </c>
      <c r="L3769">
        <v>39073</v>
      </c>
      <c r="M3769" t="s">
        <v>23</v>
      </c>
      <c r="N3769" t="s">
        <v>7767</v>
      </c>
      <c r="O3769">
        <v>499</v>
      </c>
      <c r="P3769">
        <v>601.48705610000002</v>
      </c>
      <c r="Q3769" s="1">
        <v>1.15E-6</v>
      </c>
    </row>
    <row r="3770" spans="1:17" x14ac:dyDescent="0.3">
      <c r="A3770">
        <v>10003362</v>
      </c>
      <c r="B3770" t="s">
        <v>15912</v>
      </c>
      <c r="C3770" t="s">
        <v>15913</v>
      </c>
      <c r="D3770" t="s">
        <v>15914</v>
      </c>
      <c r="E3770" t="s">
        <v>52</v>
      </c>
      <c r="F3770">
        <v>44430</v>
      </c>
      <c r="G3770" t="s">
        <v>15915</v>
      </c>
      <c r="H3770" t="s">
        <v>4</v>
      </c>
      <c r="I3770" t="s">
        <v>22</v>
      </c>
      <c r="J3770">
        <v>1009</v>
      </c>
      <c r="K3770" t="s">
        <v>8973</v>
      </c>
      <c r="L3770">
        <v>39155</v>
      </c>
      <c r="M3770" t="s">
        <v>23</v>
      </c>
      <c r="N3770" t="s">
        <v>15916</v>
      </c>
      <c r="O3770">
        <v>1080</v>
      </c>
      <c r="P3770">
        <v>2108.8013089999999</v>
      </c>
      <c r="Q3770" s="1">
        <v>1.91E-5</v>
      </c>
    </row>
    <row r="3771" spans="1:17" x14ac:dyDescent="0.3">
      <c r="A3771">
        <v>10003363</v>
      </c>
      <c r="B3771" t="s">
        <v>15917</v>
      </c>
      <c r="C3771" t="s">
        <v>15913</v>
      </c>
      <c r="D3771" t="s">
        <v>15914</v>
      </c>
      <c r="E3771" t="s">
        <v>52</v>
      </c>
      <c r="F3771">
        <v>44430</v>
      </c>
      <c r="G3771" t="s">
        <v>15915</v>
      </c>
      <c r="H3771" t="s">
        <v>4</v>
      </c>
      <c r="I3771" t="s">
        <v>22</v>
      </c>
      <c r="J3771">
        <v>435</v>
      </c>
      <c r="K3771" t="s">
        <v>8973</v>
      </c>
      <c r="L3771">
        <v>39155</v>
      </c>
      <c r="M3771" t="s">
        <v>23</v>
      </c>
      <c r="N3771" t="s">
        <v>15916</v>
      </c>
      <c r="O3771">
        <v>500</v>
      </c>
      <c r="P3771">
        <v>936.80826950000005</v>
      </c>
      <c r="Q3771" s="1">
        <v>3.7299999999999999E-6</v>
      </c>
    </row>
    <row r="3772" spans="1:17" x14ac:dyDescent="0.3">
      <c r="A3772">
        <v>10003432</v>
      </c>
      <c r="B3772" t="s">
        <v>1489</v>
      </c>
      <c r="C3772" t="s">
        <v>15918</v>
      </c>
      <c r="D3772" t="s">
        <v>463</v>
      </c>
      <c r="E3772" t="s">
        <v>52</v>
      </c>
      <c r="F3772">
        <v>45036</v>
      </c>
      <c r="G3772" t="s">
        <v>15919</v>
      </c>
      <c r="H3772" t="s">
        <v>4</v>
      </c>
      <c r="I3772" t="s">
        <v>22</v>
      </c>
      <c r="J3772">
        <v>1267</v>
      </c>
      <c r="K3772" t="s">
        <v>465</v>
      </c>
      <c r="L3772">
        <v>39165</v>
      </c>
      <c r="M3772" t="s">
        <v>23</v>
      </c>
      <c r="N3772" t="s">
        <v>15920</v>
      </c>
      <c r="O3772">
        <v>-999</v>
      </c>
      <c r="P3772">
        <v>1966.624327</v>
      </c>
      <c r="Q3772" s="1">
        <v>1.6500000000000001E-5</v>
      </c>
    </row>
    <row r="3773" spans="1:17" x14ac:dyDescent="0.3">
      <c r="A3773">
        <v>10003434</v>
      </c>
      <c r="B3773" t="s">
        <v>15921</v>
      </c>
      <c r="C3773" t="s">
        <v>15922</v>
      </c>
      <c r="D3773" t="s">
        <v>463</v>
      </c>
      <c r="E3773" t="s">
        <v>52</v>
      </c>
      <c r="F3773">
        <v>45036</v>
      </c>
      <c r="G3773" t="s">
        <v>15923</v>
      </c>
      <c r="H3773" t="s">
        <v>4</v>
      </c>
      <c r="I3773" t="s">
        <v>22</v>
      </c>
      <c r="J3773">
        <v>-999</v>
      </c>
      <c r="K3773" t="s">
        <v>465</v>
      </c>
      <c r="L3773">
        <v>39165</v>
      </c>
      <c r="M3773" t="s">
        <v>23</v>
      </c>
      <c r="N3773" t="s">
        <v>15924</v>
      </c>
      <c r="O3773">
        <v>110</v>
      </c>
      <c r="P3773">
        <v>476.26367449999998</v>
      </c>
      <c r="Q3773" s="1">
        <v>6.7599999999999997E-7</v>
      </c>
    </row>
    <row r="3774" spans="1:17" x14ac:dyDescent="0.3">
      <c r="A3774">
        <v>10003369</v>
      </c>
      <c r="B3774" t="s">
        <v>15925</v>
      </c>
      <c r="C3774" t="s">
        <v>15926</v>
      </c>
      <c r="D3774" t="s">
        <v>10269</v>
      </c>
      <c r="E3774" t="s">
        <v>52</v>
      </c>
      <c r="F3774">
        <v>44883</v>
      </c>
      <c r="G3774" t="s">
        <v>15550</v>
      </c>
      <c r="H3774" t="s">
        <v>4</v>
      </c>
      <c r="I3774" t="s">
        <v>22</v>
      </c>
      <c r="J3774">
        <v>-999</v>
      </c>
      <c r="K3774" t="s">
        <v>3055</v>
      </c>
      <c r="L3774">
        <v>39147</v>
      </c>
      <c r="M3774" t="s">
        <v>23</v>
      </c>
      <c r="N3774" t="s">
        <v>15551</v>
      </c>
      <c r="O3774">
        <v>58</v>
      </c>
      <c r="P3774">
        <v>365.09440000000001</v>
      </c>
      <c r="Q3774" s="1">
        <v>3.6199999999999999E-7</v>
      </c>
    </row>
    <row r="3775" spans="1:17" x14ac:dyDescent="0.3">
      <c r="A3775">
        <v>10003354</v>
      </c>
      <c r="B3775" t="s">
        <v>15927</v>
      </c>
      <c r="C3775" t="s">
        <v>15928</v>
      </c>
      <c r="D3775" t="s">
        <v>14244</v>
      </c>
      <c r="E3775" t="s">
        <v>52</v>
      </c>
      <c r="F3775">
        <v>44035</v>
      </c>
      <c r="G3775" t="s">
        <v>15929</v>
      </c>
      <c r="H3775" t="s">
        <v>4</v>
      </c>
      <c r="I3775" t="s">
        <v>22</v>
      </c>
      <c r="J3775">
        <v>-999</v>
      </c>
      <c r="K3775" t="s">
        <v>14246</v>
      </c>
      <c r="L3775">
        <v>39093</v>
      </c>
      <c r="M3775" t="s">
        <v>23</v>
      </c>
      <c r="N3775" t="s">
        <v>15930</v>
      </c>
      <c r="O3775">
        <v>80</v>
      </c>
      <c r="P3775">
        <v>530.92886680000004</v>
      </c>
      <c r="Q3775" s="1">
        <v>4.8999999999999997E-7</v>
      </c>
    </row>
    <row r="3776" spans="1:17" x14ac:dyDescent="0.3">
      <c r="A3776">
        <v>10003419</v>
      </c>
      <c r="B3776" t="s">
        <v>15931</v>
      </c>
      <c r="C3776" t="s">
        <v>15932</v>
      </c>
      <c r="D3776" t="s">
        <v>7223</v>
      </c>
      <c r="E3776" t="s">
        <v>52</v>
      </c>
      <c r="F3776">
        <v>45408</v>
      </c>
      <c r="G3776" t="s">
        <v>15933</v>
      </c>
      <c r="H3776" t="s">
        <v>4</v>
      </c>
      <c r="I3776" t="s">
        <v>22</v>
      </c>
      <c r="J3776">
        <v>276</v>
      </c>
      <c r="K3776" t="s">
        <v>655</v>
      </c>
      <c r="L3776">
        <v>39113</v>
      </c>
      <c r="M3776" t="s">
        <v>23</v>
      </c>
      <c r="N3776" t="s">
        <v>15934</v>
      </c>
      <c r="O3776">
        <v>298</v>
      </c>
      <c r="P3776">
        <v>583.69491089999997</v>
      </c>
      <c r="Q3776" s="1">
        <v>7.2699999999999999E-7</v>
      </c>
    </row>
    <row r="3777" spans="1:17" x14ac:dyDescent="0.3">
      <c r="A3777">
        <v>10003398</v>
      </c>
      <c r="B3777" t="s">
        <v>15935</v>
      </c>
      <c r="C3777" t="s">
        <v>15936</v>
      </c>
      <c r="D3777" t="s">
        <v>3591</v>
      </c>
      <c r="E3777" t="s">
        <v>52</v>
      </c>
      <c r="F3777">
        <v>43040</v>
      </c>
      <c r="G3777" t="s">
        <v>15937</v>
      </c>
      <c r="H3777" t="s">
        <v>4</v>
      </c>
      <c r="I3777" t="s">
        <v>22</v>
      </c>
      <c r="J3777">
        <v>145</v>
      </c>
      <c r="K3777" t="s">
        <v>406</v>
      </c>
      <c r="L3777">
        <v>39159</v>
      </c>
      <c r="M3777" t="s">
        <v>23</v>
      </c>
      <c r="N3777" t="s">
        <v>15938</v>
      </c>
      <c r="O3777">
        <v>144</v>
      </c>
      <c r="P3777">
        <v>644.98753490000001</v>
      </c>
      <c r="Q3777" s="1">
        <v>6.8899999999999999E-7</v>
      </c>
    </row>
    <row r="3778" spans="1:17" x14ac:dyDescent="0.3">
      <c r="A3778">
        <v>10003365</v>
      </c>
      <c r="B3778" t="s">
        <v>15939</v>
      </c>
      <c r="C3778" t="s">
        <v>15940</v>
      </c>
      <c r="D3778" t="s">
        <v>465</v>
      </c>
      <c r="E3778" t="s">
        <v>52</v>
      </c>
      <c r="F3778">
        <v>44483</v>
      </c>
      <c r="G3778" t="s">
        <v>15941</v>
      </c>
      <c r="H3778" t="s">
        <v>4</v>
      </c>
      <c r="I3778" t="s">
        <v>22</v>
      </c>
      <c r="J3778">
        <v>130</v>
      </c>
      <c r="K3778" t="s">
        <v>8973</v>
      </c>
      <c r="L3778">
        <v>39155</v>
      </c>
      <c r="M3778" t="s">
        <v>23</v>
      </c>
      <c r="N3778" t="s">
        <v>15942</v>
      </c>
      <c r="O3778">
        <v>125</v>
      </c>
      <c r="P3778">
        <v>543.70039069999996</v>
      </c>
      <c r="Q3778" s="1">
        <v>3.89E-7</v>
      </c>
    </row>
    <row r="3779" spans="1:17" x14ac:dyDescent="0.3">
      <c r="A3779">
        <v>10005978</v>
      </c>
      <c r="B3779" t="s">
        <v>15943</v>
      </c>
      <c r="C3779" t="s">
        <v>15944</v>
      </c>
      <c r="D3779" t="s">
        <v>10028</v>
      </c>
      <c r="E3779" t="s">
        <v>52</v>
      </c>
      <c r="F3779">
        <v>45764</v>
      </c>
      <c r="G3779" t="s">
        <v>15945</v>
      </c>
      <c r="H3779" t="s">
        <v>4</v>
      </c>
      <c r="I3779" t="s">
        <v>22</v>
      </c>
      <c r="J3779">
        <v>70</v>
      </c>
      <c r="K3779" t="s">
        <v>575</v>
      </c>
      <c r="L3779">
        <v>39009</v>
      </c>
      <c r="M3779" t="s">
        <v>23</v>
      </c>
      <c r="N3779" t="s">
        <v>15946</v>
      </c>
      <c r="O3779">
        <v>112</v>
      </c>
      <c r="P3779">
        <v>434.76687390000001</v>
      </c>
      <c r="Q3779" s="1">
        <v>4.2399999999999999E-7</v>
      </c>
    </row>
    <row r="3780" spans="1:17" x14ac:dyDescent="0.3">
      <c r="A3780">
        <v>10005985</v>
      </c>
      <c r="B3780" t="s">
        <v>15947</v>
      </c>
      <c r="C3780" t="s">
        <v>15948</v>
      </c>
      <c r="D3780" t="s">
        <v>15949</v>
      </c>
      <c r="E3780" t="s">
        <v>52</v>
      </c>
      <c r="F3780">
        <v>45629</v>
      </c>
      <c r="G3780" t="s">
        <v>15950</v>
      </c>
      <c r="H3780" t="s">
        <v>4</v>
      </c>
      <c r="I3780" t="s">
        <v>22</v>
      </c>
      <c r="J3780">
        <v>281</v>
      </c>
      <c r="K3780" t="s">
        <v>126</v>
      </c>
      <c r="L3780">
        <v>39145</v>
      </c>
      <c r="M3780" t="s">
        <v>23</v>
      </c>
      <c r="N3780" t="s">
        <v>15951</v>
      </c>
      <c r="O3780">
        <v>300</v>
      </c>
      <c r="P3780">
        <v>1327.488169</v>
      </c>
      <c r="Q3780" s="1">
        <v>7.8800000000000008E-6</v>
      </c>
    </row>
    <row r="3781" spans="1:17" x14ac:dyDescent="0.3">
      <c r="A3781">
        <v>10003411</v>
      </c>
      <c r="B3781" t="s">
        <v>15952</v>
      </c>
      <c r="C3781" t="s">
        <v>15953</v>
      </c>
      <c r="D3781" t="s">
        <v>2628</v>
      </c>
      <c r="E3781" t="s">
        <v>52</v>
      </c>
      <c r="F3781">
        <v>43223</v>
      </c>
      <c r="G3781" t="s">
        <v>15954</v>
      </c>
      <c r="H3781" t="s">
        <v>4</v>
      </c>
      <c r="I3781" t="s">
        <v>22</v>
      </c>
      <c r="J3781">
        <v>473</v>
      </c>
      <c r="K3781" t="s">
        <v>408</v>
      </c>
      <c r="L3781">
        <v>39049</v>
      </c>
      <c r="M3781" t="s">
        <v>23</v>
      </c>
      <c r="N3781" t="s">
        <v>15955</v>
      </c>
      <c r="O3781">
        <v>469</v>
      </c>
      <c r="P3781">
        <v>714.64644090000002</v>
      </c>
      <c r="Q3781" s="1">
        <v>1.9599999999999999E-6</v>
      </c>
    </row>
    <row r="3782" spans="1:17" x14ac:dyDescent="0.3">
      <c r="A3782">
        <v>10003420</v>
      </c>
      <c r="B3782" t="s">
        <v>15956</v>
      </c>
      <c r="C3782" t="s">
        <v>15957</v>
      </c>
      <c r="D3782" t="s">
        <v>7223</v>
      </c>
      <c r="E3782" t="s">
        <v>52</v>
      </c>
      <c r="F3782">
        <v>45418</v>
      </c>
      <c r="G3782" t="s">
        <v>15958</v>
      </c>
      <c r="H3782" t="s">
        <v>4</v>
      </c>
      <c r="I3782" t="s">
        <v>774</v>
      </c>
      <c r="J3782">
        <v>0</v>
      </c>
      <c r="K3782" t="s">
        <v>655</v>
      </c>
      <c r="L3782">
        <v>39113</v>
      </c>
      <c r="M3782" t="s">
        <v>23</v>
      </c>
      <c r="N3782" t="s">
        <v>15959</v>
      </c>
      <c r="O3782">
        <v>-999</v>
      </c>
      <c r="P3782">
        <v>1218.77576</v>
      </c>
      <c r="Q3782" s="1">
        <v>4.3699999999999997E-6</v>
      </c>
    </row>
    <row r="3783" spans="1:17" x14ac:dyDescent="0.3">
      <c r="A3783">
        <v>10003390</v>
      </c>
      <c r="B3783" t="s">
        <v>15960</v>
      </c>
      <c r="C3783" t="s">
        <v>15961</v>
      </c>
      <c r="D3783" t="s">
        <v>625</v>
      </c>
      <c r="E3783" t="s">
        <v>52</v>
      </c>
      <c r="F3783">
        <v>45802</v>
      </c>
      <c r="G3783" t="s">
        <v>15962</v>
      </c>
      <c r="H3783" t="s">
        <v>4</v>
      </c>
      <c r="I3783" t="s">
        <v>22</v>
      </c>
      <c r="J3783">
        <v>94</v>
      </c>
      <c r="K3783" t="s">
        <v>627</v>
      </c>
      <c r="L3783">
        <v>39003</v>
      </c>
      <c r="M3783" t="s">
        <v>23</v>
      </c>
      <c r="N3783" t="s">
        <v>15963</v>
      </c>
      <c r="O3783">
        <v>98</v>
      </c>
      <c r="P3783">
        <v>432.56622249999998</v>
      </c>
      <c r="Q3783" s="1">
        <v>4.8599999999999998E-7</v>
      </c>
    </row>
    <row r="3784" spans="1:17" x14ac:dyDescent="0.3">
      <c r="A3784">
        <v>10005929</v>
      </c>
      <c r="B3784" t="s">
        <v>15964</v>
      </c>
      <c r="C3784" t="s">
        <v>15965</v>
      </c>
      <c r="D3784" t="s">
        <v>15966</v>
      </c>
      <c r="E3784" t="s">
        <v>893</v>
      </c>
      <c r="F3784">
        <v>70578</v>
      </c>
      <c r="G3784" t="s">
        <v>15967</v>
      </c>
      <c r="H3784" t="s">
        <v>46</v>
      </c>
      <c r="I3784" t="s">
        <v>22</v>
      </c>
      <c r="J3784">
        <v>-999</v>
      </c>
      <c r="K3784" t="s">
        <v>10890</v>
      </c>
      <c r="L3784">
        <v>22001</v>
      </c>
      <c r="M3784" t="s">
        <v>23</v>
      </c>
      <c r="N3784" t="s">
        <v>15968</v>
      </c>
      <c r="O3784">
        <v>-999</v>
      </c>
      <c r="P3784">
        <v>239.74520000000001</v>
      </c>
      <c r="Q3784" s="1">
        <v>1.5599999999999999E-7</v>
      </c>
    </row>
    <row r="3785" spans="1:17" x14ac:dyDescent="0.3">
      <c r="A3785">
        <v>10006625</v>
      </c>
      <c r="B3785" t="s">
        <v>15969</v>
      </c>
      <c r="C3785" t="s">
        <v>15970</v>
      </c>
      <c r="D3785" t="s">
        <v>15971</v>
      </c>
      <c r="E3785" t="s">
        <v>52</v>
      </c>
      <c r="F3785">
        <v>45345</v>
      </c>
      <c r="G3785" t="s">
        <v>15972</v>
      </c>
      <c r="H3785" t="s">
        <v>10</v>
      </c>
      <c r="I3785" t="s">
        <v>22</v>
      </c>
      <c r="J3785">
        <v>32</v>
      </c>
      <c r="K3785" t="s">
        <v>655</v>
      </c>
      <c r="L3785">
        <v>39113</v>
      </c>
      <c r="M3785" t="s">
        <v>23</v>
      </c>
      <c r="N3785" t="s">
        <v>15973</v>
      </c>
      <c r="O3785">
        <v>50</v>
      </c>
      <c r="P3785">
        <v>418.47969710000001</v>
      </c>
      <c r="Q3785" s="1">
        <v>5.2200000000000004E-7</v>
      </c>
    </row>
    <row r="3786" spans="1:17" x14ac:dyDescent="0.3">
      <c r="A3786">
        <v>10003381</v>
      </c>
      <c r="B3786" t="s">
        <v>15974</v>
      </c>
      <c r="C3786" t="s">
        <v>15975</v>
      </c>
      <c r="D3786" t="s">
        <v>15976</v>
      </c>
      <c r="E3786" t="s">
        <v>52</v>
      </c>
      <c r="F3786">
        <v>44646</v>
      </c>
      <c r="G3786" t="s">
        <v>15977</v>
      </c>
      <c r="H3786" t="s">
        <v>4</v>
      </c>
      <c r="I3786" t="s">
        <v>22</v>
      </c>
      <c r="J3786">
        <v>145</v>
      </c>
      <c r="K3786" t="s">
        <v>9980</v>
      </c>
      <c r="L3786">
        <v>39151</v>
      </c>
      <c r="M3786" t="s">
        <v>23</v>
      </c>
      <c r="N3786" t="s">
        <v>15978</v>
      </c>
      <c r="O3786">
        <v>176</v>
      </c>
      <c r="P3786">
        <v>1461.253991</v>
      </c>
      <c r="Q3786" s="1">
        <v>6.5699999999999998E-6</v>
      </c>
    </row>
    <row r="3787" spans="1:17" x14ac:dyDescent="0.3">
      <c r="A3787">
        <v>10000841</v>
      </c>
      <c r="B3787" t="s">
        <v>15979</v>
      </c>
      <c r="C3787" t="s">
        <v>15980</v>
      </c>
      <c r="D3787" t="s">
        <v>15981</v>
      </c>
      <c r="E3787" t="s">
        <v>1384</v>
      </c>
      <c r="F3787">
        <v>93215</v>
      </c>
      <c r="G3787" t="s">
        <v>15982</v>
      </c>
      <c r="H3787" t="s">
        <v>4</v>
      </c>
      <c r="I3787" t="s">
        <v>22</v>
      </c>
      <c r="J3787">
        <v>4492</v>
      </c>
      <c r="K3787" t="s">
        <v>2811</v>
      </c>
      <c r="L3787">
        <v>6029</v>
      </c>
      <c r="M3787" t="s">
        <v>23</v>
      </c>
      <c r="N3787" t="s">
        <v>5621</v>
      </c>
      <c r="O3787">
        <v>2694</v>
      </c>
      <c r="P3787">
        <v>3084.3460559999999</v>
      </c>
      <c r="Q3787" s="1">
        <v>2.94E-5</v>
      </c>
    </row>
    <row r="3788" spans="1:17" x14ac:dyDescent="0.3">
      <c r="A3788">
        <v>10000972</v>
      </c>
      <c r="B3788" t="s">
        <v>15983</v>
      </c>
      <c r="C3788" t="s">
        <v>15984</v>
      </c>
      <c r="D3788" t="s">
        <v>15985</v>
      </c>
      <c r="E3788" t="s">
        <v>893</v>
      </c>
      <c r="F3788">
        <v>70776</v>
      </c>
      <c r="G3788" t="s">
        <v>15986</v>
      </c>
      <c r="H3788" t="s">
        <v>4</v>
      </c>
      <c r="I3788" t="s">
        <v>22</v>
      </c>
      <c r="J3788">
        <v>1999</v>
      </c>
      <c r="K3788" t="s">
        <v>11688</v>
      </c>
      <c r="L3788">
        <v>22047</v>
      </c>
      <c r="M3788" t="s">
        <v>23</v>
      </c>
      <c r="N3788" t="s">
        <v>14912</v>
      </c>
      <c r="O3788">
        <v>1975</v>
      </c>
      <c r="P3788">
        <v>3372.454698</v>
      </c>
      <c r="Q3788" s="1">
        <v>4.0099999999999999E-5</v>
      </c>
    </row>
    <row r="3789" spans="1:17" x14ac:dyDescent="0.3">
      <c r="A3789">
        <v>10003423</v>
      </c>
      <c r="B3789" t="s">
        <v>15987</v>
      </c>
      <c r="C3789" t="s">
        <v>15988</v>
      </c>
      <c r="D3789" t="s">
        <v>15576</v>
      </c>
      <c r="E3789" t="s">
        <v>52</v>
      </c>
      <c r="F3789">
        <v>43113</v>
      </c>
      <c r="G3789" t="s">
        <v>15989</v>
      </c>
      <c r="H3789" t="s">
        <v>4</v>
      </c>
      <c r="I3789" t="s">
        <v>22</v>
      </c>
      <c r="J3789">
        <v>133</v>
      </c>
      <c r="K3789" t="s">
        <v>15578</v>
      </c>
      <c r="L3789">
        <v>39129</v>
      </c>
      <c r="M3789" t="s">
        <v>23</v>
      </c>
      <c r="N3789" t="s">
        <v>15990</v>
      </c>
      <c r="O3789">
        <v>144</v>
      </c>
      <c r="P3789">
        <v>1489.7684200000001</v>
      </c>
      <c r="Q3789" s="1">
        <v>7.5900000000000002E-6</v>
      </c>
    </row>
    <row r="3790" spans="1:17" x14ac:dyDescent="0.3">
      <c r="A3790">
        <v>10006626</v>
      </c>
      <c r="B3790" t="s">
        <v>15991</v>
      </c>
      <c r="C3790" t="s">
        <v>15992</v>
      </c>
      <c r="D3790" t="s">
        <v>10028</v>
      </c>
      <c r="E3790" t="s">
        <v>52</v>
      </c>
      <c r="F3790">
        <v>45764</v>
      </c>
      <c r="G3790" t="s">
        <v>15993</v>
      </c>
      <c r="H3790" t="s">
        <v>10</v>
      </c>
      <c r="I3790" t="s">
        <v>22</v>
      </c>
      <c r="J3790">
        <v>14</v>
      </c>
      <c r="K3790" t="s">
        <v>575</v>
      </c>
      <c r="L3790">
        <v>39009</v>
      </c>
      <c r="M3790" t="s">
        <v>23</v>
      </c>
      <c r="N3790" t="s">
        <v>15994</v>
      </c>
      <c r="O3790">
        <v>25</v>
      </c>
      <c r="P3790">
        <v>378.29654950000003</v>
      </c>
      <c r="Q3790" s="1">
        <v>5.1600000000000001E-7</v>
      </c>
    </row>
    <row r="3791" spans="1:17" x14ac:dyDescent="0.3">
      <c r="A3791">
        <v>10005950</v>
      </c>
      <c r="B3791" t="s">
        <v>15995</v>
      </c>
      <c r="C3791" t="s">
        <v>15996</v>
      </c>
      <c r="D3791" t="s">
        <v>560</v>
      </c>
      <c r="E3791" t="s">
        <v>52</v>
      </c>
      <c r="F3791">
        <v>43402</v>
      </c>
      <c r="G3791" t="s">
        <v>15997</v>
      </c>
      <c r="H3791" t="s">
        <v>10</v>
      </c>
      <c r="I3791" t="s">
        <v>22</v>
      </c>
      <c r="J3791">
        <v>33</v>
      </c>
      <c r="K3791" t="s">
        <v>562</v>
      </c>
      <c r="L3791">
        <v>39173</v>
      </c>
      <c r="M3791" t="s">
        <v>23</v>
      </c>
      <c r="N3791" t="s">
        <v>15998</v>
      </c>
      <c r="O3791">
        <v>42</v>
      </c>
      <c r="P3791">
        <v>415.15047140000001</v>
      </c>
      <c r="Q3791" s="1">
        <v>4.1899999999999998E-7</v>
      </c>
    </row>
    <row r="3792" spans="1:17" x14ac:dyDescent="0.3">
      <c r="A3792">
        <v>10000952</v>
      </c>
      <c r="B3792" t="s">
        <v>15999</v>
      </c>
      <c r="C3792" t="s">
        <v>16000</v>
      </c>
      <c r="D3792" t="s">
        <v>13238</v>
      </c>
      <c r="E3792" t="s">
        <v>893</v>
      </c>
      <c r="F3792">
        <v>71282</v>
      </c>
      <c r="G3792" t="s">
        <v>13239</v>
      </c>
      <c r="H3792" t="s">
        <v>4</v>
      </c>
      <c r="I3792" t="s">
        <v>22</v>
      </c>
      <c r="J3792">
        <v>0</v>
      </c>
      <c r="K3792" t="s">
        <v>2244</v>
      </c>
      <c r="L3792">
        <v>22065</v>
      </c>
      <c r="M3792" t="s">
        <v>23</v>
      </c>
      <c r="N3792" t="s">
        <v>16001</v>
      </c>
      <c r="O3792">
        <v>535</v>
      </c>
      <c r="P3792">
        <v>1590.702454</v>
      </c>
      <c r="Q3792" s="1">
        <v>5.5300000000000004E-6</v>
      </c>
    </row>
    <row r="3793" spans="1:17" x14ac:dyDescent="0.3">
      <c r="A3793">
        <v>10002522</v>
      </c>
      <c r="B3793" t="s">
        <v>16002</v>
      </c>
      <c r="C3793" t="s">
        <v>16003</v>
      </c>
      <c r="D3793" t="s">
        <v>4316</v>
      </c>
      <c r="E3793" t="s">
        <v>4352</v>
      </c>
      <c r="F3793">
        <v>54530</v>
      </c>
      <c r="G3793" t="s">
        <v>16004</v>
      </c>
      <c r="H3793" t="s">
        <v>4</v>
      </c>
      <c r="I3793" t="s">
        <v>22</v>
      </c>
      <c r="J3793">
        <v>90</v>
      </c>
      <c r="K3793" t="s">
        <v>12178</v>
      </c>
      <c r="L3793">
        <v>55113</v>
      </c>
      <c r="M3793" t="s">
        <v>23</v>
      </c>
      <c r="N3793" t="s">
        <v>16005</v>
      </c>
      <c r="O3793">
        <v>50</v>
      </c>
      <c r="P3793">
        <v>854.78804769999999</v>
      </c>
      <c r="Q3793" s="1">
        <v>2.5799999999999999E-6</v>
      </c>
    </row>
    <row r="3794" spans="1:17" x14ac:dyDescent="0.3">
      <c r="A3794">
        <v>10003182</v>
      </c>
      <c r="B3794" t="s">
        <v>16006</v>
      </c>
      <c r="C3794" t="s">
        <v>16007</v>
      </c>
      <c r="D3794" t="s">
        <v>16008</v>
      </c>
      <c r="E3794" t="s">
        <v>743</v>
      </c>
      <c r="F3794">
        <v>13815</v>
      </c>
      <c r="G3794" t="s">
        <v>16009</v>
      </c>
      <c r="H3794" t="s">
        <v>10</v>
      </c>
      <c r="I3794" t="s">
        <v>22</v>
      </c>
      <c r="J3794">
        <v>101</v>
      </c>
      <c r="K3794" t="s">
        <v>2546</v>
      </c>
      <c r="L3794">
        <v>36017</v>
      </c>
      <c r="M3794" t="s">
        <v>23</v>
      </c>
      <c r="N3794" t="s">
        <v>16010</v>
      </c>
      <c r="O3794">
        <v>133</v>
      </c>
      <c r="P3794">
        <v>1872.7096409999999</v>
      </c>
      <c r="Q3794" s="1">
        <v>1.22E-5</v>
      </c>
    </row>
    <row r="3795" spans="1:17" x14ac:dyDescent="0.3">
      <c r="A3795">
        <v>10000958</v>
      </c>
      <c r="B3795" t="s">
        <v>16011</v>
      </c>
      <c r="C3795" t="s">
        <v>16012</v>
      </c>
      <c r="D3795" t="s">
        <v>619</v>
      </c>
      <c r="E3795" t="s">
        <v>893</v>
      </c>
      <c r="F3795">
        <v>71360</v>
      </c>
      <c r="G3795" t="s">
        <v>105</v>
      </c>
      <c r="H3795" t="s">
        <v>4</v>
      </c>
      <c r="I3795" t="s">
        <v>774</v>
      </c>
      <c r="J3795">
        <v>0</v>
      </c>
      <c r="K3795" t="s">
        <v>14216</v>
      </c>
      <c r="L3795">
        <v>22079</v>
      </c>
      <c r="M3795" t="s">
        <v>23</v>
      </c>
      <c r="N3795" t="s">
        <v>16013</v>
      </c>
      <c r="O3795">
        <v>-999</v>
      </c>
      <c r="P3795">
        <v>1154.932736</v>
      </c>
      <c r="Q3795" s="1">
        <v>4.3599999999999998E-6</v>
      </c>
    </row>
    <row r="3796" spans="1:17" x14ac:dyDescent="0.3">
      <c r="A3796">
        <v>10005964</v>
      </c>
      <c r="B3796" t="s">
        <v>16014</v>
      </c>
      <c r="C3796" t="s">
        <v>11145</v>
      </c>
      <c r="D3796" t="s">
        <v>5818</v>
      </c>
      <c r="E3796" t="s">
        <v>52</v>
      </c>
      <c r="F3796">
        <v>44710</v>
      </c>
      <c r="G3796" t="s">
        <v>11146</v>
      </c>
      <c r="H3796" t="s">
        <v>10</v>
      </c>
      <c r="I3796" t="s">
        <v>22</v>
      </c>
      <c r="J3796">
        <v>24</v>
      </c>
      <c r="K3796" t="s">
        <v>9980</v>
      </c>
      <c r="L3796">
        <v>39151</v>
      </c>
      <c r="M3796" t="s">
        <v>23</v>
      </c>
      <c r="N3796" t="s">
        <v>11147</v>
      </c>
      <c r="O3796">
        <v>24</v>
      </c>
      <c r="P3796">
        <v>750.99049509999998</v>
      </c>
      <c r="Q3796" s="1">
        <v>7.0900000000000001E-7</v>
      </c>
    </row>
    <row r="3797" spans="1:17" x14ac:dyDescent="0.3">
      <c r="A3797">
        <v>10000953</v>
      </c>
      <c r="B3797" t="s">
        <v>16015</v>
      </c>
      <c r="C3797" t="s">
        <v>16016</v>
      </c>
      <c r="D3797" t="s">
        <v>12084</v>
      </c>
      <c r="E3797" t="s">
        <v>893</v>
      </c>
      <c r="F3797">
        <v>71483</v>
      </c>
      <c r="G3797" t="s">
        <v>16017</v>
      </c>
      <c r="H3797" t="s">
        <v>4</v>
      </c>
      <c r="I3797" t="s">
        <v>22</v>
      </c>
      <c r="J3797">
        <v>1469</v>
      </c>
      <c r="K3797" t="s">
        <v>16018</v>
      </c>
      <c r="L3797">
        <v>22127</v>
      </c>
      <c r="M3797" t="s">
        <v>23</v>
      </c>
      <c r="N3797" t="s">
        <v>14912</v>
      </c>
      <c r="O3797">
        <v>1576</v>
      </c>
      <c r="P3797">
        <v>2296.863836</v>
      </c>
      <c r="Q3797" s="1">
        <v>2.09E-5</v>
      </c>
    </row>
    <row r="3798" spans="1:17" x14ac:dyDescent="0.3">
      <c r="A3798">
        <v>10000975</v>
      </c>
      <c r="B3798" t="s">
        <v>16019</v>
      </c>
      <c r="C3798" t="s">
        <v>16020</v>
      </c>
      <c r="D3798" t="s">
        <v>16021</v>
      </c>
      <c r="E3798" t="s">
        <v>893</v>
      </c>
      <c r="F3798">
        <v>70053</v>
      </c>
      <c r="G3798" t="s">
        <v>16022</v>
      </c>
      <c r="H3798" t="s">
        <v>10</v>
      </c>
      <c r="I3798" t="s">
        <v>22</v>
      </c>
      <c r="J3798">
        <v>1200</v>
      </c>
      <c r="K3798" t="s">
        <v>587</v>
      </c>
      <c r="L3798">
        <v>22051</v>
      </c>
      <c r="M3798" t="s">
        <v>23</v>
      </c>
      <c r="N3798" t="s">
        <v>16023</v>
      </c>
      <c r="O3798">
        <v>1080</v>
      </c>
      <c r="P3798">
        <v>641.02198520000002</v>
      </c>
      <c r="Q3798" s="1">
        <v>1.37E-6</v>
      </c>
    </row>
    <row r="3799" spans="1:17" x14ac:dyDescent="0.3">
      <c r="A3799">
        <v>10000969</v>
      </c>
      <c r="B3799" t="s">
        <v>16024</v>
      </c>
      <c r="C3799" t="s">
        <v>16025</v>
      </c>
      <c r="D3799" t="s">
        <v>16026</v>
      </c>
      <c r="E3799" t="s">
        <v>893</v>
      </c>
      <c r="F3799">
        <v>70634</v>
      </c>
      <c r="G3799" t="s">
        <v>16027</v>
      </c>
      <c r="H3799" t="s">
        <v>10</v>
      </c>
      <c r="I3799" t="s">
        <v>22</v>
      </c>
      <c r="J3799">
        <v>182</v>
      </c>
      <c r="K3799" t="s">
        <v>16028</v>
      </c>
      <c r="L3799">
        <v>22011</v>
      </c>
      <c r="M3799" t="s">
        <v>23</v>
      </c>
      <c r="N3799" t="s">
        <v>16029</v>
      </c>
      <c r="O3799">
        <v>161</v>
      </c>
      <c r="P3799">
        <v>618.86941890000003</v>
      </c>
      <c r="Q3799" s="1">
        <v>9.1900000000000001E-7</v>
      </c>
    </row>
    <row r="3800" spans="1:17" x14ac:dyDescent="0.3">
      <c r="A3800">
        <v>10000961</v>
      </c>
      <c r="B3800" t="s">
        <v>16030</v>
      </c>
      <c r="C3800" t="s">
        <v>16031</v>
      </c>
      <c r="D3800" t="s">
        <v>9118</v>
      </c>
      <c r="E3800" t="s">
        <v>893</v>
      </c>
      <c r="F3800">
        <v>71333</v>
      </c>
      <c r="G3800" t="s">
        <v>105</v>
      </c>
      <c r="H3800" t="s">
        <v>10</v>
      </c>
      <c r="I3800" t="s">
        <v>774</v>
      </c>
      <c r="J3800">
        <v>0</v>
      </c>
      <c r="K3800" t="s">
        <v>8159</v>
      </c>
      <c r="L3800">
        <v>22009</v>
      </c>
      <c r="M3800" t="s">
        <v>23</v>
      </c>
      <c r="N3800" t="s">
        <v>105</v>
      </c>
      <c r="O3800">
        <v>322</v>
      </c>
      <c r="P3800">
        <v>463.22925950000001</v>
      </c>
      <c r="Q3800" s="1">
        <v>9.2600000000000001E-7</v>
      </c>
    </row>
    <row r="3801" spans="1:17" x14ac:dyDescent="0.3">
      <c r="A3801">
        <v>10002517</v>
      </c>
      <c r="B3801" t="s">
        <v>16032</v>
      </c>
      <c r="C3801" t="s">
        <v>16033</v>
      </c>
      <c r="D3801" t="s">
        <v>16034</v>
      </c>
      <c r="E3801" t="s">
        <v>4352</v>
      </c>
      <c r="F3801">
        <v>54838</v>
      </c>
      <c r="G3801" t="s">
        <v>16035</v>
      </c>
      <c r="H3801" t="s">
        <v>4</v>
      </c>
      <c r="I3801" t="s">
        <v>22</v>
      </c>
      <c r="J3801">
        <v>85</v>
      </c>
      <c r="K3801" t="s">
        <v>402</v>
      </c>
      <c r="L3801">
        <v>55031</v>
      </c>
      <c r="M3801" t="s">
        <v>23</v>
      </c>
      <c r="N3801" t="s">
        <v>16036</v>
      </c>
      <c r="O3801">
        <v>52</v>
      </c>
      <c r="P3801">
        <v>440.29367339999999</v>
      </c>
      <c r="Q3801" s="1">
        <v>3.41E-7</v>
      </c>
    </row>
    <row r="3802" spans="1:17" x14ac:dyDescent="0.3">
      <c r="A3802">
        <v>10000988</v>
      </c>
      <c r="B3802" t="s">
        <v>16037</v>
      </c>
      <c r="C3802" t="s">
        <v>16038</v>
      </c>
      <c r="D3802" t="s">
        <v>16039</v>
      </c>
      <c r="E3802" t="s">
        <v>4352</v>
      </c>
      <c r="F3802">
        <v>54939</v>
      </c>
      <c r="G3802" t="s">
        <v>16040</v>
      </c>
      <c r="H3802" t="s">
        <v>4</v>
      </c>
      <c r="I3802" t="s">
        <v>22</v>
      </c>
      <c r="J3802">
        <v>106</v>
      </c>
      <c r="K3802" t="s">
        <v>3550</v>
      </c>
      <c r="L3802">
        <v>55085</v>
      </c>
      <c r="M3802" t="s">
        <v>23</v>
      </c>
      <c r="N3802" t="s">
        <v>16041</v>
      </c>
      <c r="O3802">
        <v>55</v>
      </c>
      <c r="P3802">
        <v>1763.1714649999999</v>
      </c>
      <c r="Q3802" s="1">
        <v>7.1500000000000002E-6</v>
      </c>
    </row>
    <row r="3803" spans="1:17" x14ac:dyDescent="0.3">
      <c r="A3803">
        <v>10001420</v>
      </c>
      <c r="B3803" t="s">
        <v>16042</v>
      </c>
      <c r="C3803" t="s">
        <v>16043</v>
      </c>
      <c r="D3803" t="s">
        <v>338</v>
      </c>
      <c r="E3803" t="s">
        <v>930</v>
      </c>
      <c r="F3803">
        <v>30233</v>
      </c>
      <c r="G3803" t="s">
        <v>16044</v>
      </c>
      <c r="H3803" t="s">
        <v>10</v>
      </c>
      <c r="I3803" t="s">
        <v>22</v>
      </c>
      <c r="J3803">
        <v>-999</v>
      </c>
      <c r="K3803" t="s">
        <v>16045</v>
      </c>
      <c r="L3803">
        <v>13035</v>
      </c>
      <c r="M3803" t="s">
        <v>23</v>
      </c>
      <c r="N3803" t="s">
        <v>16046</v>
      </c>
      <c r="O3803">
        <v>320</v>
      </c>
      <c r="P3803">
        <v>580.66295609999997</v>
      </c>
      <c r="Q3803" s="1">
        <v>1.2300000000000001E-6</v>
      </c>
    </row>
    <row r="3804" spans="1:17" x14ac:dyDescent="0.3">
      <c r="A3804">
        <v>10003946</v>
      </c>
      <c r="B3804" t="s">
        <v>16047</v>
      </c>
      <c r="C3804" t="s">
        <v>16048</v>
      </c>
      <c r="D3804" t="s">
        <v>8881</v>
      </c>
      <c r="E3804" t="s">
        <v>930</v>
      </c>
      <c r="F3804">
        <v>31643</v>
      </c>
      <c r="G3804" t="s">
        <v>16049</v>
      </c>
      <c r="H3804" t="s">
        <v>10</v>
      </c>
      <c r="I3804" t="s">
        <v>22</v>
      </c>
      <c r="J3804">
        <v>92</v>
      </c>
      <c r="K3804" t="s">
        <v>16050</v>
      </c>
      <c r="L3804">
        <v>13027</v>
      </c>
      <c r="M3804" t="s">
        <v>23</v>
      </c>
      <c r="N3804" t="s">
        <v>16051</v>
      </c>
      <c r="O3804">
        <v>-999</v>
      </c>
      <c r="P3804">
        <v>320.65420219999999</v>
      </c>
      <c r="Q3804" s="1">
        <v>3.9099999999999999E-7</v>
      </c>
    </row>
    <row r="3805" spans="1:17" x14ac:dyDescent="0.3">
      <c r="A3805">
        <v>10005164</v>
      </c>
      <c r="B3805" t="s">
        <v>16052</v>
      </c>
      <c r="C3805" t="s">
        <v>16053</v>
      </c>
      <c r="D3805" t="s">
        <v>16054</v>
      </c>
      <c r="E3805" t="s">
        <v>114</v>
      </c>
      <c r="F3805">
        <v>48653</v>
      </c>
      <c r="G3805" t="s">
        <v>16055</v>
      </c>
      <c r="H3805" t="s">
        <v>10</v>
      </c>
      <c r="I3805" t="s">
        <v>22</v>
      </c>
      <c r="J3805">
        <v>69</v>
      </c>
      <c r="K3805" t="s">
        <v>16054</v>
      </c>
      <c r="L3805">
        <v>26143</v>
      </c>
      <c r="M3805" t="s">
        <v>23</v>
      </c>
      <c r="N3805" t="s">
        <v>16056</v>
      </c>
      <c r="O3805">
        <v>96</v>
      </c>
      <c r="P3805">
        <v>406.9456629</v>
      </c>
      <c r="Q3805" s="1">
        <v>3.0699999999999998E-7</v>
      </c>
    </row>
    <row r="3806" spans="1:17" x14ac:dyDescent="0.3">
      <c r="A3806">
        <v>10005165</v>
      </c>
      <c r="B3806" t="s">
        <v>16057</v>
      </c>
      <c r="C3806" t="s">
        <v>16058</v>
      </c>
      <c r="D3806" t="s">
        <v>16054</v>
      </c>
      <c r="E3806" t="s">
        <v>114</v>
      </c>
      <c r="F3806">
        <v>48653</v>
      </c>
      <c r="G3806" t="s">
        <v>16059</v>
      </c>
      <c r="H3806" t="s">
        <v>10</v>
      </c>
      <c r="I3806" t="s">
        <v>22</v>
      </c>
      <c r="J3806">
        <v>-999</v>
      </c>
      <c r="K3806" t="s">
        <v>16054</v>
      </c>
      <c r="L3806">
        <v>26143</v>
      </c>
      <c r="M3806" t="s">
        <v>23</v>
      </c>
      <c r="N3806" t="s">
        <v>16060</v>
      </c>
      <c r="O3806">
        <v>16</v>
      </c>
      <c r="P3806">
        <v>583.21712309999998</v>
      </c>
      <c r="Q3806" s="1">
        <v>5.7199999999999999E-7</v>
      </c>
    </row>
    <row r="3807" spans="1:17" x14ac:dyDescent="0.3">
      <c r="A3807">
        <v>10004915</v>
      </c>
      <c r="B3807" t="s">
        <v>4780</v>
      </c>
      <c r="C3807" t="s">
        <v>16061</v>
      </c>
      <c r="D3807" t="s">
        <v>9371</v>
      </c>
      <c r="E3807" t="s">
        <v>1102</v>
      </c>
      <c r="F3807">
        <v>46140</v>
      </c>
      <c r="G3807" t="s">
        <v>16062</v>
      </c>
      <c r="H3807" t="s">
        <v>10</v>
      </c>
      <c r="I3807" t="s">
        <v>22</v>
      </c>
      <c r="J3807">
        <v>302</v>
      </c>
      <c r="K3807" t="s">
        <v>4784</v>
      </c>
      <c r="L3807">
        <v>18059</v>
      </c>
      <c r="M3807" t="s">
        <v>23</v>
      </c>
      <c r="N3807" t="s">
        <v>16063</v>
      </c>
      <c r="O3807">
        <v>257</v>
      </c>
      <c r="P3807">
        <v>507.98902500000003</v>
      </c>
      <c r="Q3807" s="1">
        <v>4.2E-7</v>
      </c>
    </row>
    <row r="3808" spans="1:17" x14ac:dyDescent="0.3">
      <c r="A3808">
        <v>10000946</v>
      </c>
      <c r="B3808" t="s">
        <v>16064</v>
      </c>
      <c r="C3808" t="s">
        <v>16065</v>
      </c>
      <c r="D3808" t="s">
        <v>7355</v>
      </c>
      <c r="E3808" t="s">
        <v>893</v>
      </c>
      <c r="F3808">
        <v>71064</v>
      </c>
      <c r="G3808" t="s">
        <v>16066</v>
      </c>
      <c r="H3808" t="s">
        <v>10</v>
      </c>
      <c r="I3808" t="s">
        <v>22</v>
      </c>
      <c r="J3808">
        <v>628</v>
      </c>
      <c r="K3808" t="s">
        <v>7357</v>
      </c>
      <c r="L3808">
        <v>22015</v>
      </c>
      <c r="M3808" t="s">
        <v>23</v>
      </c>
      <c r="N3808" t="s">
        <v>7358</v>
      </c>
      <c r="O3808">
        <v>600</v>
      </c>
      <c r="P3808">
        <v>836.74367059999997</v>
      </c>
      <c r="Q3808" s="1">
        <v>1.7799999999999999E-6</v>
      </c>
    </row>
    <row r="3809" spans="1:17" x14ac:dyDescent="0.3">
      <c r="A3809">
        <v>10000950</v>
      </c>
      <c r="B3809" t="s">
        <v>16067</v>
      </c>
      <c r="C3809" t="s">
        <v>16068</v>
      </c>
      <c r="D3809" t="s">
        <v>16069</v>
      </c>
      <c r="E3809" t="s">
        <v>893</v>
      </c>
      <c r="F3809">
        <v>71202</v>
      </c>
      <c r="G3809" t="s">
        <v>16070</v>
      </c>
      <c r="H3809" t="s">
        <v>46</v>
      </c>
      <c r="I3809" t="s">
        <v>22</v>
      </c>
      <c r="J3809">
        <v>846</v>
      </c>
      <c r="K3809" t="s">
        <v>6954</v>
      </c>
      <c r="L3809">
        <v>22073</v>
      </c>
      <c r="M3809" t="s">
        <v>23</v>
      </c>
      <c r="N3809" t="s">
        <v>8664</v>
      </c>
      <c r="O3809">
        <v>1129</v>
      </c>
      <c r="P3809">
        <v>810.78759749999995</v>
      </c>
      <c r="Q3809" s="1">
        <v>1.9599999999999999E-6</v>
      </c>
    </row>
    <row r="3810" spans="1:17" x14ac:dyDescent="0.3">
      <c r="A3810">
        <v>10005069</v>
      </c>
      <c r="B3810" t="s">
        <v>12240</v>
      </c>
      <c r="C3810" t="s">
        <v>16071</v>
      </c>
      <c r="D3810" t="s">
        <v>3211</v>
      </c>
      <c r="E3810" t="s">
        <v>1074</v>
      </c>
      <c r="F3810">
        <v>83611</v>
      </c>
      <c r="G3810" t="s">
        <v>16072</v>
      </c>
      <c r="H3810" t="s">
        <v>10</v>
      </c>
      <c r="I3810" t="s">
        <v>22</v>
      </c>
      <c r="J3810">
        <v>-999</v>
      </c>
      <c r="K3810" t="s">
        <v>12244</v>
      </c>
      <c r="L3810">
        <v>16085</v>
      </c>
      <c r="M3810" t="s">
        <v>23</v>
      </c>
      <c r="N3810" t="s">
        <v>16073</v>
      </c>
      <c r="O3810">
        <v>-999</v>
      </c>
      <c r="P3810">
        <v>285.35160569999999</v>
      </c>
      <c r="Q3810" s="1">
        <v>2.4200000000000002E-7</v>
      </c>
    </row>
    <row r="3811" spans="1:17" x14ac:dyDescent="0.3">
      <c r="A3811">
        <v>10006627</v>
      </c>
      <c r="B3811" t="s">
        <v>16074</v>
      </c>
      <c r="C3811" t="s">
        <v>16075</v>
      </c>
      <c r="D3811" t="s">
        <v>10240</v>
      </c>
      <c r="E3811" t="s">
        <v>52</v>
      </c>
      <c r="F3811">
        <v>44870</v>
      </c>
      <c r="G3811" t="s">
        <v>16076</v>
      </c>
      <c r="H3811" t="s">
        <v>10</v>
      </c>
      <c r="I3811" t="s">
        <v>22</v>
      </c>
      <c r="J3811">
        <v>23</v>
      </c>
      <c r="K3811" t="s">
        <v>1487</v>
      </c>
      <c r="L3811">
        <v>39043</v>
      </c>
      <c r="M3811" t="s">
        <v>23</v>
      </c>
      <c r="N3811" t="s">
        <v>16077</v>
      </c>
      <c r="O3811">
        <v>30</v>
      </c>
      <c r="P3811">
        <v>372.11958279999999</v>
      </c>
      <c r="Q3811" s="1">
        <v>3.3200000000000001E-7</v>
      </c>
    </row>
    <row r="3812" spans="1:17" x14ac:dyDescent="0.3">
      <c r="A3812">
        <v>10000944</v>
      </c>
      <c r="B3812" t="s">
        <v>16078</v>
      </c>
      <c r="C3812" t="s">
        <v>16079</v>
      </c>
      <c r="D3812" t="s">
        <v>11185</v>
      </c>
      <c r="E3812" t="s">
        <v>893</v>
      </c>
      <c r="F3812">
        <v>71101</v>
      </c>
      <c r="G3812" t="s">
        <v>16080</v>
      </c>
      <c r="H3812" t="s">
        <v>46</v>
      </c>
      <c r="I3812" t="s">
        <v>22</v>
      </c>
      <c r="J3812">
        <v>98</v>
      </c>
      <c r="K3812" t="s">
        <v>1121</v>
      </c>
      <c r="L3812">
        <v>22017</v>
      </c>
      <c r="M3812" t="s">
        <v>23</v>
      </c>
      <c r="N3812" t="s">
        <v>16081</v>
      </c>
      <c r="O3812">
        <v>-999</v>
      </c>
      <c r="P3812">
        <v>584.6479306</v>
      </c>
      <c r="Q3812" s="1">
        <v>8.7000000000000003E-7</v>
      </c>
    </row>
    <row r="3813" spans="1:17" x14ac:dyDescent="0.3">
      <c r="A3813">
        <v>10005437</v>
      </c>
      <c r="B3813" t="s">
        <v>16082</v>
      </c>
      <c r="C3813" t="s">
        <v>16083</v>
      </c>
      <c r="D3813" t="s">
        <v>16084</v>
      </c>
      <c r="E3813" t="s">
        <v>52</v>
      </c>
      <c r="F3813">
        <v>43764</v>
      </c>
      <c r="G3813" t="s">
        <v>16085</v>
      </c>
      <c r="H3813" t="s">
        <v>10</v>
      </c>
      <c r="I3813" t="s">
        <v>22</v>
      </c>
      <c r="J3813">
        <v>-999</v>
      </c>
      <c r="K3813" t="s">
        <v>170</v>
      </c>
      <c r="L3813">
        <v>39127</v>
      </c>
      <c r="M3813" t="s">
        <v>23</v>
      </c>
      <c r="N3813" t="s">
        <v>16086</v>
      </c>
      <c r="O3813">
        <v>20</v>
      </c>
      <c r="P3813">
        <v>358.40777109999999</v>
      </c>
      <c r="Q3813" s="1">
        <v>2.3900000000000001E-7</v>
      </c>
    </row>
    <row r="3814" spans="1:17" x14ac:dyDescent="0.3">
      <c r="A3814">
        <v>10003933</v>
      </c>
      <c r="B3814" t="s">
        <v>16087</v>
      </c>
      <c r="C3814" t="s">
        <v>16088</v>
      </c>
      <c r="D3814" t="s">
        <v>16089</v>
      </c>
      <c r="E3814" t="s">
        <v>930</v>
      </c>
      <c r="F3814">
        <v>31805</v>
      </c>
      <c r="G3814" t="s">
        <v>16090</v>
      </c>
      <c r="H3814" t="s">
        <v>10</v>
      </c>
      <c r="I3814" t="s">
        <v>22</v>
      </c>
      <c r="J3814">
        <v>-999</v>
      </c>
      <c r="K3814" t="s">
        <v>16091</v>
      </c>
      <c r="L3814">
        <v>13053</v>
      </c>
      <c r="M3814" t="s">
        <v>23</v>
      </c>
      <c r="N3814" t="s">
        <v>105</v>
      </c>
      <c r="O3814">
        <v>-999</v>
      </c>
      <c r="P3814">
        <v>211.54777189999999</v>
      </c>
      <c r="Q3814" s="1">
        <v>1.8300000000000001E-7</v>
      </c>
    </row>
    <row r="3815" spans="1:17" x14ac:dyDescent="0.3">
      <c r="A3815">
        <v>10000844</v>
      </c>
      <c r="B3815" t="s">
        <v>16092</v>
      </c>
      <c r="C3815" t="s">
        <v>16093</v>
      </c>
      <c r="D3815" t="s">
        <v>15981</v>
      </c>
      <c r="E3815" t="s">
        <v>1384</v>
      </c>
      <c r="F3815">
        <v>93216</v>
      </c>
      <c r="G3815" t="s">
        <v>16094</v>
      </c>
      <c r="H3815" t="s">
        <v>4</v>
      </c>
      <c r="I3815" t="s">
        <v>22</v>
      </c>
      <c r="J3815">
        <v>3709</v>
      </c>
      <c r="K3815" t="s">
        <v>2811</v>
      </c>
      <c r="L3815">
        <v>6029</v>
      </c>
      <c r="M3815" t="s">
        <v>23</v>
      </c>
      <c r="N3815" t="s">
        <v>5621</v>
      </c>
      <c r="O3815">
        <v>2448</v>
      </c>
      <c r="P3815">
        <v>4512.794973</v>
      </c>
      <c r="Q3815" s="1">
        <v>5.7899999999999998E-5</v>
      </c>
    </row>
    <row r="3816" spans="1:17" x14ac:dyDescent="0.3">
      <c r="A3816">
        <v>10002568</v>
      </c>
      <c r="B3816" t="s">
        <v>16095</v>
      </c>
      <c r="C3816" t="s">
        <v>16096</v>
      </c>
      <c r="D3816" t="s">
        <v>5442</v>
      </c>
      <c r="E3816" t="s">
        <v>4352</v>
      </c>
      <c r="F3816">
        <v>54985</v>
      </c>
      <c r="G3816" t="s">
        <v>16097</v>
      </c>
      <c r="H3816" t="s">
        <v>4</v>
      </c>
      <c r="I3816" t="s">
        <v>22</v>
      </c>
      <c r="J3816">
        <v>380</v>
      </c>
      <c r="K3816" t="s">
        <v>5442</v>
      </c>
      <c r="L3816">
        <v>55139</v>
      </c>
      <c r="M3816" t="s">
        <v>23</v>
      </c>
      <c r="N3816" t="s">
        <v>15899</v>
      </c>
      <c r="O3816">
        <v>380</v>
      </c>
      <c r="P3816">
        <v>2180.337767</v>
      </c>
      <c r="Q3816" s="1">
        <v>1.2799999999999999E-5</v>
      </c>
    </row>
    <row r="3817" spans="1:17" x14ac:dyDescent="0.3">
      <c r="A3817">
        <v>10006671</v>
      </c>
      <c r="B3817" t="s">
        <v>16098</v>
      </c>
      <c r="C3817" t="s">
        <v>14025</v>
      </c>
      <c r="D3817" t="s">
        <v>14026</v>
      </c>
      <c r="E3817" t="s">
        <v>4352</v>
      </c>
      <c r="F3817">
        <v>54442</v>
      </c>
      <c r="G3817" t="s">
        <v>105</v>
      </c>
      <c r="H3817" t="s">
        <v>4</v>
      </c>
      <c r="I3817" t="s">
        <v>22</v>
      </c>
      <c r="J3817">
        <v>17</v>
      </c>
      <c r="K3817" t="s">
        <v>1189</v>
      </c>
      <c r="L3817">
        <v>55069</v>
      </c>
      <c r="M3817" t="s">
        <v>23</v>
      </c>
      <c r="N3817" t="s">
        <v>14028</v>
      </c>
      <c r="O3817">
        <v>29</v>
      </c>
      <c r="P3817">
        <v>937.33776130000001</v>
      </c>
      <c r="Q3817" s="1">
        <v>2.9299999999999999E-6</v>
      </c>
    </row>
    <row r="3818" spans="1:17" x14ac:dyDescent="0.3">
      <c r="A3818">
        <v>10006628</v>
      </c>
      <c r="B3818" t="s">
        <v>16099</v>
      </c>
      <c r="C3818" t="s">
        <v>16100</v>
      </c>
      <c r="D3818" t="s">
        <v>15591</v>
      </c>
      <c r="E3818" t="s">
        <v>52</v>
      </c>
      <c r="F3818">
        <v>45385</v>
      </c>
      <c r="G3818" t="s">
        <v>16101</v>
      </c>
      <c r="H3818" t="s">
        <v>10</v>
      </c>
      <c r="I3818" t="s">
        <v>22</v>
      </c>
      <c r="J3818">
        <v>-999</v>
      </c>
      <c r="K3818" t="s">
        <v>414</v>
      </c>
      <c r="L3818">
        <v>39057</v>
      </c>
      <c r="M3818" t="s">
        <v>23</v>
      </c>
      <c r="N3818" t="s">
        <v>16102</v>
      </c>
      <c r="O3818">
        <v>32</v>
      </c>
      <c r="P3818">
        <v>315.76948779999998</v>
      </c>
      <c r="Q3818" s="1">
        <v>3.2300000000000002E-7</v>
      </c>
    </row>
    <row r="3819" spans="1:17" x14ac:dyDescent="0.3">
      <c r="A3819">
        <v>10006799</v>
      </c>
      <c r="B3819" t="s">
        <v>16103</v>
      </c>
      <c r="C3819" t="s">
        <v>16104</v>
      </c>
      <c r="D3819" t="s">
        <v>14744</v>
      </c>
      <c r="E3819" t="s">
        <v>114</v>
      </c>
      <c r="F3819">
        <v>48603</v>
      </c>
      <c r="G3819" t="s">
        <v>16105</v>
      </c>
      <c r="H3819" t="s">
        <v>10</v>
      </c>
      <c r="I3819" t="s">
        <v>22</v>
      </c>
      <c r="J3819">
        <v>-999</v>
      </c>
      <c r="K3819" t="s">
        <v>14744</v>
      </c>
      <c r="L3819">
        <v>26145</v>
      </c>
      <c r="M3819" t="s">
        <v>23</v>
      </c>
      <c r="N3819" t="s">
        <v>16106</v>
      </c>
      <c r="O3819">
        <v>56</v>
      </c>
      <c r="P3819">
        <v>711.14252750000003</v>
      </c>
      <c r="Q3819" s="1">
        <v>1.1599999999999999E-6</v>
      </c>
    </row>
    <row r="3820" spans="1:17" x14ac:dyDescent="0.3">
      <c r="A3820">
        <v>10001177</v>
      </c>
      <c r="B3820" t="s">
        <v>16107</v>
      </c>
      <c r="C3820" t="s">
        <v>16108</v>
      </c>
      <c r="D3820" t="s">
        <v>16109</v>
      </c>
      <c r="E3820" t="s">
        <v>1074</v>
      </c>
      <c r="F3820">
        <v>83687</v>
      </c>
      <c r="G3820" t="s">
        <v>16110</v>
      </c>
      <c r="H3820" t="s">
        <v>4</v>
      </c>
      <c r="I3820" t="s">
        <v>22</v>
      </c>
      <c r="J3820">
        <v>96</v>
      </c>
      <c r="K3820" t="s">
        <v>16111</v>
      </c>
      <c r="L3820">
        <v>16027</v>
      </c>
      <c r="M3820" t="s">
        <v>23</v>
      </c>
      <c r="N3820" t="s">
        <v>7675</v>
      </c>
      <c r="O3820">
        <v>108</v>
      </c>
      <c r="P3820">
        <v>295.6147383</v>
      </c>
      <c r="Q3820" s="1">
        <v>1.3300000000000001E-7</v>
      </c>
    </row>
    <row r="3821" spans="1:17" x14ac:dyDescent="0.3">
      <c r="A3821">
        <v>10005962</v>
      </c>
      <c r="B3821" t="s">
        <v>16112</v>
      </c>
      <c r="C3821" t="s">
        <v>16113</v>
      </c>
      <c r="D3821" t="s">
        <v>555</v>
      </c>
      <c r="E3821" t="s">
        <v>52</v>
      </c>
      <c r="F3821">
        <v>44691</v>
      </c>
      <c r="G3821" t="s">
        <v>16114</v>
      </c>
      <c r="H3821" t="s">
        <v>10</v>
      </c>
      <c r="I3821" t="s">
        <v>22</v>
      </c>
      <c r="J3821">
        <v>13</v>
      </c>
      <c r="K3821" t="s">
        <v>79</v>
      </c>
      <c r="L3821">
        <v>39169</v>
      </c>
      <c r="M3821" t="s">
        <v>23</v>
      </c>
      <c r="N3821" t="s">
        <v>16115</v>
      </c>
      <c r="O3821">
        <v>20</v>
      </c>
      <c r="P3821">
        <v>315.52155440000001</v>
      </c>
      <c r="Q3821" s="1">
        <v>3.0899999999999997E-7</v>
      </c>
    </row>
    <row r="3822" spans="1:17" x14ac:dyDescent="0.3">
      <c r="A3822">
        <v>10001671</v>
      </c>
      <c r="B3822" t="s">
        <v>16116</v>
      </c>
      <c r="C3822" t="s">
        <v>16117</v>
      </c>
      <c r="D3822" t="s">
        <v>7904</v>
      </c>
      <c r="E3822" t="s">
        <v>52</v>
      </c>
      <c r="F3822">
        <v>44432</v>
      </c>
      <c r="G3822" t="s">
        <v>16118</v>
      </c>
      <c r="H3822" t="s">
        <v>10</v>
      </c>
      <c r="I3822" t="s">
        <v>22</v>
      </c>
      <c r="J3822">
        <v>-999</v>
      </c>
      <c r="K3822" t="s">
        <v>7906</v>
      </c>
      <c r="L3822">
        <v>39029</v>
      </c>
      <c r="M3822" t="s">
        <v>23</v>
      </c>
      <c r="N3822" t="s">
        <v>16119</v>
      </c>
      <c r="O3822">
        <v>20</v>
      </c>
      <c r="P3822">
        <v>304.83897350000001</v>
      </c>
      <c r="Q3822" s="1">
        <v>3.0499999999999999E-7</v>
      </c>
    </row>
    <row r="3823" spans="1:17" x14ac:dyDescent="0.3">
      <c r="A3823">
        <v>10006632</v>
      </c>
      <c r="B3823" t="s">
        <v>16120</v>
      </c>
      <c r="C3823" t="s">
        <v>16121</v>
      </c>
      <c r="D3823" t="s">
        <v>12396</v>
      </c>
      <c r="E3823" t="s">
        <v>52</v>
      </c>
      <c r="F3823">
        <v>44663</v>
      </c>
      <c r="G3823" t="s">
        <v>16122</v>
      </c>
      <c r="H3823" t="s">
        <v>10</v>
      </c>
      <c r="I3823" t="s">
        <v>22</v>
      </c>
      <c r="J3823">
        <v>15</v>
      </c>
      <c r="K3823" t="s">
        <v>12397</v>
      </c>
      <c r="L3823">
        <v>39157</v>
      </c>
      <c r="M3823" t="s">
        <v>23</v>
      </c>
      <c r="N3823" t="s">
        <v>16123</v>
      </c>
      <c r="O3823">
        <v>24</v>
      </c>
      <c r="P3823">
        <v>277.53509109999999</v>
      </c>
      <c r="Q3823" s="1">
        <v>2.0699999999999999E-7</v>
      </c>
    </row>
    <row r="3824" spans="1:17" x14ac:dyDescent="0.3">
      <c r="A3824">
        <v>10003445</v>
      </c>
      <c r="B3824" t="s">
        <v>16124</v>
      </c>
      <c r="C3824" t="s">
        <v>15948</v>
      </c>
      <c r="D3824" t="s">
        <v>15949</v>
      </c>
      <c r="E3824" t="s">
        <v>52</v>
      </c>
      <c r="F3824">
        <v>45629</v>
      </c>
      <c r="G3824" t="s">
        <v>15950</v>
      </c>
      <c r="H3824" t="s">
        <v>4</v>
      </c>
      <c r="I3824" t="s">
        <v>22</v>
      </c>
      <c r="J3824">
        <v>0</v>
      </c>
      <c r="K3824" t="s">
        <v>126</v>
      </c>
      <c r="L3824">
        <v>39145</v>
      </c>
      <c r="M3824" t="s">
        <v>23</v>
      </c>
      <c r="N3824" t="s">
        <v>15951</v>
      </c>
      <c r="O3824">
        <v>-999</v>
      </c>
      <c r="P3824">
        <v>430.66492909999999</v>
      </c>
      <c r="Q3824" s="1">
        <v>5.6199999999999998E-7</v>
      </c>
    </row>
    <row r="3825" spans="1:17" x14ac:dyDescent="0.3">
      <c r="A3825">
        <v>10003406</v>
      </c>
      <c r="B3825" t="s">
        <v>16125</v>
      </c>
      <c r="C3825" t="s">
        <v>16126</v>
      </c>
      <c r="D3825" t="s">
        <v>9067</v>
      </c>
      <c r="E3825" t="s">
        <v>52</v>
      </c>
      <c r="F3825">
        <v>43950</v>
      </c>
      <c r="G3825" t="s">
        <v>16127</v>
      </c>
      <c r="H3825" t="s">
        <v>10</v>
      </c>
      <c r="I3825" t="s">
        <v>22</v>
      </c>
      <c r="J3825">
        <v>-999</v>
      </c>
      <c r="K3825" t="s">
        <v>9069</v>
      </c>
      <c r="L3825">
        <v>39013</v>
      </c>
      <c r="M3825" t="s">
        <v>23</v>
      </c>
      <c r="N3825" t="s">
        <v>16128</v>
      </c>
      <c r="O3825">
        <v>144</v>
      </c>
      <c r="P3825">
        <v>447.62193259999998</v>
      </c>
      <c r="Q3825" s="1">
        <v>5.6199999999999998E-7</v>
      </c>
    </row>
    <row r="3826" spans="1:17" x14ac:dyDescent="0.3">
      <c r="A3826">
        <v>10003347</v>
      </c>
      <c r="B3826" t="s">
        <v>16129</v>
      </c>
      <c r="C3826" t="s">
        <v>16130</v>
      </c>
      <c r="D3826" t="s">
        <v>1591</v>
      </c>
      <c r="E3826" t="s">
        <v>52</v>
      </c>
      <c r="F3826">
        <v>44106</v>
      </c>
      <c r="G3826" t="s">
        <v>16131</v>
      </c>
      <c r="H3826" t="s">
        <v>10</v>
      </c>
      <c r="I3826" t="s">
        <v>22</v>
      </c>
      <c r="J3826">
        <v>154</v>
      </c>
      <c r="K3826" t="s">
        <v>825</v>
      </c>
      <c r="L3826">
        <v>39035</v>
      </c>
      <c r="M3826" t="s">
        <v>23</v>
      </c>
      <c r="N3826" t="s">
        <v>16132</v>
      </c>
      <c r="O3826">
        <v>-999</v>
      </c>
      <c r="P3826">
        <v>1203.1581759999999</v>
      </c>
      <c r="Q3826" s="1">
        <v>3.7100000000000001E-6</v>
      </c>
    </row>
    <row r="3827" spans="1:17" x14ac:dyDescent="0.3">
      <c r="A3827">
        <v>10003416</v>
      </c>
      <c r="B3827" t="s">
        <v>16133</v>
      </c>
      <c r="C3827" t="s">
        <v>16134</v>
      </c>
      <c r="D3827" t="s">
        <v>1193</v>
      </c>
      <c r="E3827" t="s">
        <v>52</v>
      </c>
      <c r="F3827">
        <v>43130</v>
      </c>
      <c r="G3827" t="s">
        <v>105</v>
      </c>
      <c r="H3827" t="s">
        <v>10</v>
      </c>
      <c r="I3827" t="s">
        <v>774</v>
      </c>
      <c r="J3827">
        <v>0</v>
      </c>
      <c r="K3827" t="s">
        <v>4476</v>
      </c>
      <c r="L3827">
        <v>39045</v>
      </c>
      <c r="M3827" t="s">
        <v>23</v>
      </c>
      <c r="N3827" t="s">
        <v>16135</v>
      </c>
      <c r="O3827">
        <v>27</v>
      </c>
      <c r="P3827">
        <v>145.1842633</v>
      </c>
      <c r="Q3827" s="1">
        <v>7.2600000000000002E-8</v>
      </c>
    </row>
    <row r="3828" spans="1:17" x14ac:dyDescent="0.3">
      <c r="A3828">
        <v>10005423</v>
      </c>
      <c r="B3828" t="s">
        <v>16136</v>
      </c>
      <c r="C3828" t="s">
        <v>16137</v>
      </c>
      <c r="D3828" t="s">
        <v>12097</v>
      </c>
      <c r="E3828" t="s">
        <v>52</v>
      </c>
      <c r="F3828">
        <v>44266</v>
      </c>
      <c r="G3828" t="s">
        <v>16138</v>
      </c>
      <c r="H3828" t="s">
        <v>10</v>
      </c>
      <c r="I3828" t="s">
        <v>22</v>
      </c>
      <c r="J3828">
        <v>5</v>
      </c>
      <c r="K3828" t="s">
        <v>11287</v>
      </c>
      <c r="L3828">
        <v>39133</v>
      </c>
      <c r="M3828" t="s">
        <v>23</v>
      </c>
      <c r="N3828" t="s">
        <v>16139</v>
      </c>
      <c r="O3828">
        <v>46</v>
      </c>
      <c r="P3828">
        <v>510.31253149999998</v>
      </c>
      <c r="Q3828" s="1">
        <v>5.7100000000000002E-7</v>
      </c>
    </row>
    <row r="3829" spans="1:17" x14ac:dyDescent="0.3">
      <c r="A3829">
        <v>10003421</v>
      </c>
      <c r="B3829" t="s">
        <v>16140</v>
      </c>
      <c r="C3829" t="s">
        <v>16141</v>
      </c>
      <c r="D3829" t="s">
        <v>15591</v>
      </c>
      <c r="E3829" t="s">
        <v>52</v>
      </c>
      <c r="F3829">
        <v>45385</v>
      </c>
      <c r="G3829" t="s">
        <v>16142</v>
      </c>
      <c r="H3829" t="s">
        <v>10</v>
      </c>
      <c r="I3829" t="s">
        <v>22</v>
      </c>
      <c r="J3829">
        <v>-999</v>
      </c>
      <c r="K3829" t="s">
        <v>414</v>
      </c>
      <c r="L3829">
        <v>39057</v>
      </c>
      <c r="M3829" t="s">
        <v>23</v>
      </c>
      <c r="N3829" t="s">
        <v>15593</v>
      </c>
      <c r="O3829">
        <v>236</v>
      </c>
      <c r="P3829">
        <v>595.25376189999997</v>
      </c>
      <c r="Q3829" s="1">
        <v>1.0499999999999999E-6</v>
      </c>
    </row>
    <row r="3830" spans="1:17" x14ac:dyDescent="0.3">
      <c r="A3830">
        <v>10005434</v>
      </c>
      <c r="B3830" t="s">
        <v>16143</v>
      </c>
      <c r="C3830" t="s">
        <v>16144</v>
      </c>
      <c r="D3830" t="s">
        <v>2780</v>
      </c>
      <c r="E3830" t="s">
        <v>52</v>
      </c>
      <c r="F3830">
        <v>43725</v>
      </c>
      <c r="G3830" t="s">
        <v>16145</v>
      </c>
      <c r="H3830" t="s">
        <v>10</v>
      </c>
      <c r="I3830" t="s">
        <v>22</v>
      </c>
      <c r="J3830">
        <v>65</v>
      </c>
      <c r="K3830" t="s">
        <v>16146</v>
      </c>
      <c r="L3830">
        <v>39059</v>
      </c>
      <c r="M3830" t="s">
        <v>23</v>
      </c>
      <c r="N3830" t="s">
        <v>16147</v>
      </c>
      <c r="O3830">
        <v>66</v>
      </c>
      <c r="P3830">
        <v>419.93166330000003</v>
      </c>
      <c r="Q3830" s="1">
        <v>4.3300000000000003E-7</v>
      </c>
    </row>
    <row r="3831" spans="1:17" x14ac:dyDescent="0.3">
      <c r="A3831">
        <v>10003439</v>
      </c>
      <c r="B3831" t="s">
        <v>16148</v>
      </c>
      <c r="C3831" t="s">
        <v>16149</v>
      </c>
      <c r="D3831" t="s">
        <v>11628</v>
      </c>
      <c r="E3831" t="s">
        <v>52</v>
      </c>
      <c r="F3831">
        <v>45219</v>
      </c>
      <c r="G3831" t="s">
        <v>16150</v>
      </c>
      <c r="H3831" t="s">
        <v>10</v>
      </c>
      <c r="I3831" t="s">
        <v>22</v>
      </c>
      <c r="J3831">
        <v>-999</v>
      </c>
      <c r="K3831" t="s">
        <v>2261</v>
      </c>
      <c r="L3831">
        <v>39061</v>
      </c>
      <c r="M3831" t="s">
        <v>23</v>
      </c>
      <c r="N3831" t="s">
        <v>16151</v>
      </c>
      <c r="O3831">
        <v>160</v>
      </c>
      <c r="P3831">
        <v>392.9214953</v>
      </c>
      <c r="Q3831" s="1">
        <v>5.3799999999999997E-7</v>
      </c>
    </row>
    <row r="3832" spans="1:17" x14ac:dyDescent="0.3">
      <c r="A3832">
        <v>10005442</v>
      </c>
      <c r="B3832" t="s">
        <v>16152</v>
      </c>
      <c r="C3832" t="s">
        <v>16153</v>
      </c>
      <c r="D3832" t="s">
        <v>585</v>
      </c>
      <c r="E3832" t="s">
        <v>52</v>
      </c>
      <c r="F3832">
        <v>45133</v>
      </c>
      <c r="G3832" t="s">
        <v>16154</v>
      </c>
      <c r="H3832" t="s">
        <v>10</v>
      </c>
      <c r="I3832" t="s">
        <v>22</v>
      </c>
      <c r="J3832">
        <v>81</v>
      </c>
      <c r="K3832" t="s">
        <v>3698</v>
      </c>
      <c r="L3832">
        <v>39071</v>
      </c>
      <c r="M3832" t="s">
        <v>23</v>
      </c>
      <c r="N3832" t="s">
        <v>16155</v>
      </c>
      <c r="O3832">
        <v>-999</v>
      </c>
      <c r="P3832">
        <v>505.18703790000001</v>
      </c>
      <c r="Q3832" s="1">
        <v>4.2500000000000001E-7</v>
      </c>
    </row>
    <row r="3833" spans="1:17" x14ac:dyDescent="0.3">
      <c r="A3833">
        <v>10005429</v>
      </c>
      <c r="B3833" t="s">
        <v>16156</v>
      </c>
      <c r="C3833" t="s">
        <v>16157</v>
      </c>
      <c r="D3833" t="s">
        <v>16158</v>
      </c>
      <c r="E3833" t="s">
        <v>52</v>
      </c>
      <c r="F3833">
        <v>43952</v>
      </c>
      <c r="G3833" t="s">
        <v>16159</v>
      </c>
      <c r="H3833" t="s">
        <v>10</v>
      </c>
      <c r="I3833" t="s">
        <v>22</v>
      </c>
      <c r="J3833">
        <v>-999</v>
      </c>
      <c r="K3833" t="s">
        <v>587</v>
      </c>
      <c r="L3833">
        <v>39081</v>
      </c>
      <c r="M3833" t="s">
        <v>23</v>
      </c>
      <c r="N3833" t="s">
        <v>16160</v>
      </c>
      <c r="O3833">
        <v>-999</v>
      </c>
      <c r="P3833">
        <v>228.67483849999999</v>
      </c>
      <c r="Q3833" s="1">
        <v>1.74E-7</v>
      </c>
    </row>
    <row r="3834" spans="1:17" x14ac:dyDescent="0.3">
      <c r="A3834">
        <v>10002803</v>
      </c>
      <c r="B3834" t="s">
        <v>16161</v>
      </c>
      <c r="C3834" t="s">
        <v>16162</v>
      </c>
      <c r="D3834" t="s">
        <v>7423</v>
      </c>
      <c r="E3834" t="s">
        <v>20</v>
      </c>
      <c r="F3834">
        <v>79938</v>
      </c>
      <c r="G3834" t="s">
        <v>16163</v>
      </c>
      <c r="H3834" t="s">
        <v>4</v>
      </c>
      <c r="I3834" t="s">
        <v>22</v>
      </c>
      <c r="J3834">
        <v>17</v>
      </c>
      <c r="K3834" t="s">
        <v>7423</v>
      </c>
      <c r="L3834">
        <v>48141</v>
      </c>
      <c r="M3834" t="s">
        <v>23</v>
      </c>
      <c r="N3834" t="s">
        <v>16164</v>
      </c>
      <c r="O3834">
        <v>24</v>
      </c>
      <c r="P3834">
        <v>258.09699999999998</v>
      </c>
      <c r="Q3834" s="1">
        <v>2.04E-7</v>
      </c>
    </row>
    <row r="3835" spans="1:17" x14ac:dyDescent="0.3">
      <c r="A3835">
        <v>10006544</v>
      </c>
      <c r="B3835" t="s">
        <v>16165</v>
      </c>
      <c r="C3835" t="s">
        <v>16166</v>
      </c>
      <c r="D3835" t="s">
        <v>16167</v>
      </c>
      <c r="E3835" t="s">
        <v>1074</v>
      </c>
      <c r="F3835">
        <v>83634</v>
      </c>
      <c r="G3835" t="s">
        <v>16168</v>
      </c>
      <c r="H3835" t="s">
        <v>4</v>
      </c>
      <c r="I3835" t="s">
        <v>22</v>
      </c>
      <c r="J3835">
        <v>431</v>
      </c>
      <c r="K3835" t="s">
        <v>1648</v>
      </c>
      <c r="L3835">
        <v>16001</v>
      </c>
      <c r="M3835" t="s">
        <v>23</v>
      </c>
      <c r="N3835" t="s">
        <v>5918</v>
      </c>
      <c r="O3835">
        <v>442</v>
      </c>
      <c r="P3835">
        <v>699.93587160000004</v>
      </c>
      <c r="Q3835" s="1">
        <v>1.57E-6</v>
      </c>
    </row>
    <row r="3836" spans="1:17" x14ac:dyDescent="0.3">
      <c r="A3836">
        <v>10002595</v>
      </c>
      <c r="B3836" t="s">
        <v>16169</v>
      </c>
      <c r="C3836" t="s">
        <v>16170</v>
      </c>
      <c r="D3836" t="s">
        <v>16171</v>
      </c>
      <c r="E3836" t="s">
        <v>4352</v>
      </c>
      <c r="F3836">
        <v>53183</v>
      </c>
      <c r="G3836" t="s">
        <v>105</v>
      </c>
      <c r="H3836" t="s">
        <v>4</v>
      </c>
      <c r="I3836" t="s">
        <v>774</v>
      </c>
      <c r="J3836">
        <v>0</v>
      </c>
      <c r="K3836" t="s">
        <v>11700</v>
      </c>
      <c r="L3836">
        <v>55133</v>
      </c>
      <c r="M3836" t="s">
        <v>23</v>
      </c>
      <c r="N3836" t="s">
        <v>16172</v>
      </c>
      <c r="O3836">
        <v>-999</v>
      </c>
      <c r="P3836">
        <v>2787.141854</v>
      </c>
      <c r="Q3836" s="1">
        <v>1.9199999999999999E-5</v>
      </c>
    </row>
    <row r="3837" spans="1:17" x14ac:dyDescent="0.3">
      <c r="A3837">
        <v>10003344</v>
      </c>
      <c r="B3837" t="s">
        <v>16173</v>
      </c>
      <c r="C3837" t="s">
        <v>16174</v>
      </c>
      <c r="D3837" t="s">
        <v>15443</v>
      </c>
      <c r="E3837" t="s">
        <v>52</v>
      </c>
      <c r="F3837">
        <v>44077</v>
      </c>
      <c r="G3837" t="s">
        <v>16175</v>
      </c>
      <c r="H3837" t="s">
        <v>10</v>
      </c>
      <c r="I3837" t="s">
        <v>22</v>
      </c>
      <c r="J3837">
        <v>348</v>
      </c>
      <c r="K3837" t="s">
        <v>4853</v>
      </c>
      <c r="L3837">
        <v>39085</v>
      </c>
      <c r="M3837" t="s">
        <v>23</v>
      </c>
      <c r="N3837" t="s">
        <v>16176</v>
      </c>
      <c r="O3837">
        <v>400</v>
      </c>
      <c r="P3837">
        <v>352.22946289999999</v>
      </c>
      <c r="Q3837" s="1">
        <v>3.53E-7</v>
      </c>
    </row>
    <row r="3838" spans="1:17" x14ac:dyDescent="0.3">
      <c r="A3838">
        <v>10003343</v>
      </c>
      <c r="B3838" t="s">
        <v>16177</v>
      </c>
      <c r="C3838" t="s">
        <v>16178</v>
      </c>
      <c r="D3838" t="s">
        <v>15443</v>
      </c>
      <c r="E3838" t="s">
        <v>52</v>
      </c>
      <c r="F3838">
        <v>44077</v>
      </c>
      <c r="G3838" t="s">
        <v>16179</v>
      </c>
      <c r="H3838" t="s">
        <v>10</v>
      </c>
      <c r="I3838" t="s">
        <v>22</v>
      </c>
      <c r="J3838">
        <v>0</v>
      </c>
      <c r="K3838" t="s">
        <v>4853</v>
      </c>
      <c r="L3838">
        <v>39085</v>
      </c>
      <c r="M3838" t="s">
        <v>23</v>
      </c>
      <c r="N3838" t="s">
        <v>16180</v>
      </c>
      <c r="O3838">
        <v>-999</v>
      </c>
      <c r="P3838">
        <v>314.16875370000002</v>
      </c>
      <c r="Q3838" s="1">
        <v>2.17E-7</v>
      </c>
    </row>
    <row r="3839" spans="1:17" x14ac:dyDescent="0.3">
      <c r="A3839">
        <v>10003396</v>
      </c>
      <c r="B3839" t="s">
        <v>725</v>
      </c>
      <c r="C3839" t="s">
        <v>16181</v>
      </c>
      <c r="D3839" t="s">
        <v>16182</v>
      </c>
      <c r="E3839" t="s">
        <v>52</v>
      </c>
      <c r="F3839">
        <v>43311</v>
      </c>
      <c r="G3839" t="s">
        <v>16183</v>
      </c>
      <c r="H3839" t="s">
        <v>10</v>
      </c>
      <c r="I3839" t="s">
        <v>22</v>
      </c>
      <c r="J3839">
        <v>82</v>
      </c>
      <c r="K3839" t="s">
        <v>311</v>
      </c>
      <c r="L3839">
        <v>39091</v>
      </c>
      <c r="M3839" t="s">
        <v>23</v>
      </c>
      <c r="N3839" t="s">
        <v>16184</v>
      </c>
      <c r="O3839">
        <v>140</v>
      </c>
      <c r="P3839">
        <v>427.77945940000001</v>
      </c>
      <c r="Q3839" s="1">
        <v>5.7299999999999996E-7</v>
      </c>
    </row>
    <row r="3840" spans="1:17" x14ac:dyDescent="0.3">
      <c r="A3840">
        <v>10005966</v>
      </c>
      <c r="B3840" t="s">
        <v>16185</v>
      </c>
      <c r="C3840" t="s">
        <v>16186</v>
      </c>
      <c r="D3840" t="s">
        <v>16182</v>
      </c>
      <c r="E3840" t="s">
        <v>52</v>
      </c>
      <c r="F3840">
        <v>43311</v>
      </c>
      <c r="G3840" t="s">
        <v>16187</v>
      </c>
      <c r="H3840" t="s">
        <v>10</v>
      </c>
      <c r="I3840" t="s">
        <v>22</v>
      </c>
      <c r="J3840">
        <v>-999</v>
      </c>
      <c r="K3840" t="s">
        <v>311</v>
      </c>
      <c r="L3840">
        <v>39091</v>
      </c>
      <c r="M3840" t="s">
        <v>23</v>
      </c>
      <c r="N3840" t="s">
        <v>16188</v>
      </c>
      <c r="O3840">
        <v>36</v>
      </c>
      <c r="P3840">
        <v>300.07930169999997</v>
      </c>
      <c r="Q3840" s="1">
        <v>2.79E-7</v>
      </c>
    </row>
    <row r="3841" spans="1:17" x14ac:dyDescent="0.3">
      <c r="A3841">
        <v>10003353</v>
      </c>
      <c r="B3841" t="s">
        <v>16189</v>
      </c>
      <c r="C3841" t="s">
        <v>16190</v>
      </c>
      <c r="D3841" t="s">
        <v>14244</v>
      </c>
      <c r="E3841" t="s">
        <v>52</v>
      </c>
      <c r="F3841">
        <v>44035</v>
      </c>
      <c r="G3841" t="s">
        <v>16191</v>
      </c>
      <c r="H3841" t="s">
        <v>10</v>
      </c>
      <c r="I3841" t="s">
        <v>22</v>
      </c>
      <c r="J3841">
        <v>40</v>
      </c>
      <c r="K3841" t="s">
        <v>14246</v>
      </c>
      <c r="L3841">
        <v>39093</v>
      </c>
      <c r="M3841" t="s">
        <v>23</v>
      </c>
      <c r="N3841" t="s">
        <v>16192</v>
      </c>
      <c r="O3841">
        <v>56</v>
      </c>
      <c r="P3841">
        <v>527.64958090000005</v>
      </c>
      <c r="Q3841" s="1">
        <v>4.1899999999999998E-7</v>
      </c>
    </row>
    <row r="3842" spans="1:17" x14ac:dyDescent="0.3">
      <c r="A3842">
        <v>10003371</v>
      </c>
      <c r="B3842" t="s">
        <v>16193</v>
      </c>
      <c r="C3842" t="s">
        <v>16194</v>
      </c>
      <c r="D3842" t="s">
        <v>15382</v>
      </c>
      <c r="E3842" t="s">
        <v>52</v>
      </c>
      <c r="F3842">
        <v>44503</v>
      </c>
      <c r="G3842" t="s">
        <v>16195</v>
      </c>
      <c r="H3842" t="s">
        <v>10</v>
      </c>
      <c r="I3842" t="s">
        <v>22</v>
      </c>
      <c r="J3842">
        <v>539</v>
      </c>
      <c r="K3842" t="s">
        <v>15383</v>
      </c>
      <c r="L3842">
        <v>39099</v>
      </c>
      <c r="M3842" t="s">
        <v>23</v>
      </c>
      <c r="N3842" t="s">
        <v>16196</v>
      </c>
      <c r="O3842">
        <v>466</v>
      </c>
      <c r="P3842">
        <v>546.33821139999998</v>
      </c>
      <c r="Q3842" s="1">
        <v>7.3200000000000004E-7</v>
      </c>
    </row>
    <row r="3843" spans="1:17" x14ac:dyDescent="0.3">
      <c r="A3843">
        <v>10001670</v>
      </c>
      <c r="B3843" t="s">
        <v>16197</v>
      </c>
      <c r="C3843" t="s">
        <v>16198</v>
      </c>
      <c r="D3843" t="s">
        <v>15382</v>
      </c>
      <c r="E3843" t="s">
        <v>52</v>
      </c>
      <c r="F3843">
        <v>44505</v>
      </c>
      <c r="G3843" t="s">
        <v>16199</v>
      </c>
      <c r="H3843" t="s">
        <v>10</v>
      </c>
      <c r="I3843" t="s">
        <v>22</v>
      </c>
      <c r="J3843">
        <v>-999</v>
      </c>
      <c r="K3843" t="s">
        <v>15383</v>
      </c>
      <c r="L3843">
        <v>39099</v>
      </c>
      <c r="M3843" t="s">
        <v>23</v>
      </c>
      <c r="N3843" t="s">
        <v>16200</v>
      </c>
      <c r="O3843">
        <v>40</v>
      </c>
      <c r="P3843">
        <v>726.14073199999996</v>
      </c>
      <c r="Q3843" s="1">
        <v>8.1999999999999998E-7</v>
      </c>
    </row>
    <row r="3844" spans="1:17" x14ac:dyDescent="0.3">
      <c r="A3844">
        <v>10001673</v>
      </c>
      <c r="B3844" t="s">
        <v>16201</v>
      </c>
      <c r="C3844" t="s">
        <v>16202</v>
      </c>
      <c r="D3844" t="s">
        <v>643</v>
      </c>
      <c r="E3844" t="s">
        <v>52</v>
      </c>
      <c r="F3844">
        <v>43302</v>
      </c>
      <c r="G3844" t="s">
        <v>16203</v>
      </c>
      <c r="H3844" t="s">
        <v>10</v>
      </c>
      <c r="I3844" t="s">
        <v>22</v>
      </c>
      <c r="J3844">
        <v>-999</v>
      </c>
      <c r="K3844" t="s">
        <v>643</v>
      </c>
      <c r="L3844">
        <v>39101</v>
      </c>
      <c r="M3844" t="s">
        <v>23</v>
      </c>
      <c r="N3844" t="s">
        <v>16204</v>
      </c>
      <c r="O3844">
        <v>-999</v>
      </c>
      <c r="P3844">
        <v>656.06617010000002</v>
      </c>
      <c r="Q3844" s="1">
        <v>9.2200000000000002E-7</v>
      </c>
    </row>
    <row r="3845" spans="1:17" x14ac:dyDescent="0.3">
      <c r="A3845">
        <v>10003368</v>
      </c>
      <c r="B3845" t="s">
        <v>6896</v>
      </c>
      <c r="C3845" t="s">
        <v>16205</v>
      </c>
      <c r="D3845" t="s">
        <v>6851</v>
      </c>
      <c r="E3845" t="s">
        <v>52</v>
      </c>
      <c r="F3845">
        <v>44256</v>
      </c>
      <c r="G3845" t="s">
        <v>16206</v>
      </c>
      <c r="H3845" t="s">
        <v>10</v>
      </c>
      <c r="I3845" t="s">
        <v>22</v>
      </c>
      <c r="J3845">
        <v>203</v>
      </c>
      <c r="K3845" t="s">
        <v>6851</v>
      </c>
      <c r="L3845">
        <v>39103</v>
      </c>
      <c r="M3845" t="s">
        <v>23</v>
      </c>
      <c r="N3845" t="s">
        <v>16207</v>
      </c>
      <c r="O3845">
        <v>256</v>
      </c>
      <c r="P3845">
        <v>1067.1730660000001</v>
      </c>
      <c r="Q3845" s="1">
        <v>2.7599999999999998E-6</v>
      </c>
    </row>
    <row r="3846" spans="1:17" x14ac:dyDescent="0.3">
      <c r="A3846">
        <v>10002309</v>
      </c>
      <c r="B3846" t="s">
        <v>16208</v>
      </c>
      <c r="C3846" t="s">
        <v>16209</v>
      </c>
      <c r="D3846" t="s">
        <v>13709</v>
      </c>
      <c r="E3846" t="s">
        <v>1384</v>
      </c>
      <c r="F3846">
        <v>95531</v>
      </c>
      <c r="G3846" t="s">
        <v>16210</v>
      </c>
      <c r="H3846" t="s">
        <v>4</v>
      </c>
      <c r="I3846" t="s">
        <v>22</v>
      </c>
      <c r="J3846">
        <v>2384</v>
      </c>
      <c r="K3846" t="s">
        <v>13711</v>
      </c>
      <c r="L3846">
        <v>6015</v>
      </c>
      <c r="M3846" t="s">
        <v>23</v>
      </c>
      <c r="N3846" t="s">
        <v>5621</v>
      </c>
      <c r="O3846">
        <v>2380</v>
      </c>
      <c r="P3846">
        <v>3852.829467</v>
      </c>
      <c r="Q3846" s="1">
        <v>4.5200000000000001E-5</v>
      </c>
    </row>
    <row r="3847" spans="1:17" x14ac:dyDescent="0.3">
      <c r="A3847">
        <v>10006530</v>
      </c>
      <c r="B3847" t="s">
        <v>16211</v>
      </c>
      <c r="C3847" t="s">
        <v>16212</v>
      </c>
      <c r="D3847" t="s">
        <v>5618</v>
      </c>
      <c r="E3847" t="s">
        <v>1384</v>
      </c>
      <c r="F3847">
        <v>95671</v>
      </c>
      <c r="G3847" t="s">
        <v>105</v>
      </c>
      <c r="H3847" t="s">
        <v>4</v>
      </c>
      <c r="I3847" t="s">
        <v>22</v>
      </c>
      <c r="J3847">
        <v>397</v>
      </c>
      <c r="K3847" t="s">
        <v>5620</v>
      </c>
      <c r="L3847">
        <v>6067</v>
      </c>
      <c r="M3847" t="s">
        <v>23</v>
      </c>
      <c r="N3847" t="s">
        <v>5621</v>
      </c>
      <c r="O3847">
        <v>523</v>
      </c>
      <c r="P3847">
        <v>576.17181149999999</v>
      </c>
      <c r="Q3847" s="1">
        <v>1.02E-6</v>
      </c>
    </row>
    <row r="3848" spans="1:17" x14ac:dyDescent="0.3">
      <c r="A3848">
        <v>10003129</v>
      </c>
      <c r="B3848" t="s">
        <v>3953</v>
      </c>
      <c r="C3848" t="s">
        <v>16213</v>
      </c>
      <c r="D3848" t="s">
        <v>16214</v>
      </c>
      <c r="E3848" t="s">
        <v>743</v>
      </c>
      <c r="F3848">
        <v>12901</v>
      </c>
      <c r="G3848" t="s">
        <v>16215</v>
      </c>
      <c r="H3848" t="s">
        <v>10</v>
      </c>
      <c r="I3848" t="s">
        <v>22</v>
      </c>
      <c r="J3848">
        <v>210</v>
      </c>
      <c r="K3848" t="s">
        <v>301</v>
      </c>
      <c r="L3848">
        <v>36019</v>
      </c>
      <c r="M3848" t="s">
        <v>23</v>
      </c>
      <c r="N3848" t="s">
        <v>16216</v>
      </c>
      <c r="O3848">
        <v>300</v>
      </c>
      <c r="P3848">
        <v>957.21754269999997</v>
      </c>
      <c r="Q3848" s="1">
        <v>2.4200000000000001E-6</v>
      </c>
    </row>
    <row r="3849" spans="1:17" x14ac:dyDescent="0.3">
      <c r="A3849">
        <v>10000746</v>
      </c>
      <c r="B3849" t="s">
        <v>16217</v>
      </c>
      <c r="C3849" t="s">
        <v>16218</v>
      </c>
      <c r="D3849" t="s">
        <v>2324</v>
      </c>
      <c r="E3849" t="s">
        <v>743</v>
      </c>
      <c r="F3849">
        <v>13021</v>
      </c>
      <c r="G3849" t="s">
        <v>105</v>
      </c>
      <c r="H3849" t="s">
        <v>4</v>
      </c>
      <c r="I3849" t="s">
        <v>22</v>
      </c>
      <c r="J3849">
        <v>0</v>
      </c>
      <c r="K3849" t="s">
        <v>2939</v>
      </c>
      <c r="L3849">
        <v>36011</v>
      </c>
      <c r="M3849" t="s">
        <v>23</v>
      </c>
      <c r="N3849" t="s">
        <v>16219</v>
      </c>
      <c r="O3849">
        <v>25</v>
      </c>
      <c r="P3849">
        <v>376.7727496</v>
      </c>
      <c r="Q3849" s="1">
        <v>2.7799999999999997E-7</v>
      </c>
    </row>
    <row r="3850" spans="1:17" x14ac:dyDescent="0.3">
      <c r="A3850">
        <v>10000810</v>
      </c>
      <c r="B3850" t="s">
        <v>16220</v>
      </c>
      <c r="C3850" t="s">
        <v>16221</v>
      </c>
      <c r="D3850" t="s">
        <v>16222</v>
      </c>
      <c r="E3850" t="s">
        <v>1384</v>
      </c>
      <c r="F3850">
        <v>93210</v>
      </c>
      <c r="G3850" t="s">
        <v>16223</v>
      </c>
      <c r="H3850" t="s">
        <v>4</v>
      </c>
      <c r="I3850" t="s">
        <v>22</v>
      </c>
      <c r="J3850">
        <v>2860</v>
      </c>
      <c r="K3850" t="s">
        <v>5573</v>
      </c>
      <c r="L3850">
        <v>6019</v>
      </c>
      <c r="M3850" t="s">
        <v>23</v>
      </c>
      <c r="N3850" t="s">
        <v>5621</v>
      </c>
      <c r="O3850">
        <v>2308</v>
      </c>
      <c r="P3850">
        <v>3162.904344</v>
      </c>
      <c r="Q3850" s="1">
        <v>4.2500000000000003E-5</v>
      </c>
    </row>
    <row r="3851" spans="1:17" x14ac:dyDescent="0.3">
      <c r="A3851">
        <v>10000869</v>
      </c>
      <c r="B3851" t="s">
        <v>16224</v>
      </c>
      <c r="C3851" t="s">
        <v>16225</v>
      </c>
      <c r="D3851" t="s">
        <v>6042</v>
      </c>
      <c r="E3851" t="s">
        <v>1384</v>
      </c>
      <c r="F3851">
        <v>92179</v>
      </c>
      <c r="G3851" t="s">
        <v>16226</v>
      </c>
      <c r="H3851" t="s">
        <v>4</v>
      </c>
      <c r="I3851" t="s">
        <v>22</v>
      </c>
      <c r="J3851">
        <v>3915</v>
      </c>
      <c r="K3851" t="s">
        <v>6042</v>
      </c>
      <c r="L3851">
        <v>6073</v>
      </c>
      <c r="M3851" t="s">
        <v>23</v>
      </c>
      <c r="N3851" t="s">
        <v>5621</v>
      </c>
      <c r="O3851">
        <v>2992</v>
      </c>
      <c r="P3851">
        <v>3905.386688</v>
      </c>
      <c r="Q3851" s="1">
        <v>3.9499999999999998E-5</v>
      </c>
    </row>
    <row r="3852" spans="1:17" x14ac:dyDescent="0.3">
      <c r="A3852">
        <v>10001183</v>
      </c>
      <c r="B3852" t="s">
        <v>16227</v>
      </c>
      <c r="C3852" t="s">
        <v>16228</v>
      </c>
      <c r="D3852" t="s">
        <v>16167</v>
      </c>
      <c r="E3852" t="s">
        <v>1074</v>
      </c>
      <c r="F3852">
        <v>83634</v>
      </c>
      <c r="G3852" t="s">
        <v>16229</v>
      </c>
      <c r="H3852" t="s">
        <v>4</v>
      </c>
      <c r="I3852" t="s">
        <v>22</v>
      </c>
      <c r="J3852">
        <v>2181</v>
      </c>
      <c r="K3852" t="s">
        <v>1648</v>
      </c>
      <c r="L3852">
        <v>16001</v>
      </c>
      <c r="M3852" t="s">
        <v>23</v>
      </c>
      <c r="N3852" t="s">
        <v>7675</v>
      </c>
      <c r="O3852">
        <v>2170</v>
      </c>
      <c r="P3852">
        <v>1848.068522</v>
      </c>
      <c r="Q3852" s="1">
        <v>1.17E-5</v>
      </c>
    </row>
    <row r="3853" spans="1:17" x14ac:dyDescent="0.3">
      <c r="A3853">
        <v>10000847</v>
      </c>
      <c r="B3853" t="s">
        <v>16230</v>
      </c>
      <c r="C3853" t="s">
        <v>16231</v>
      </c>
      <c r="D3853" t="s">
        <v>1700</v>
      </c>
      <c r="E3853" t="s">
        <v>1384</v>
      </c>
      <c r="F3853">
        <v>93280</v>
      </c>
      <c r="G3853" t="s">
        <v>16232</v>
      </c>
      <c r="H3853" t="s">
        <v>4</v>
      </c>
      <c r="I3853" t="s">
        <v>22</v>
      </c>
      <c r="J3853">
        <v>5127</v>
      </c>
      <c r="K3853" t="s">
        <v>2811</v>
      </c>
      <c r="L3853">
        <v>6029</v>
      </c>
      <c r="M3853" t="s">
        <v>23</v>
      </c>
      <c r="N3853" t="s">
        <v>5621</v>
      </c>
      <c r="O3853">
        <v>2984</v>
      </c>
      <c r="P3853">
        <v>3046.4890829999999</v>
      </c>
      <c r="Q3853" s="1">
        <v>2.9300000000000001E-5</v>
      </c>
    </row>
    <row r="3854" spans="1:17" x14ac:dyDescent="0.3">
      <c r="A3854">
        <v>10000802</v>
      </c>
      <c r="B3854" t="s">
        <v>16233</v>
      </c>
      <c r="C3854" t="s">
        <v>16234</v>
      </c>
      <c r="D3854" t="s">
        <v>15832</v>
      </c>
      <c r="E3854" t="s">
        <v>1384</v>
      </c>
      <c r="F3854">
        <v>93610</v>
      </c>
      <c r="G3854" t="s">
        <v>16235</v>
      </c>
      <c r="H3854" t="s">
        <v>4</v>
      </c>
      <c r="I3854" t="s">
        <v>22</v>
      </c>
      <c r="J3854">
        <v>3570</v>
      </c>
      <c r="K3854" t="s">
        <v>14342</v>
      </c>
      <c r="L3854">
        <v>6039</v>
      </c>
      <c r="M3854" t="s">
        <v>23</v>
      </c>
      <c r="N3854" t="s">
        <v>5621</v>
      </c>
      <c r="O3854">
        <v>1980</v>
      </c>
      <c r="P3854">
        <v>3054.865538</v>
      </c>
      <c r="Q3854" s="1">
        <v>4.5300000000000003E-5</v>
      </c>
    </row>
    <row r="3855" spans="1:17" x14ac:dyDescent="0.3">
      <c r="A3855">
        <v>10006747</v>
      </c>
      <c r="B3855" t="s">
        <v>16236</v>
      </c>
      <c r="C3855" t="s">
        <v>16237</v>
      </c>
      <c r="D3855" t="s">
        <v>9018</v>
      </c>
      <c r="E3855" t="s">
        <v>1102</v>
      </c>
      <c r="F3855">
        <v>46122</v>
      </c>
      <c r="G3855" t="s">
        <v>16238</v>
      </c>
      <c r="H3855" t="s">
        <v>10</v>
      </c>
      <c r="I3855" t="s">
        <v>22</v>
      </c>
      <c r="J3855">
        <v>-999</v>
      </c>
      <c r="K3855" t="s">
        <v>2357</v>
      </c>
      <c r="L3855">
        <v>18063</v>
      </c>
      <c r="M3855" t="s">
        <v>23</v>
      </c>
      <c r="N3855" t="s">
        <v>16239</v>
      </c>
      <c r="O3855">
        <v>-999</v>
      </c>
      <c r="P3855">
        <v>299.21410900000001</v>
      </c>
      <c r="Q3855" s="1">
        <v>3.1399999999999998E-7</v>
      </c>
    </row>
    <row r="3856" spans="1:17" x14ac:dyDescent="0.3">
      <c r="A3856">
        <v>10003405</v>
      </c>
      <c r="B3856" t="s">
        <v>16240</v>
      </c>
      <c r="C3856" t="s">
        <v>16241</v>
      </c>
      <c r="D3856" t="s">
        <v>9067</v>
      </c>
      <c r="E3856" t="s">
        <v>52</v>
      </c>
      <c r="F3856">
        <v>43950</v>
      </c>
      <c r="G3856" t="s">
        <v>16242</v>
      </c>
      <c r="H3856" t="s">
        <v>4</v>
      </c>
      <c r="I3856" t="s">
        <v>22</v>
      </c>
      <c r="J3856">
        <v>491</v>
      </c>
      <c r="K3856" t="s">
        <v>9069</v>
      </c>
      <c r="L3856">
        <v>39013</v>
      </c>
      <c r="M3856" t="s">
        <v>23</v>
      </c>
      <c r="N3856" t="s">
        <v>16243</v>
      </c>
      <c r="O3856">
        <v>-999</v>
      </c>
      <c r="P3856">
        <v>720.7516875</v>
      </c>
      <c r="Q3856" s="1">
        <v>2.3499999999999999E-6</v>
      </c>
    </row>
    <row r="3857" spans="1:17" x14ac:dyDescent="0.3">
      <c r="A3857">
        <v>10005953</v>
      </c>
      <c r="B3857" t="s">
        <v>16244</v>
      </c>
      <c r="C3857" t="s">
        <v>16245</v>
      </c>
      <c r="D3857" t="s">
        <v>6851</v>
      </c>
      <c r="E3857" t="s">
        <v>52</v>
      </c>
      <c r="F3857">
        <v>44256</v>
      </c>
      <c r="G3857" t="s">
        <v>16246</v>
      </c>
      <c r="H3857" t="s">
        <v>10</v>
      </c>
      <c r="I3857" t="s">
        <v>22</v>
      </c>
      <c r="J3857">
        <v>17</v>
      </c>
      <c r="K3857" t="s">
        <v>6851</v>
      </c>
      <c r="L3857">
        <v>39103</v>
      </c>
      <c r="M3857" t="s">
        <v>23</v>
      </c>
      <c r="N3857" t="s">
        <v>16247</v>
      </c>
      <c r="O3857">
        <v>30</v>
      </c>
      <c r="P3857">
        <v>382.7876718</v>
      </c>
      <c r="Q3857" s="1">
        <v>4.15E-7</v>
      </c>
    </row>
    <row r="3858" spans="1:17" x14ac:dyDescent="0.3">
      <c r="A3858">
        <v>10003540</v>
      </c>
      <c r="B3858" t="s">
        <v>12553</v>
      </c>
      <c r="C3858" t="s">
        <v>16248</v>
      </c>
      <c r="D3858" t="s">
        <v>2259</v>
      </c>
      <c r="E3858" t="s">
        <v>1776</v>
      </c>
      <c r="F3858">
        <v>37404</v>
      </c>
      <c r="G3858" t="s">
        <v>16249</v>
      </c>
      <c r="H3858" t="s">
        <v>10</v>
      </c>
      <c r="I3858" t="s">
        <v>22</v>
      </c>
      <c r="J3858">
        <v>-999</v>
      </c>
      <c r="K3858" t="s">
        <v>2261</v>
      </c>
      <c r="L3858">
        <v>47065</v>
      </c>
      <c r="M3858" t="s">
        <v>23</v>
      </c>
      <c r="N3858" t="s">
        <v>16250</v>
      </c>
      <c r="O3858">
        <v>-999</v>
      </c>
      <c r="P3858">
        <v>492.95614</v>
      </c>
      <c r="Q3858" s="1">
        <v>6.5000000000000002E-7</v>
      </c>
    </row>
    <row r="3859" spans="1:17" x14ac:dyDescent="0.3">
      <c r="A3859">
        <v>10000821</v>
      </c>
      <c r="B3859" t="s">
        <v>16251</v>
      </c>
      <c r="C3859" t="s">
        <v>16252</v>
      </c>
      <c r="D3859" t="s">
        <v>16253</v>
      </c>
      <c r="E3859" t="s">
        <v>1384</v>
      </c>
      <c r="F3859">
        <v>93960</v>
      </c>
      <c r="G3859" t="s">
        <v>16254</v>
      </c>
      <c r="H3859" t="s">
        <v>4</v>
      </c>
      <c r="I3859" t="s">
        <v>22</v>
      </c>
      <c r="J3859">
        <v>3510</v>
      </c>
      <c r="K3859" t="s">
        <v>16255</v>
      </c>
      <c r="L3859">
        <v>6053</v>
      </c>
      <c r="M3859" t="s">
        <v>23</v>
      </c>
      <c r="N3859" t="s">
        <v>5621</v>
      </c>
      <c r="O3859">
        <v>2452</v>
      </c>
      <c r="P3859">
        <v>4296.0023199999996</v>
      </c>
      <c r="Q3859" s="1">
        <v>5.1999999999999997E-5</v>
      </c>
    </row>
    <row r="3860" spans="1:17" x14ac:dyDescent="0.3">
      <c r="A3860">
        <v>10005251</v>
      </c>
      <c r="B3860" t="s">
        <v>16256</v>
      </c>
      <c r="C3860" t="s">
        <v>16257</v>
      </c>
      <c r="D3860" t="s">
        <v>16258</v>
      </c>
      <c r="E3860" t="s">
        <v>1384</v>
      </c>
      <c r="F3860">
        <v>96101</v>
      </c>
      <c r="G3860" t="s">
        <v>16259</v>
      </c>
      <c r="H3860" t="s">
        <v>4</v>
      </c>
      <c r="I3860" t="s">
        <v>22</v>
      </c>
      <c r="J3860">
        <v>114</v>
      </c>
      <c r="K3860" t="s">
        <v>16260</v>
      </c>
      <c r="L3860">
        <v>6049</v>
      </c>
      <c r="M3860" t="s">
        <v>23</v>
      </c>
      <c r="N3860" t="s">
        <v>5326</v>
      </c>
      <c r="O3860">
        <v>-999</v>
      </c>
      <c r="P3860">
        <v>737.60722250000003</v>
      </c>
      <c r="Q3860" s="1">
        <v>2.0999999999999998E-6</v>
      </c>
    </row>
    <row r="3861" spans="1:17" x14ac:dyDescent="0.3">
      <c r="A3861">
        <v>10006347</v>
      </c>
      <c r="B3861" t="s">
        <v>16261</v>
      </c>
      <c r="C3861" t="s">
        <v>16262</v>
      </c>
      <c r="D3861" t="s">
        <v>16263</v>
      </c>
      <c r="E3861" t="s">
        <v>1384</v>
      </c>
      <c r="F3861">
        <v>92036</v>
      </c>
      <c r="G3861" t="s">
        <v>16264</v>
      </c>
      <c r="H3861" t="s">
        <v>4</v>
      </c>
      <c r="I3861" t="s">
        <v>22</v>
      </c>
      <c r="J3861">
        <v>74</v>
      </c>
      <c r="K3861" t="s">
        <v>6042</v>
      </c>
      <c r="L3861">
        <v>6073</v>
      </c>
      <c r="M3861" t="s">
        <v>23</v>
      </c>
      <c r="N3861" t="s">
        <v>5326</v>
      </c>
      <c r="O3861">
        <v>90</v>
      </c>
      <c r="P3861">
        <v>727.81415890000005</v>
      </c>
      <c r="Q3861" s="1">
        <v>2.1600000000000001E-6</v>
      </c>
    </row>
    <row r="3862" spans="1:17" x14ac:dyDescent="0.3">
      <c r="A3862">
        <v>10005241</v>
      </c>
      <c r="B3862" t="s">
        <v>16265</v>
      </c>
      <c r="C3862" t="s">
        <v>16266</v>
      </c>
      <c r="D3862" t="s">
        <v>16267</v>
      </c>
      <c r="E3862" t="s">
        <v>743</v>
      </c>
      <c r="F3862">
        <v>13350</v>
      </c>
      <c r="G3862" t="s">
        <v>16268</v>
      </c>
      <c r="H3862" t="s">
        <v>10</v>
      </c>
      <c r="I3862" t="s">
        <v>22</v>
      </c>
      <c r="J3862">
        <v>31</v>
      </c>
      <c r="K3862" t="s">
        <v>16267</v>
      </c>
      <c r="L3862">
        <v>36043</v>
      </c>
      <c r="M3862" t="s">
        <v>23</v>
      </c>
      <c r="N3862" t="s">
        <v>105</v>
      </c>
      <c r="O3862">
        <v>-999</v>
      </c>
      <c r="P3862">
        <v>475.37239840000001</v>
      </c>
      <c r="Q3862" s="1">
        <v>3.8200000000000001E-7</v>
      </c>
    </row>
    <row r="3863" spans="1:17" x14ac:dyDescent="0.3">
      <c r="A3863">
        <v>10005248</v>
      </c>
      <c r="B3863" t="s">
        <v>16269</v>
      </c>
      <c r="C3863" t="s">
        <v>16270</v>
      </c>
      <c r="D3863" t="s">
        <v>16271</v>
      </c>
      <c r="E3863" t="s">
        <v>1384</v>
      </c>
      <c r="F3863">
        <v>96032</v>
      </c>
      <c r="G3863" t="s">
        <v>16272</v>
      </c>
      <c r="H3863" t="s">
        <v>4</v>
      </c>
      <c r="I3863" t="s">
        <v>22</v>
      </c>
      <c r="J3863">
        <v>88</v>
      </c>
      <c r="K3863" t="s">
        <v>16273</v>
      </c>
      <c r="L3863">
        <v>6093</v>
      </c>
      <c r="M3863" t="s">
        <v>23</v>
      </c>
      <c r="N3863" t="s">
        <v>5326</v>
      </c>
      <c r="O3863">
        <v>-999</v>
      </c>
      <c r="P3863">
        <v>989.28841910000006</v>
      </c>
      <c r="Q3863" s="1">
        <v>3.7900000000000001E-6</v>
      </c>
    </row>
    <row r="3864" spans="1:17" x14ac:dyDescent="0.3">
      <c r="A3864">
        <v>10000771</v>
      </c>
      <c r="B3864" t="s">
        <v>16274</v>
      </c>
      <c r="C3864" t="s">
        <v>16275</v>
      </c>
      <c r="D3864" t="s">
        <v>1127</v>
      </c>
      <c r="E3864" t="s">
        <v>1384</v>
      </c>
      <c r="F3864">
        <v>95548</v>
      </c>
      <c r="G3864" t="s">
        <v>16276</v>
      </c>
      <c r="H3864" t="s">
        <v>4</v>
      </c>
      <c r="I3864" t="s">
        <v>22</v>
      </c>
      <c r="J3864">
        <v>109</v>
      </c>
      <c r="K3864" t="s">
        <v>13711</v>
      </c>
      <c r="L3864">
        <v>6015</v>
      </c>
      <c r="M3864" t="s">
        <v>23</v>
      </c>
      <c r="N3864" t="s">
        <v>5326</v>
      </c>
      <c r="O3864">
        <v>109</v>
      </c>
      <c r="P3864">
        <v>1059.455473</v>
      </c>
      <c r="Q3864" s="1">
        <v>3.01E-6</v>
      </c>
    </row>
    <row r="3865" spans="1:17" x14ac:dyDescent="0.3">
      <c r="A3865">
        <v>10002428</v>
      </c>
      <c r="B3865" t="s">
        <v>16277</v>
      </c>
      <c r="C3865" t="s">
        <v>16241</v>
      </c>
      <c r="D3865" t="s">
        <v>9067</v>
      </c>
      <c r="E3865" t="s">
        <v>52</v>
      </c>
      <c r="F3865">
        <v>43950</v>
      </c>
      <c r="G3865" t="s">
        <v>16242</v>
      </c>
      <c r="H3865" t="s">
        <v>4</v>
      </c>
      <c r="I3865" t="s">
        <v>22</v>
      </c>
      <c r="J3865">
        <v>2209</v>
      </c>
      <c r="K3865" t="s">
        <v>9069</v>
      </c>
      <c r="L3865">
        <v>39013</v>
      </c>
      <c r="M3865" t="s">
        <v>23</v>
      </c>
      <c r="N3865" t="s">
        <v>16243</v>
      </c>
      <c r="O3865">
        <v>-999</v>
      </c>
      <c r="P3865">
        <v>2049.4483700000001</v>
      </c>
      <c r="Q3865" s="1">
        <v>1.6200000000000001E-5</v>
      </c>
    </row>
    <row r="3866" spans="1:17" x14ac:dyDescent="0.3">
      <c r="A3866">
        <v>10004547</v>
      </c>
      <c r="B3866" t="s">
        <v>16278</v>
      </c>
      <c r="C3866" t="s">
        <v>16279</v>
      </c>
      <c r="D3866" t="s">
        <v>16280</v>
      </c>
      <c r="E3866" t="s">
        <v>930</v>
      </c>
      <c r="F3866">
        <v>31776</v>
      </c>
      <c r="G3866" t="s">
        <v>16281</v>
      </c>
      <c r="H3866" t="s">
        <v>10</v>
      </c>
      <c r="I3866" t="s">
        <v>22</v>
      </c>
      <c r="J3866">
        <v>37</v>
      </c>
      <c r="K3866" t="s">
        <v>16282</v>
      </c>
      <c r="L3866">
        <v>13071</v>
      </c>
      <c r="M3866" t="s">
        <v>23</v>
      </c>
      <c r="N3866" t="s">
        <v>16283</v>
      </c>
      <c r="O3866">
        <v>-999</v>
      </c>
      <c r="P3866">
        <v>626.37770880000005</v>
      </c>
      <c r="Q3866" s="1">
        <v>1.2899999999999999E-6</v>
      </c>
    </row>
    <row r="3867" spans="1:17" x14ac:dyDescent="0.3">
      <c r="A3867">
        <v>10002432</v>
      </c>
      <c r="B3867" t="s">
        <v>16284</v>
      </c>
      <c r="C3867" t="s">
        <v>16285</v>
      </c>
      <c r="D3867" t="s">
        <v>6229</v>
      </c>
      <c r="E3867" t="s">
        <v>52</v>
      </c>
      <c r="F3867">
        <v>45601</v>
      </c>
      <c r="G3867" t="s">
        <v>16286</v>
      </c>
      <c r="H3867" t="s">
        <v>4</v>
      </c>
      <c r="I3867" t="s">
        <v>22</v>
      </c>
      <c r="J3867">
        <v>2715</v>
      </c>
      <c r="K3867" t="s">
        <v>7680</v>
      </c>
      <c r="L3867">
        <v>39141</v>
      </c>
      <c r="M3867" t="s">
        <v>23</v>
      </c>
      <c r="N3867" t="s">
        <v>16287</v>
      </c>
      <c r="O3867">
        <v>2895</v>
      </c>
      <c r="P3867">
        <v>3586.9282469999998</v>
      </c>
      <c r="Q3867" s="1">
        <v>3.1199999999999999E-5</v>
      </c>
    </row>
    <row r="3868" spans="1:17" x14ac:dyDescent="0.3">
      <c r="A3868">
        <v>10005983</v>
      </c>
      <c r="B3868" t="s">
        <v>10572</v>
      </c>
      <c r="C3868" t="s">
        <v>16288</v>
      </c>
      <c r="D3868" t="s">
        <v>12943</v>
      </c>
      <c r="E3868" t="s">
        <v>52</v>
      </c>
      <c r="F3868">
        <v>45769</v>
      </c>
      <c r="G3868" t="s">
        <v>16289</v>
      </c>
      <c r="H3868" t="s">
        <v>10</v>
      </c>
      <c r="I3868" t="s">
        <v>22</v>
      </c>
      <c r="J3868">
        <v>-999</v>
      </c>
      <c r="K3868" t="s">
        <v>10575</v>
      </c>
      <c r="L3868">
        <v>39105</v>
      </c>
      <c r="M3868" t="s">
        <v>23</v>
      </c>
      <c r="N3868" t="s">
        <v>16290</v>
      </c>
      <c r="O3868">
        <v>-999</v>
      </c>
      <c r="P3868">
        <v>127.5596616</v>
      </c>
      <c r="Q3868" s="1">
        <v>6.3500000000000006E-8</v>
      </c>
    </row>
    <row r="3869" spans="1:17" x14ac:dyDescent="0.3">
      <c r="A3869">
        <v>10003433</v>
      </c>
      <c r="B3869" t="s">
        <v>16291</v>
      </c>
      <c r="C3869" t="s">
        <v>16292</v>
      </c>
      <c r="D3869" t="s">
        <v>463</v>
      </c>
      <c r="E3869" t="s">
        <v>52</v>
      </c>
      <c r="F3869">
        <v>45036</v>
      </c>
      <c r="G3869" t="s">
        <v>16293</v>
      </c>
      <c r="H3869" t="s">
        <v>4</v>
      </c>
      <c r="I3869" t="s">
        <v>22</v>
      </c>
      <c r="J3869">
        <v>2344</v>
      </c>
      <c r="K3869" t="s">
        <v>465</v>
      </c>
      <c r="L3869">
        <v>39165</v>
      </c>
      <c r="M3869" t="s">
        <v>23</v>
      </c>
      <c r="N3869" t="s">
        <v>16294</v>
      </c>
      <c r="O3869">
        <v>-999</v>
      </c>
      <c r="P3869">
        <v>2003.6928399999999</v>
      </c>
      <c r="Q3869" s="1">
        <v>1.56E-5</v>
      </c>
    </row>
    <row r="3870" spans="1:17" x14ac:dyDescent="0.3">
      <c r="A3870">
        <v>10003498</v>
      </c>
      <c r="B3870" t="s">
        <v>16295</v>
      </c>
      <c r="C3870" t="s">
        <v>16296</v>
      </c>
      <c r="D3870" t="s">
        <v>16297</v>
      </c>
      <c r="E3870" t="s">
        <v>1776</v>
      </c>
      <c r="F3870">
        <v>37743</v>
      </c>
      <c r="G3870" t="s">
        <v>16298</v>
      </c>
      <c r="H3870" t="s">
        <v>10</v>
      </c>
      <c r="I3870" t="s">
        <v>22</v>
      </c>
      <c r="J3870">
        <v>253</v>
      </c>
      <c r="K3870" t="s">
        <v>414</v>
      </c>
      <c r="L3870">
        <v>47059</v>
      </c>
      <c r="M3870" t="s">
        <v>23</v>
      </c>
      <c r="N3870" t="s">
        <v>16299</v>
      </c>
      <c r="O3870">
        <v>167</v>
      </c>
      <c r="P3870">
        <v>199.52724140000001</v>
      </c>
      <c r="Q3870" s="1">
        <v>1.3E-7</v>
      </c>
    </row>
    <row r="3871" spans="1:17" x14ac:dyDescent="0.3">
      <c r="A3871">
        <v>10000902</v>
      </c>
      <c r="B3871" t="s">
        <v>16300</v>
      </c>
      <c r="C3871" t="s">
        <v>16301</v>
      </c>
      <c r="D3871" t="s">
        <v>13714</v>
      </c>
      <c r="E3871" t="s">
        <v>1384</v>
      </c>
      <c r="F3871">
        <v>91390</v>
      </c>
      <c r="G3871" t="s">
        <v>16302</v>
      </c>
      <c r="H3871" t="s">
        <v>4</v>
      </c>
      <c r="I3871" t="s">
        <v>22</v>
      </c>
      <c r="J3871">
        <v>68</v>
      </c>
      <c r="K3871" t="s">
        <v>1386</v>
      </c>
      <c r="L3871">
        <v>6037</v>
      </c>
      <c r="M3871" t="s">
        <v>23</v>
      </c>
      <c r="N3871" t="s">
        <v>5326</v>
      </c>
      <c r="O3871">
        <v>-999</v>
      </c>
      <c r="P3871">
        <v>926.62436449999996</v>
      </c>
      <c r="Q3871" s="1">
        <v>3.4300000000000002E-6</v>
      </c>
    </row>
    <row r="3872" spans="1:17" x14ac:dyDescent="0.3">
      <c r="A3872">
        <v>10004904</v>
      </c>
      <c r="B3872" t="s">
        <v>16303</v>
      </c>
      <c r="C3872" t="s">
        <v>16304</v>
      </c>
      <c r="D3872" t="s">
        <v>16305</v>
      </c>
      <c r="E3872" t="s">
        <v>1102</v>
      </c>
      <c r="F3872">
        <v>46901</v>
      </c>
      <c r="G3872" t="s">
        <v>16306</v>
      </c>
      <c r="H3872" t="s">
        <v>10</v>
      </c>
      <c r="I3872" t="s">
        <v>22</v>
      </c>
      <c r="J3872">
        <v>447</v>
      </c>
      <c r="K3872" t="s">
        <v>6184</v>
      </c>
      <c r="L3872">
        <v>18067</v>
      </c>
      <c r="M3872" t="s">
        <v>23</v>
      </c>
      <c r="N3872" t="s">
        <v>16307</v>
      </c>
      <c r="O3872">
        <v>-999</v>
      </c>
      <c r="P3872">
        <v>622.86803359999999</v>
      </c>
      <c r="Q3872" s="1">
        <v>9.33E-7</v>
      </c>
    </row>
    <row r="3873" spans="1:17" x14ac:dyDescent="0.3">
      <c r="A3873">
        <v>10000905</v>
      </c>
      <c r="B3873" t="s">
        <v>16308</v>
      </c>
      <c r="C3873" t="s">
        <v>16309</v>
      </c>
      <c r="D3873" t="s">
        <v>14060</v>
      </c>
      <c r="E3873" t="s">
        <v>1384</v>
      </c>
      <c r="F3873">
        <v>90265</v>
      </c>
      <c r="G3873" t="s">
        <v>16310</v>
      </c>
      <c r="H3873" t="s">
        <v>4</v>
      </c>
      <c r="I3873" t="s">
        <v>22</v>
      </c>
      <c r="J3873">
        <v>75</v>
      </c>
      <c r="K3873" t="s">
        <v>1386</v>
      </c>
      <c r="L3873">
        <v>6037</v>
      </c>
      <c r="M3873" t="s">
        <v>23</v>
      </c>
      <c r="N3873" t="s">
        <v>5326</v>
      </c>
      <c r="O3873">
        <v>105</v>
      </c>
      <c r="P3873">
        <v>1122.301708</v>
      </c>
      <c r="Q3873" s="1">
        <v>3.8500000000000004E-6</v>
      </c>
    </row>
    <row r="3874" spans="1:17" x14ac:dyDescent="0.3">
      <c r="A3874">
        <v>10000822</v>
      </c>
      <c r="B3874" t="s">
        <v>16311</v>
      </c>
      <c r="C3874" t="s">
        <v>16312</v>
      </c>
      <c r="D3874" t="s">
        <v>16253</v>
      </c>
      <c r="E3874" t="s">
        <v>1384</v>
      </c>
      <c r="F3874">
        <v>93960</v>
      </c>
      <c r="G3874" t="s">
        <v>16313</v>
      </c>
      <c r="H3874" t="s">
        <v>4</v>
      </c>
      <c r="I3874" t="s">
        <v>22</v>
      </c>
      <c r="J3874">
        <v>102</v>
      </c>
      <c r="K3874" t="s">
        <v>16255</v>
      </c>
      <c r="L3874">
        <v>6053</v>
      </c>
      <c r="M3874" t="s">
        <v>23</v>
      </c>
      <c r="N3874" t="s">
        <v>5326</v>
      </c>
      <c r="O3874">
        <v>-999</v>
      </c>
      <c r="P3874">
        <v>1262.7613249999999</v>
      </c>
      <c r="Q3874" s="1">
        <v>6.4300000000000003E-6</v>
      </c>
    </row>
    <row r="3875" spans="1:17" x14ac:dyDescent="0.3">
      <c r="A3875">
        <v>10005789</v>
      </c>
      <c r="B3875" t="s">
        <v>16314</v>
      </c>
      <c r="C3875" t="s">
        <v>16315</v>
      </c>
      <c r="D3875" t="s">
        <v>2198</v>
      </c>
      <c r="E3875" t="s">
        <v>743</v>
      </c>
      <c r="F3875">
        <v>13601</v>
      </c>
      <c r="G3875" t="s">
        <v>16316</v>
      </c>
      <c r="H3875" t="s">
        <v>10</v>
      </c>
      <c r="I3875" t="s">
        <v>22</v>
      </c>
      <c r="J3875">
        <v>10</v>
      </c>
      <c r="K3875" t="s">
        <v>587</v>
      </c>
      <c r="L3875">
        <v>36045</v>
      </c>
      <c r="M3875" t="s">
        <v>23</v>
      </c>
      <c r="N3875" t="s">
        <v>16317</v>
      </c>
      <c r="O3875">
        <v>-999</v>
      </c>
      <c r="P3875">
        <v>1306.797793</v>
      </c>
      <c r="Q3875" s="1">
        <v>5.1800000000000004E-6</v>
      </c>
    </row>
    <row r="3876" spans="1:17" x14ac:dyDescent="0.3">
      <c r="A3876">
        <v>10004546</v>
      </c>
      <c r="B3876" t="s">
        <v>16318</v>
      </c>
      <c r="C3876" t="s">
        <v>16319</v>
      </c>
      <c r="D3876" t="s">
        <v>4719</v>
      </c>
      <c r="E3876" t="s">
        <v>930</v>
      </c>
      <c r="F3876">
        <v>31620</v>
      </c>
      <c r="G3876" t="s">
        <v>16320</v>
      </c>
      <c r="H3876" t="s">
        <v>10</v>
      </c>
      <c r="I3876" t="s">
        <v>22</v>
      </c>
      <c r="J3876">
        <v>114</v>
      </c>
      <c r="K3876" t="s">
        <v>8127</v>
      </c>
      <c r="L3876">
        <v>13075</v>
      </c>
      <c r="M3876" t="s">
        <v>23</v>
      </c>
      <c r="N3876" t="s">
        <v>16321</v>
      </c>
      <c r="O3876">
        <v>-999</v>
      </c>
      <c r="P3876">
        <v>380.30241649999999</v>
      </c>
      <c r="Q3876" s="1">
        <v>5.82E-7</v>
      </c>
    </row>
    <row r="3877" spans="1:17" x14ac:dyDescent="0.3">
      <c r="A3877">
        <v>10000858</v>
      </c>
      <c r="B3877" t="s">
        <v>16322</v>
      </c>
      <c r="C3877" t="s">
        <v>16323</v>
      </c>
      <c r="D3877" t="s">
        <v>16324</v>
      </c>
      <c r="E3877" t="s">
        <v>1384</v>
      </c>
      <c r="F3877">
        <v>92544</v>
      </c>
      <c r="G3877" t="s">
        <v>16325</v>
      </c>
      <c r="H3877" t="s">
        <v>4</v>
      </c>
      <c r="I3877" t="s">
        <v>22</v>
      </c>
      <c r="J3877">
        <v>103</v>
      </c>
      <c r="K3877" t="s">
        <v>7932</v>
      </c>
      <c r="L3877">
        <v>6065</v>
      </c>
      <c r="M3877" t="s">
        <v>23</v>
      </c>
      <c r="N3877" t="s">
        <v>5326</v>
      </c>
      <c r="O3877">
        <v>120</v>
      </c>
      <c r="P3877">
        <v>1051.3209199999999</v>
      </c>
      <c r="Q3877" s="1">
        <v>4.7199999999999997E-6</v>
      </c>
    </row>
    <row r="3878" spans="1:17" x14ac:dyDescent="0.3">
      <c r="A3878">
        <v>10000904</v>
      </c>
      <c r="B3878" t="s">
        <v>16326</v>
      </c>
      <c r="C3878" t="s">
        <v>16327</v>
      </c>
      <c r="D3878" t="s">
        <v>16328</v>
      </c>
      <c r="E3878" t="s">
        <v>1384</v>
      </c>
      <c r="F3878">
        <v>91702</v>
      </c>
      <c r="G3878" t="s">
        <v>16329</v>
      </c>
      <c r="H3878" t="s">
        <v>4</v>
      </c>
      <c r="I3878" t="s">
        <v>22</v>
      </c>
      <c r="J3878">
        <v>74</v>
      </c>
      <c r="K3878" t="s">
        <v>1386</v>
      </c>
      <c r="L3878">
        <v>6037</v>
      </c>
      <c r="M3878" t="s">
        <v>23</v>
      </c>
      <c r="N3878" t="s">
        <v>5326</v>
      </c>
      <c r="O3878">
        <v>-999</v>
      </c>
      <c r="P3878">
        <v>972.6647352</v>
      </c>
      <c r="Q3878" s="1">
        <v>3.49E-6</v>
      </c>
    </row>
    <row r="3879" spans="1:17" x14ac:dyDescent="0.3">
      <c r="A3879">
        <v>10003357</v>
      </c>
      <c r="B3879" t="s">
        <v>16330</v>
      </c>
      <c r="C3879" t="s">
        <v>16331</v>
      </c>
      <c r="D3879" t="s">
        <v>2155</v>
      </c>
      <c r="E3879" t="s">
        <v>52</v>
      </c>
      <c r="F3879">
        <v>44044</v>
      </c>
      <c r="G3879" t="s">
        <v>16332</v>
      </c>
      <c r="H3879" t="s">
        <v>4</v>
      </c>
      <c r="I3879" t="s">
        <v>22</v>
      </c>
      <c r="J3879">
        <v>1141</v>
      </c>
      <c r="K3879" t="s">
        <v>14246</v>
      </c>
      <c r="L3879">
        <v>39093</v>
      </c>
      <c r="M3879" t="s">
        <v>23</v>
      </c>
      <c r="N3879" t="s">
        <v>16333</v>
      </c>
      <c r="O3879">
        <v>1234</v>
      </c>
      <c r="P3879">
        <v>1985.0176590000001</v>
      </c>
      <c r="Q3879" s="1">
        <v>1.5299999999999999E-5</v>
      </c>
    </row>
    <row r="3880" spans="1:17" x14ac:dyDescent="0.3">
      <c r="A3880">
        <v>10000982</v>
      </c>
      <c r="B3880" t="s">
        <v>16334</v>
      </c>
      <c r="C3880" t="s">
        <v>16335</v>
      </c>
      <c r="D3880" t="s">
        <v>15823</v>
      </c>
      <c r="E3880" t="s">
        <v>52</v>
      </c>
      <c r="F3880">
        <v>43140</v>
      </c>
      <c r="G3880" t="s">
        <v>16336</v>
      </c>
      <c r="H3880" t="s">
        <v>4</v>
      </c>
      <c r="I3880" t="s">
        <v>22</v>
      </c>
      <c r="J3880">
        <v>2371</v>
      </c>
      <c r="K3880" t="s">
        <v>2244</v>
      </c>
      <c r="L3880">
        <v>39097</v>
      </c>
      <c r="M3880" t="s">
        <v>23</v>
      </c>
      <c r="N3880" t="s">
        <v>16337</v>
      </c>
      <c r="O3880">
        <v>2477</v>
      </c>
      <c r="P3880">
        <v>3621.2668290000001</v>
      </c>
      <c r="Q3880" s="1">
        <v>3.3599999999999997E-5</v>
      </c>
    </row>
    <row r="3881" spans="1:17" x14ac:dyDescent="0.3">
      <c r="A3881">
        <v>10006857</v>
      </c>
      <c r="B3881" t="s">
        <v>16338</v>
      </c>
      <c r="C3881" t="s">
        <v>16339</v>
      </c>
      <c r="D3881" t="s">
        <v>2742</v>
      </c>
      <c r="E3881" t="s">
        <v>1776</v>
      </c>
      <c r="F3881">
        <v>37301</v>
      </c>
      <c r="G3881" t="s">
        <v>16340</v>
      </c>
      <c r="H3881" t="s">
        <v>10</v>
      </c>
      <c r="I3881" t="s">
        <v>22</v>
      </c>
      <c r="J3881">
        <v>79</v>
      </c>
      <c r="K3881" t="s">
        <v>2743</v>
      </c>
      <c r="L3881">
        <v>47061</v>
      </c>
      <c r="M3881" t="s">
        <v>23</v>
      </c>
      <c r="N3881" t="s">
        <v>16341</v>
      </c>
      <c r="O3881">
        <v>114</v>
      </c>
      <c r="P3881">
        <v>337.49816579999998</v>
      </c>
      <c r="Q3881" s="1">
        <v>3.6199999999999999E-7</v>
      </c>
    </row>
    <row r="3882" spans="1:17" x14ac:dyDescent="0.3">
      <c r="A3882">
        <v>10003533</v>
      </c>
      <c r="B3882" t="s">
        <v>16342</v>
      </c>
      <c r="C3882" t="s">
        <v>16343</v>
      </c>
      <c r="D3882" t="s">
        <v>338</v>
      </c>
      <c r="E3882" t="s">
        <v>1776</v>
      </c>
      <c r="F3882">
        <v>38301</v>
      </c>
      <c r="G3882" t="s">
        <v>16344</v>
      </c>
      <c r="H3882" t="s">
        <v>10</v>
      </c>
      <c r="I3882" t="s">
        <v>22</v>
      </c>
      <c r="J3882">
        <v>80</v>
      </c>
      <c r="K3882" t="s">
        <v>2244</v>
      </c>
      <c r="L3882">
        <v>47113</v>
      </c>
      <c r="M3882" t="s">
        <v>23</v>
      </c>
      <c r="N3882" t="s">
        <v>16345</v>
      </c>
      <c r="O3882">
        <v>86</v>
      </c>
      <c r="P3882">
        <v>497.88786110000001</v>
      </c>
      <c r="Q3882" s="1">
        <v>7.7700000000000004E-7</v>
      </c>
    </row>
    <row r="3883" spans="1:17" x14ac:dyDescent="0.3">
      <c r="A3883">
        <v>10006623</v>
      </c>
      <c r="B3883" t="s">
        <v>16346</v>
      </c>
      <c r="C3883" t="s">
        <v>16292</v>
      </c>
      <c r="D3883" t="s">
        <v>463</v>
      </c>
      <c r="E3883" t="s">
        <v>52</v>
      </c>
      <c r="F3883">
        <v>45036</v>
      </c>
      <c r="G3883" t="s">
        <v>16293</v>
      </c>
      <c r="H3883" t="s">
        <v>4</v>
      </c>
      <c r="I3883" t="s">
        <v>22</v>
      </c>
      <c r="J3883">
        <v>167</v>
      </c>
      <c r="K3883" t="s">
        <v>465</v>
      </c>
      <c r="L3883">
        <v>39165</v>
      </c>
      <c r="M3883" t="s">
        <v>23</v>
      </c>
      <c r="N3883" t="s">
        <v>16294</v>
      </c>
      <c r="O3883">
        <v>196</v>
      </c>
      <c r="P3883">
        <v>853.64377920000004</v>
      </c>
      <c r="Q3883" s="1">
        <v>2.9900000000000002E-6</v>
      </c>
    </row>
    <row r="3884" spans="1:17" x14ac:dyDescent="0.3">
      <c r="A3884">
        <v>10005427</v>
      </c>
      <c r="B3884" t="s">
        <v>16347</v>
      </c>
      <c r="C3884" t="s">
        <v>16348</v>
      </c>
      <c r="D3884" t="s">
        <v>16349</v>
      </c>
      <c r="E3884" t="s">
        <v>52</v>
      </c>
      <c r="F3884">
        <v>45822</v>
      </c>
      <c r="G3884" t="s">
        <v>16350</v>
      </c>
      <c r="H3884" t="s">
        <v>10</v>
      </c>
      <c r="I3884" t="s">
        <v>22</v>
      </c>
      <c r="J3884">
        <v>75</v>
      </c>
      <c r="K3884" t="s">
        <v>2827</v>
      </c>
      <c r="L3884">
        <v>39107</v>
      </c>
      <c r="M3884" t="s">
        <v>23</v>
      </c>
      <c r="N3884" t="s">
        <v>16351</v>
      </c>
      <c r="O3884">
        <v>-999</v>
      </c>
      <c r="P3884">
        <v>544.09963279999999</v>
      </c>
      <c r="Q3884" s="1">
        <v>5.3499999999999996E-7</v>
      </c>
    </row>
    <row r="3885" spans="1:17" x14ac:dyDescent="0.3">
      <c r="A3885">
        <v>10001647</v>
      </c>
      <c r="B3885" t="s">
        <v>16352</v>
      </c>
      <c r="C3885" t="s">
        <v>16353</v>
      </c>
      <c r="D3885" t="s">
        <v>11406</v>
      </c>
      <c r="E3885" t="s">
        <v>893</v>
      </c>
      <c r="F3885">
        <v>71334</v>
      </c>
      <c r="G3885" t="s">
        <v>16354</v>
      </c>
      <c r="H3885" t="s">
        <v>10</v>
      </c>
      <c r="I3885" t="s">
        <v>22</v>
      </c>
      <c r="J3885">
        <v>525</v>
      </c>
      <c r="K3885" t="s">
        <v>11408</v>
      </c>
      <c r="L3885">
        <v>22029</v>
      </c>
      <c r="M3885" t="s">
        <v>23</v>
      </c>
      <c r="N3885" t="s">
        <v>8664</v>
      </c>
      <c r="O3885">
        <v>602</v>
      </c>
      <c r="P3885">
        <v>555.74649839999995</v>
      </c>
      <c r="Q3885" s="1">
        <v>1.11E-6</v>
      </c>
    </row>
    <row r="3886" spans="1:17" x14ac:dyDescent="0.3">
      <c r="A3886">
        <v>10004478</v>
      </c>
      <c r="B3886" t="s">
        <v>16355</v>
      </c>
      <c r="C3886" t="s">
        <v>16356</v>
      </c>
      <c r="D3886" t="s">
        <v>16357</v>
      </c>
      <c r="E3886" t="s">
        <v>930</v>
      </c>
      <c r="F3886">
        <v>30263</v>
      </c>
      <c r="G3886" t="s">
        <v>16358</v>
      </c>
      <c r="H3886" t="s">
        <v>10</v>
      </c>
      <c r="I3886" t="s">
        <v>22</v>
      </c>
      <c r="J3886">
        <v>215</v>
      </c>
      <c r="K3886" t="s">
        <v>16359</v>
      </c>
      <c r="L3886">
        <v>13077</v>
      </c>
      <c r="M3886" t="s">
        <v>23</v>
      </c>
      <c r="N3886" t="s">
        <v>16360</v>
      </c>
      <c r="O3886">
        <v>210</v>
      </c>
      <c r="P3886">
        <v>534.7436606</v>
      </c>
      <c r="Q3886" s="1">
        <v>7.8100000000000002E-7</v>
      </c>
    </row>
    <row r="3887" spans="1:17" x14ac:dyDescent="0.3">
      <c r="A3887">
        <v>10003404</v>
      </c>
      <c r="B3887" t="s">
        <v>16361</v>
      </c>
      <c r="C3887" t="s">
        <v>16362</v>
      </c>
      <c r="D3887" t="s">
        <v>2737</v>
      </c>
      <c r="E3887" t="s">
        <v>52</v>
      </c>
      <c r="F3887">
        <v>45373</v>
      </c>
      <c r="G3887" t="s">
        <v>16363</v>
      </c>
      <c r="H3887" t="s">
        <v>10</v>
      </c>
      <c r="I3887" t="s">
        <v>22</v>
      </c>
      <c r="J3887">
        <v>130</v>
      </c>
      <c r="K3887" t="s">
        <v>1540</v>
      </c>
      <c r="L3887">
        <v>39109</v>
      </c>
      <c r="M3887" t="s">
        <v>23</v>
      </c>
      <c r="N3887" t="s">
        <v>16364</v>
      </c>
      <c r="O3887">
        <v>240</v>
      </c>
      <c r="P3887">
        <v>533.88380040000004</v>
      </c>
      <c r="Q3887" s="1">
        <v>9.7900000000000007E-7</v>
      </c>
    </row>
    <row r="3888" spans="1:17" x14ac:dyDescent="0.3">
      <c r="A3888">
        <v>10001949</v>
      </c>
      <c r="B3888" t="s">
        <v>16365</v>
      </c>
      <c r="C3888" t="s">
        <v>16366</v>
      </c>
      <c r="D3888" t="s">
        <v>16367</v>
      </c>
      <c r="E3888" t="s">
        <v>1074</v>
      </c>
      <c r="F3888">
        <v>83402</v>
      </c>
      <c r="G3888" t="s">
        <v>16368</v>
      </c>
      <c r="H3888" t="s">
        <v>4</v>
      </c>
      <c r="I3888" t="s">
        <v>22</v>
      </c>
      <c r="J3888">
        <v>42</v>
      </c>
      <c r="K3888" t="s">
        <v>16369</v>
      </c>
      <c r="L3888">
        <v>16019</v>
      </c>
      <c r="M3888" t="s">
        <v>23</v>
      </c>
      <c r="N3888" t="s">
        <v>16370</v>
      </c>
      <c r="O3888">
        <v>24</v>
      </c>
      <c r="P3888">
        <v>325.44057340000001</v>
      </c>
      <c r="Q3888" s="1">
        <v>3.7800000000000002E-7</v>
      </c>
    </row>
    <row r="3889" spans="1:17" x14ac:dyDescent="0.3">
      <c r="A3889">
        <v>10006102</v>
      </c>
      <c r="B3889" t="s">
        <v>11787</v>
      </c>
      <c r="C3889" t="s">
        <v>4506</v>
      </c>
      <c r="D3889" t="s">
        <v>4955</v>
      </c>
      <c r="E3889" t="s">
        <v>1138</v>
      </c>
      <c r="F3889">
        <v>68902</v>
      </c>
      <c r="G3889" t="s">
        <v>16371</v>
      </c>
      <c r="H3889" t="s">
        <v>10</v>
      </c>
      <c r="I3889" t="s">
        <v>22</v>
      </c>
      <c r="J3889">
        <v>29</v>
      </c>
      <c r="K3889" t="s">
        <v>1258</v>
      </c>
      <c r="L3889">
        <v>31001</v>
      </c>
      <c r="M3889" t="s">
        <v>23</v>
      </c>
      <c r="N3889" t="s">
        <v>16372</v>
      </c>
      <c r="O3889">
        <v>37</v>
      </c>
      <c r="P3889">
        <v>231.64669330000001</v>
      </c>
      <c r="Q3889" s="1">
        <v>2.03E-7</v>
      </c>
    </row>
    <row r="3890" spans="1:17" x14ac:dyDescent="0.3">
      <c r="A3890">
        <v>10003418</v>
      </c>
      <c r="B3890" t="s">
        <v>651</v>
      </c>
      <c r="C3890" t="s">
        <v>16373</v>
      </c>
      <c r="D3890" t="s">
        <v>7223</v>
      </c>
      <c r="E3890" t="s">
        <v>52</v>
      </c>
      <c r="F3890">
        <v>45422</v>
      </c>
      <c r="G3890" t="s">
        <v>16374</v>
      </c>
      <c r="H3890" t="s">
        <v>10</v>
      </c>
      <c r="I3890" t="s">
        <v>22</v>
      </c>
      <c r="J3890">
        <v>874</v>
      </c>
      <c r="K3890" t="s">
        <v>655</v>
      </c>
      <c r="L3890">
        <v>39113</v>
      </c>
      <c r="M3890" t="s">
        <v>23</v>
      </c>
      <c r="N3890" t="s">
        <v>16375</v>
      </c>
      <c r="O3890">
        <v>900</v>
      </c>
      <c r="P3890">
        <v>361.6431336</v>
      </c>
      <c r="Q3890" s="1">
        <v>3.6899999999999998E-7</v>
      </c>
    </row>
    <row r="3891" spans="1:17" x14ac:dyDescent="0.3">
      <c r="A3891">
        <v>10005290</v>
      </c>
      <c r="B3891" t="s">
        <v>16376</v>
      </c>
      <c r="C3891" t="s">
        <v>16377</v>
      </c>
      <c r="D3891" t="s">
        <v>3871</v>
      </c>
      <c r="E3891" t="s">
        <v>1384</v>
      </c>
      <c r="F3891">
        <v>95634</v>
      </c>
      <c r="G3891" t="s">
        <v>16378</v>
      </c>
      <c r="H3891" t="s">
        <v>4</v>
      </c>
      <c r="I3891" t="s">
        <v>22</v>
      </c>
      <c r="J3891">
        <v>109</v>
      </c>
      <c r="K3891" t="s">
        <v>2334</v>
      </c>
      <c r="L3891">
        <v>6017</v>
      </c>
      <c r="M3891" t="s">
        <v>23</v>
      </c>
      <c r="N3891" t="s">
        <v>5326</v>
      </c>
      <c r="O3891">
        <v>132</v>
      </c>
      <c r="P3891">
        <v>1164.1166949999999</v>
      </c>
      <c r="Q3891" s="1">
        <v>5.3600000000000004E-6</v>
      </c>
    </row>
    <row r="3892" spans="1:17" x14ac:dyDescent="0.3">
      <c r="A3892">
        <v>10005252</v>
      </c>
      <c r="B3892" t="s">
        <v>16379</v>
      </c>
      <c r="C3892" t="s">
        <v>16380</v>
      </c>
      <c r="D3892" t="s">
        <v>16381</v>
      </c>
      <c r="E3892" t="s">
        <v>1384</v>
      </c>
      <c r="F3892">
        <v>95560</v>
      </c>
      <c r="G3892" t="s">
        <v>16382</v>
      </c>
      <c r="H3892" t="s">
        <v>4</v>
      </c>
      <c r="I3892" t="s">
        <v>22</v>
      </c>
      <c r="J3892">
        <v>98</v>
      </c>
      <c r="K3892" t="s">
        <v>4792</v>
      </c>
      <c r="L3892">
        <v>6023</v>
      </c>
      <c r="M3892" t="s">
        <v>23</v>
      </c>
      <c r="N3892" t="s">
        <v>5326</v>
      </c>
      <c r="O3892">
        <v>-999</v>
      </c>
      <c r="P3892">
        <v>732.74583789999997</v>
      </c>
      <c r="Q3892" s="1">
        <v>1.9700000000000002E-6</v>
      </c>
    </row>
    <row r="3893" spans="1:17" x14ac:dyDescent="0.3">
      <c r="A3893">
        <v>10006748</v>
      </c>
      <c r="B3893" t="s">
        <v>16383</v>
      </c>
      <c r="C3893" t="s">
        <v>16384</v>
      </c>
      <c r="D3893" t="s">
        <v>16305</v>
      </c>
      <c r="E3893" t="s">
        <v>1102</v>
      </c>
      <c r="F3893">
        <v>46901</v>
      </c>
      <c r="G3893" t="s">
        <v>16385</v>
      </c>
      <c r="H3893" t="s">
        <v>10</v>
      </c>
      <c r="I3893" t="s">
        <v>22</v>
      </c>
      <c r="J3893">
        <v>19</v>
      </c>
      <c r="K3893" t="s">
        <v>6184</v>
      </c>
      <c r="L3893">
        <v>18067</v>
      </c>
      <c r="M3893" t="s">
        <v>23</v>
      </c>
      <c r="N3893" t="s">
        <v>16386</v>
      </c>
      <c r="O3893">
        <v>28</v>
      </c>
      <c r="P3893">
        <v>455.3378419</v>
      </c>
      <c r="Q3893" s="1">
        <v>6.1099999999999995E-7</v>
      </c>
    </row>
    <row r="3894" spans="1:17" x14ac:dyDescent="0.3">
      <c r="A3894">
        <v>10002422</v>
      </c>
      <c r="B3894" t="s">
        <v>16387</v>
      </c>
      <c r="C3894" t="s">
        <v>16388</v>
      </c>
      <c r="D3894" t="s">
        <v>15420</v>
      </c>
      <c r="E3894" t="s">
        <v>893</v>
      </c>
      <c r="F3894">
        <v>70301</v>
      </c>
      <c r="G3894" t="s">
        <v>16389</v>
      </c>
      <c r="H3894" t="s">
        <v>10</v>
      </c>
      <c r="I3894" t="s">
        <v>22</v>
      </c>
      <c r="J3894">
        <v>196</v>
      </c>
      <c r="K3894" t="s">
        <v>15278</v>
      </c>
      <c r="L3894">
        <v>22057</v>
      </c>
      <c r="M3894" t="s">
        <v>23</v>
      </c>
      <c r="N3894" t="s">
        <v>16390</v>
      </c>
      <c r="O3894">
        <v>244</v>
      </c>
      <c r="P3894">
        <v>394.41317789999999</v>
      </c>
      <c r="Q3894" s="1">
        <v>6.6700000000000003E-7</v>
      </c>
    </row>
    <row r="3895" spans="1:17" x14ac:dyDescent="0.3">
      <c r="A3895">
        <v>10002414</v>
      </c>
      <c r="B3895" t="s">
        <v>16391</v>
      </c>
      <c r="C3895" t="s">
        <v>16392</v>
      </c>
      <c r="D3895" t="s">
        <v>16393</v>
      </c>
      <c r="E3895" t="s">
        <v>893</v>
      </c>
      <c r="F3895">
        <v>71351</v>
      </c>
      <c r="G3895" t="s">
        <v>16394</v>
      </c>
      <c r="H3895" t="s">
        <v>10</v>
      </c>
      <c r="I3895" t="s">
        <v>22</v>
      </c>
      <c r="J3895">
        <v>305</v>
      </c>
      <c r="K3895" t="s">
        <v>8159</v>
      </c>
      <c r="L3895">
        <v>22009</v>
      </c>
      <c r="M3895" t="s">
        <v>23</v>
      </c>
      <c r="N3895" t="s">
        <v>13924</v>
      </c>
      <c r="O3895">
        <v>438</v>
      </c>
      <c r="P3895">
        <v>432.07342269999998</v>
      </c>
      <c r="Q3895" s="1">
        <v>7.0800000000000004E-7</v>
      </c>
    </row>
    <row r="3896" spans="1:17" x14ac:dyDescent="0.3">
      <c r="A3896">
        <v>10001637</v>
      </c>
      <c r="B3896" t="s">
        <v>16395</v>
      </c>
      <c r="C3896" t="s">
        <v>16396</v>
      </c>
      <c r="D3896" t="s">
        <v>138</v>
      </c>
      <c r="E3896" t="s">
        <v>893</v>
      </c>
      <c r="F3896">
        <v>71006</v>
      </c>
      <c r="G3896" t="s">
        <v>16397</v>
      </c>
      <c r="H3896" t="s">
        <v>10</v>
      </c>
      <c r="I3896" t="s">
        <v>105</v>
      </c>
      <c r="J3896">
        <v>-999</v>
      </c>
      <c r="K3896" t="s">
        <v>7357</v>
      </c>
      <c r="L3896">
        <v>22015</v>
      </c>
      <c r="M3896" t="s">
        <v>23</v>
      </c>
      <c r="N3896" t="s">
        <v>16398</v>
      </c>
      <c r="O3896">
        <v>-999</v>
      </c>
      <c r="P3896">
        <v>465.01412670000002</v>
      </c>
      <c r="Q3896" s="1">
        <v>5.8899999999999999E-7</v>
      </c>
    </row>
    <row r="3897" spans="1:17" x14ac:dyDescent="0.3">
      <c r="A3897">
        <v>10002419</v>
      </c>
      <c r="B3897" t="s">
        <v>16399</v>
      </c>
      <c r="C3897" t="s">
        <v>16400</v>
      </c>
      <c r="D3897" t="s">
        <v>8617</v>
      </c>
      <c r="E3897" t="s">
        <v>893</v>
      </c>
      <c r="F3897">
        <v>70615</v>
      </c>
      <c r="G3897" t="s">
        <v>14255</v>
      </c>
      <c r="H3897" t="s">
        <v>10</v>
      </c>
      <c r="I3897" t="s">
        <v>22</v>
      </c>
      <c r="J3897">
        <v>1076</v>
      </c>
      <c r="K3897" t="s">
        <v>8619</v>
      </c>
      <c r="L3897">
        <v>22019</v>
      </c>
      <c r="M3897" t="s">
        <v>23</v>
      </c>
      <c r="N3897" t="s">
        <v>16401</v>
      </c>
      <c r="O3897">
        <v>683</v>
      </c>
      <c r="P3897">
        <v>837.59667449999995</v>
      </c>
      <c r="Q3897" s="1">
        <v>2.04E-6</v>
      </c>
    </row>
    <row r="3898" spans="1:17" x14ac:dyDescent="0.3">
      <c r="A3898">
        <v>10003397</v>
      </c>
      <c r="B3898" t="s">
        <v>16402</v>
      </c>
      <c r="C3898" t="s">
        <v>16403</v>
      </c>
      <c r="D3898" t="s">
        <v>3591</v>
      </c>
      <c r="E3898" t="s">
        <v>52</v>
      </c>
      <c r="F3898">
        <v>43040</v>
      </c>
      <c r="G3898" t="s">
        <v>16404</v>
      </c>
      <c r="H3898" t="s">
        <v>4</v>
      </c>
      <c r="I3898" t="s">
        <v>22</v>
      </c>
      <c r="J3898">
        <v>2499</v>
      </c>
      <c r="K3898" t="s">
        <v>406</v>
      </c>
      <c r="L3898">
        <v>39159</v>
      </c>
      <c r="M3898" t="s">
        <v>23</v>
      </c>
      <c r="N3898" t="s">
        <v>16405</v>
      </c>
      <c r="O3898">
        <v>2808</v>
      </c>
      <c r="P3898">
        <v>2513.532044</v>
      </c>
      <c r="Q3898" s="1">
        <v>2.41E-5</v>
      </c>
    </row>
    <row r="3899" spans="1:17" x14ac:dyDescent="0.3">
      <c r="A3899">
        <v>10005253</v>
      </c>
      <c r="B3899" t="s">
        <v>16406</v>
      </c>
      <c r="C3899" t="s">
        <v>16407</v>
      </c>
      <c r="D3899" t="s">
        <v>16408</v>
      </c>
      <c r="E3899" t="s">
        <v>1384</v>
      </c>
      <c r="F3899">
        <v>95571</v>
      </c>
      <c r="G3899" t="s">
        <v>16409</v>
      </c>
      <c r="H3899" t="s">
        <v>4</v>
      </c>
      <c r="I3899" t="s">
        <v>22</v>
      </c>
      <c r="J3899">
        <v>96</v>
      </c>
      <c r="K3899" t="s">
        <v>4792</v>
      </c>
      <c r="L3899">
        <v>6023</v>
      </c>
      <c r="M3899" t="s">
        <v>23</v>
      </c>
      <c r="N3899" t="s">
        <v>5326</v>
      </c>
      <c r="O3899">
        <v>-999</v>
      </c>
      <c r="P3899">
        <v>846.56771609999998</v>
      </c>
      <c r="Q3899" s="1">
        <v>2.2000000000000001E-6</v>
      </c>
    </row>
    <row r="3900" spans="1:17" x14ac:dyDescent="0.3">
      <c r="A3900">
        <v>10006073</v>
      </c>
      <c r="B3900" t="s">
        <v>16410</v>
      </c>
      <c r="C3900" t="s">
        <v>16411</v>
      </c>
      <c r="D3900" t="s">
        <v>16412</v>
      </c>
      <c r="E3900" t="s">
        <v>1138</v>
      </c>
      <c r="F3900">
        <v>68756</v>
      </c>
      <c r="G3900" t="s">
        <v>16413</v>
      </c>
      <c r="H3900" t="s">
        <v>10</v>
      </c>
      <c r="I3900" t="s">
        <v>22</v>
      </c>
      <c r="J3900">
        <v>7</v>
      </c>
      <c r="K3900" t="s">
        <v>16414</v>
      </c>
      <c r="L3900">
        <v>31003</v>
      </c>
      <c r="M3900" t="s">
        <v>23</v>
      </c>
      <c r="N3900" t="s">
        <v>16415</v>
      </c>
      <c r="O3900">
        <v>31</v>
      </c>
      <c r="P3900">
        <v>235.65323570000001</v>
      </c>
      <c r="Q3900" s="1">
        <v>1.6E-7</v>
      </c>
    </row>
    <row r="3901" spans="1:17" x14ac:dyDescent="0.3">
      <c r="A3901">
        <v>10003372</v>
      </c>
      <c r="B3901" t="s">
        <v>16416</v>
      </c>
      <c r="C3901" t="s">
        <v>16417</v>
      </c>
      <c r="D3901" t="s">
        <v>15382</v>
      </c>
      <c r="E3901" t="s">
        <v>52</v>
      </c>
      <c r="F3901">
        <v>44505</v>
      </c>
      <c r="G3901" t="s">
        <v>16418</v>
      </c>
      <c r="H3901" t="s">
        <v>4</v>
      </c>
      <c r="I3901" t="s">
        <v>22</v>
      </c>
      <c r="J3901">
        <v>465</v>
      </c>
      <c r="K3901" t="s">
        <v>15383</v>
      </c>
      <c r="L3901">
        <v>39099</v>
      </c>
      <c r="M3901" t="s">
        <v>23</v>
      </c>
      <c r="N3901" t="s">
        <v>16419</v>
      </c>
      <c r="O3901">
        <v>-999</v>
      </c>
      <c r="P3901">
        <v>1064.2211380000001</v>
      </c>
      <c r="Q3901" s="1">
        <v>4.1999999999999996E-6</v>
      </c>
    </row>
    <row r="3902" spans="1:17" x14ac:dyDescent="0.3">
      <c r="A3902">
        <v>10000014</v>
      </c>
      <c r="B3902" t="s">
        <v>16420</v>
      </c>
      <c r="C3902" t="s">
        <v>16421</v>
      </c>
      <c r="D3902" t="s">
        <v>2155</v>
      </c>
      <c r="E3902" t="s">
        <v>5868</v>
      </c>
      <c r="F3902">
        <v>26354</v>
      </c>
      <c r="G3902" t="s">
        <v>16422</v>
      </c>
      <c r="H3902" t="s">
        <v>4</v>
      </c>
      <c r="I3902" t="s">
        <v>22</v>
      </c>
      <c r="J3902">
        <v>369</v>
      </c>
      <c r="K3902" t="s">
        <v>2849</v>
      </c>
      <c r="L3902">
        <v>54091</v>
      </c>
      <c r="M3902" t="s">
        <v>23</v>
      </c>
      <c r="N3902" t="s">
        <v>16423</v>
      </c>
      <c r="O3902">
        <v>369</v>
      </c>
      <c r="P3902">
        <v>2012.307593</v>
      </c>
      <c r="Q3902" s="1">
        <v>1.1399999999999999E-5</v>
      </c>
    </row>
    <row r="3903" spans="1:17" x14ac:dyDescent="0.3">
      <c r="A3903">
        <v>10004479</v>
      </c>
      <c r="B3903" t="s">
        <v>16424</v>
      </c>
      <c r="C3903" t="s">
        <v>16425</v>
      </c>
      <c r="D3903" t="s">
        <v>16357</v>
      </c>
      <c r="E3903" t="s">
        <v>930</v>
      </c>
      <c r="F3903">
        <v>30263</v>
      </c>
      <c r="G3903" t="s">
        <v>16426</v>
      </c>
      <c r="H3903" t="s">
        <v>10</v>
      </c>
      <c r="I3903" t="s">
        <v>22</v>
      </c>
      <c r="J3903">
        <v>353</v>
      </c>
      <c r="K3903" t="s">
        <v>16359</v>
      </c>
      <c r="L3903">
        <v>13077</v>
      </c>
      <c r="M3903" t="s">
        <v>23</v>
      </c>
      <c r="N3903" t="s">
        <v>16427</v>
      </c>
      <c r="O3903">
        <v>-999</v>
      </c>
      <c r="P3903">
        <v>714.34830420000003</v>
      </c>
      <c r="Q3903" s="1">
        <v>1.44E-6</v>
      </c>
    </row>
    <row r="3904" spans="1:17" x14ac:dyDescent="0.3">
      <c r="A3904">
        <v>10005066</v>
      </c>
      <c r="B3904" t="s">
        <v>8092</v>
      </c>
      <c r="C3904" t="s">
        <v>16428</v>
      </c>
      <c r="D3904" t="s">
        <v>16429</v>
      </c>
      <c r="E3904" t="s">
        <v>1074</v>
      </c>
      <c r="F3904">
        <v>83543</v>
      </c>
      <c r="G3904" t="s">
        <v>16430</v>
      </c>
      <c r="H3904" t="s">
        <v>10</v>
      </c>
      <c r="I3904" t="s">
        <v>22</v>
      </c>
      <c r="J3904">
        <v>-999</v>
      </c>
      <c r="K3904" t="s">
        <v>2996</v>
      </c>
      <c r="L3904">
        <v>16061</v>
      </c>
      <c r="M3904" t="s">
        <v>23</v>
      </c>
      <c r="N3904" t="s">
        <v>16431</v>
      </c>
      <c r="O3904">
        <v>18</v>
      </c>
      <c r="P3904">
        <v>243.2214626</v>
      </c>
      <c r="Q3904" s="1">
        <v>1.9500000000000001E-7</v>
      </c>
    </row>
    <row r="3905" spans="1:17" x14ac:dyDescent="0.3">
      <c r="A3905">
        <v>10005075</v>
      </c>
      <c r="B3905" t="s">
        <v>16432</v>
      </c>
      <c r="C3905" t="s">
        <v>16433</v>
      </c>
      <c r="D3905" t="s">
        <v>16434</v>
      </c>
      <c r="E3905" t="s">
        <v>1074</v>
      </c>
      <c r="F3905">
        <v>83617</v>
      </c>
      <c r="G3905" t="s">
        <v>16435</v>
      </c>
      <c r="H3905" t="s">
        <v>10</v>
      </c>
      <c r="I3905" t="s">
        <v>22</v>
      </c>
      <c r="J3905">
        <v>-999</v>
      </c>
      <c r="K3905" t="s">
        <v>16436</v>
      </c>
      <c r="L3905">
        <v>16045</v>
      </c>
      <c r="M3905" t="s">
        <v>23</v>
      </c>
      <c r="N3905" t="s">
        <v>16437</v>
      </c>
      <c r="O3905">
        <v>-999</v>
      </c>
      <c r="P3905">
        <v>247.80681609999999</v>
      </c>
      <c r="Q3905" s="1">
        <v>2.0100000000000001E-7</v>
      </c>
    </row>
    <row r="3906" spans="1:17" x14ac:dyDescent="0.3">
      <c r="A3906">
        <v>10005062</v>
      </c>
      <c r="B3906" t="s">
        <v>16438</v>
      </c>
      <c r="C3906" t="s">
        <v>16439</v>
      </c>
      <c r="D3906" t="s">
        <v>16440</v>
      </c>
      <c r="E3906" t="s">
        <v>1074</v>
      </c>
      <c r="F3906">
        <v>83843</v>
      </c>
      <c r="G3906" t="s">
        <v>16441</v>
      </c>
      <c r="H3906" t="s">
        <v>10</v>
      </c>
      <c r="I3906" t="s">
        <v>22</v>
      </c>
      <c r="J3906">
        <v>29</v>
      </c>
      <c r="K3906" t="s">
        <v>16442</v>
      </c>
      <c r="L3906">
        <v>16057</v>
      </c>
      <c r="M3906" t="s">
        <v>23</v>
      </c>
      <c r="N3906" t="s">
        <v>16443</v>
      </c>
      <c r="O3906">
        <v>42</v>
      </c>
      <c r="P3906">
        <v>426.55958629999998</v>
      </c>
      <c r="Q3906" s="1">
        <v>3.3299999999999998E-7</v>
      </c>
    </row>
    <row r="3907" spans="1:17" x14ac:dyDescent="0.3">
      <c r="A3907">
        <v>10001171</v>
      </c>
      <c r="B3907" t="s">
        <v>16444</v>
      </c>
      <c r="C3907" t="s">
        <v>16445</v>
      </c>
      <c r="D3907" t="s">
        <v>16446</v>
      </c>
      <c r="E3907" t="s">
        <v>1074</v>
      </c>
      <c r="F3907">
        <v>83815</v>
      </c>
      <c r="G3907" t="s">
        <v>16447</v>
      </c>
      <c r="H3907" t="s">
        <v>10</v>
      </c>
      <c r="I3907" t="s">
        <v>22</v>
      </c>
      <c r="J3907">
        <v>14</v>
      </c>
      <c r="K3907" t="s">
        <v>16448</v>
      </c>
      <c r="L3907">
        <v>16055</v>
      </c>
      <c r="M3907" t="s">
        <v>23</v>
      </c>
      <c r="N3907" t="s">
        <v>16449</v>
      </c>
      <c r="O3907">
        <v>54</v>
      </c>
      <c r="P3907">
        <v>560.82623409999997</v>
      </c>
      <c r="Q3907" s="1">
        <v>3.4299999999999999E-7</v>
      </c>
    </row>
    <row r="3908" spans="1:17" x14ac:dyDescent="0.3">
      <c r="A3908">
        <v>10001947</v>
      </c>
      <c r="B3908" t="s">
        <v>16450</v>
      </c>
      <c r="C3908" t="s">
        <v>16451</v>
      </c>
      <c r="D3908" t="s">
        <v>10904</v>
      </c>
      <c r="E3908" t="s">
        <v>1074</v>
      </c>
      <c r="F3908">
        <v>83704</v>
      </c>
      <c r="G3908" t="s">
        <v>16452</v>
      </c>
      <c r="H3908" t="s">
        <v>10</v>
      </c>
      <c r="I3908" t="s">
        <v>22</v>
      </c>
      <c r="J3908">
        <v>980</v>
      </c>
      <c r="K3908" t="s">
        <v>1648</v>
      </c>
      <c r="L3908">
        <v>16001</v>
      </c>
      <c r="M3908" t="s">
        <v>23</v>
      </c>
      <c r="N3908" t="s">
        <v>16453</v>
      </c>
      <c r="O3908">
        <v>1224</v>
      </c>
      <c r="P3908">
        <v>1366.7956059999999</v>
      </c>
      <c r="Q3908" s="1">
        <v>3.2899999999999998E-6</v>
      </c>
    </row>
    <row r="3909" spans="1:17" x14ac:dyDescent="0.3">
      <c r="A3909">
        <v>10005263</v>
      </c>
      <c r="B3909" t="s">
        <v>16454</v>
      </c>
      <c r="C3909" t="s">
        <v>16455</v>
      </c>
      <c r="D3909" t="s">
        <v>8146</v>
      </c>
      <c r="E3909" t="s">
        <v>1384</v>
      </c>
      <c r="F3909">
        <v>96127</v>
      </c>
      <c r="G3909" t="s">
        <v>16456</v>
      </c>
      <c r="H3909" t="s">
        <v>4</v>
      </c>
      <c r="I3909" t="s">
        <v>22</v>
      </c>
      <c r="J3909">
        <v>111</v>
      </c>
      <c r="K3909" t="s">
        <v>8148</v>
      </c>
      <c r="L3909">
        <v>6035</v>
      </c>
      <c r="M3909" t="s">
        <v>23</v>
      </c>
      <c r="N3909" t="s">
        <v>5326</v>
      </c>
      <c r="O3909">
        <v>120</v>
      </c>
      <c r="P3909">
        <v>677.26855499999999</v>
      </c>
      <c r="Q3909" s="1">
        <v>1.55E-6</v>
      </c>
    </row>
    <row r="3910" spans="1:17" x14ac:dyDescent="0.3">
      <c r="A3910">
        <v>10005061</v>
      </c>
      <c r="B3910" t="s">
        <v>16457</v>
      </c>
      <c r="C3910" t="s">
        <v>16458</v>
      </c>
      <c r="D3910" t="s">
        <v>16459</v>
      </c>
      <c r="E3910" t="s">
        <v>1074</v>
      </c>
      <c r="F3910">
        <v>83861</v>
      </c>
      <c r="G3910" t="s">
        <v>16460</v>
      </c>
      <c r="H3910" t="s">
        <v>10</v>
      </c>
      <c r="I3910" t="s">
        <v>22</v>
      </c>
      <c r="J3910">
        <v>-999</v>
      </c>
      <c r="K3910" t="s">
        <v>16461</v>
      </c>
      <c r="L3910">
        <v>16009</v>
      </c>
      <c r="M3910" t="s">
        <v>23</v>
      </c>
      <c r="N3910" t="s">
        <v>16462</v>
      </c>
      <c r="O3910">
        <v>16</v>
      </c>
      <c r="P3910">
        <v>160.4816768</v>
      </c>
      <c r="Q3910" s="1">
        <v>8.6200000000000004E-8</v>
      </c>
    </row>
    <row r="3911" spans="1:17" x14ac:dyDescent="0.3">
      <c r="A3911">
        <v>10005629</v>
      </c>
      <c r="B3911" t="s">
        <v>16463</v>
      </c>
      <c r="C3911" t="s">
        <v>16464</v>
      </c>
      <c r="D3911" t="s">
        <v>12677</v>
      </c>
      <c r="E3911" t="s">
        <v>1102</v>
      </c>
      <c r="F3911">
        <v>47220</v>
      </c>
      <c r="G3911" t="s">
        <v>16465</v>
      </c>
      <c r="H3911" t="s">
        <v>10</v>
      </c>
      <c r="I3911" t="s">
        <v>22</v>
      </c>
      <c r="J3911">
        <v>250</v>
      </c>
      <c r="K3911" t="s">
        <v>338</v>
      </c>
      <c r="L3911">
        <v>18071</v>
      </c>
      <c r="M3911" t="s">
        <v>23</v>
      </c>
      <c r="N3911" t="s">
        <v>16466</v>
      </c>
      <c r="O3911">
        <v>-999</v>
      </c>
      <c r="P3911">
        <v>375.280013</v>
      </c>
      <c r="Q3911" s="1">
        <v>4.2800000000000002E-7</v>
      </c>
    </row>
    <row r="3912" spans="1:17" x14ac:dyDescent="0.3">
      <c r="A3912">
        <v>10005305</v>
      </c>
      <c r="B3912" t="s">
        <v>16467</v>
      </c>
      <c r="C3912" t="s">
        <v>16468</v>
      </c>
      <c r="D3912" t="s">
        <v>16469</v>
      </c>
      <c r="E3912" t="s">
        <v>1384</v>
      </c>
      <c r="F3912">
        <v>95338</v>
      </c>
      <c r="G3912" t="s">
        <v>16470</v>
      </c>
      <c r="H3912" t="s">
        <v>4</v>
      </c>
      <c r="I3912" t="s">
        <v>22</v>
      </c>
      <c r="J3912">
        <v>97</v>
      </c>
      <c r="K3912" t="s">
        <v>16469</v>
      </c>
      <c r="L3912">
        <v>6043</v>
      </c>
      <c r="M3912" t="s">
        <v>23</v>
      </c>
      <c r="N3912" t="s">
        <v>5326</v>
      </c>
      <c r="O3912">
        <v>110</v>
      </c>
      <c r="P3912">
        <v>1440.1808739999999</v>
      </c>
      <c r="Q3912" s="1">
        <v>8.7099999999999996E-6</v>
      </c>
    </row>
    <row r="3913" spans="1:17" x14ac:dyDescent="0.3">
      <c r="A3913">
        <v>10003940</v>
      </c>
      <c r="B3913" t="s">
        <v>16471</v>
      </c>
      <c r="C3913" t="s">
        <v>16472</v>
      </c>
      <c r="D3913" t="s">
        <v>7678</v>
      </c>
      <c r="E3913" t="s">
        <v>930</v>
      </c>
      <c r="F3913">
        <v>39817</v>
      </c>
      <c r="G3913" t="s">
        <v>16473</v>
      </c>
      <c r="H3913" t="s">
        <v>10</v>
      </c>
      <c r="I3913" t="s">
        <v>22</v>
      </c>
      <c r="J3913">
        <v>195</v>
      </c>
      <c r="K3913" t="s">
        <v>2907</v>
      </c>
      <c r="L3913">
        <v>13087</v>
      </c>
      <c r="M3913" t="s">
        <v>23</v>
      </c>
      <c r="N3913" t="s">
        <v>16474</v>
      </c>
      <c r="O3913">
        <v>382</v>
      </c>
      <c r="P3913">
        <v>997.66221489999998</v>
      </c>
      <c r="Q3913" s="1">
        <v>4.34E-6</v>
      </c>
    </row>
    <row r="3914" spans="1:17" x14ac:dyDescent="0.3">
      <c r="A3914">
        <v>10000013</v>
      </c>
      <c r="B3914" t="s">
        <v>16475</v>
      </c>
      <c r="C3914" t="s">
        <v>16476</v>
      </c>
      <c r="D3914" t="s">
        <v>16477</v>
      </c>
      <c r="E3914" t="s">
        <v>5868</v>
      </c>
      <c r="F3914">
        <v>26170</v>
      </c>
      <c r="G3914" t="s">
        <v>16478</v>
      </c>
      <c r="H3914" t="s">
        <v>4</v>
      </c>
      <c r="I3914" t="s">
        <v>22</v>
      </c>
      <c r="J3914">
        <v>610</v>
      </c>
      <c r="K3914" t="s">
        <v>16479</v>
      </c>
      <c r="L3914">
        <v>54073</v>
      </c>
      <c r="M3914" t="s">
        <v>23</v>
      </c>
      <c r="N3914" t="s">
        <v>16480</v>
      </c>
      <c r="O3914">
        <v>-999</v>
      </c>
      <c r="P3914">
        <v>1689.4620950000001</v>
      </c>
      <c r="Q3914" s="1">
        <v>9.3000000000000007E-6</v>
      </c>
    </row>
    <row r="3915" spans="1:17" x14ac:dyDescent="0.3">
      <c r="A3915">
        <v>10006079</v>
      </c>
      <c r="B3915" t="s">
        <v>16481</v>
      </c>
      <c r="C3915" t="s">
        <v>16482</v>
      </c>
      <c r="D3915" t="s">
        <v>2537</v>
      </c>
      <c r="E3915" t="s">
        <v>1138</v>
      </c>
      <c r="F3915">
        <v>68620</v>
      </c>
      <c r="G3915" t="s">
        <v>16483</v>
      </c>
      <c r="H3915" t="s">
        <v>10</v>
      </c>
      <c r="I3915" t="s">
        <v>22</v>
      </c>
      <c r="J3915">
        <v>1</v>
      </c>
      <c r="K3915" t="s">
        <v>2747</v>
      </c>
      <c r="L3915">
        <v>31011</v>
      </c>
      <c r="M3915" t="s">
        <v>23</v>
      </c>
      <c r="N3915" t="s">
        <v>16484</v>
      </c>
      <c r="O3915">
        <v>8</v>
      </c>
      <c r="P3915">
        <v>116.008752</v>
      </c>
      <c r="Q3915" s="1">
        <v>3.33E-8</v>
      </c>
    </row>
    <row r="3916" spans="1:17" x14ac:dyDescent="0.3">
      <c r="A3916">
        <v>10006624</v>
      </c>
      <c r="B3916" t="s">
        <v>16485</v>
      </c>
      <c r="C3916" t="s">
        <v>16417</v>
      </c>
      <c r="D3916" t="s">
        <v>15382</v>
      </c>
      <c r="E3916" t="s">
        <v>52</v>
      </c>
      <c r="F3916">
        <v>44505</v>
      </c>
      <c r="G3916" t="s">
        <v>16418</v>
      </c>
      <c r="H3916" t="s">
        <v>4</v>
      </c>
      <c r="I3916" t="s">
        <v>22</v>
      </c>
      <c r="J3916">
        <v>152</v>
      </c>
      <c r="K3916" t="s">
        <v>15383</v>
      </c>
      <c r="L3916">
        <v>39099</v>
      </c>
      <c r="M3916" t="s">
        <v>23</v>
      </c>
      <c r="N3916" t="s">
        <v>16419</v>
      </c>
      <c r="O3916">
        <v>180</v>
      </c>
      <c r="P3916">
        <v>701.00058009999998</v>
      </c>
      <c r="Q3916" s="1">
        <v>2.17E-6</v>
      </c>
    </row>
    <row r="3917" spans="1:17" x14ac:dyDescent="0.3">
      <c r="A3917">
        <v>10005264</v>
      </c>
      <c r="B3917" t="s">
        <v>16486</v>
      </c>
      <c r="C3917" t="s">
        <v>16487</v>
      </c>
      <c r="D3917" t="s">
        <v>16488</v>
      </c>
      <c r="E3917" t="s">
        <v>1384</v>
      </c>
      <c r="F3917">
        <v>96075</v>
      </c>
      <c r="G3917" t="s">
        <v>16489</v>
      </c>
      <c r="H3917" t="s">
        <v>4</v>
      </c>
      <c r="I3917" t="s">
        <v>22</v>
      </c>
      <c r="J3917">
        <v>110</v>
      </c>
      <c r="K3917" t="s">
        <v>5519</v>
      </c>
      <c r="L3917">
        <v>6103</v>
      </c>
      <c r="M3917" t="s">
        <v>23</v>
      </c>
      <c r="N3917" t="s">
        <v>5326</v>
      </c>
      <c r="O3917">
        <v>-999</v>
      </c>
      <c r="P3917">
        <v>996.92598999999996</v>
      </c>
      <c r="Q3917" s="1">
        <v>3.9500000000000003E-6</v>
      </c>
    </row>
    <row r="3918" spans="1:17" x14ac:dyDescent="0.3">
      <c r="A3918">
        <v>10005976</v>
      </c>
      <c r="B3918" t="s">
        <v>16490</v>
      </c>
      <c r="C3918" t="s">
        <v>16491</v>
      </c>
      <c r="D3918" t="s">
        <v>7223</v>
      </c>
      <c r="E3918" t="s">
        <v>52</v>
      </c>
      <c r="F3918">
        <v>45422</v>
      </c>
      <c r="G3918" t="s">
        <v>16492</v>
      </c>
      <c r="H3918" t="s">
        <v>10</v>
      </c>
      <c r="I3918" t="s">
        <v>22</v>
      </c>
      <c r="J3918">
        <v>108</v>
      </c>
      <c r="K3918" t="s">
        <v>655</v>
      </c>
      <c r="L3918">
        <v>39113</v>
      </c>
      <c r="M3918" t="s">
        <v>23</v>
      </c>
      <c r="N3918" t="s">
        <v>16493</v>
      </c>
      <c r="O3918">
        <v>144</v>
      </c>
      <c r="P3918">
        <v>434.1429043</v>
      </c>
      <c r="Q3918" s="1">
        <v>4.6699999999999999E-7</v>
      </c>
    </row>
    <row r="3919" spans="1:17" x14ac:dyDescent="0.3">
      <c r="A3919">
        <v>10005324</v>
      </c>
      <c r="B3919" t="s">
        <v>16494</v>
      </c>
      <c r="C3919" t="s">
        <v>16495</v>
      </c>
      <c r="D3919" t="s">
        <v>11210</v>
      </c>
      <c r="E3919" t="s">
        <v>1384</v>
      </c>
      <c r="F3919">
        <v>93265</v>
      </c>
      <c r="G3919" t="s">
        <v>16496</v>
      </c>
      <c r="H3919" t="s">
        <v>4</v>
      </c>
      <c r="I3919" t="s">
        <v>22</v>
      </c>
      <c r="J3919">
        <v>85</v>
      </c>
      <c r="K3919" t="s">
        <v>6799</v>
      </c>
      <c r="L3919">
        <v>6107</v>
      </c>
      <c r="M3919" t="s">
        <v>23</v>
      </c>
      <c r="N3919" t="s">
        <v>5326</v>
      </c>
      <c r="O3919">
        <v>-999</v>
      </c>
      <c r="P3919">
        <v>941.55129910000005</v>
      </c>
      <c r="Q3919" s="1">
        <v>2.7099999999999999E-6</v>
      </c>
    </row>
    <row r="3920" spans="1:17" x14ac:dyDescent="0.3">
      <c r="A3920">
        <v>10005972</v>
      </c>
      <c r="B3920" t="s">
        <v>16497</v>
      </c>
      <c r="C3920" t="s">
        <v>16498</v>
      </c>
      <c r="D3920" t="s">
        <v>15399</v>
      </c>
      <c r="E3920" t="s">
        <v>52</v>
      </c>
      <c r="F3920">
        <v>43701</v>
      </c>
      <c r="G3920" t="s">
        <v>16499</v>
      </c>
      <c r="H3920" t="s">
        <v>10</v>
      </c>
      <c r="I3920" t="s">
        <v>22</v>
      </c>
      <c r="J3920">
        <v>248</v>
      </c>
      <c r="K3920" t="s">
        <v>15401</v>
      </c>
      <c r="L3920">
        <v>39119</v>
      </c>
      <c r="M3920" t="s">
        <v>23</v>
      </c>
      <c r="N3920" t="s">
        <v>15687</v>
      </c>
      <c r="O3920">
        <v>-999</v>
      </c>
      <c r="P3920">
        <v>291.51891749999999</v>
      </c>
      <c r="Q3920" s="1">
        <v>2.2100000000000001E-7</v>
      </c>
    </row>
    <row r="3921" spans="1:17" x14ac:dyDescent="0.3">
      <c r="A3921">
        <v>10005974</v>
      </c>
      <c r="B3921" t="s">
        <v>2535</v>
      </c>
      <c r="C3921" t="s">
        <v>16500</v>
      </c>
      <c r="D3921" t="s">
        <v>228</v>
      </c>
      <c r="E3921" t="s">
        <v>52</v>
      </c>
      <c r="F3921">
        <v>43724</v>
      </c>
      <c r="G3921" t="s">
        <v>16501</v>
      </c>
      <c r="H3921" t="s">
        <v>10</v>
      </c>
      <c r="I3921" t="s">
        <v>22</v>
      </c>
      <c r="J3921">
        <v>-999</v>
      </c>
      <c r="K3921" t="s">
        <v>174</v>
      </c>
      <c r="L3921">
        <v>39121</v>
      </c>
      <c r="M3921" t="s">
        <v>23</v>
      </c>
      <c r="N3921" t="s">
        <v>16502</v>
      </c>
      <c r="O3921">
        <v>36</v>
      </c>
      <c r="P3921">
        <v>345.66074739999999</v>
      </c>
      <c r="Q3921" s="1">
        <v>2.4699999999999998E-7</v>
      </c>
    </row>
    <row r="3922" spans="1:17" x14ac:dyDescent="0.3">
      <c r="A3922">
        <v>10005079</v>
      </c>
      <c r="B3922" t="s">
        <v>583</v>
      </c>
      <c r="C3922" t="s">
        <v>16503</v>
      </c>
      <c r="D3922" t="s">
        <v>16504</v>
      </c>
      <c r="E3922" t="s">
        <v>1074</v>
      </c>
      <c r="F3922">
        <v>83442</v>
      </c>
      <c r="G3922" t="s">
        <v>16505</v>
      </c>
      <c r="H3922" t="s">
        <v>10</v>
      </c>
      <c r="I3922" t="s">
        <v>22</v>
      </c>
      <c r="J3922">
        <v>-999</v>
      </c>
      <c r="K3922" t="s">
        <v>587</v>
      </c>
      <c r="L3922">
        <v>16051</v>
      </c>
      <c r="M3922" t="s">
        <v>23</v>
      </c>
      <c r="N3922" t="s">
        <v>16506</v>
      </c>
      <c r="O3922">
        <v>-999</v>
      </c>
      <c r="P3922">
        <v>577.61309470000003</v>
      </c>
      <c r="Q3922" s="1">
        <v>6.1099999999999995E-7</v>
      </c>
    </row>
    <row r="3923" spans="1:17" x14ac:dyDescent="0.3">
      <c r="A3923">
        <v>10004336</v>
      </c>
      <c r="B3923" t="s">
        <v>14110</v>
      </c>
      <c r="C3923" t="s">
        <v>16507</v>
      </c>
      <c r="D3923" t="s">
        <v>16508</v>
      </c>
      <c r="E3923" t="s">
        <v>1074</v>
      </c>
      <c r="F3923">
        <v>83333</v>
      </c>
      <c r="G3923" t="s">
        <v>105</v>
      </c>
      <c r="H3923" t="s">
        <v>10</v>
      </c>
      <c r="I3923" t="s">
        <v>22</v>
      </c>
      <c r="J3923">
        <v>56</v>
      </c>
      <c r="K3923" t="s">
        <v>1172</v>
      </c>
      <c r="L3923">
        <v>16013</v>
      </c>
      <c r="M3923" t="s">
        <v>23</v>
      </c>
      <c r="N3923" t="s">
        <v>16509</v>
      </c>
      <c r="O3923">
        <v>90</v>
      </c>
      <c r="P3923">
        <v>611.61952120000001</v>
      </c>
      <c r="Q3923" s="1">
        <v>1.0899999999999999E-6</v>
      </c>
    </row>
    <row r="3924" spans="1:17" x14ac:dyDescent="0.3">
      <c r="A3924">
        <v>10004340</v>
      </c>
      <c r="B3924" t="s">
        <v>16510</v>
      </c>
      <c r="C3924" t="s">
        <v>16511</v>
      </c>
      <c r="D3924" t="s">
        <v>16512</v>
      </c>
      <c r="E3924" t="s">
        <v>1074</v>
      </c>
      <c r="F3924">
        <v>83221</v>
      </c>
      <c r="G3924" t="s">
        <v>16513</v>
      </c>
      <c r="H3924" t="s">
        <v>10</v>
      </c>
      <c r="I3924" t="s">
        <v>22</v>
      </c>
      <c r="J3924">
        <v>-999</v>
      </c>
      <c r="K3924" t="s">
        <v>16514</v>
      </c>
      <c r="L3924">
        <v>16011</v>
      </c>
      <c r="M3924" t="s">
        <v>23</v>
      </c>
      <c r="N3924" t="s">
        <v>16515</v>
      </c>
      <c r="O3924">
        <v>102</v>
      </c>
      <c r="P3924">
        <v>428.08625860000001</v>
      </c>
      <c r="Q3924" s="1">
        <v>5.0100000000000005E-7</v>
      </c>
    </row>
    <row r="3925" spans="1:17" x14ac:dyDescent="0.3">
      <c r="A3925">
        <v>10004333</v>
      </c>
      <c r="B3925" t="s">
        <v>16516</v>
      </c>
      <c r="C3925" t="s">
        <v>16517</v>
      </c>
      <c r="D3925" t="s">
        <v>16518</v>
      </c>
      <c r="E3925" t="s">
        <v>1074</v>
      </c>
      <c r="F3925">
        <v>83864</v>
      </c>
      <c r="G3925" t="s">
        <v>16519</v>
      </c>
      <c r="H3925" t="s">
        <v>10</v>
      </c>
      <c r="I3925" t="s">
        <v>22</v>
      </c>
      <c r="J3925">
        <v>106</v>
      </c>
      <c r="K3925" t="s">
        <v>16520</v>
      </c>
      <c r="L3925">
        <v>16017</v>
      </c>
      <c r="M3925" t="s">
        <v>23</v>
      </c>
      <c r="N3925" t="s">
        <v>16521</v>
      </c>
      <c r="O3925">
        <v>124</v>
      </c>
      <c r="P3925">
        <v>479.54410580000001</v>
      </c>
      <c r="Q3925" s="1">
        <v>6.9400000000000005E-7</v>
      </c>
    </row>
    <row r="3926" spans="1:17" x14ac:dyDescent="0.3">
      <c r="A3926">
        <v>10005689</v>
      </c>
      <c r="B3926" t="s">
        <v>16522</v>
      </c>
      <c r="C3926" t="s">
        <v>16523</v>
      </c>
      <c r="D3926" t="s">
        <v>16518</v>
      </c>
      <c r="E3926" t="s">
        <v>1074</v>
      </c>
      <c r="F3926">
        <v>83864</v>
      </c>
      <c r="G3926" t="s">
        <v>16524</v>
      </c>
      <c r="H3926" t="s">
        <v>10</v>
      </c>
      <c r="I3926" t="s">
        <v>22</v>
      </c>
      <c r="J3926">
        <v>-999</v>
      </c>
      <c r="K3926" t="s">
        <v>16520</v>
      </c>
      <c r="L3926">
        <v>16017</v>
      </c>
      <c r="M3926" t="s">
        <v>23</v>
      </c>
      <c r="N3926" t="s">
        <v>16525</v>
      </c>
      <c r="O3926">
        <v>-999</v>
      </c>
      <c r="P3926">
        <v>345.59326340000001</v>
      </c>
      <c r="Q3926" s="1">
        <v>3.6399999999999998E-7</v>
      </c>
    </row>
    <row r="3927" spans="1:17" x14ac:dyDescent="0.3">
      <c r="A3927">
        <v>10002412</v>
      </c>
      <c r="B3927" t="s">
        <v>16526</v>
      </c>
      <c r="C3927" t="s">
        <v>15754</v>
      </c>
      <c r="D3927" t="s">
        <v>2480</v>
      </c>
      <c r="E3927" t="s">
        <v>893</v>
      </c>
      <c r="F3927">
        <v>71435</v>
      </c>
      <c r="G3927" t="s">
        <v>15755</v>
      </c>
      <c r="H3927" t="s">
        <v>10</v>
      </c>
      <c r="I3927" t="s">
        <v>22</v>
      </c>
      <c r="J3927">
        <v>313</v>
      </c>
      <c r="K3927" t="s">
        <v>228</v>
      </c>
      <c r="L3927">
        <v>22021</v>
      </c>
      <c r="M3927" t="s">
        <v>23</v>
      </c>
      <c r="N3927" t="s">
        <v>15756</v>
      </c>
      <c r="O3927">
        <v>318</v>
      </c>
      <c r="P3927">
        <v>324.6002196</v>
      </c>
      <c r="Q3927" s="1">
        <v>4.1800000000000001E-7</v>
      </c>
    </row>
    <row r="3928" spans="1:17" x14ac:dyDescent="0.3">
      <c r="A3928">
        <v>10002413</v>
      </c>
      <c r="B3928" t="s">
        <v>16527</v>
      </c>
      <c r="C3928" t="s">
        <v>16528</v>
      </c>
      <c r="D3928" t="s">
        <v>2480</v>
      </c>
      <c r="E3928" t="s">
        <v>893</v>
      </c>
      <c r="F3928">
        <v>71435</v>
      </c>
      <c r="G3928" t="s">
        <v>16529</v>
      </c>
      <c r="H3928" t="s">
        <v>10</v>
      </c>
      <c r="I3928" t="s">
        <v>22</v>
      </c>
      <c r="J3928">
        <v>248</v>
      </c>
      <c r="K3928" t="s">
        <v>228</v>
      </c>
      <c r="L3928">
        <v>22021</v>
      </c>
      <c r="M3928" t="s">
        <v>23</v>
      </c>
      <c r="N3928" t="s">
        <v>15756</v>
      </c>
      <c r="O3928">
        <v>249</v>
      </c>
      <c r="P3928">
        <v>431.00419820000002</v>
      </c>
      <c r="Q3928" s="1">
        <v>5.0200000000000002E-7</v>
      </c>
    </row>
    <row r="3929" spans="1:17" x14ac:dyDescent="0.3">
      <c r="A3929">
        <v>10005947</v>
      </c>
      <c r="B3929" t="s">
        <v>16530</v>
      </c>
      <c r="C3929" t="s">
        <v>16531</v>
      </c>
      <c r="D3929" t="s">
        <v>7824</v>
      </c>
      <c r="E3929" t="s">
        <v>52</v>
      </c>
      <c r="F3929">
        <v>43452</v>
      </c>
      <c r="G3929" t="s">
        <v>16532</v>
      </c>
      <c r="H3929" t="s">
        <v>10</v>
      </c>
      <c r="I3929" t="s">
        <v>22</v>
      </c>
      <c r="J3929">
        <v>38</v>
      </c>
      <c r="K3929" t="s">
        <v>3536</v>
      </c>
      <c r="L3929">
        <v>39123</v>
      </c>
      <c r="M3929" t="s">
        <v>23</v>
      </c>
      <c r="N3929" t="s">
        <v>16533</v>
      </c>
      <c r="O3929">
        <v>48</v>
      </c>
      <c r="P3929">
        <v>669.17010340000002</v>
      </c>
      <c r="Q3929" s="1">
        <v>9.2900000000000002E-7</v>
      </c>
    </row>
    <row r="3930" spans="1:17" x14ac:dyDescent="0.3">
      <c r="A3930">
        <v>10006280</v>
      </c>
      <c r="B3930" t="s">
        <v>8603</v>
      </c>
      <c r="C3930" t="s">
        <v>16534</v>
      </c>
      <c r="D3930" t="s">
        <v>4658</v>
      </c>
      <c r="E3930" t="s">
        <v>52</v>
      </c>
      <c r="F3930">
        <v>45690</v>
      </c>
      <c r="G3930" t="s">
        <v>16535</v>
      </c>
      <c r="H3930" t="s">
        <v>10</v>
      </c>
      <c r="I3930" t="s">
        <v>22</v>
      </c>
      <c r="J3930">
        <v>71</v>
      </c>
      <c r="K3930" t="s">
        <v>937</v>
      </c>
      <c r="L3930">
        <v>39131</v>
      </c>
      <c r="M3930" t="s">
        <v>23</v>
      </c>
      <c r="N3930" t="s">
        <v>10842</v>
      </c>
      <c r="O3930">
        <v>-999</v>
      </c>
      <c r="P3930">
        <v>244.91513639999999</v>
      </c>
      <c r="Q3930" s="1">
        <v>1.48E-7</v>
      </c>
    </row>
    <row r="3931" spans="1:17" x14ac:dyDescent="0.3">
      <c r="A3931">
        <v>10005774</v>
      </c>
      <c r="B3931" t="s">
        <v>5403</v>
      </c>
      <c r="C3931" t="s">
        <v>16536</v>
      </c>
      <c r="D3931" t="s">
        <v>9728</v>
      </c>
      <c r="E3931" t="s">
        <v>114</v>
      </c>
      <c r="F3931">
        <v>48060</v>
      </c>
      <c r="G3931" t="s">
        <v>16537</v>
      </c>
      <c r="H3931" t="s">
        <v>10</v>
      </c>
      <c r="I3931" t="s">
        <v>22</v>
      </c>
      <c r="J3931">
        <v>439</v>
      </c>
      <c r="K3931" t="s">
        <v>5406</v>
      </c>
      <c r="L3931">
        <v>26147</v>
      </c>
      <c r="M3931" t="s">
        <v>23</v>
      </c>
      <c r="N3931" t="s">
        <v>16538</v>
      </c>
      <c r="O3931">
        <v>479</v>
      </c>
      <c r="P3931">
        <v>817.43508859999997</v>
      </c>
      <c r="Q3931" s="1">
        <v>1.64E-6</v>
      </c>
    </row>
    <row r="3932" spans="1:17" x14ac:dyDescent="0.3">
      <c r="A3932">
        <v>10001948</v>
      </c>
      <c r="B3932" t="s">
        <v>16539</v>
      </c>
      <c r="C3932" t="s">
        <v>16540</v>
      </c>
      <c r="D3932" t="s">
        <v>16367</v>
      </c>
      <c r="E3932" t="s">
        <v>1074</v>
      </c>
      <c r="F3932">
        <v>83401</v>
      </c>
      <c r="G3932" t="s">
        <v>16541</v>
      </c>
      <c r="H3932" t="s">
        <v>10</v>
      </c>
      <c r="I3932" t="s">
        <v>22</v>
      </c>
      <c r="J3932">
        <v>399</v>
      </c>
      <c r="K3932" t="s">
        <v>16369</v>
      </c>
      <c r="L3932">
        <v>16019</v>
      </c>
      <c r="M3932" t="s">
        <v>23</v>
      </c>
      <c r="N3932" t="s">
        <v>16542</v>
      </c>
      <c r="O3932">
        <v>340</v>
      </c>
      <c r="P3932">
        <v>852.54719299999999</v>
      </c>
      <c r="Q3932" s="1">
        <v>1.1999999999999999E-6</v>
      </c>
    </row>
    <row r="3933" spans="1:17" x14ac:dyDescent="0.3">
      <c r="A3933">
        <v>10006204</v>
      </c>
      <c r="B3933" t="s">
        <v>16543</v>
      </c>
      <c r="C3933" t="s">
        <v>16544</v>
      </c>
      <c r="D3933" t="s">
        <v>16545</v>
      </c>
      <c r="E3933" t="s">
        <v>1384</v>
      </c>
      <c r="F3933">
        <v>91342</v>
      </c>
      <c r="G3933" t="s">
        <v>16546</v>
      </c>
      <c r="H3933" t="s">
        <v>4</v>
      </c>
      <c r="I3933" t="s">
        <v>22</v>
      </c>
      <c r="J3933">
        <v>86</v>
      </c>
      <c r="K3933" t="s">
        <v>1386</v>
      </c>
      <c r="L3933">
        <v>6037</v>
      </c>
      <c r="M3933" t="s">
        <v>23</v>
      </c>
      <c r="N3933" t="s">
        <v>5326</v>
      </c>
      <c r="O3933">
        <v>-999</v>
      </c>
      <c r="P3933">
        <v>850.19229150000001</v>
      </c>
      <c r="Q3933" s="1">
        <v>2.2299999999999998E-6</v>
      </c>
    </row>
    <row r="3934" spans="1:17" x14ac:dyDescent="0.3">
      <c r="A3934">
        <v>10000856</v>
      </c>
      <c r="B3934" t="s">
        <v>16547</v>
      </c>
      <c r="C3934" t="s">
        <v>16548</v>
      </c>
      <c r="D3934" t="s">
        <v>16549</v>
      </c>
      <c r="E3934" t="s">
        <v>1384</v>
      </c>
      <c r="F3934">
        <v>92860</v>
      </c>
      <c r="G3934" t="s">
        <v>16550</v>
      </c>
      <c r="H3934" t="s">
        <v>4</v>
      </c>
      <c r="I3934" t="s">
        <v>22</v>
      </c>
      <c r="J3934">
        <v>65</v>
      </c>
      <c r="K3934" t="s">
        <v>7932</v>
      </c>
      <c r="L3934">
        <v>6065</v>
      </c>
      <c r="M3934" t="s">
        <v>23</v>
      </c>
      <c r="N3934" t="s">
        <v>5326</v>
      </c>
      <c r="O3934">
        <v>100</v>
      </c>
      <c r="P3934">
        <v>503.68057640000001</v>
      </c>
      <c r="Q3934" s="1">
        <v>1.04E-6</v>
      </c>
    </row>
    <row r="3935" spans="1:17" x14ac:dyDescent="0.3">
      <c r="A3935">
        <v>10005059</v>
      </c>
      <c r="B3935" t="s">
        <v>16551</v>
      </c>
      <c r="C3935" t="s">
        <v>16552</v>
      </c>
      <c r="D3935" t="s">
        <v>16553</v>
      </c>
      <c r="E3935" t="s">
        <v>1074</v>
      </c>
      <c r="F3935">
        <v>83805</v>
      </c>
      <c r="G3935" t="s">
        <v>16554</v>
      </c>
      <c r="H3935" t="s">
        <v>10</v>
      </c>
      <c r="I3935" t="s">
        <v>22</v>
      </c>
      <c r="J3935">
        <v>-999</v>
      </c>
      <c r="K3935" t="s">
        <v>16555</v>
      </c>
      <c r="L3935">
        <v>16021</v>
      </c>
      <c r="M3935" t="s">
        <v>23</v>
      </c>
      <c r="N3935" t="s">
        <v>16556</v>
      </c>
      <c r="O3935">
        <v>-999</v>
      </c>
      <c r="P3935">
        <v>196.59245319999999</v>
      </c>
      <c r="Q3935" s="1">
        <v>1.0700000000000001E-7</v>
      </c>
    </row>
    <row r="3936" spans="1:17" x14ac:dyDescent="0.3">
      <c r="A3936">
        <v>10005076</v>
      </c>
      <c r="B3936" t="s">
        <v>16557</v>
      </c>
      <c r="C3936" t="s">
        <v>16558</v>
      </c>
      <c r="D3936" t="s">
        <v>16559</v>
      </c>
      <c r="E3936" t="s">
        <v>1074</v>
      </c>
      <c r="F3936">
        <v>83213</v>
      </c>
      <c r="G3936" t="s">
        <v>16560</v>
      </c>
      <c r="H3936" t="s">
        <v>10</v>
      </c>
      <c r="I3936" t="s">
        <v>22</v>
      </c>
      <c r="J3936">
        <v>-999</v>
      </c>
      <c r="K3936" t="s">
        <v>1094</v>
      </c>
      <c r="L3936">
        <v>16023</v>
      </c>
      <c r="M3936" t="s">
        <v>23</v>
      </c>
      <c r="N3936" t="s">
        <v>16561</v>
      </c>
      <c r="O3936">
        <v>-999</v>
      </c>
      <c r="P3936">
        <v>195.83920219999999</v>
      </c>
      <c r="Q3936" s="1">
        <v>9.2500000000000001E-8</v>
      </c>
    </row>
    <row r="3937" spans="1:17" x14ac:dyDescent="0.3">
      <c r="A3937">
        <v>10003476</v>
      </c>
      <c r="B3937" t="s">
        <v>16562</v>
      </c>
      <c r="C3937" t="s">
        <v>16563</v>
      </c>
      <c r="D3937" t="s">
        <v>16564</v>
      </c>
      <c r="E3937" t="s">
        <v>312</v>
      </c>
      <c r="F3937">
        <v>84513</v>
      </c>
      <c r="G3937" t="s">
        <v>16565</v>
      </c>
      <c r="H3937" t="s">
        <v>10</v>
      </c>
      <c r="I3937" t="s">
        <v>22</v>
      </c>
      <c r="J3937">
        <v>-999</v>
      </c>
      <c r="K3937" t="s">
        <v>16566</v>
      </c>
      <c r="L3937">
        <v>49015</v>
      </c>
      <c r="M3937" t="s">
        <v>23</v>
      </c>
      <c r="N3937" t="s">
        <v>16567</v>
      </c>
      <c r="O3937">
        <v>-999</v>
      </c>
      <c r="P3937">
        <v>474.2443687</v>
      </c>
      <c r="Q3937" s="1">
        <v>4.9500000000000003E-7</v>
      </c>
    </row>
    <row r="3938" spans="1:17" x14ac:dyDescent="0.3">
      <c r="A3938">
        <v>10005182</v>
      </c>
      <c r="B3938" t="s">
        <v>16568</v>
      </c>
      <c r="C3938" t="s">
        <v>16569</v>
      </c>
      <c r="D3938" t="s">
        <v>3386</v>
      </c>
      <c r="E3938" t="s">
        <v>114</v>
      </c>
      <c r="F3938">
        <v>49032</v>
      </c>
      <c r="G3938" t="s">
        <v>16570</v>
      </c>
      <c r="H3938" t="s">
        <v>10</v>
      </c>
      <c r="I3938" t="s">
        <v>22</v>
      </c>
      <c r="J3938">
        <v>206</v>
      </c>
      <c r="K3938" t="s">
        <v>220</v>
      </c>
      <c r="L3938">
        <v>26149</v>
      </c>
      <c r="M3938" t="s">
        <v>23</v>
      </c>
      <c r="N3938" t="s">
        <v>16571</v>
      </c>
      <c r="O3938">
        <v>167</v>
      </c>
      <c r="P3938">
        <v>526.58951130000003</v>
      </c>
      <c r="Q3938" s="1">
        <v>5.2399999999999998E-7</v>
      </c>
    </row>
    <row r="3939" spans="1:17" x14ac:dyDescent="0.3">
      <c r="A3939">
        <v>10000878</v>
      </c>
      <c r="B3939" t="s">
        <v>16572</v>
      </c>
      <c r="C3939" t="s">
        <v>16573</v>
      </c>
      <c r="D3939" t="s">
        <v>16574</v>
      </c>
      <c r="E3939" t="s">
        <v>1384</v>
      </c>
      <c r="F3939">
        <v>91905</v>
      </c>
      <c r="G3939" t="s">
        <v>16575</v>
      </c>
      <c r="H3939" t="s">
        <v>4</v>
      </c>
      <c r="I3939" t="s">
        <v>22</v>
      </c>
      <c r="J3939">
        <v>85</v>
      </c>
      <c r="K3939" t="s">
        <v>6042</v>
      </c>
      <c r="L3939">
        <v>6073</v>
      </c>
      <c r="M3939" t="s">
        <v>23</v>
      </c>
      <c r="N3939" t="s">
        <v>5326</v>
      </c>
      <c r="O3939">
        <v>100</v>
      </c>
      <c r="P3939">
        <v>1196.0750149999999</v>
      </c>
      <c r="Q3939" s="1">
        <v>5.4199999999999998E-6</v>
      </c>
    </row>
    <row r="3940" spans="1:17" x14ac:dyDescent="0.3">
      <c r="A3940">
        <v>10000855</v>
      </c>
      <c r="B3940" t="s">
        <v>16576</v>
      </c>
      <c r="C3940" t="s">
        <v>16577</v>
      </c>
      <c r="D3940" t="s">
        <v>6794</v>
      </c>
      <c r="E3940" t="s">
        <v>1384</v>
      </c>
      <c r="F3940">
        <v>93405</v>
      </c>
      <c r="G3940" t="s">
        <v>16578</v>
      </c>
      <c r="H3940" t="s">
        <v>4</v>
      </c>
      <c r="I3940" t="s">
        <v>22</v>
      </c>
      <c r="J3940">
        <v>-999</v>
      </c>
      <c r="K3940" t="s">
        <v>6794</v>
      </c>
      <c r="L3940">
        <v>6079</v>
      </c>
      <c r="M3940" t="s">
        <v>23</v>
      </c>
      <c r="N3940" t="s">
        <v>5326</v>
      </c>
      <c r="O3940">
        <v>100</v>
      </c>
      <c r="P3940">
        <v>1050.1221069999999</v>
      </c>
      <c r="Q3940" s="1">
        <v>4.2599999999999999E-6</v>
      </c>
    </row>
    <row r="3941" spans="1:17" x14ac:dyDescent="0.3">
      <c r="A3941">
        <v>10005176</v>
      </c>
      <c r="B3941" t="s">
        <v>16579</v>
      </c>
      <c r="C3941" t="s">
        <v>16580</v>
      </c>
      <c r="D3941" t="s">
        <v>10240</v>
      </c>
      <c r="E3941" t="s">
        <v>114</v>
      </c>
      <c r="F3941">
        <v>48471</v>
      </c>
      <c r="G3941" t="s">
        <v>16581</v>
      </c>
      <c r="H3941" t="s">
        <v>10</v>
      </c>
      <c r="I3941" t="s">
        <v>22</v>
      </c>
      <c r="J3941">
        <v>-999</v>
      </c>
      <c r="K3941" t="s">
        <v>16582</v>
      </c>
      <c r="L3941">
        <v>26151</v>
      </c>
      <c r="M3941" t="s">
        <v>23</v>
      </c>
      <c r="N3941" t="s">
        <v>16583</v>
      </c>
      <c r="O3941">
        <v>119</v>
      </c>
      <c r="P3941">
        <v>306.82504549999999</v>
      </c>
      <c r="Q3941" s="1">
        <v>2.4699999999999998E-7</v>
      </c>
    </row>
    <row r="3942" spans="1:17" x14ac:dyDescent="0.3">
      <c r="A3942">
        <v>10005146</v>
      </c>
      <c r="B3942" t="s">
        <v>16584</v>
      </c>
      <c r="C3942" t="s">
        <v>16585</v>
      </c>
      <c r="D3942" t="s">
        <v>8613</v>
      </c>
      <c r="E3942" t="s">
        <v>114</v>
      </c>
      <c r="F3942">
        <v>49854</v>
      </c>
      <c r="G3942" t="s">
        <v>16586</v>
      </c>
      <c r="H3942" t="s">
        <v>10</v>
      </c>
      <c r="I3942" t="s">
        <v>22</v>
      </c>
      <c r="J3942">
        <v>19</v>
      </c>
      <c r="K3942" t="s">
        <v>8614</v>
      </c>
      <c r="L3942">
        <v>26153</v>
      </c>
      <c r="M3942" t="s">
        <v>23</v>
      </c>
      <c r="N3942" t="s">
        <v>16587</v>
      </c>
      <c r="O3942">
        <v>26</v>
      </c>
      <c r="P3942">
        <v>597.89813370000002</v>
      </c>
      <c r="Q3942" s="1">
        <v>5.1799999999999995E-7</v>
      </c>
    </row>
    <row r="3943" spans="1:17" x14ac:dyDescent="0.3">
      <c r="A3943">
        <v>10000774</v>
      </c>
      <c r="B3943" t="s">
        <v>16588</v>
      </c>
      <c r="C3943" t="s">
        <v>16589</v>
      </c>
      <c r="D3943" t="s">
        <v>16590</v>
      </c>
      <c r="E3943" t="s">
        <v>1384</v>
      </c>
      <c r="F3943">
        <v>96009</v>
      </c>
      <c r="G3943" t="s">
        <v>16591</v>
      </c>
      <c r="H3943" t="s">
        <v>4</v>
      </c>
      <c r="I3943" t="s">
        <v>22</v>
      </c>
      <c r="J3943">
        <v>70</v>
      </c>
      <c r="K3943" t="s">
        <v>8148</v>
      </c>
      <c r="L3943">
        <v>6035</v>
      </c>
      <c r="M3943" t="s">
        <v>23</v>
      </c>
      <c r="N3943" t="s">
        <v>5326</v>
      </c>
      <c r="O3943">
        <v>-999</v>
      </c>
      <c r="P3943">
        <v>911.78707010000005</v>
      </c>
      <c r="Q3943" s="1">
        <v>3.3400000000000002E-6</v>
      </c>
    </row>
    <row r="3944" spans="1:17" x14ac:dyDescent="0.3">
      <c r="A3944">
        <v>10003484</v>
      </c>
      <c r="B3944" t="s">
        <v>12941</v>
      </c>
      <c r="C3944" t="s">
        <v>16592</v>
      </c>
      <c r="D3944" t="s">
        <v>16593</v>
      </c>
      <c r="E3944" t="s">
        <v>312</v>
      </c>
      <c r="F3944">
        <v>84759</v>
      </c>
      <c r="G3944" t="s">
        <v>16594</v>
      </c>
      <c r="H3944" t="s">
        <v>10</v>
      </c>
      <c r="I3944" t="s">
        <v>22</v>
      </c>
      <c r="J3944">
        <v>8</v>
      </c>
      <c r="K3944" t="s">
        <v>2211</v>
      </c>
      <c r="L3944">
        <v>49017</v>
      </c>
      <c r="M3944" t="s">
        <v>23</v>
      </c>
      <c r="N3944" t="s">
        <v>16595</v>
      </c>
      <c r="O3944">
        <v>112</v>
      </c>
      <c r="P3944">
        <v>653.607257</v>
      </c>
      <c r="Q3944" s="1">
        <v>1.99E-6</v>
      </c>
    </row>
    <row r="3945" spans="1:17" x14ac:dyDescent="0.3">
      <c r="A3945">
        <v>10000901</v>
      </c>
      <c r="B3945" t="s">
        <v>16596</v>
      </c>
      <c r="C3945" t="s">
        <v>16597</v>
      </c>
      <c r="D3945" t="s">
        <v>16598</v>
      </c>
      <c r="E3945" t="s">
        <v>1384</v>
      </c>
      <c r="F3945">
        <v>93563</v>
      </c>
      <c r="G3945" t="s">
        <v>16599</v>
      </c>
      <c r="H3945" t="s">
        <v>4</v>
      </c>
      <c r="I3945" t="s">
        <v>22</v>
      </c>
      <c r="J3945">
        <v>94</v>
      </c>
      <c r="K3945" t="s">
        <v>1386</v>
      </c>
      <c r="L3945">
        <v>6037</v>
      </c>
      <c r="M3945" t="s">
        <v>23</v>
      </c>
      <c r="N3945" t="s">
        <v>5326</v>
      </c>
      <c r="O3945">
        <v>136</v>
      </c>
      <c r="P3945">
        <v>1144.9953829999999</v>
      </c>
      <c r="Q3945" s="1">
        <v>3.8800000000000001E-6</v>
      </c>
    </row>
    <row r="3946" spans="1:17" x14ac:dyDescent="0.3">
      <c r="A3946">
        <v>10000814</v>
      </c>
      <c r="B3946" t="s">
        <v>16600</v>
      </c>
      <c r="C3946" t="s">
        <v>16601</v>
      </c>
      <c r="D3946" t="s">
        <v>6651</v>
      </c>
      <c r="E3946" t="s">
        <v>1384</v>
      </c>
      <c r="F3946">
        <v>95060</v>
      </c>
      <c r="G3946" t="s">
        <v>16602</v>
      </c>
      <c r="H3946" t="s">
        <v>4</v>
      </c>
      <c r="I3946" t="s">
        <v>22</v>
      </c>
      <c r="J3946">
        <v>101</v>
      </c>
      <c r="K3946" t="s">
        <v>6651</v>
      </c>
      <c r="L3946">
        <v>6087</v>
      </c>
      <c r="M3946" t="s">
        <v>23</v>
      </c>
      <c r="N3946" t="s">
        <v>5326</v>
      </c>
      <c r="O3946">
        <v>113</v>
      </c>
      <c r="P3946">
        <v>965.88471790000006</v>
      </c>
      <c r="Q3946" s="1">
        <v>2.5299999999999999E-6</v>
      </c>
    </row>
    <row r="3947" spans="1:17" x14ac:dyDescent="0.3">
      <c r="A3947">
        <v>10000786</v>
      </c>
      <c r="B3947" t="s">
        <v>16603</v>
      </c>
      <c r="C3947" t="s">
        <v>16604</v>
      </c>
      <c r="D3947" t="s">
        <v>16605</v>
      </c>
      <c r="E3947" t="s">
        <v>1384</v>
      </c>
      <c r="F3947">
        <v>94585</v>
      </c>
      <c r="G3947" t="s">
        <v>16606</v>
      </c>
      <c r="H3947" t="s">
        <v>4</v>
      </c>
      <c r="I3947" t="s">
        <v>22</v>
      </c>
      <c r="J3947">
        <v>103</v>
      </c>
      <c r="K3947" t="s">
        <v>15791</v>
      </c>
      <c r="L3947">
        <v>6095</v>
      </c>
      <c r="M3947" t="s">
        <v>23</v>
      </c>
      <c r="N3947" t="s">
        <v>5326</v>
      </c>
      <c r="O3947">
        <v>-999</v>
      </c>
      <c r="P3947">
        <v>2453.2658430000001</v>
      </c>
      <c r="Q3947" s="1">
        <v>1.6399999999999999E-5</v>
      </c>
    </row>
    <row r="3948" spans="1:17" x14ac:dyDescent="0.3">
      <c r="A3948">
        <v>10001946</v>
      </c>
      <c r="B3948" t="s">
        <v>16607</v>
      </c>
      <c r="C3948" t="s">
        <v>16608</v>
      </c>
      <c r="D3948" t="s">
        <v>228</v>
      </c>
      <c r="E3948" t="s">
        <v>1074</v>
      </c>
      <c r="F3948">
        <v>83605</v>
      </c>
      <c r="G3948" t="s">
        <v>16609</v>
      </c>
      <c r="H3948" t="s">
        <v>10</v>
      </c>
      <c r="I3948" t="s">
        <v>22</v>
      </c>
      <c r="J3948">
        <v>424</v>
      </c>
      <c r="K3948" t="s">
        <v>16111</v>
      </c>
      <c r="L3948">
        <v>16027</v>
      </c>
      <c r="M3948" t="s">
        <v>23</v>
      </c>
      <c r="N3948" t="s">
        <v>16610</v>
      </c>
      <c r="O3948">
        <v>361</v>
      </c>
      <c r="P3948">
        <v>863.72913289999997</v>
      </c>
      <c r="Q3948" s="1">
        <v>1.1000000000000001E-6</v>
      </c>
    </row>
    <row r="3949" spans="1:17" x14ac:dyDescent="0.3">
      <c r="A3949">
        <v>10001179</v>
      </c>
      <c r="B3949" t="s">
        <v>16611</v>
      </c>
      <c r="C3949" t="s">
        <v>16612</v>
      </c>
      <c r="D3949" t="s">
        <v>228</v>
      </c>
      <c r="E3949" t="s">
        <v>1074</v>
      </c>
      <c r="F3949">
        <v>83605</v>
      </c>
      <c r="G3949" t="s">
        <v>16613</v>
      </c>
      <c r="H3949" t="s">
        <v>10</v>
      </c>
      <c r="I3949" t="s">
        <v>22</v>
      </c>
      <c r="J3949">
        <v>45</v>
      </c>
      <c r="K3949" t="s">
        <v>16111</v>
      </c>
      <c r="L3949">
        <v>16027</v>
      </c>
      <c r="M3949" t="s">
        <v>23</v>
      </c>
      <c r="N3949" t="s">
        <v>16614</v>
      </c>
      <c r="O3949">
        <v>90</v>
      </c>
      <c r="P3949">
        <v>682.37312799999995</v>
      </c>
      <c r="Q3949" s="1">
        <v>7.7700000000000004E-7</v>
      </c>
    </row>
    <row r="3950" spans="1:17" x14ac:dyDescent="0.3">
      <c r="A3950">
        <v>10004090</v>
      </c>
      <c r="B3950" t="s">
        <v>16615</v>
      </c>
      <c r="C3950" t="s">
        <v>16616</v>
      </c>
      <c r="D3950" t="s">
        <v>11429</v>
      </c>
      <c r="E3950" t="s">
        <v>893</v>
      </c>
      <c r="F3950">
        <v>71373</v>
      </c>
      <c r="G3950" t="s">
        <v>16617</v>
      </c>
      <c r="H3950" t="s">
        <v>10</v>
      </c>
      <c r="I3950" t="s">
        <v>22</v>
      </c>
      <c r="J3950">
        <v>97</v>
      </c>
      <c r="K3950" t="s">
        <v>11408</v>
      </c>
      <c r="L3950">
        <v>22029</v>
      </c>
      <c r="M3950" t="s">
        <v>23</v>
      </c>
      <c r="N3950" t="s">
        <v>11409</v>
      </c>
      <c r="O3950">
        <v>224</v>
      </c>
      <c r="P3950">
        <v>290.02829379999997</v>
      </c>
      <c r="Q3950" s="1">
        <v>3.6800000000000001E-7</v>
      </c>
    </row>
    <row r="3951" spans="1:17" x14ac:dyDescent="0.3">
      <c r="A3951">
        <v>10000789</v>
      </c>
      <c r="B3951" t="s">
        <v>16618</v>
      </c>
      <c r="C3951" t="s">
        <v>16619</v>
      </c>
      <c r="D3951" t="s">
        <v>4283</v>
      </c>
      <c r="E3951" t="s">
        <v>1384</v>
      </c>
      <c r="F3951">
        <v>95327</v>
      </c>
      <c r="G3951" t="s">
        <v>16620</v>
      </c>
      <c r="H3951" t="s">
        <v>4</v>
      </c>
      <c r="I3951" t="s">
        <v>22</v>
      </c>
      <c r="J3951">
        <v>100</v>
      </c>
      <c r="K3951" t="s">
        <v>16621</v>
      </c>
      <c r="L3951">
        <v>6109</v>
      </c>
      <c r="M3951" t="s">
        <v>23</v>
      </c>
      <c r="N3951" t="s">
        <v>5326</v>
      </c>
      <c r="O3951">
        <v>119</v>
      </c>
      <c r="P3951">
        <v>1215.5422229999999</v>
      </c>
      <c r="Q3951" s="1">
        <v>5.9699999999999996E-6</v>
      </c>
    </row>
    <row r="3952" spans="1:17" x14ac:dyDescent="0.3">
      <c r="A3952">
        <v>10002349</v>
      </c>
      <c r="B3952" t="s">
        <v>16622</v>
      </c>
      <c r="C3952" t="s">
        <v>16623</v>
      </c>
      <c r="D3952" t="s">
        <v>16624</v>
      </c>
      <c r="E3952" t="s">
        <v>1384</v>
      </c>
      <c r="F3952">
        <v>93510</v>
      </c>
      <c r="G3952" t="s">
        <v>16625</v>
      </c>
      <c r="H3952" t="s">
        <v>4</v>
      </c>
      <c r="I3952" t="s">
        <v>22</v>
      </c>
      <c r="J3952">
        <v>76</v>
      </c>
      <c r="K3952" t="s">
        <v>1386</v>
      </c>
      <c r="L3952">
        <v>6037</v>
      </c>
      <c r="M3952" t="s">
        <v>23</v>
      </c>
      <c r="N3952" t="s">
        <v>5326</v>
      </c>
      <c r="O3952">
        <v>-999</v>
      </c>
      <c r="P3952">
        <v>973.72042680000004</v>
      </c>
      <c r="Q3952" s="1">
        <v>2.3199999999999998E-6</v>
      </c>
    </row>
    <row r="3953" spans="1:17" x14ac:dyDescent="0.3">
      <c r="A3953">
        <v>10001261</v>
      </c>
      <c r="B3953" t="s">
        <v>16626</v>
      </c>
      <c r="C3953" t="s">
        <v>16627</v>
      </c>
      <c r="D3953" t="s">
        <v>945</v>
      </c>
      <c r="E3953" t="s">
        <v>20</v>
      </c>
      <c r="F3953">
        <v>76116</v>
      </c>
      <c r="G3953" t="s">
        <v>16628</v>
      </c>
      <c r="H3953" t="s">
        <v>4</v>
      </c>
      <c r="I3953" t="s">
        <v>22</v>
      </c>
      <c r="J3953">
        <v>12</v>
      </c>
      <c r="K3953" t="s">
        <v>946</v>
      </c>
      <c r="L3953">
        <v>48439</v>
      </c>
      <c r="M3953" t="s">
        <v>23</v>
      </c>
      <c r="N3953" t="s">
        <v>16629</v>
      </c>
      <c r="O3953">
        <v>20</v>
      </c>
      <c r="P3953">
        <v>187.44726969999999</v>
      </c>
      <c r="Q3953" s="1">
        <v>1.09E-7</v>
      </c>
    </row>
    <row r="3954" spans="1:17" x14ac:dyDescent="0.3">
      <c r="A3954">
        <v>10006186</v>
      </c>
      <c r="B3954" t="s">
        <v>16630</v>
      </c>
      <c r="C3954" t="s">
        <v>16631</v>
      </c>
      <c r="D3954" t="s">
        <v>1591</v>
      </c>
      <c r="E3954" t="s">
        <v>52</v>
      </c>
      <c r="F3954">
        <v>44115</v>
      </c>
      <c r="G3954" t="s">
        <v>16632</v>
      </c>
      <c r="H3954" t="s">
        <v>4</v>
      </c>
      <c r="I3954" t="s">
        <v>22</v>
      </c>
      <c r="J3954">
        <v>160</v>
      </c>
      <c r="K3954" t="s">
        <v>825</v>
      </c>
      <c r="L3954">
        <v>39035</v>
      </c>
      <c r="M3954" t="s">
        <v>23</v>
      </c>
      <c r="N3954" t="s">
        <v>16633</v>
      </c>
      <c r="O3954">
        <v>220</v>
      </c>
      <c r="P3954">
        <v>631.50123680000002</v>
      </c>
      <c r="Q3954" s="1">
        <v>1.2899999999999999E-6</v>
      </c>
    </row>
    <row r="3955" spans="1:17" x14ac:dyDescent="0.3">
      <c r="A3955">
        <v>10006349</v>
      </c>
      <c r="B3955" t="s">
        <v>16634</v>
      </c>
      <c r="C3955" t="s">
        <v>16635</v>
      </c>
      <c r="D3955" t="s">
        <v>15382</v>
      </c>
      <c r="E3955" t="s">
        <v>52</v>
      </c>
      <c r="F3955">
        <v>44507</v>
      </c>
      <c r="G3955" t="s">
        <v>16636</v>
      </c>
      <c r="H3955" t="s">
        <v>4</v>
      </c>
      <c r="I3955" t="s">
        <v>22</v>
      </c>
      <c r="J3955">
        <v>-999</v>
      </c>
      <c r="K3955" t="s">
        <v>15383</v>
      </c>
      <c r="L3955">
        <v>39099</v>
      </c>
      <c r="M3955" t="s">
        <v>23</v>
      </c>
      <c r="N3955" t="s">
        <v>16637</v>
      </c>
      <c r="O3955">
        <v>70</v>
      </c>
      <c r="P3955">
        <v>149.85724769999999</v>
      </c>
      <c r="Q3955" s="1">
        <v>8.4999999999999994E-8</v>
      </c>
    </row>
    <row r="3956" spans="1:17" x14ac:dyDescent="0.3">
      <c r="A3956">
        <v>10001522</v>
      </c>
      <c r="B3956" t="s">
        <v>16638</v>
      </c>
      <c r="C3956" t="s">
        <v>16639</v>
      </c>
      <c r="D3956" t="s">
        <v>4283</v>
      </c>
      <c r="E3956" t="s">
        <v>1384</v>
      </c>
      <c r="F3956">
        <v>95327</v>
      </c>
      <c r="G3956" t="s">
        <v>16640</v>
      </c>
      <c r="H3956" t="s">
        <v>4</v>
      </c>
      <c r="I3956" t="s">
        <v>22</v>
      </c>
      <c r="J3956">
        <v>4409</v>
      </c>
      <c r="K3956" t="s">
        <v>16621</v>
      </c>
      <c r="L3956">
        <v>6109</v>
      </c>
      <c r="M3956" t="s">
        <v>23</v>
      </c>
      <c r="N3956" t="s">
        <v>5621</v>
      </c>
      <c r="O3956">
        <v>3936</v>
      </c>
      <c r="P3956">
        <v>2947.0882350000002</v>
      </c>
      <c r="Q3956" s="1">
        <v>1.49E-5</v>
      </c>
    </row>
    <row r="3957" spans="1:17" x14ac:dyDescent="0.3">
      <c r="A3957">
        <v>10002310</v>
      </c>
      <c r="B3957" t="s">
        <v>16641</v>
      </c>
      <c r="C3957" t="s">
        <v>16642</v>
      </c>
      <c r="D3957" t="s">
        <v>8146</v>
      </c>
      <c r="E3957" t="s">
        <v>1384</v>
      </c>
      <c r="F3957">
        <v>96127</v>
      </c>
      <c r="G3957" t="s">
        <v>16643</v>
      </c>
      <c r="H3957" t="s">
        <v>4</v>
      </c>
      <c r="I3957" t="s">
        <v>22</v>
      </c>
      <c r="J3957">
        <v>3521</v>
      </c>
      <c r="K3957" t="s">
        <v>8148</v>
      </c>
      <c r="L3957">
        <v>6035</v>
      </c>
      <c r="M3957" t="s">
        <v>23</v>
      </c>
      <c r="N3957" t="s">
        <v>5621</v>
      </c>
      <c r="O3957">
        <v>2324</v>
      </c>
      <c r="P3957">
        <v>3706.5809009999998</v>
      </c>
      <c r="Q3957" s="1">
        <v>5.3199999999999999E-5</v>
      </c>
    </row>
    <row r="3958" spans="1:17" x14ac:dyDescent="0.3">
      <c r="A3958">
        <v>10005073</v>
      </c>
      <c r="B3958" t="s">
        <v>4748</v>
      </c>
      <c r="C3958" t="s">
        <v>16644</v>
      </c>
      <c r="D3958" t="s">
        <v>16645</v>
      </c>
      <c r="E3958" t="s">
        <v>1074</v>
      </c>
      <c r="F3958">
        <v>83445</v>
      </c>
      <c r="G3958" t="s">
        <v>16646</v>
      </c>
      <c r="H3958" t="s">
        <v>10</v>
      </c>
      <c r="I3958" t="s">
        <v>22</v>
      </c>
      <c r="J3958">
        <v>-999</v>
      </c>
      <c r="K3958" t="s">
        <v>4752</v>
      </c>
      <c r="L3958">
        <v>16043</v>
      </c>
      <c r="M3958" t="s">
        <v>23</v>
      </c>
      <c r="N3958" t="s">
        <v>16647</v>
      </c>
      <c r="O3958">
        <v>-999</v>
      </c>
      <c r="P3958">
        <v>189.68161520000001</v>
      </c>
      <c r="Q3958" s="1">
        <v>1.12E-7</v>
      </c>
    </row>
    <row r="3959" spans="1:17" x14ac:dyDescent="0.3">
      <c r="A3959">
        <v>10006531</v>
      </c>
      <c r="B3959" t="s">
        <v>16648</v>
      </c>
      <c r="C3959" t="s">
        <v>16649</v>
      </c>
      <c r="D3959" t="s">
        <v>16222</v>
      </c>
      <c r="E3959" t="s">
        <v>1384</v>
      </c>
      <c r="F3959">
        <v>93210</v>
      </c>
      <c r="G3959" t="s">
        <v>16650</v>
      </c>
      <c r="H3959" t="s">
        <v>4</v>
      </c>
      <c r="I3959" t="s">
        <v>22</v>
      </c>
      <c r="J3959">
        <v>50</v>
      </c>
      <c r="K3959" t="s">
        <v>5573</v>
      </c>
      <c r="L3959">
        <v>6019</v>
      </c>
      <c r="M3959" t="s">
        <v>23</v>
      </c>
      <c r="N3959" t="s">
        <v>16651</v>
      </c>
      <c r="O3959">
        <v>1286</v>
      </c>
      <c r="P3959">
        <v>2013.1521540000001</v>
      </c>
      <c r="Q3959" s="1">
        <v>1.8199999999999999E-5</v>
      </c>
    </row>
    <row r="3960" spans="1:17" x14ac:dyDescent="0.3">
      <c r="A3960">
        <v>10005063</v>
      </c>
      <c r="B3960" t="s">
        <v>16652</v>
      </c>
      <c r="C3960" t="s">
        <v>16653</v>
      </c>
      <c r="D3960" t="s">
        <v>16654</v>
      </c>
      <c r="E3960" t="s">
        <v>1074</v>
      </c>
      <c r="F3960">
        <v>83544</v>
      </c>
      <c r="G3960" t="s">
        <v>16655</v>
      </c>
      <c r="H3960" t="s">
        <v>10</v>
      </c>
      <c r="I3960" t="s">
        <v>22</v>
      </c>
      <c r="J3960">
        <v>-999</v>
      </c>
      <c r="K3960" t="s">
        <v>16656</v>
      </c>
      <c r="L3960">
        <v>16035</v>
      </c>
      <c r="M3960" t="s">
        <v>23</v>
      </c>
      <c r="N3960" t="s">
        <v>16657</v>
      </c>
      <c r="O3960">
        <v>-999</v>
      </c>
      <c r="P3960">
        <v>242.00053149999999</v>
      </c>
      <c r="Q3960" s="1">
        <v>1.8400000000000001E-7</v>
      </c>
    </row>
    <row r="3961" spans="1:17" x14ac:dyDescent="0.3">
      <c r="A3961">
        <v>10004091</v>
      </c>
      <c r="B3961" t="s">
        <v>16658</v>
      </c>
      <c r="C3961" t="s">
        <v>16659</v>
      </c>
      <c r="D3961" t="s">
        <v>5664</v>
      </c>
      <c r="E3961" t="s">
        <v>893</v>
      </c>
      <c r="F3961">
        <v>71446</v>
      </c>
      <c r="G3961" t="s">
        <v>105</v>
      </c>
      <c r="H3961" t="s">
        <v>10</v>
      </c>
      <c r="I3961" t="s">
        <v>774</v>
      </c>
      <c r="J3961">
        <v>0</v>
      </c>
      <c r="K3961" t="s">
        <v>1742</v>
      </c>
      <c r="L3961">
        <v>22115</v>
      </c>
      <c r="M3961" t="s">
        <v>23</v>
      </c>
      <c r="N3961" t="s">
        <v>16660</v>
      </c>
      <c r="O3961">
        <v>232</v>
      </c>
      <c r="P3961">
        <v>473.51289780000002</v>
      </c>
      <c r="Q3961" s="1">
        <v>7.9999999999999996E-7</v>
      </c>
    </row>
    <row r="3962" spans="1:17" x14ac:dyDescent="0.3">
      <c r="A3962">
        <v>10006532</v>
      </c>
      <c r="B3962" t="s">
        <v>16661</v>
      </c>
      <c r="C3962" t="s">
        <v>16662</v>
      </c>
      <c r="D3962" t="s">
        <v>16663</v>
      </c>
      <c r="E3962" t="s">
        <v>1384</v>
      </c>
      <c r="F3962">
        <v>93422</v>
      </c>
      <c r="G3962" t="s">
        <v>16664</v>
      </c>
      <c r="H3962" t="s">
        <v>4</v>
      </c>
      <c r="I3962" t="s">
        <v>22</v>
      </c>
      <c r="J3962">
        <v>223</v>
      </c>
      <c r="K3962" t="s">
        <v>6794</v>
      </c>
      <c r="L3962">
        <v>6079</v>
      </c>
      <c r="M3962" t="s">
        <v>23</v>
      </c>
      <c r="N3962" t="s">
        <v>6528</v>
      </c>
      <c r="O3962">
        <v>1184</v>
      </c>
      <c r="P3962">
        <v>2329.3057789999998</v>
      </c>
      <c r="Q3962" s="1">
        <v>1.5800000000000001E-5</v>
      </c>
    </row>
    <row r="3963" spans="1:17" x14ac:dyDescent="0.3">
      <c r="A3963">
        <v>10000793</v>
      </c>
      <c r="B3963" t="s">
        <v>16665</v>
      </c>
      <c r="C3963" t="s">
        <v>16666</v>
      </c>
      <c r="D3963" t="s">
        <v>13445</v>
      </c>
      <c r="E3963" t="s">
        <v>1384</v>
      </c>
      <c r="F3963">
        <v>95213</v>
      </c>
      <c r="G3963" t="s">
        <v>16667</v>
      </c>
      <c r="H3963" t="s">
        <v>4</v>
      </c>
      <c r="I3963" t="s">
        <v>22</v>
      </c>
      <c r="J3963">
        <v>169</v>
      </c>
      <c r="K3963" t="s">
        <v>7983</v>
      </c>
      <c r="L3963">
        <v>6077</v>
      </c>
      <c r="M3963" t="s">
        <v>23</v>
      </c>
      <c r="N3963" t="s">
        <v>5582</v>
      </c>
      <c r="O3963">
        <v>192</v>
      </c>
      <c r="P3963">
        <v>1633.8407729999999</v>
      </c>
      <c r="Q3963" s="1">
        <v>1.26E-5</v>
      </c>
    </row>
    <row r="3964" spans="1:17" x14ac:dyDescent="0.3">
      <c r="A3964">
        <v>10005328</v>
      </c>
      <c r="B3964" t="s">
        <v>16668</v>
      </c>
      <c r="C3964" t="s">
        <v>16669</v>
      </c>
      <c r="D3964" t="s">
        <v>16670</v>
      </c>
      <c r="E3964" t="s">
        <v>1384</v>
      </c>
      <c r="F3964">
        <v>92325</v>
      </c>
      <c r="G3964" t="s">
        <v>16671</v>
      </c>
      <c r="H3964" t="s">
        <v>4</v>
      </c>
      <c r="I3964" t="s">
        <v>22</v>
      </c>
      <c r="J3964">
        <v>67</v>
      </c>
      <c r="K3964" t="s">
        <v>5578</v>
      </c>
      <c r="L3964">
        <v>6071</v>
      </c>
      <c r="M3964" t="s">
        <v>23</v>
      </c>
      <c r="N3964" t="s">
        <v>5326</v>
      </c>
      <c r="O3964">
        <v>80</v>
      </c>
      <c r="P3964">
        <v>879.46323910000001</v>
      </c>
      <c r="Q3964" s="1">
        <v>3.1200000000000002E-6</v>
      </c>
    </row>
    <row r="3965" spans="1:17" x14ac:dyDescent="0.3">
      <c r="A3965">
        <v>10005088</v>
      </c>
      <c r="B3965" t="s">
        <v>16672</v>
      </c>
      <c r="C3965" t="s">
        <v>16673</v>
      </c>
      <c r="D3965" t="s">
        <v>16674</v>
      </c>
      <c r="E3965" t="s">
        <v>1074</v>
      </c>
      <c r="F3965">
        <v>83318</v>
      </c>
      <c r="G3965" t="s">
        <v>16675</v>
      </c>
      <c r="H3965" t="s">
        <v>10</v>
      </c>
      <c r="I3965" t="s">
        <v>22</v>
      </c>
      <c r="J3965">
        <v>176</v>
      </c>
      <c r="K3965" t="s">
        <v>16676</v>
      </c>
      <c r="L3965">
        <v>16031</v>
      </c>
      <c r="M3965" t="s">
        <v>23</v>
      </c>
      <c r="N3965" t="s">
        <v>16677</v>
      </c>
      <c r="O3965">
        <v>-999</v>
      </c>
      <c r="P3965">
        <v>391.64144340000001</v>
      </c>
      <c r="Q3965" s="1">
        <v>5.2300000000000001E-7</v>
      </c>
    </row>
    <row r="3966" spans="1:17" x14ac:dyDescent="0.3">
      <c r="A3966">
        <v>10000050</v>
      </c>
      <c r="B3966" t="s">
        <v>16678</v>
      </c>
      <c r="C3966" t="s">
        <v>16679</v>
      </c>
      <c r="D3966" t="s">
        <v>12485</v>
      </c>
      <c r="E3966" t="s">
        <v>5868</v>
      </c>
      <c r="F3966">
        <v>24739</v>
      </c>
      <c r="G3966" t="s">
        <v>16680</v>
      </c>
      <c r="H3966" t="s">
        <v>4</v>
      </c>
      <c r="I3966" t="s">
        <v>22</v>
      </c>
      <c r="J3966">
        <v>16</v>
      </c>
      <c r="K3966" t="s">
        <v>2827</v>
      </c>
      <c r="L3966">
        <v>54055</v>
      </c>
      <c r="M3966" t="s">
        <v>23</v>
      </c>
      <c r="N3966" t="s">
        <v>16681</v>
      </c>
      <c r="O3966">
        <v>20</v>
      </c>
      <c r="P3966">
        <v>308.5327623</v>
      </c>
      <c r="Q3966" s="1">
        <v>3.3799999999999998E-7</v>
      </c>
    </row>
    <row r="3967" spans="1:17" x14ac:dyDescent="0.3">
      <c r="A3967">
        <v>10000010</v>
      </c>
      <c r="B3967" t="s">
        <v>16682</v>
      </c>
      <c r="C3967" t="s">
        <v>16683</v>
      </c>
      <c r="D3967" t="s">
        <v>15244</v>
      </c>
      <c r="E3967" t="s">
        <v>5868</v>
      </c>
      <c r="F3967">
        <v>25401</v>
      </c>
      <c r="G3967" t="s">
        <v>16684</v>
      </c>
      <c r="H3967" t="s">
        <v>4</v>
      </c>
      <c r="I3967" t="s">
        <v>22</v>
      </c>
      <c r="J3967">
        <v>17</v>
      </c>
      <c r="K3967" t="s">
        <v>15246</v>
      </c>
      <c r="L3967">
        <v>54003</v>
      </c>
      <c r="M3967" t="s">
        <v>23</v>
      </c>
      <c r="N3967" t="s">
        <v>16685</v>
      </c>
      <c r="O3967">
        <v>23</v>
      </c>
      <c r="P3967">
        <v>382.65935960000002</v>
      </c>
      <c r="Q3967" s="1">
        <v>4.8800000000000003E-7</v>
      </c>
    </row>
    <row r="3968" spans="1:17" x14ac:dyDescent="0.3">
      <c r="A3968">
        <v>10005086</v>
      </c>
      <c r="B3968" t="s">
        <v>16686</v>
      </c>
      <c r="C3968" t="s">
        <v>16687</v>
      </c>
      <c r="D3968" t="s">
        <v>16688</v>
      </c>
      <c r="E3968" t="s">
        <v>1074</v>
      </c>
      <c r="F3968">
        <v>83276</v>
      </c>
      <c r="G3968" t="s">
        <v>16689</v>
      </c>
      <c r="H3968" t="s">
        <v>10</v>
      </c>
      <c r="I3968" t="s">
        <v>22</v>
      </c>
      <c r="J3968">
        <v>25</v>
      </c>
      <c r="K3968" t="s">
        <v>16690</v>
      </c>
      <c r="L3968">
        <v>16029</v>
      </c>
      <c r="M3968" t="s">
        <v>23</v>
      </c>
      <c r="N3968" t="s">
        <v>16691</v>
      </c>
      <c r="O3968">
        <v>49</v>
      </c>
      <c r="P3968">
        <v>376.34463390000002</v>
      </c>
      <c r="Q3968" s="1">
        <v>4.1600000000000002E-7</v>
      </c>
    </row>
    <row r="3969" spans="1:17" x14ac:dyDescent="0.3">
      <c r="A3969">
        <v>10005074</v>
      </c>
      <c r="B3969" t="s">
        <v>8014</v>
      </c>
      <c r="C3969" t="s">
        <v>16692</v>
      </c>
      <c r="D3969" t="s">
        <v>12405</v>
      </c>
      <c r="E3969" t="s">
        <v>1074</v>
      </c>
      <c r="F3969">
        <v>83423</v>
      </c>
      <c r="G3969" t="s">
        <v>16693</v>
      </c>
      <c r="H3969" t="s">
        <v>10</v>
      </c>
      <c r="I3969" t="s">
        <v>22</v>
      </c>
      <c r="J3969">
        <v>-999</v>
      </c>
      <c r="K3969" t="s">
        <v>1806</v>
      </c>
      <c r="L3969">
        <v>16033</v>
      </c>
      <c r="M3969" t="s">
        <v>23</v>
      </c>
      <c r="N3969" t="s">
        <v>16694</v>
      </c>
      <c r="O3969">
        <v>-999</v>
      </c>
      <c r="P3969">
        <v>219.28296689999999</v>
      </c>
      <c r="Q3969" s="1">
        <v>1.4399999999999999E-7</v>
      </c>
    </row>
    <row r="3970" spans="1:17" x14ac:dyDescent="0.3">
      <c r="A3970">
        <v>10004748</v>
      </c>
      <c r="B3970" t="s">
        <v>16695</v>
      </c>
      <c r="C3970" t="s">
        <v>16696</v>
      </c>
      <c r="D3970" t="s">
        <v>16697</v>
      </c>
      <c r="E3970" t="s">
        <v>893</v>
      </c>
      <c r="F3970">
        <v>71019</v>
      </c>
      <c r="G3970" t="s">
        <v>16698</v>
      </c>
      <c r="H3970" t="s">
        <v>10</v>
      </c>
      <c r="I3970" t="s">
        <v>22</v>
      </c>
      <c r="J3970">
        <v>48</v>
      </c>
      <c r="K3970" t="s">
        <v>13951</v>
      </c>
      <c r="L3970">
        <v>22081</v>
      </c>
      <c r="M3970" t="s">
        <v>23</v>
      </c>
      <c r="N3970" t="s">
        <v>16699</v>
      </c>
      <c r="O3970">
        <v>76</v>
      </c>
      <c r="P3970">
        <v>371.4490022</v>
      </c>
      <c r="Q3970" s="1">
        <v>4.1899999999999998E-7</v>
      </c>
    </row>
    <row r="3971" spans="1:17" x14ac:dyDescent="0.3">
      <c r="A3971">
        <v>10002340</v>
      </c>
      <c r="B3971" t="s">
        <v>16700</v>
      </c>
      <c r="C3971" t="s">
        <v>16701</v>
      </c>
      <c r="D3971" t="s">
        <v>7012</v>
      </c>
      <c r="E3971" t="s">
        <v>1384</v>
      </c>
      <c r="F3971">
        <v>92301</v>
      </c>
      <c r="G3971" t="s">
        <v>16702</v>
      </c>
      <c r="H3971" t="s">
        <v>4</v>
      </c>
      <c r="I3971" t="s">
        <v>22</v>
      </c>
      <c r="J3971">
        <v>700</v>
      </c>
      <c r="K3971" t="s">
        <v>5578</v>
      </c>
      <c r="L3971">
        <v>6071</v>
      </c>
      <c r="M3971" t="s">
        <v>23</v>
      </c>
      <c r="N3971" t="s">
        <v>3136</v>
      </c>
      <c r="O3971">
        <v>700</v>
      </c>
      <c r="P3971">
        <v>778.40329359999998</v>
      </c>
      <c r="Q3971" s="1">
        <v>2.7599999999999998E-6</v>
      </c>
    </row>
    <row r="3972" spans="1:17" x14ac:dyDescent="0.3">
      <c r="A3972">
        <v>10003367</v>
      </c>
      <c r="B3972" t="s">
        <v>16703</v>
      </c>
      <c r="C3972" t="s">
        <v>16704</v>
      </c>
      <c r="D3972" t="s">
        <v>12157</v>
      </c>
      <c r="E3972" t="s">
        <v>52</v>
      </c>
      <c r="F3972">
        <v>44311</v>
      </c>
      <c r="G3972" t="s">
        <v>16705</v>
      </c>
      <c r="H3972" t="s">
        <v>4</v>
      </c>
      <c r="I3972" t="s">
        <v>22</v>
      </c>
      <c r="J3972">
        <v>-999</v>
      </c>
      <c r="K3972" t="s">
        <v>514</v>
      </c>
      <c r="L3972">
        <v>39153</v>
      </c>
      <c r="M3972" t="s">
        <v>23</v>
      </c>
      <c r="N3972" t="s">
        <v>15150</v>
      </c>
      <c r="O3972">
        <v>45</v>
      </c>
      <c r="P3972">
        <v>416.71471409999998</v>
      </c>
      <c r="Q3972" s="1">
        <v>4.3500000000000002E-7</v>
      </c>
    </row>
    <row r="3973" spans="1:17" x14ac:dyDescent="0.3">
      <c r="A3973">
        <v>10002284</v>
      </c>
      <c r="B3973" t="s">
        <v>16706</v>
      </c>
      <c r="C3973" t="s">
        <v>16707</v>
      </c>
      <c r="D3973" t="s">
        <v>7327</v>
      </c>
      <c r="E3973" t="s">
        <v>743</v>
      </c>
      <c r="F3973">
        <v>14620</v>
      </c>
      <c r="G3973" t="s">
        <v>105</v>
      </c>
      <c r="H3973" t="s">
        <v>10</v>
      </c>
      <c r="I3973" t="s">
        <v>774</v>
      </c>
      <c r="J3973">
        <v>0</v>
      </c>
      <c r="K3973" t="s">
        <v>1937</v>
      </c>
      <c r="L3973">
        <v>36055</v>
      </c>
      <c r="M3973" t="s">
        <v>23</v>
      </c>
      <c r="N3973" t="s">
        <v>105</v>
      </c>
      <c r="O3973">
        <v>45</v>
      </c>
      <c r="P3973">
        <v>698.78733</v>
      </c>
      <c r="Q3973" s="1">
        <v>1.4699999999999999E-6</v>
      </c>
    </row>
    <row r="3974" spans="1:17" x14ac:dyDescent="0.3">
      <c r="A3974">
        <v>10005078</v>
      </c>
      <c r="B3974" t="s">
        <v>16708</v>
      </c>
      <c r="C3974" t="s">
        <v>16709</v>
      </c>
      <c r="D3974" t="s">
        <v>16710</v>
      </c>
      <c r="E3974" t="s">
        <v>1074</v>
      </c>
      <c r="F3974">
        <v>83647</v>
      </c>
      <c r="G3974" t="s">
        <v>16711</v>
      </c>
      <c r="H3974" t="s">
        <v>10</v>
      </c>
      <c r="I3974" t="s">
        <v>22</v>
      </c>
      <c r="J3974">
        <v>121</v>
      </c>
      <c r="K3974" t="s">
        <v>11113</v>
      </c>
      <c r="L3974">
        <v>16039</v>
      </c>
      <c r="M3974" t="s">
        <v>23</v>
      </c>
      <c r="N3974" t="s">
        <v>16712</v>
      </c>
      <c r="O3974">
        <v>127</v>
      </c>
      <c r="P3974">
        <v>550.45749839999996</v>
      </c>
      <c r="Q3974" s="1">
        <v>8.6199999999999996E-7</v>
      </c>
    </row>
    <row r="3975" spans="1:17" x14ac:dyDescent="0.3">
      <c r="A3975">
        <v>10005071</v>
      </c>
      <c r="B3975" t="s">
        <v>703</v>
      </c>
      <c r="C3975" t="s">
        <v>16713</v>
      </c>
      <c r="D3975" t="s">
        <v>16714</v>
      </c>
      <c r="E3975" t="s">
        <v>1074</v>
      </c>
      <c r="F3975">
        <v>83226</v>
      </c>
      <c r="G3975" t="s">
        <v>16715</v>
      </c>
      <c r="H3975" t="s">
        <v>10</v>
      </c>
      <c r="I3975" t="s">
        <v>22</v>
      </c>
      <c r="J3975">
        <v>-999</v>
      </c>
      <c r="K3975" t="s">
        <v>706</v>
      </c>
      <c r="L3975">
        <v>16037</v>
      </c>
      <c r="M3975" t="s">
        <v>23</v>
      </c>
      <c r="N3975" t="s">
        <v>16716</v>
      </c>
      <c r="O3975">
        <v>-999</v>
      </c>
      <c r="P3975">
        <v>137.84824879999999</v>
      </c>
      <c r="Q3975" s="1">
        <v>6.1700000000000003E-8</v>
      </c>
    </row>
    <row r="3976" spans="1:17" x14ac:dyDescent="0.3">
      <c r="A3976">
        <v>10003475</v>
      </c>
      <c r="B3976" t="s">
        <v>16717</v>
      </c>
      <c r="C3976" t="s">
        <v>16718</v>
      </c>
      <c r="D3976" t="s">
        <v>1148</v>
      </c>
      <c r="E3976" t="s">
        <v>312</v>
      </c>
      <c r="F3976">
        <v>84501</v>
      </c>
      <c r="G3976" t="s">
        <v>16719</v>
      </c>
      <c r="H3976" t="s">
        <v>4</v>
      </c>
      <c r="I3976" t="s">
        <v>22</v>
      </c>
      <c r="J3976">
        <v>5</v>
      </c>
      <c r="K3976" t="s">
        <v>1150</v>
      </c>
      <c r="L3976">
        <v>49007</v>
      </c>
      <c r="M3976" t="s">
        <v>23</v>
      </c>
      <c r="N3976" t="s">
        <v>16720</v>
      </c>
      <c r="O3976">
        <v>16</v>
      </c>
      <c r="P3976">
        <v>483.52831079999999</v>
      </c>
      <c r="Q3976" s="1">
        <v>2.8200000000000001E-7</v>
      </c>
    </row>
    <row r="3977" spans="1:17" x14ac:dyDescent="0.3">
      <c r="A3977">
        <v>10003893</v>
      </c>
      <c r="B3977" t="s">
        <v>16721</v>
      </c>
      <c r="C3977" t="s">
        <v>16722</v>
      </c>
      <c r="D3977" t="s">
        <v>3558</v>
      </c>
      <c r="E3977" t="s">
        <v>930</v>
      </c>
      <c r="F3977">
        <v>30161</v>
      </c>
      <c r="G3977" t="s">
        <v>16723</v>
      </c>
      <c r="H3977" t="s">
        <v>10</v>
      </c>
      <c r="I3977" t="s">
        <v>22</v>
      </c>
      <c r="J3977">
        <v>432</v>
      </c>
      <c r="K3977" t="s">
        <v>4472</v>
      </c>
      <c r="L3977">
        <v>13115</v>
      </c>
      <c r="M3977" t="s">
        <v>23</v>
      </c>
      <c r="N3977" t="s">
        <v>16724</v>
      </c>
      <c r="O3977">
        <v>448</v>
      </c>
      <c r="P3977">
        <v>800.50082689999999</v>
      </c>
      <c r="Q3977" s="1">
        <v>1.7400000000000001E-6</v>
      </c>
    </row>
    <row r="3978" spans="1:17" x14ac:dyDescent="0.3">
      <c r="A3978">
        <v>10005299</v>
      </c>
      <c r="B3978" t="s">
        <v>16725</v>
      </c>
      <c r="C3978" t="s">
        <v>16726</v>
      </c>
      <c r="D3978" t="s">
        <v>16727</v>
      </c>
      <c r="E3978" t="s">
        <v>1384</v>
      </c>
      <c r="F3978">
        <v>95222</v>
      </c>
      <c r="G3978" t="s">
        <v>16728</v>
      </c>
      <c r="H3978" t="s">
        <v>4</v>
      </c>
      <c r="I3978" t="s">
        <v>22</v>
      </c>
      <c r="J3978">
        <v>86</v>
      </c>
      <c r="K3978" t="s">
        <v>16729</v>
      </c>
      <c r="L3978">
        <v>6009</v>
      </c>
      <c r="M3978" t="s">
        <v>23</v>
      </c>
      <c r="N3978" t="s">
        <v>5326</v>
      </c>
      <c r="O3978">
        <v>100</v>
      </c>
      <c r="P3978">
        <v>957.54495359999999</v>
      </c>
      <c r="Q3978" s="1">
        <v>3.23E-6</v>
      </c>
    </row>
    <row r="3979" spans="1:17" x14ac:dyDescent="0.3">
      <c r="A3979">
        <v>10005256</v>
      </c>
      <c r="B3979" t="s">
        <v>16730</v>
      </c>
      <c r="C3979" t="s">
        <v>16731</v>
      </c>
      <c r="D3979" t="s">
        <v>12148</v>
      </c>
      <c r="E3979" t="s">
        <v>1384</v>
      </c>
      <c r="F3979">
        <v>96052</v>
      </c>
      <c r="G3979" t="s">
        <v>16732</v>
      </c>
      <c r="H3979" t="s">
        <v>4</v>
      </c>
      <c r="I3979" t="s">
        <v>22</v>
      </c>
      <c r="J3979">
        <v>110</v>
      </c>
      <c r="K3979" t="s">
        <v>13741</v>
      </c>
      <c r="L3979">
        <v>6105</v>
      </c>
      <c r="M3979" t="s">
        <v>23</v>
      </c>
      <c r="N3979" t="s">
        <v>5326</v>
      </c>
      <c r="O3979">
        <v>-999</v>
      </c>
      <c r="P3979">
        <v>764.66480100000001</v>
      </c>
      <c r="Q3979" s="1">
        <v>2.5000000000000002E-6</v>
      </c>
    </row>
    <row r="3980" spans="1:17" x14ac:dyDescent="0.3">
      <c r="A3980">
        <v>10005064</v>
      </c>
      <c r="B3980" t="s">
        <v>16733</v>
      </c>
      <c r="C3980" t="s">
        <v>16734</v>
      </c>
      <c r="D3980" t="s">
        <v>16735</v>
      </c>
      <c r="E3980" t="s">
        <v>1074</v>
      </c>
      <c r="F3980">
        <v>83530</v>
      </c>
      <c r="G3980" t="s">
        <v>16736</v>
      </c>
      <c r="H3980" t="s">
        <v>10</v>
      </c>
      <c r="I3980" t="s">
        <v>22</v>
      </c>
      <c r="J3980">
        <v>18</v>
      </c>
      <c r="K3980" t="s">
        <v>16737</v>
      </c>
      <c r="L3980">
        <v>16049</v>
      </c>
      <c r="M3980" t="s">
        <v>23</v>
      </c>
      <c r="N3980" t="s">
        <v>16738</v>
      </c>
      <c r="O3980">
        <v>11</v>
      </c>
      <c r="P3980">
        <v>211.35080049999999</v>
      </c>
      <c r="Q3980" s="1">
        <v>1.2200000000000001E-7</v>
      </c>
    </row>
    <row r="3981" spans="1:17" x14ac:dyDescent="0.3">
      <c r="A3981">
        <v>10005087</v>
      </c>
      <c r="B3981" t="s">
        <v>16739</v>
      </c>
      <c r="C3981" t="s">
        <v>16740</v>
      </c>
      <c r="D3981" t="s">
        <v>16741</v>
      </c>
      <c r="E3981" t="s">
        <v>1074</v>
      </c>
      <c r="F3981">
        <v>83338</v>
      </c>
      <c r="G3981" t="s">
        <v>16742</v>
      </c>
      <c r="H3981" t="s">
        <v>10</v>
      </c>
      <c r="I3981" t="s">
        <v>22</v>
      </c>
      <c r="J3981">
        <v>-999</v>
      </c>
      <c r="K3981" t="s">
        <v>16741</v>
      </c>
      <c r="L3981">
        <v>16053</v>
      </c>
      <c r="M3981" t="s">
        <v>23</v>
      </c>
      <c r="N3981" t="s">
        <v>16743</v>
      </c>
      <c r="O3981">
        <v>-999</v>
      </c>
      <c r="P3981">
        <v>388.47982259999998</v>
      </c>
      <c r="Q3981" s="1">
        <v>4.01E-7</v>
      </c>
    </row>
    <row r="3982" spans="1:17" x14ac:dyDescent="0.3">
      <c r="A3982">
        <v>10004334</v>
      </c>
      <c r="B3982" t="s">
        <v>16744</v>
      </c>
      <c r="C3982" t="s">
        <v>16745</v>
      </c>
      <c r="D3982" t="s">
        <v>16446</v>
      </c>
      <c r="E3982" t="s">
        <v>1074</v>
      </c>
      <c r="F3982">
        <v>83815</v>
      </c>
      <c r="G3982" t="s">
        <v>16746</v>
      </c>
      <c r="H3982" t="s">
        <v>10</v>
      </c>
      <c r="I3982" t="s">
        <v>22</v>
      </c>
      <c r="J3982">
        <v>461</v>
      </c>
      <c r="K3982" t="s">
        <v>16448</v>
      </c>
      <c r="L3982">
        <v>16055</v>
      </c>
      <c r="M3982" t="s">
        <v>23</v>
      </c>
      <c r="N3982" t="s">
        <v>16747</v>
      </c>
      <c r="O3982">
        <v>325</v>
      </c>
      <c r="P3982">
        <v>712.02212369999995</v>
      </c>
      <c r="Q3982" s="1">
        <v>1.04E-6</v>
      </c>
    </row>
    <row r="3983" spans="1:17" x14ac:dyDescent="0.3">
      <c r="A3983">
        <v>10004096</v>
      </c>
      <c r="B3983" t="s">
        <v>16748</v>
      </c>
      <c r="C3983" t="s">
        <v>16749</v>
      </c>
      <c r="D3983" t="s">
        <v>16750</v>
      </c>
      <c r="E3983" t="s">
        <v>893</v>
      </c>
      <c r="F3983">
        <v>70767</v>
      </c>
      <c r="G3983" t="s">
        <v>16751</v>
      </c>
      <c r="H3983" t="s">
        <v>10</v>
      </c>
      <c r="I3983" t="s">
        <v>22</v>
      </c>
      <c r="J3983">
        <v>303</v>
      </c>
      <c r="K3983" t="s">
        <v>16752</v>
      </c>
      <c r="L3983">
        <v>22121</v>
      </c>
      <c r="M3983" t="s">
        <v>23</v>
      </c>
      <c r="N3983" t="s">
        <v>16753</v>
      </c>
      <c r="O3983">
        <v>262</v>
      </c>
      <c r="P3983">
        <v>299.32341819999999</v>
      </c>
      <c r="Q3983" s="1">
        <v>3.2099999999999998E-7</v>
      </c>
    </row>
    <row r="3984" spans="1:17" x14ac:dyDescent="0.3">
      <c r="A3984">
        <v>10000877</v>
      </c>
      <c r="B3984" t="s">
        <v>16754</v>
      </c>
      <c r="C3984" t="s">
        <v>16755</v>
      </c>
      <c r="D3984" t="s">
        <v>16756</v>
      </c>
      <c r="E3984" t="s">
        <v>1384</v>
      </c>
      <c r="F3984">
        <v>92028</v>
      </c>
      <c r="G3984" t="s">
        <v>16757</v>
      </c>
      <c r="H3984" t="s">
        <v>4</v>
      </c>
      <c r="I3984" t="s">
        <v>22</v>
      </c>
      <c r="J3984">
        <v>100</v>
      </c>
      <c r="K3984" t="s">
        <v>6042</v>
      </c>
      <c r="L3984">
        <v>6073</v>
      </c>
      <c r="M3984" t="s">
        <v>23</v>
      </c>
      <c r="N3984" t="s">
        <v>5326</v>
      </c>
      <c r="O3984">
        <v>100</v>
      </c>
      <c r="P3984">
        <v>758.00377730000002</v>
      </c>
      <c r="Q3984" s="1">
        <v>2.8200000000000001E-6</v>
      </c>
    </row>
    <row r="3985" spans="1:17" x14ac:dyDescent="0.3">
      <c r="A3985">
        <v>10000776</v>
      </c>
      <c r="B3985" t="s">
        <v>16758</v>
      </c>
      <c r="C3985" t="s">
        <v>16759</v>
      </c>
      <c r="D3985" t="s">
        <v>7315</v>
      </c>
      <c r="E3985" t="s">
        <v>1384</v>
      </c>
      <c r="F3985">
        <v>95953</v>
      </c>
      <c r="G3985" t="s">
        <v>105</v>
      </c>
      <c r="H3985" t="s">
        <v>4</v>
      </c>
      <c r="I3985" t="s">
        <v>774</v>
      </c>
      <c r="J3985">
        <v>0</v>
      </c>
      <c r="K3985" t="s">
        <v>6680</v>
      </c>
      <c r="L3985">
        <v>6101</v>
      </c>
      <c r="M3985" t="s">
        <v>23</v>
      </c>
      <c r="N3985" t="s">
        <v>105</v>
      </c>
      <c r="O3985">
        <v>-999</v>
      </c>
      <c r="P3985">
        <v>964.29681219999998</v>
      </c>
      <c r="Q3985" s="1">
        <v>3.1200000000000002E-6</v>
      </c>
    </row>
    <row r="3986" spans="1:17" x14ac:dyDescent="0.3">
      <c r="A3986">
        <v>10003349</v>
      </c>
      <c r="B3986" t="s">
        <v>16760</v>
      </c>
      <c r="C3986" t="s">
        <v>16761</v>
      </c>
      <c r="D3986" t="s">
        <v>16762</v>
      </c>
      <c r="E3986" t="s">
        <v>52</v>
      </c>
      <c r="F3986">
        <v>44128</v>
      </c>
      <c r="G3986" t="s">
        <v>16763</v>
      </c>
      <c r="H3986" t="s">
        <v>4</v>
      </c>
      <c r="I3986" t="s">
        <v>22</v>
      </c>
      <c r="J3986">
        <v>250</v>
      </c>
      <c r="K3986" t="s">
        <v>825</v>
      </c>
      <c r="L3986">
        <v>39035</v>
      </c>
      <c r="M3986" t="s">
        <v>23</v>
      </c>
      <c r="N3986" t="s">
        <v>16764</v>
      </c>
      <c r="O3986">
        <v>256</v>
      </c>
      <c r="P3986">
        <v>1327.827706</v>
      </c>
      <c r="Q3986" s="1">
        <v>6.2299999999999996E-6</v>
      </c>
    </row>
    <row r="3987" spans="1:17" x14ac:dyDescent="0.3">
      <c r="A3987">
        <v>10000910</v>
      </c>
      <c r="B3987" t="s">
        <v>16765</v>
      </c>
      <c r="C3987" t="s">
        <v>16766</v>
      </c>
      <c r="D3987" t="s">
        <v>16767</v>
      </c>
      <c r="E3987" t="s">
        <v>1384</v>
      </c>
      <c r="F3987">
        <v>90650</v>
      </c>
      <c r="G3987" t="s">
        <v>105</v>
      </c>
      <c r="H3987" t="s">
        <v>4</v>
      </c>
      <c r="I3987" t="s">
        <v>774</v>
      </c>
      <c r="J3987">
        <v>0</v>
      </c>
      <c r="K3987" t="s">
        <v>1386</v>
      </c>
      <c r="L3987">
        <v>6037</v>
      </c>
      <c r="M3987" t="s">
        <v>23</v>
      </c>
      <c r="N3987" t="s">
        <v>105</v>
      </c>
      <c r="O3987">
        <v>-999</v>
      </c>
      <c r="P3987">
        <v>1586.113149</v>
      </c>
      <c r="Q3987" s="1">
        <v>7.0500000000000003E-6</v>
      </c>
    </row>
    <row r="3988" spans="1:17" x14ac:dyDescent="0.3">
      <c r="A3988">
        <v>10000792</v>
      </c>
      <c r="B3988" t="s">
        <v>16768</v>
      </c>
      <c r="C3988" t="s">
        <v>16769</v>
      </c>
      <c r="D3988" t="s">
        <v>13445</v>
      </c>
      <c r="E3988" t="s">
        <v>1384</v>
      </c>
      <c r="F3988">
        <v>95205</v>
      </c>
      <c r="G3988" t="s">
        <v>105</v>
      </c>
      <c r="H3988" t="s">
        <v>4</v>
      </c>
      <c r="I3988" t="s">
        <v>774</v>
      </c>
      <c r="J3988">
        <v>0</v>
      </c>
      <c r="K3988" t="s">
        <v>7983</v>
      </c>
      <c r="L3988">
        <v>6077</v>
      </c>
      <c r="M3988" t="s">
        <v>23</v>
      </c>
      <c r="N3988" t="s">
        <v>105</v>
      </c>
      <c r="O3988">
        <v>-999</v>
      </c>
      <c r="P3988">
        <v>1580.545249</v>
      </c>
      <c r="Q3988" s="1">
        <v>1.2E-5</v>
      </c>
    </row>
    <row r="3989" spans="1:17" x14ac:dyDescent="0.3">
      <c r="A3989">
        <v>10004503</v>
      </c>
      <c r="B3989" t="s">
        <v>16770</v>
      </c>
      <c r="C3989" t="s">
        <v>16771</v>
      </c>
      <c r="D3989" t="s">
        <v>412</v>
      </c>
      <c r="E3989" t="s">
        <v>930</v>
      </c>
      <c r="F3989">
        <v>31329</v>
      </c>
      <c r="G3989" t="s">
        <v>16772</v>
      </c>
      <c r="H3989" t="s">
        <v>10</v>
      </c>
      <c r="I3989" t="s">
        <v>22</v>
      </c>
      <c r="J3989">
        <v>196</v>
      </c>
      <c r="K3989" t="s">
        <v>8765</v>
      </c>
      <c r="L3989">
        <v>13103</v>
      </c>
      <c r="M3989" t="s">
        <v>23</v>
      </c>
      <c r="N3989" t="s">
        <v>16773</v>
      </c>
      <c r="O3989">
        <v>192</v>
      </c>
      <c r="P3989">
        <v>451.07613520000001</v>
      </c>
      <c r="Q3989" s="1">
        <v>7.8700000000000005E-7</v>
      </c>
    </row>
    <row r="3990" spans="1:17" x14ac:dyDescent="0.3">
      <c r="A3990">
        <v>10000034</v>
      </c>
      <c r="B3990" t="s">
        <v>16774</v>
      </c>
      <c r="C3990" t="s">
        <v>16775</v>
      </c>
      <c r="D3990" t="s">
        <v>16776</v>
      </c>
      <c r="E3990" t="s">
        <v>5868</v>
      </c>
      <c r="F3990">
        <v>25303</v>
      </c>
      <c r="G3990" t="s">
        <v>16777</v>
      </c>
      <c r="H3990" t="s">
        <v>46</v>
      </c>
      <c r="I3990" t="s">
        <v>22</v>
      </c>
      <c r="J3990">
        <v>-999</v>
      </c>
      <c r="K3990" t="s">
        <v>10642</v>
      </c>
      <c r="L3990">
        <v>54039</v>
      </c>
      <c r="M3990" t="s">
        <v>23</v>
      </c>
      <c r="N3990" t="s">
        <v>16778</v>
      </c>
      <c r="O3990">
        <v>-999</v>
      </c>
      <c r="P3990">
        <v>125.069147</v>
      </c>
      <c r="Q3990" s="1">
        <v>5.5299999999999999E-8</v>
      </c>
    </row>
    <row r="3991" spans="1:17" x14ac:dyDescent="0.3">
      <c r="A3991">
        <v>10000032</v>
      </c>
      <c r="B3991" t="s">
        <v>16779</v>
      </c>
      <c r="C3991" t="s">
        <v>16780</v>
      </c>
      <c r="D3991" t="s">
        <v>16781</v>
      </c>
      <c r="E3991" t="s">
        <v>5868</v>
      </c>
      <c r="F3991">
        <v>25177</v>
      </c>
      <c r="G3991" t="s">
        <v>16782</v>
      </c>
      <c r="H3991" t="s">
        <v>46</v>
      </c>
      <c r="I3991" t="s">
        <v>22</v>
      </c>
      <c r="J3991">
        <v>-999</v>
      </c>
      <c r="K3991" t="s">
        <v>10642</v>
      </c>
      <c r="L3991">
        <v>54039</v>
      </c>
      <c r="M3991" t="s">
        <v>23</v>
      </c>
      <c r="N3991" t="s">
        <v>16783</v>
      </c>
      <c r="O3991">
        <v>-999</v>
      </c>
      <c r="P3991">
        <v>172.78876500000001</v>
      </c>
      <c r="Q3991" s="1">
        <v>1.17E-7</v>
      </c>
    </row>
    <row r="3992" spans="1:17" x14ac:dyDescent="0.3">
      <c r="A3992">
        <v>10004079</v>
      </c>
      <c r="B3992" t="s">
        <v>16784</v>
      </c>
      <c r="C3992" t="s">
        <v>16785</v>
      </c>
      <c r="D3992" t="s">
        <v>3420</v>
      </c>
      <c r="E3992" t="s">
        <v>893</v>
      </c>
      <c r="F3992">
        <v>71269</v>
      </c>
      <c r="G3992" t="s">
        <v>16786</v>
      </c>
      <c r="H3992" t="s">
        <v>10</v>
      </c>
      <c r="I3992" t="s">
        <v>22</v>
      </c>
      <c r="J3992">
        <v>310</v>
      </c>
      <c r="K3992" t="s">
        <v>1167</v>
      </c>
      <c r="L3992">
        <v>22083</v>
      </c>
      <c r="M3992" t="s">
        <v>23</v>
      </c>
      <c r="N3992" t="s">
        <v>16787</v>
      </c>
      <c r="O3992">
        <v>362</v>
      </c>
      <c r="P3992">
        <v>516.00096440000004</v>
      </c>
      <c r="Q3992" s="1">
        <v>7.4900000000000005E-7</v>
      </c>
    </row>
    <row r="3993" spans="1:17" x14ac:dyDescent="0.3">
      <c r="A3993">
        <v>10006729</v>
      </c>
      <c r="B3993" t="s">
        <v>16788</v>
      </c>
      <c r="C3993" t="s">
        <v>16789</v>
      </c>
      <c r="D3993" t="s">
        <v>16790</v>
      </c>
      <c r="E3993" t="s">
        <v>1074</v>
      </c>
      <c r="F3993">
        <v>83815</v>
      </c>
      <c r="G3993" t="s">
        <v>16791</v>
      </c>
      <c r="H3993" t="s">
        <v>10</v>
      </c>
      <c r="I3993" t="s">
        <v>22</v>
      </c>
      <c r="J3993">
        <v>-999</v>
      </c>
      <c r="K3993" t="s">
        <v>16448</v>
      </c>
      <c r="L3993">
        <v>16055</v>
      </c>
      <c r="M3993" t="s">
        <v>23</v>
      </c>
      <c r="N3993" t="s">
        <v>16747</v>
      </c>
      <c r="O3993">
        <v>-999</v>
      </c>
      <c r="P3993">
        <v>215.52834329999999</v>
      </c>
      <c r="Q3993" s="1">
        <v>1.37E-7</v>
      </c>
    </row>
    <row r="3994" spans="1:17" x14ac:dyDescent="0.3">
      <c r="A3994">
        <v>10000829</v>
      </c>
      <c r="B3994" t="s">
        <v>16792</v>
      </c>
      <c r="C3994" t="s">
        <v>16793</v>
      </c>
      <c r="D3994" t="s">
        <v>2367</v>
      </c>
      <c r="E3994" t="s">
        <v>1384</v>
      </c>
      <c r="F3994">
        <v>92309</v>
      </c>
      <c r="G3994" t="s">
        <v>105</v>
      </c>
      <c r="H3994" t="s">
        <v>4</v>
      </c>
      <c r="I3994" t="s">
        <v>774</v>
      </c>
      <c r="J3994">
        <v>0</v>
      </c>
      <c r="K3994" t="s">
        <v>5578</v>
      </c>
      <c r="L3994">
        <v>6071</v>
      </c>
      <c r="M3994" t="s">
        <v>23</v>
      </c>
      <c r="N3994" t="s">
        <v>105</v>
      </c>
      <c r="O3994">
        <v>-999</v>
      </c>
      <c r="P3994">
        <v>1639.845176</v>
      </c>
      <c r="Q3994" s="1">
        <v>1.0900000000000001E-5</v>
      </c>
    </row>
    <row r="3995" spans="1:17" x14ac:dyDescent="0.3">
      <c r="A3995">
        <v>10004105</v>
      </c>
      <c r="B3995" t="s">
        <v>16794</v>
      </c>
      <c r="C3995" t="s">
        <v>16795</v>
      </c>
      <c r="D3995" t="s">
        <v>6311</v>
      </c>
      <c r="E3995" t="s">
        <v>893</v>
      </c>
      <c r="F3995">
        <v>70119</v>
      </c>
      <c r="G3995" t="s">
        <v>16796</v>
      </c>
      <c r="H3995" t="s">
        <v>10</v>
      </c>
      <c r="I3995" t="s">
        <v>774</v>
      </c>
      <c r="J3995">
        <v>0</v>
      </c>
      <c r="K3995" t="s">
        <v>2624</v>
      </c>
      <c r="L3995">
        <v>22071</v>
      </c>
      <c r="M3995" t="s">
        <v>23</v>
      </c>
      <c r="N3995" t="s">
        <v>16797</v>
      </c>
      <c r="O3995">
        <v>-999</v>
      </c>
      <c r="P3995">
        <v>428.42418750000002</v>
      </c>
      <c r="Q3995" s="1">
        <v>6.7599999999999997E-7</v>
      </c>
    </row>
    <row r="3996" spans="1:17" x14ac:dyDescent="0.3">
      <c r="A3996">
        <v>10000783</v>
      </c>
      <c r="B3996" t="s">
        <v>16798</v>
      </c>
      <c r="C3996" t="s">
        <v>16799</v>
      </c>
      <c r="D3996" t="s">
        <v>16800</v>
      </c>
      <c r="E3996" t="s">
        <v>1384</v>
      </c>
      <c r="F3996">
        <v>95640</v>
      </c>
      <c r="G3996" t="s">
        <v>105</v>
      </c>
      <c r="H3996" t="s">
        <v>4</v>
      </c>
      <c r="I3996" t="s">
        <v>774</v>
      </c>
      <c r="J3996">
        <v>0</v>
      </c>
      <c r="K3996" t="s">
        <v>5615</v>
      </c>
      <c r="L3996">
        <v>6005</v>
      </c>
      <c r="M3996" t="s">
        <v>23</v>
      </c>
      <c r="N3996" t="s">
        <v>105</v>
      </c>
      <c r="O3996">
        <v>-999</v>
      </c>
      <c r="P3996">
        <v>3466.945745</v>
      </c>
      <c r="Q3996" s="1">
        <v>2.76E-5</v>
      </c>
    </row>
    <row r="3997" spans="1:17" x14ac:dyDescent="0.3">
      <c r="A3997">
        <v>10000903</v>
      </c>
      <c r="B3997" t="s">
        <v>16801</v>
      </c>
      <c r="C3997" t="s">
        <v>16802</v>
      </c>
      <c r="D3997" t="s">
        <v>16803</v>
      </c>
      <c r="E3997" t="s">
        <v>1384</v>
      </c>
      <c r="F3997">
        <v>90601</v>
      </c>
      <c r="G3997" t="s">
        <v>105</v>
      </c>
      <c r="H3997" t="s">
        <v>4</v>
      </c>
      <c r="I3997" t="s">
        <v>774</v>
      </c>
      <c r="J3997">
        <v>0</v>
      </c>
      <c r="K3997" t="s">
        <v>1386</v>
      </c>
      <c r="L3997">
        <v>6037</v>
      </c>
      <c r="M3997" t="s">
        <v>23</v>
      </c>
      <c r="N3997" t="s">
        <v>105</v>
      </c>
      <c r="O3997">
        <v>-999</v>
      </c>
      <c r="P3997">
        <v>2753.172004</v>
      </c>
      <c r="Q3997" s="1">
        <v>2.51E-5</v>
      </c>
    </row>
    <row r="3998" spans="1:17" x14ac:dyDescent="0.3">
      <c r="A3998">
        <v>10005067</v>
      </c>
      <c r="B3998" t="s">
        <v>16804</v>
      </c>
      <c r="C3998" t="s">
        <v>16805</v>
      </c>
      <c r="D3998" t="s">
        <v>16806</v>
      </c>
      <c r="E3998" t="s">
        <v>1074</v>
      </c>
      <c r="F3998">
        <v>83467</v>
      </c>
      <c r="G3998" t="s">
        <v>16807</v>
      </c>
      <c r="H3998" t="s">
        <v>10</v>
      </c>
      <c r="I3998" t="s">
        <v>22</v>
      </c>
      <c r="J3998">
        <v>-999</v>
      </c>
      <c r="K3998" t="s">
        <v>16808</v>
      </c>
      <c r="L3998">
        <v>16059</v>
      </c>
      <c r="M3998" t="s">
        <v>23</v>
      </c>
      <c r="N3998" t="s">
        <v>16809</v>
      </c>
      <c r="O3998">
        <v>26</v>
      </c>
      <c r="P3998">
        <v>243.83149309999999</v>
      </c>
      <c r="Q3998" s="1">
        <v>1.4999999999999999E-7</v>
      </c>
    </row>
    <row r="3999" spans="1:17" x14ac:dyDescent="0.3">
      <c r="A3999">
        <v>10004110</v>
      </c>
      <c r="B3999" t="s">
        <v>16810</v>
      </c>
      <c r="C3999" t="s">
        <v>16811</v>
      </c>
      <c r="D3999" t="s">
        <v>16812</v>
      </c>
      <c r="E3999" t="s">
        <v>893</v>
      </c>
      <c r="F3999">
        <v>70086</v>
      </c>
      <c r="G3999" t="s">
        <v>105</v>
      </c>
      <c r="H3999" t="s">
        <v>10</v>
      </c>
      <c r="I3999" t="s">
        <v>774</v>
      </c>
      <c r="J3999">
        <v>0</v>
      </c>
      <c r="K3999" t="s">
        <v>16813</v>
      </c>
      <c r="L3999">
        <v>22093</v>
      </c>
      <c r="M3999" t="s">
        <v>23</v>
      </c>
      <c r="N3999" t="s">
        <v>105</v>
      </c>
      <c r="O3999">
        <v>-999</v>
      </c>
      <c r="P3999">
        <v>715.02904460000002</v>
      </c>
      <c r="Q3999" s="1">
        <v>2.4899999999999999E-6</v>
      </c>
    </row>
    <row r="4000" spans="1:17" x14ac:dyDescent="0.3">
      <c r="A4000">
        <v>10002332</v>
      </c>
      <c r="B4000" t="s">
        <v>16814</v>
      </c>
      <c r="C4000" t="s">
        <v>16815</v>
      </c>
      <c r="D4000" t="s">
        <v>16222</v>
      </c>
      <c r="E4000" t="s">
        <v>1384</v>
      </c>
      <c r="F4000">
        <v>93210</v>
      </c>
      <c r="G4000" t="s">
        <v>105</v>
      </c>
      <c r="H4000" t="s">
        <v>4</v>
      </c>
      <c r="I4000" t="s">
        <v>774</v>
      </c>
      <c r="J4000">
        <v>0</v>
      </c>
      <c r="K4000" t="s">
        <v>5573</v>
      </c>
      <c r="L4000">
        <v>6019</v>
      </c>
      <c r="M4000" t="s">
        <v>23</v>
      </c>
      <c r="N4000" t="s">
        <v>105</v>
      </c>
      <c r="O4000">
        <v>-999</v>
      </c>
      <c r="P4000">
        <v>1043.8715990000001</v>
      </c>
      <c r="Q4000" s="1">
        <v>1.6700000000000001E-6</v>
      </c>
    </row>
    <row r="4001" spans="1:17" x14ac:dyDescent="0.3">
      <c r="A4001">
        <v>10000756</v>
      </c>
      <c r="B4001" t="s">
        <v>16816</v>
      </c>
      <c r="C4001" t="s">
        <v>10476</v>
      </c>
      <c r="D4001" t="s">
        <v>3461</v>
      </c>
      <c r="E4001" t="s">
        <v>743</v>
      </c>
      <c r="F4001">
        <v>14556</v>
      </c>
      <c r="G4001" t="s">
        <v>10477</v>
      </c>
      <c r="H4001" t="s">
        <v>4</v>
      </c>
      <c r="I4001" t="s">
        <v>22</v>
      </c>
      <c r="J4001">
        <v>1054</v>
      </c>
      <c r="K4001" t="s">
        <v>1368</v>
      </c>
      <c r="L4001">
        <v>36051</v>
      </c>
      <c r="M4001" t="s">
        <v>23</v>
      </c>
      <c r="N4001" t="s">
        <v>10478</v>
      </c>
      <c r="O4001">
        <v>1106</v>
      </c>
      <c r="P4001">
        <v>3535.5986600000001</v>
      </c>
      <c r="Q4001" s="1">
        <v>3.82E-5</v>
      </c>
    </row>
    <row r="4002" spans="1:17" x14ac:dyDescent="0.3">
      <c r="A4002">
        <v>10004160</v>
      </c>
      <c r="B4002" t="s">
        <v>16817</v>
      </c>
      <c r="C4002" t="s">
        <v>16818</v>
      </c>
      <c r="D4002" t="s">
        <v>5669</v>
      </c>
      <c r="E4002" t="s">
        <v>179</v>
      </c>
      <c r="F4002">
        <v>27101</v>
      </c>
      <c r="G4002" t="s">
        <v>16819</v>
      </c>
      <c r="H4002" t="s">
        <v>10</v>
      </c>
      <c r="I4002" t="s">
        <v>22</v>
      </c>
      <c r="J4002">
        <v>669</v>
      </c>
      <c r="K4002" t="s">
        <v>5671</v>
      </c>
      <c r="L4002">
        <v>37067</v>
      </c>
      <c r="M4002" t="s">
        <v>23</v>
      </c>
      <c r="N4002" t="s">
        <v>16820</v>
      </c>
      <c r="O4002">
        <v>1016</v>
      </c>
      <c r="P4002">
        <v>557.99862910000002</v>
      </c>
      <c r="Q4002" s="1">
        <v>1.08E-6</v>
      </c>
    </row>
    <row r="4003" spans="1:17" x14ac:dyDescent="0.3">
      <c r="A4003">
        <v>10001201</v>
      </c>
      <c r="B4003" t="s">
        <v>16821</v>
      </c>
      <c r="C4003" t="s">
        <v>16822</v>
      </c>
      <c r="D4003" t="s">
        <v>16823</v>
      </c>
      <c r="E4003" t="s">
        <v>1951</v>
      </c>
      <c r="F4003">
        <v>35120</v>
      </c>
      <c r="G4003" t="s">
        <v>16824</v>
      </c>
      <c r="H4003" t="s">
        <v>10</v>
      </c>
      <c r="I4003" t="s">
        <v>22</v>
      </c>
      <c r="J4003">
        <v>-999</v>
      </c>
      <c r="K4003" t="s">
        <v>5406</v>
      </c>
      <c r="L4003">
        <v>1115</v>
      </c>
      <c r="M4003" t="s">
        <v>23</v>
      </c>
      <c r="N4003" t="s">
        <v>7851</v>
      </c>
      <c r="O4003">
        <v>106</v>
      </c>
      <c r="P4003">
        <v>182.61246009999999</v>
      </c>
      <c r="Q4003" s="1">
        <v>1.3799999999999999E-7</v>
      </c>
    </row>
    <row r="4004" spans="1:17" x14ac:dyDescent="0.3">
      <c r="A4004">
        <v>10002923</v>
      </c>
      <c r="B4004" t="s">
        <v>16825</v>
      </c>
      <c r="C4004" t="s">
        <v>16826</v>
      </c>
      <c r="D4004" t="s">
        <v>1016</v>
      </c>
      <c r="E4004" t="s">
        <v>20</v>
      </c>
      <c r="F4004">
        <v>78041</v>
      </c>
      <c r="G4004" t="s">
        <v>16827</v>
      </c>
      <c r="H4004" t="s">
        <v>366</v>
      </c>
      <c r="I4004" t="s">
        <v>22</v>
      </c>
      <c r="J4004">
        <v>266</v>
      </c>
      <c r="K4004" t="s">
        <v>1018</v>
      </c>
      <c r="L4004">
        <v>48479</v>
      </c>
      <c r="M4004" t="s">
        <v>23</v>
      </c>
      <c r="N4004" t="s">
        <v>16828</v>
      </c>
      <c r="O4004">
        <v>258</v>
      </c>
      <c r="P4004">
        <v>510.92590510000002</v>
      </c>
      <c r="Q4004" s="1">
        <v>1.1599999999999999E-6</v>
      </c>
    </row>
    <row r="4005" spans="1:17" x14ac:dyDescent="0.3">
      <c r="A4005">
        <v>10000782</v>
      </c>
      <c r="B4005" t="s">
        <v>16829</v>
      </c>
      <c r="C4005" t="s">
        <v>16830</v>
      </c>
      <c r="D4005" t="s">
        <v>16800</v>
      </c>
      <c r="E4005" t="s">
        <v>1384</v>
      </c>
      <c r="F4005">
        <v>95640</v>
      </c>
      <c r="G4005" t="s">
        <v>16831</v>
      </c>
      <c r="H4005" t="s">
        <v>4</v>
      </c>
      <c r="I4005" t="s">
        <v>22</v>
      </c>
      <c r="J4005">
        <v>3698</v>
      </c>
      <c r="K4005" t="s">
        <v>5615</v>
      </c>
      <c r="L4005">
        <v>6005</v>
      </c>
      <c r="M4005" t="s">
        <v>23</v>
      </c>
      <c r="N4005" t="s">
        <v>5621</v>
      </c>
      <c r="O4005">
        <v>3284</v>
      </c>
      <c r="P4005">
        <v>2424.3572060000001</v>
      </c>
      <c r="Q4005" s="1">
        <v>2.6800000000000001E-5</v>
      </c>
    </row>
    <row r="4006" spans="1:17" x14ac:dyDescent="0.3">
      <c r="A4006">
        <v>10003911</v>
      </c>
      <c r="B4006" t="s">
        <v>16832</v>
      </c>
      <c r="C4006" t="s">
        <v>16833</v>
      </c>
      <c r="D4006" t="s">
        <v>503</v>
      </c>
      <c r="E4006" t="s">
        <v>930</v>
      </c>
      <c r="F4006">
        <v>30008</v>
      </c>
      <c r="G4006" t="s">
        <v>16834</v>
      </c>
      <c r="H4006" t="s">
        <v>4</v>
      </c>
      <c r="I4006" t="s">
        <v>22</v>
      </c>
      <c r="J4006">
        <v>8</v>
      </c>
      <c r="K4006" t="s">
        <v>16835</v>
      </c>
      <c r="L4006">
        <v>13067</v>
      </c>
      <c r="M4006" t="s">
        <v>23</v>
      </c>
      <c r="N4006" t="s">
        <v>16836</v>
      </c>
      <c r="O4006">
        <v>70</v>
      </c>
      <c r="P4006">
        <v>463.5973889</v>
      </c>
      <c r="Q4006" s="1">
        <v>7.9599999999999998E-7</v>
      </c>
    </row>
    <row r="4007" spans="1:17" x14ac:dyDescent="0.3">
      <c r="A4007">
        <v>10006571</v>
      </c>
      <c r="B4007" t="s">
        <v>16837</v>
      </c>
      <c r="C4007" t="s">
        <v>16838</v>
      </c>
      <c r="D4007" t="s">
        <v>1554</v>
      </c>
      <c r="E4007" t="s">
        <v>1095</v>
      </c>
      <c r="F4007">
        <v>59756</v>
      </c>
      <c r="G4007" t="s">
        <v>9540</v>
      </c>
      <c r="H4007" t="s">
        <v>4</v>
      </c>
      <c r="I4007" t="s">
        <v>22</v>
      </c>
      <c r="J4007">
        <v>54</v>
      </c>
      <c r="K4007" t="s">
        <v>9541</v>
      </c>
      <c r="L4007">
        <v>30023</v>
      </c>
      <c r="M4007" t="s">
        <v>23</v>
      </c>
      <c r="N4007" t="s">
        <v>1098</v>
      </c>
      <c r="O4007">
        <v>52</v>
      </c>
      <c r="P4007">
        <v>642.55656409999995</v>
      </c>
      <c r="Q4007" s="1">
        <v>1.5099999999999999E-6</v>
      </c>
    </row>
    <row r="4008" spans="1:17" x14ac:dyDescent="0.3">
      <c r="A4008">
        <v>10000564</v>
      </c>
      <c r="B4008" t="s">
        <v>16839</v>
      </c>
      <c r="C4008" t="s">
        <v>16840</v>
      </c>
      <c r="D4008" t="s">
        <v>16841</v>
      </c>
      <c r="E4008" t="s">
        <v>2485</v>
      </c>
      <c r="F4008">
        <v>80401</v>
      </c>
      <c r="G4008" t="s">
        <v>16842</v>
      </c>
      <c r="H4008" t="s">
        <v>4</v>
      </c>
      <c r="I4008" t="s">
        <v>22</v>
      </c>
      <c r="J4008">
        <v>147</v>
      </c>
      <c r="K4008" t="s">
        <v>587</v>
      </c>
      <c r="L4008">
        <v>8059</v>
      </c>
      <c r="M4008" t="s">
        <v>23</v>
      </c>
      <c r="N4008" t="s">
        <v>7424</v>
      </c>
      <c r="O4008">
        <v>140</v>
      </c>
      <c r="P4008">
        <v>1366.3703410000001</v>
      </c>
      <c r="Q4008" s="1">
        <v>7.0500000000000003E-6</v>
      </c>
    </row>
    <row r="4009" spans="1:17" x14ac:dyDescent="0.3">
      <c r="A4009">
        <v>10006579</v>
      </c>
      <c r="B4009" t="s">
        <v>16843</v>
      </c>
      <c r="C4009" t="s">
        <v>16844</v>
      </c>
      <c r="D4009" t="s">
        <v>1456</v>
      </c>
      <c r="E4009" t="s">
        <v>1095</v>
      </c>
      <c r="F4009">
        <v>59715</v>
      </c>
      <c r="G4009" t="s">
        <v>16845</v>
      </c>
      <c r="H4009" t="s">
        <v>10</v>
      </c>
      <c r="I4009" t="s">
        <v>22</v>
      </c>
      <c r="J4009">
        <v>41</v>
      </c>
      <c r="K4009" t="s">
        <v>1458</v>
      </c>
      <c r="L4009">
        <v>30031</v>
      </c>
      <c r="M4009" t="s">
        <v>23</v>
      </c>
      <c r="N4009" t="s">
        <v>1098</v>
      </c>
      <c r="O4009">
        <v>40</v>
      </c>
      <c r="P4009">
        <v>207.5906325</v>
      </c>
      <c r="Q4009" s="1">
        <v>1.3799999999999999E-7</v>
      </c>
    </row>
    <row r="4010" spans="1:17" x14ac:dyDescent="0.3">
      <c r="A4010">
        <v>10006578</v>
      </c>
      <c r="B4010" t="s">
        <v>16846</v>
      </c>
      <c r="C4010" t="s">
        <v>16847</v>
      </c>
      <c r="D4010" t="s">
        <v>10081</v>
      </c>
      <c r="E4010" t="s">
        <v>1095</v>
      </c>
      <c r="F4010">
        <v>59101</v>
      </c>
      <c r="G4010" t="s">
        <v>16848</v>
      </c>
      <c r="H4010" t="s">
        <v>4</v>
      </c>
      <c r="I4010" t="s">
        <v>22</v>
      </c>
      <c r="J4010">
        <v>-999</v>
      </c>
      <c r="K4010" t="s">
        <v>10083</v>
      </c>
      <c r="L4010">
        <v>30111</v>
      </c>
      <c r="M4010" t="s">
        <v>23</v>
      </c>
      <c r="N4010" t="s">
        <v>16849</v>
      </c>
      <c r="O4010">
        <v>-999</v>
      </c>
      <c r="P4010">
        <v>251.7264247</v>
      </c>
      <c r="Q4010" s="1">
        <v>2.22E-7</v>
      </c>
    </row>
    <row r="4011" spans="1:17" x14ac:dyDescent="0.3">
      <c r="A4011">
        <v>10001154</v>
      </c>
      <c r="B4011" t="s">
        <v>16850</v>
      </c>
      <c r="C4011" t="s">
        <v>16851</v>
      </c>
      <c r="D4011" t="s">
        <v>1988</v>
      </c>
      <c r="E4011" t="s">
        <v>1095</v>
      </c>
      <c r="F4011">
        <v>59601</v>
      </c>
      <c r="G4011" t="s">
        <v>16852</v>
      </c>
      <c r="H4011" t="s">
        <v>4</v>
      </c>
      <c r="I4011" t="s">
        <v>22</v>
      </c>
      <c r="J4011">
        <v>111</v>
      </c>
      <c r="K4011" t="s">
        <v>16853</v>
      </c>
      <c r="L4011">
        <v>30049</v>
      </c>
      <c r="M4011" t="s">
        <v>23</v>
      </c>
      <c r="N4011" t="s">
        <v>16854</v>
      </c>
      <c r="O4011">
        <v>121</v>
      </c>
      <c r="P4011">
        <v>470.86073929999998</v>
      </c>
      <c r="Q4011" s="1">
        <v>3.1399999999999998E-7</v>
      </c>
    </row>
    <row r="4012" spans="1:17" x14ac:dyDescent="0.3">
      <c r="A4012">
        <v>10006581</v>
      </c>
      <c r="B4012" t="s">
        <v>16855</v>
      </c>
      <c r="C4012" t="s">
        <v>16856</v>
      </c>
      <c r="D4012" t="s">
        <v>16857</v>
      </c>
      <c r="E4012" t="s">
        <v>1095</v>
      </c>
      <c r="F4012">
        <v>59808</v>
      </c>
      <c r="G4012" t="s">
        <v>16858</v>
      </c>
      <c r="H4012" t="s">
        <v>4</v>
      </c>
      <c r="I4012" t="s">
        <v>22</v>
      </c>
      <c r="J4012">
        <v>172</v>
      </c>
      <c r="K4012" t="s">
        <v>16857</v>
      </c>
      <c r="L4012">
        <v>30063</v>
      </c>
      <c r="M4012" t="s">
        <v>23</v>
      </c>
      <c r="N4012" t="s">
        <v>16859</v>
      </c>
      <c r="O4012">
        <v>134</v>
      </c>
      <c r="P4012">
        <v>375.56929070000001</v>
      </c>
      <c r="Q4012" s="1">
        <v>3.9099999999999999E-7</v>
      </c>
    </row>
    <row r="4013" spans="1:17" x14ac:dyDescent="0.3">
      <c r="A4013">
        <v>10003628</v>
      </c>
      <c r="B4013" t="s">
        <v>16860</v>
      </c>
      <c r="C4013" t="s">
        <v>16861</v>
      </c>
      <c r="D4013" t="s">
        <v>9541</v>
      </c>
      <c r="E4013" t="s">
        <v>1095</v>
      </c>
      <c r="F4013">
        <v>59722</v>
      </c>
      <c r="G4013" t="s">
        <v>105</v>
      </c>
      <c r="H4013" t="s">
        <v>4</v>
      </c>
      <c r="I4013" t="s">
        <v>22</v>
      </c>
      <c r="J4013">
        <v>-999</v>
      </c>
      <c r="K4013" t="s">
        <v>9541</v>
      </c>
      <c r="L4013">
        <v>30023</v>
      </c>
      <c r="M4013" t="s">
        <v>23</v>
      </c>
      <c r="N4013" t="s">
        <v>105</v>
      </c>
      <c r="O4013">
        <v>60</v>
      </c>
      <c r="P4013">
        <v>672.48477979999996</v>
      </c>
      <c r="Q4013" s="1">
        <v>1.2300000000000001E-6</v>
      </c>
    </row>
    <row r="4014" spans="1:17" x14ac:dyDescent="0.3">
      <c r="A4014">
        <v>10003629</v>
      </c>
      <c r="B4014" t="s">
        <v>16862</v>
      </c>
      <c r="C4014" t="s">
        <v>16863</v>
      </c>
      <c r="D4014" t="s">
        <v>1554</v>
      </c>
      <c r="E4014" t="s">
        <v>1095</v>
      </c>
      <c r="F4014">
        <v>59756</v>
      </c>
      <c r="G4014" t="s">
        <v>16864</v>
      </c>
      <c r="H4014" t="s">
        <v>4</v>
      </c>
      <c r="I4014" t="s">
        <v>22</v>
      </c>
      <c r="J4014">
        <v>168</v>
      </c>
      <c r="K4014" t="s">
        <v>9541</v>
      </c>
      <c r="L4014">
        <v>30023</v>
      </c>
      <c r="M4014" t="s">
        <v>23</v>
      </c>
      <c r="N4014" t="s">
        <v>16865</v>
      </c>
      <c r="O4014">
        <v>200</v>
      </c>
      <c r="P4014">
        <v>2460.2068260000001</v>
      </c>
      <c r="Q4014" s="1">
        <v>1.8199999999999999E-5</v>
      </c>
    </row>
    <row r="4015" spans="1:17" x14ac:dyDescent="0.3">
      <c r="A4015">
        <v>10001157</v>
      </c>
      <c r="B4015" t="s">
        <v>16866</v>
      </c>
      <c r="C4015" t="s">
        <v>16867</v>
      </c>
      <c r="D4015" t="s">
        <v>9541</v>
      </c>
      <c r="E4015" t="s">
        <v>1095</v>
      </c>
      <c r="F4015">
        <v>59722</v>
      </c>
      <c r="G4015" t="s">
        <v>105</v>
      </c>
      <c r="H4015" t="s">
        <v>4</v>
      </c>
      <c r="I4015" t="s">
        <v>774</v>
      </c>
      <c r="J4015">
        <v>0</v>
      </c>
      <c r="K4015" t="s">
        <v>14436</v>
      </c>
      <c r="L4015">
        <v>30077</v>
      </c>
      <c r="M4015" t="s">
        <v>23</v>
      </c>
      <c r="N4015" t="s">
        <v>16868</v>
      </c>
      <c r="O4015">
        <v>60</v>
      </c>
      <c r="P4015">
        <v>447.99819739999998</v>
      </c>
      <c r="Q4015" s="1">
        <v>2.9799999999999999E-7</v>
      </c>
    </row>
    <row r="4016" spans="1:17" x14ac:dyDescent="0.3">
      <c r="A4016">
        <v>10005879</v>
      </c>
      <c r="B4016" t="s">
        <v>16869</v>
      </c>
      <c r="C4016" t="s">
        <v>16870</v>
      </c>
      <c r="D4016" t="s">
        <v>463</v>
      </c>
      <c r="E4016" t="s">
        <v>71</v>
      </c>
      <c r="F4016">
        <v>65536</v>
      </c>
      <c r="G4016" t="s">
        <v>16871</v>
      </c>
      <c r="H4016" t="s">
        <v>10</v>
      </c>
      <c r="I4016" t="s">
        <v>22</v>
      </c>
      <c r="J4016">
        <v>-999</v>
      </c>
      <c r="K4016" t="s">
        <v>16872</v>
      </c>
      <c r="L4016">
        <v>29105</v>
      </c>
      <c r="M4016" t="s">
        <v>23</v>
      </c>
      <c r="N4016" t="s">
        <v>16873</v>
      </c>
      <c r="O4016">
        <v>-999</v>
      </c>
      <c r="P4016">
        <v>402.89256460000001</v>
      </c>
      <c r="Q4016" s="1">
        <v>4.0699999999999998E-7</v>
      </c>
    </row>
    <row r="4017" spans="1:17" x14ac:dyDescent="0.3">
      <c r="A4017">
        <v>10005401</v>
      </c>
      <c r="B4017" t="s">
        <v>8577</v>
      </c>
      <c r="C4017" t="s">
        <v>16874</v>
      </c>
      <c r="D4017" t="s">
        <v>16875</v>
      </c>
      <c r="E4017" t="s">
        <v>71</v>
      </c>
      <c r="F4017">
        <v>63775</v>
      </c>
      <c r="G4017" t="s">
        <v>16876</v>
      </c>
      <c r="H4017" t="s">
        <v>10</v>
      </c>
      <c r="I4017" t="s">
        <v>22</v>
      </c>
      <c r="J4017">
        <v>-999</v>
      </c>
      <c r="K4017" t="s">
        <v>170</v>
      </c>
      <c r="L4017">
        <v>29157</v>
      </c>
      <c r="M4017" t="s">
        <v>23</v>
      </c>
      <c r="N4017" t="s">
        <v>16877</v>
      </c>
      <c r="O4017">
        <v>-999</v>
      </c>
      <c r="P4017">
        <v>280.84996430000001</v>
      </c>
      <c r="Q4017" s="1">
        <v>2.2000000000000001E-7</v>
      </c>
    </row>
    <row r="4018" spans="1:17" x14ac:dyDescent="0.3">
      <c r="A4018">
        <v>10000850</v>
      </c>
      <c r="B4018" t="s">
        <v>16878</v>
      </c>
      <c r="C4018" t="s">
        <v>16879</v>
      </c>
      <c r="D4018" t="s">
        <v>16880</v>
      </c>
      <c r="E4018" t="s">
        <v>1384</v>
      </c>
      <c r="F4018">
        <v>93250</v>
      </c>
      <c r="G4018" t="s">
        <v>16881</v>
      </c>
      <c r="H4018" t="s">
        <v>4</v>
      </c>
      <c r="I4018" t="s">
        <v>22</v>
      </c>
      <c r="J4018">
        <v>-999</v>
      </c>
      <c r="K4018" t="s">
        <v>2811</v>
      </c>
      <c r="L4018">
        <v>6029</v>
      </c>
      <c r="M4018" t="s">
        <v>23</v>
      </c>
      <c r="N4018" t="s">
        <v>3136</v>
      </c>
      <c r="O4018">
        <v>700</v>
      </c>
      <c r="P4018">
        <v>817.94905679999999</v>
      </c>
      <c r="Q4018" s="1">
        <v>2.9500000000000001E-6</v>
      </c>
    </row>
    <row r="4019" spans="1:17" x14ac:dyDescent="0.3">
      <c r="A4019">
        <v>10000193</v>
      </c>
      <c r="B4019" t="s">
        <v>16882</v>
      </c>
      <c r="C4019" t="s">
        <v>16883</v>
      </c>
      <c r="D4019" t="s">
        <v>3488</v>
      </c>
      <c r="E4019" t="s">
        <v>20</v>
      </c>
      <c r="F4019">
        <v>79772</v>
      </c>
      <c r="G4019" t="s">
        <v>16884</v>
      </c>
      <c r="H4019" t="s">
        <v>173</v>
      </c>
      <c r="I4019" t="s">
        <v>22</v>
      </c>
      <c r="J4019">
        <v>1176</v>
      </c>
      <c r="K4019" t="s">
        <v>8862</v>
      </c>
      <c r="L4019">
        <v>48389</v>
      </c>
      <c r="M4019" t="s">
        <v>23</v>
      </c>
      <c r="N4019" t="s">
        <v>16885</v>
      </c>
      <c r="O4019">
        <v>1356</v>
      </c>
      <c r="P4019">
        <v>1789.2243309999999</v>
      </c>
      <c r="Q4019" s="1">
        <v>1.36E-5</v>
      </c>
    </row>
    <row r="4020" spans="1:17" x14ac:dyDescent="0.3">
      <c r="A4020">
        <v>10002936</v>
      </c>
      <c r="B4020" t="s">
        <v>16886</v>
      </c>
      <c r="C4020" t="s">
        <v>16887</v>
      </c>
      <c r="D4020" t="s">
        <v>16888</v>
      </c>
      <c r="E4020" t="s">
        <v>20</v>
      </c>
      <c r="F4020">
        <v>78355</v>
      </c>
      <c r="G4020" t="s">
        <v>16889</v>
      </c>
      <c r="H4020" t="s">
        <v>173</v>
      </c>
      <c r="I4020" t="s">
        <v>22</v>
      </c>
      <c r="J4020">
        <v>322</v>
      </c>
      <c r="K4020" t="s">
        <v>16050</v>
      </c>
      <c r="L4020">
        <v>48047</v>
      </c>
      <c r="M4020" t="s">
        <v>23</v>
      </c>
      <c r="N4020" t="s">
        <v>3136</v>
      </c>
      <c r="O4020">
        <v>652</v>
      </c>
      <c r="P4020">
        <v>1036.6477890000001</v>
      </c>
      <c r="Q4020" s="1">
        <v>3.8999999999999999E-6</v>
      </c>
    </row>
    <row r="4021" spans="1:17" x14ac:dyDescent="0.3">
      <c r="A4021">
        <v>10000222</v>
      </c>
      <c r="B4021" t="s">
        <v>16890</v>
      </c>
      <c r="C4021" t="s">
        <v>16891</v>
      </c>
      <c r="D4021" t="s">
        <v>853</v>
      </c>
      <c r="E4021" t="s">
        <v>20</v>
      </c>
      <c r="F4021">
        <v>78752</v>
      </c>
      <c r="G4021" t="s">
        <v>105</v>
      </c>
      <c r="H4021" t="s">
        <v>46</v>
      </c>
      <c r="I4021" t="s">
        <v>774</v>
      </c>
      <c r="J4021">
        <v>0</v>
      </c>
      <c r="K4021" t="s">
        <v>980</v>
      </c>
      <c r="L4021">
        <v>48453</v>
      </c>
      <c r="M4021" t="s">
        <v>23</v>
      </c>
      <c r="N4021" t="s">
        <v>105</v>
      </c>
      <c r="O4021">
        <v>-999</v>
      </c>
      <c r="P4021">
        <v>229.06473</v>
      </c>
      <c r="Q4021" s="1">
        <v>2.2600000000000001E-7</v>
      </c>
    </row>
    <row r="4022" spans="1:17" x14ac:dyDescent="0.3">
      <c r="A4022">
        <v>10001485</v>
      </c>
      <c r="B4022" t="s">
        <v>16892</v>
      </c>
      <c r="C4022" t="s">
        <v>16893</v>
      </c>
      <c r="D4022" t="s">
        <v>4876</v>
      </c>
      <c r="E4022" t="s">
        <v>65</v>
      </c>
      <c r="F4022">
        <v>18801</v>
      </c>
      <c r="G4022" t="s">
        <v>16894</v>
      </c>
      <c r="H4022" t="s">
        <v>10</v>
      </c>
      <c r="I4022" t="s">
        <v>22</v>
      </c>
      <c r="J4022">
        <v>67</v>
      </c>
      <c r="K4022" t="s">
        <v>16895</v>
      </c>
      <c r="L4022">
        <v>42115</v>
      </c>
      <c r="M4022" t="s">
        <v>23</v>
      </c>
      <c r="N4022" t="s">
        <v>16896</v>
      </c>
      <c r="O4022">
        <v>111</v>
      </c>
      <c r="P4022">
        <v>469.74997530000002</v>
      </c>
      <c r="Q4022" s="1">
        <v>5.1799999999999995E-7</v>
      </c>
    </row>
    <row r="4023" spans="1:17" x14ac:dyDescent="0.3">
      <c r="A4023">
        <v>10005226</v>
      </c>
      <c r="B4023" t="s">
        <v>16897</v>
      </c>
      <c r="C4023" t="s">
        <v>16898</v>
      </c>
      <c r="D4023" t="s">
        <v>9018</v>
      </c>
      <c r="E4023" t="s">
        <v>65</v>
      </c>
      <c r="F4023">
        <v>17821</v>
      </c>
      <c r="G4023" t="s">
        <v>16899</v>
      </c>
      <c r="H4023" t="s">
        <v>10</v>
      </c>
      <c r="I4023" t="s">
        <v>22</v>
      </c>
      <c r="J4023">
        <v>25</v>
      </c>
      <c r="K4023" t="s">
        <v>16900</v>
      </c>
      <c r="L4023">
        <v>42093</v>
      </c>
      <c r="M4023" t="s">
        <v>23</v>
      </c>
      <c r="N4023" t="s">
        <v>16901</v>
      </c>
      <c r="O4023">
        <v>46</v>
      </c>
      <c r="P4023">
        <v>150.78168149999999</v>
      </c>
      <c r="Q4023" s="1">
        <v>5.8500000000000001E-8</v>
      </c>
    </row>
    <row r="4024" spans="1:17" x14ac:dyDescent="0.3">
      <c r="A4024">
        <v>10001708</v>
      </c>
      <c r="B4024" t="s">
        <v>16902</v>
      </c>
      <c r="C4024" t="s">
        <v>16903</v>
      </c>
      <c r="D4024" t="s">
        <v>899</v>
      </c>
      <c r="E4024" t="s">
        <v>1776</v>
      </c>
      <c r="F4024">
        <v>37209</v>
      </c>
      <c r="G4024" t="s">
        <v>16904</v>
      </c>
      <c r="H4024" t="s">
        <v>4</v>
      </c>
      <c r="I4024" t="s">
        <v>22</v>
      </c>
      <c r="J4024">
        <v>637</v>
      </c>
      <c r="K4024" t="s">
        <v>471</v>
      </c>
      <c r="L4024">
        <v>47037</v>
      </c>
      <c r="M4024" t="s">
        <v>23</v>
      </c>
      <c r="N4024" t="s">
        <v>7581</v>
      </c>
      <c r="O4024">
        <v>854</v>
      </c>
      <c r="P4024">
        <v>2092.0473619999998</v>
      </c>
      <c r="Q4024" s="1">
        <v>1.43E-5</v>
      </c>
    </row>
    <row r="4025" spans="1:17" x14ac:dyDescent="0.3">
      <c r="A4025">
        <v>10005491</v>
      </c>
      <c r="B4025" t="s">
        <v>16905</v>
      </c>
      <c r="C4025" t="s">
        <v>16906</v>
      </c>
      <c r="D4025" t="s">
        <v>1772</v>
      </c>
      <c r="E4025" t="s">
        <v>171</v>
      </c>
      <c r="F4025">
        <v>73463</v>
      </c>
      <c r="G4025" t="s">
        <v>16907</v>
      </c>
      <c r="H4025" t="s">
        <v>4</v>
      </c>
      <c r="I4025" t="s">
        <v>774</v>
      </c>
      <c r="J4025">
        <v>0</v>
      </c>
      <c r="K4025" t="s">
        <v>1562</v>
      </c>
      <c r="L4025">
        <v>40019</v>
      </c>
      <c r="M4025" t="s">
        <v>23</v>
      </c>
      <c r="N4025" t="s">
        <v>16908</v>
      </c>
      <c r="O4025">
        <v>100</v>
      </c>
      <c r="P4025">
        <v>199.21799999999999</v>
      </c>
      <c r="Q4025" s="1">
        <v>1.24E-7</v>
      </c>
    </row>
    <row r="4026" spans="1:17" x14ac:dyDescent="0.3">
      <c r="A4026">
        <v>10006326</v>
      </c>
      <c r="B4026" t="s">
        <v>16909</v>
      </c>
      <c r="C4026" t="s">
        <v>16910</v>
      </c>
      <c r="D4026" t="s">
        <v>16911</v>
      </c>
      <c r="E4026" t="s">
        <v>493</v>
      </c>
      <c r="F4026">
        <v>32333</v>
      </c>
      <c r="G4026" t="s">
        <v>16912</v>
      </c>
      <c r="H4026" t="s">
        <v>4</v>
      </c>
      <c r="I4026" t="s">
        <v>22</v>
      </c>
      <c r="J4026">
        <v>383</v>
      </c>
      <c r="K4026" t="s">
        <v>5230</v>
      </c>
      <c r="L4026">
        <v>12039</v>
      </c>
      <c r="M4026" t="s">
        <v>23</v>
      </c>
      <c r="N4026" t="s">
        <v>2034</v>
      </c>
      <c r="O4026">
        <v>432</v>
      </c>
      <c r="P4026">
        <v>760.0260518</v>
      </c>
      <c r="Q4026" s="1">
        <v>2.48E-6</v>
      </c>
    </row>
    <row r="4027" spans="1:17" x14ac:dyDescent="0.3">
      <c r="A4027">
        <v>10006327</v>
      </c>
      <c r="B4027" t="s">
        <v>16913</v>
      </c>
      <c r="C4027" t="s">
        <v>16914</v>
      </c>
      <c r="D4027" t="s">
        <v>961</v>
      </c>
      <c r="E4027" t="s">
        <v>493</v>
      </c>
      <c r="F4027">
        <v>32087</v>
      </c>
      <c r="G4027" t="s">
        <v>16915</v>
      </c>
      <c r="H4027" t="s">
        <v>4</v>
      </c>
      <c r="I4027" t="s">
        <v>22</v>
      </c>
      <c r="J4027">
        <v>397</v>
      </c>
      <c r="K4027" t="s">
        <v>2367</v>
      </c>
      <c r="L4027">
        <v>12003</v>
      </c>
      <c r="M4027" t="s">
        <v>23</v>
      </c>
      <c r="N4027" t="s">
        <v>2034</v>
      </c>
      <c r="O4027">
        <v>432</v>
      </c>
      <c r="P4027">
        <v>848.69363920000001</v>
      </c>
      <c r="Q4027" s="1">
        <v>3.0800000000000002E-6</v>
      </c>
    </row>
    <row r="4028" spans="1:17" x14ac:dyDescent="0.3">
      <c r="A4028">
        <v>10002151</v>
      </c>
      <c r="B4028" t="s">
        <v>16916</v>
      </c>
      <c r="C4028" t="s">
        <v>16917</v>
      </c>
      <c r="D4028" t="s">
        <v>12701</v>
      </c>
      <c r="E4028" t="s">
        <v>493</v>
      </c>
      <c r="F4028">
        <v>32565</v>
      </c>
      <c r="G4028" t="s">
        <v>16918</v>
      </c>
      <c r="H4028" t="s">
        <v>4</v>
      </c>
      <c r="I4028" t="s">
        <v>774</v>
      </c>
      <c r="J4028">
        <v>0</v>
      </c>
      <c r="K4028" t="s">
        <v>7613</v>
      </c>
      <c r="L4028">
        <v>12113</v>
      </c>
      <c r="M4028" t="s">
        <v>23</v>
      </c>
      <c r="N4028" t="s">
        <v>5801</v>
      </c>
      <c r="O4028">
        <v>-999</v>
      </c>
      <c r="P4028">
        <v>791.86196070000005</v>
      </c>
      <c r="Q4028" s="1">
        <v>2.7199999999999998E-6</v>
      </c>
    </row>
    <row r="4029" spans="1:17" x14ac:dyDescent="0.3">
      <c r="A4029">
        <v>10002024</v>
      </c>
      <c r="B4029" t="s">
        <v>16919</v>
      </c>
      <c r="C4029" t="s">
        <v>16920</v>
      </c>
      <c r="D4029" t="s">
        <v>15065</v>
      </c>
      <c r="E4029" t="s">
        <v>38</v>
      </c>
      <c r="F4029">
        <v>56633</v>
      </c>
      <c r="G4029" t="s">
        <v>16921</v>
      </c>
      <c r="H4029" t="s">
        <v>46</v>
      </c>
      <c r="I4029" t="s">
        <v>22</v>
      </c>
      <c r="J4029">
        <v>-999</v>
      </c>
      <c r="K4029" t="s">
        <v>2308</v>
      </c>
      <c r="L4029">
        <v>27021</v>
      </c>
      <c r="M4029" t="s">
        <v>23</v>
      </c>
      <c r="N4029" t="s">
        <v>48</v>
      </c>
      <c r="O4029">
        <v>5</v>
      </c>
      <c r="P4029">
        <v>115.2820966</v>
      </c>
      <c r="Q4029" s="1">
        <v>4.5400000000000003E-8</v>
      </c>
    </row>
    <row r="4030" spans="1:17" x14ac:dyDescent="0.3">
      <c r="A4030">
        <v>10005350</v>
      </c>
      <c r="B4030" t="s">
        <v>16922</v>
      </c>
      <c r="C4030" t="s">
        <v>16923</v>
      </c>
      <c r="D4030" t="s">
        <v>9202</v>
      </c>
      <c r="E4030" t="s">
        <v>1384</v>
      </c>
      <c r="F4030">
        <v>92702</v>
      </c>
      <c r="G4030" t="s">
        <v>16924</v>
      </c>
      <c r="H4030" t="s">
        <v>10</v>
      </c>
      <c r="I4030" t="s">
        <v>22</v>
      </c>
      <c r="J4030">
        <v>1471</v>
      </c>
      <c r="K4030" t="s">
        <v>2435</v>
      </c>
      <c r="L4030">
        <v>6059</v>
      </c>
      <c r="M4030" t="s">
        <v>23</v>
      </c>
      <c r="N4030" t="s">
        <v>16925</v>
      </c>
      <c r="O4030">
        <v>1813</v>
      </c>
      <c r="P4030">
        <v>805.49559999999997</v>
      </c>
      <c r="Q4030" s="1">
        <v>2.3E-6</v>
      </c>
    </row>
    <row r="4031" spans="1:17" x14ac:dyDescent="0.3">
      <c r="A4031">
        <v>10005212</v>
      </c>
      <c r="B4031" t="s">
        <v>16926</v>
      </c>
      <c r="C4031" t="s">
        <v>16927</v>
      </c>
      <c r="D4031" t="s">
        <v>16928</v>
      </c>
      <c r="E4031" t="s">
        <v>493</v>
      </c>
      <c r="F4031">
        <v>32322</v>
      </c>
      <c r="G4031" t="s">
        <v>16929</v>
      </c>
      <c r="H4031" t="s">
        <v>4</v>
      </c>
      <c r="I4031" t="s">
        <v>22</v>
      </c>
      <c r="J4031">
        <v>221</v>
      </c>
      <c r="K4031" t="s">
        <v>408</v>
      </c>
      <c r="L4031">
        <v>12037</v>
      </c>
      <c r="M4031" t="s">
        <v>23</v>
      </c>
      <c r="N4031" t="s">
        <v>1320</v>
      </c>
      <c r="O4031">
        <v>-999</v>
      </c>
      <c r="P4031">
        <v>802.07544789999997</v>
      </c>
      <c r="Q4031" s="1">
        <v>2.7999999999999999E-6</v>
      </c>
    </row>
    <row r="4032" spans="1:17" x14ac:dyDescent="0.3">
      <c r="A4032">
        <v>10004572</v>
      </c>
      <c r="B4032" t="s">
        <v>16930</v>
      </c>
      <c r="C4032" t="s">
        <v>7287</v>
      </c>
      <c r="D4032" t="s">
        <v>170</v>
      </c>
      <c r="E4032" t="s">
        <v>493</v>
      </c>
      <c r="F4032">
        <v>32348</v>
      </c>
      <c r="G4032" t="s">
        <v>16931</v>
      </c>
      <c r="H4032" t="s">
        <v>4</v>
      </c>
      <c r="I4032" t="s">
        <v>22</v>
      </c>
      <c r="J4032">
        <v>401</v>
      </c>
      <c r="K4032" t="s">
        <v>2849</v>
      </c>
      <c r="L4032">
        <v>12123</v>
      </c>
      <c r="M4032" t="s">
        <v>23</v>
      </c>
      <c r="N4032" t="s">
        <v>1320</v>
      </c>
      <c r="O4032">
        <v>-999</v>
      </c>
      <c r="P4032">
        <v>858.7638111</v>
      </c>
      <c r="Q4032" s="1">
        <v>3.1599999999999998E-6</v>
      </c>
    </row>
    <row r="4033" spans="1:17" x14ac:dyDescent="0.3">
      <c r="A4033">
        <v>10000332</v>
      </c>
      <c r="B4033" t="s">
        <v>16932</v>
      </c>
      <c r="C4033" t="s">
        <v>16933</v>
      </c>
      <c r="D4033" t="s">
        <v>16934</v>
      </c>
      <c r="E4033" t="s">
        <v>493</v>
      </c>
      <c r="F4033">
        <v>32440</v>
      </c>
      <c r="G4033" t="s">
        <v>16935</v>
      </c>
      <c r="H4033" t="s">
        <v>4</v>
      </c>
      <c r="I4033" t="s">
        <v>22</v>
      </c>
      <c r="J4033">
        <v>264</v>
      </c>
      <c r="K4033" t="s">
        <v>338</v>
      </c>
      <c r="L4033">
        <v>12063</v>
      </c>
      <c r="M4033" t="s">
        <v>23</v>
      </c>
      <c r="N4033" t="s">
        <v>1320</v>
      </c>
      <c r="O4033">
        <v>-999</v>
      </c>
      <c r="P4033">
        <v>751.04383710000002</v>
      </c>
      <c r="Q4033" s="1">
        <v>2.4399999999999999E-6</v>
      </c>
    </row>
    <row r="4034" spans="1:17" x14ac:dyDescent="0.3">
      <c r="A4034">
        <v>10006566</v>
      </c>
      <c r="B4034" t="s">
        <v>16936</v>
      </c>
      <c r="C4034" t="s">
        <v>16937</v>
      </c>
      <c r="D4034" t="s">
        <v>5818</v>
      </c>
      <c r="E4034" t="s">
        <v>96</v>
      </c>
      <c r="F4034">
        <v>39046</v>
      </c>
      <c r="G4034" t="s">
        <v>16938</v>
      </c>
      <c r="H4034" t="s">
        <v>4</v>
      </c>
      <c r="I4034" t="s">
        <v>774</v>
      </c>
      <c r="J4034">
        <v>62</v>
      </c>
      <c r="K4034" t="s">
        <v>2244</v>
      </c>
      <c r="L4034">
        <v>28089</v>
      </c>
      <c r="M4034" t="s">
        <v>23</v>
      </c>
      <c r="N4034" t="s">
        <v>16939</v>
      </c>
      <c r="O4034">
        <v>62</v>
      </c>
      <c r="P4034">
        <v>537.09894929999996</v>
      </c>
      <c r="Q4034" s="1">
        <v>1.1200000000000001E-6</v>
      </c>
    </row>
    <row r="4035" spans="1:17" x14ac:dyDescent="0.3">
      <c r="A4035">
        <v>10006061</v>
      </c>
      <c r="B4035" t="s">
        <v>16940</v>
      </c>
      <c r="C4035" t="s">
        <v>16941</v>
      </c>
      <c r="D4035" t="s">
        <v>16942</v>
      </c>
      <c r="E4035" t="s">
        <v>1138</v>
      </c>
      <c r="F4035">
        <v>69337</v>
      </c>
      <c r="G4035" t="s">
        <v>16943</v>
      </c>
      <c r="H4035" t="s">
        <v>10</v>
      </c>
      <c r="I4035" t="s">
        <v>22</v>
      </c>
      <c r="J4035">
        <v>8</v>
      </c>
      <c r="K4035" t="s">
        <v>16944</v>
      </c>
      <c r="L4035">
        <v>31045</v>
      </c>
      <c r="M4035" t="s">
        <v>23</v>
      </c>
      <c r="N4035" t="s">
        <v>16945</v>
      </c>
      <c r="O4035">
        <v>19</v>
      </c>
      <c r="P4035">
        <v>138.3946492</v>
      </c>
      <c r="Q4035" s="1">
        <v>5.8700000000000003E-8</v>
      </c>
    </row>
    <row r="4036" spans="1:17" x14ac:dyDescent="0.3">
      <c r="A4036">
        <v>10000361</v>
      </c>
      <c r="B4036" t="s">
        <v>16946</v>
      </c>
      <c r="C4036" t="s">
        <v>16947</v>
      </c>
      <c r="D4036" t="s">
        <v>5223</v>
      </c>
      <c r="E4036" t="s">
        <v>493</v>
      </c>
      <c r="F4036">
        <v>32433</v>
      </c>
      <c r="G4036" t="s">
        <v>5224</v>
      </c>
      <c r="H4036" t="s">
        <v>4</v>
      </c>
      <c r="I4036" t="s">
        <v>22</v>
      </c>
      <c r="J4036">
        <v>283</v>
      </c>
      <c r="K4036" t="s">
        <v>5225</v>
      </c>
      <c r="L4036">
        <v>12131</v>
      </c>
      <c r="M4036" t="s">
        <v>23</v>
      </c>
      <c r="N4036" t="s">
        <v>1320</v>
      </c>
      <c r="O4036">
        <v>-999</v>
      </c>
      <c r="P4036">
        <v>709.41694199999995</v>
      </c>
      <c r="Q4036" s="1">
        <v>2.1799999999999999E-6</v>
      </c>
    </row>
    <row r="4037" spans="1:17" x14ac:dyDescent="0.3">
      <c r="A4037">
        <v>10000357</v>
      </c>
      <c r="B4037" t="s">
        <v>16948</v>
      </c>
      <c r="C4037" t="s">
        <v>16949</v>
      </c>
      <c r="D4037" t="s">
        <v>1317</v>
      </c>
      <c r="E4037" t="s">
        <v>493</v>
      </c>
      <c r="F4037">
        <v>32425</v>
      </c>
      <c r="G4037" t="s">
        <v>16950</v>
      </c>
      <c r="H4037" t="s">
        <v>4</v>
      </c>
      <c r="I4037" t="s">
        <v>22</v>
      </c>
      <c r="J4037">
        <v>328</v>
      </c>
      <c r="K4037" t="s">
        <v>1319</v>
      </c>
      <c r="L4037">
        <v>12059</v>
      </c>
      <c r="M4037" t="s">
        <v>23</v>
      </c>
      <c r="N4037" t="s">
        <v>1320</v>
      </c>
      <c r="O4037">
        <v>-999</v>
      </c>
      <c r="P4037">
        <v>723.5711933</v>
      </c>
      <c r="Q4037" s="1">
        <v>2.26E-6</v>
      </c>
    </row>
    <row r="4038" spans="1:17" x14ac:dyDescent="0.3">
      <c r="A4038">
        <v>10000391</v>
      </c>
      <c r="B4038" t="s">
        <v>16951</v>
      </c>
      <c r="C4038" t="s">
        <v>16952</v>
      </c>
      <c r="D4038" t="s">
        <v>2361</v>
      </c>
      <c r="E4038" t="s">
        <v>493</v>
      </c>
      <c r="F4038">
        <v>32321</v>
      </c>
      <c r="G4038" t="s">
        <v>16953</v>
      </c>
      <c r="H4038" t="s">
        <v>4</v>
      </c>
      <c r="I4038" t="s">
        <v>22</v>
      </c>
      <c r="J4038">
        <v>407</v>
      </c>
      <c r="K4038" t="s">
        <v>287</v>
      </c>
      <c r="L4038">
        <v>12077</v>
      </c>
      <c r="M4038" t="s">
        <v>23</v>
      </c>
      <c r="N4038" t="s">
        <v>1320</v>
      </c>
      <c r="O4038">
        <v>-999</v>
      </c>
      <c r="P4038">
        <v>808.86158639999996</v>
      </c>
      <c r="Q4038" s="1">
        <v>2.7800000000000001E-6</v>
      </c>
    </row>
    <row r="4039" spans="1:17" x14ac:dyDescent="0.3">
      <c r="A4039">
        <v>10004558</v>
      </c>
      <c r="B4039" t="s">
        <v>16954</v>
      </c>
      <c r="C4039" t="s">
        <v>16955</v>
      </c>
      <c r="D4039" t="s">
        <v>8186</v>
      </c>
      <c r="E4039" t="s">
        <v>493</v>
      </c>
      <c r="F4039">
        <v>32539</v>
      </c>
      <c r="G4039" t="s">
        <v>16956</v>
      </c>
      <c r="H4039" t="s">
        <v>4</v>
      </c>
      <c r="I4039" t="s">
        <v>22</v>
      </c>
      <c r="J4039">
        <v>245</v>
      </c>
      <c r="K4039" t="s">
        <v>8188</v>
      </c>
      <c r="L4039">
        <v>12091</v>
      </c>
      <c r="M4039" t="s">
        <v>23</v>
      </c>
      <c r="N4039" t="s">
        <v>1320</v>
      </c>
      <c r="O4039">
        <v>-999</v>
      </c>
      <c r="P4039">
        <v>604.57181300000002</v>
      </c>
      <c r="Q4039" s="1">
        <v>1.6300000000000001E-6</v>
      </c>
    </row>
    <row r="4040" spans="1:17" x14ac:dyDescent="0.3">
      <c r="A4040">
        <v>10006653</v>
      </c>
      <c r="B4040" t="s">
        <v>16957</v>
      </c>
      <c r="C4040" t="s">
        <v>16958</v>
      </c>
      <c r="D4040" t="s">
        <v>16959</v>
      </c>
      <c r="E4040" t="s">
        <v>1145</v>
      </c>
      <c r="F4040">
        <v>57583</v>
      </c>
      <c r="G4040" t="s">
        <v>16960</v>
      </c>
      <c r="H4040" t="s">
        <v>4</v>
      </c>
      <c r="I4040" t="s">
        <v>22</v>
      </c>
      <c r="J4040">
        <v>-999</v>
      </c>
      <c r="K4040" t="s">
        <v>615</v>
      </c>
      <c r="L4040">
        <v>46081</v>
      </c>
      <c r="M4040" t="s">
        <v>23</v>
      </c>
      <c r="N4040" t="s">
        <v>16961</v>
      </c>
      <c r="O4040">
        <v>-999</v>
      </c>
      <c r="P4040">
        <v>387.90618380000001</v>
      </c>
      <c r="Q4040" s="1">
        <v>3.1800000000000002E-7</v>
      </c>
    </row>
    <row r="4041" spans="1:17" x14ac:dyDescent="0.3">
      <c r="A4041">
        <v>10000403</v>
      </c>
      <c r="B4041" t="s">
        <v>16962</v>
      </c>
      <c r="C4041" t="s">
        <v>16963</v>
      </c>
      <c r="D4041" t="s">
        <v>961</v>
      </c>
      <c r="E4041" t="s">
        <v>493</v>
      </c>
      <c r="F4041">
        <v>32087</v>
      </c>
      <c r="G4041" t="s">
        <v>16964</v>
      </c>
      <c r="H4041" t="s">
        <v>4</v>
      </c>
      <c r="I4041" t="s">
        <v>22</v>
      </c>
      <c r="J4041">
        <v>284</v>
      </c>
      <c r="K4041" t="s">
        <v>2367</v>
      </c>
      <c r="L4041">
        <v>12003</v>
      </c>
      <c r="M4041" t="s">
        <v>23</v>
      </c>
      <c r="N4041" t="s">
        <v>2034</v>
      </c>
      <c r="O4041">
        <v>-999</v>
      </c>
      <c r="P4041">
        <v>630.17633960000001</v>
      </c>
      <c r="Q4041" s="1">
        <v>1.6899999999999999E-6</v>
      </c>
    </row>
    <row r="4042" spans="1:17" x14ac:dyDescent="0.3">
      <c r="A4042">
        <v>10003525</v>
      </c>
      <c r="B4042" t="s">
        <v>1325</v>
      </c>
      <c r="C4042" t="s">
        <v>16965</v>
      </c>
      <c r="D4042" t="s">
        <v>5086</v>
      </c>
      <c r="E4042" t="s">
        <v>1776</v>
      </c>
      <c r="F4042">
        <v>37862</v>
      </c>
      <c r="G4042" t="s">
        <v>16966</v>
      </c>
      <c r="H4042" t="s">
        <v>10</v>
      </c>
      <c r="I4042" t="s">
        <v>22</v>
      </c>
      <c r="J4042">
        <v>194</v>
      </c>
      <c r="K4042" t="s">
        <v>454</v>
      </c>
      <c r="L4042">
        <v>47155</v>
      </c>
      <c r="M4042" t="s">
        <v>23</v>
      </c>
      <c r="N4042" t="s">
        <v>16967</v>
      </c>
      <c r="O4042">
        <v>214</v>
      </c>
      <c r="P4042">
        <v>334.32459599999999</v>
      </c>
      <c r="Q4042" s="1">
        <v>3.6600000000000002E-7</v>
      </c>
    </row>
    <row r="4043" spans="1:17" x14ac:dyDescent="0.3">
      <c r="A4043">
        <v>10000382</v>
      </c>
      <c r="B4043" t="s">
        <v>16968</v>
      </c>
      <c r="C4043" t="s">
        <v>16969</v>
      </c>
      <c r="D4043" t="s">
        <v>2244</v>
      </c>
      <c r="E4043" t="s">
        <v>493</v>
      </c>
      <c r="F4043">
        <v>32340</v>
      </c>
      <c r="G4043" t="s">
        <v>16970</v>
      </c>
      <c r="H4043" t="s">
        <v>4</v>
      </c>
      <c r="I4043" t="s">
        <v>22</v>
      </c>
      <c r="J4043">
        <v>292</v>
      </c>
      <c r="K4043" t="s">
        <v>2244</v>
      </c>
      <c r="L4043">
        <v>12079</v>
      </c>
      <c r="M4043" t="s">
        <v>23</v>
      </c>
      <c r="N4043" t="s">
        <v>1320</v>
      </c>
      <c r="O4043">
        <v>-999</v>
      </c>
      <c r="P4043">
        <v>607.24251589999994</v>
      </c>
      <c r="Q4043" s="1">
        <v>1.5999999999999999E-6</v>
      </c>
    </row>
    <row r="4044" spans="1:17" x14ac:dyDescent="0.3">
      <c r="A4044">
        <v>10000410</v>
      </c>
      <c r="B4044" t="s">
        <v>16971</v>
      </c>
      <c r="C4044" t="s">
        <v>16972</v>
      </c>
      <c r="D4044" t="s">
        <v>2117</v>
      </c>
      <c r="E4044" t="s">
        <v>493</v>
      </c>
      <c r="F4044">
        <v>32066</v>
      </c>
      <c r="G4044" t="s">
        <v>16973</v>
      </c>
      <c r="H4044" t="s">
        <v>4</v>
      </c>
      <c r="I4044" t="s">
        <v>22</v>
      </c>
      <c r="J4044">
        <v>304</v>
      </c>
      <c r="K4044" t="s">
        <v>308</v>
      </c>
      <c r="L4044">
        <v>12067</v>
      </c>
      <c r="M4044" t="s">
        <v>23</v>
      </c>
      <c r="N4044" t="s">
        <v>1320</v>
      </c>
      <c r="O4044">
        <v>-999</v>
      </c>
      <c r="P4044">
        <v>735.59392960000002</v>
      </c>
      <c r="Q4044" s="1">
        <v>2.3599999999999999E-6</v>
      </c>
    </row>
    <row r="4045" spans="1:17" x14ac:dyDescent="0.3">
      <c r="A4045">
        <v>10000420</v>
      </c>
      <c r="B4045" t="s">
        <v>16974</v>
      </c>
      <c r="C4045" t="s">
        <v>16975</v>
      </c>
      <c r="D4045" t="s">
        <v>16976</v>
      </c>
      <c r="E4045" t="s">
        <v>493</v>
      </c>
      <c r="F4045">
        <v>32054</v>
      </c>
      <c r="G4045" t="s">
        <v>16977</v>
      </c>
      <c r="H4045" t="s">
        <v>4</v>
      </c>
      <c r="I4045" t="s">
        <v>22</v>
      </c>
      <c r="J4045">
        <v>431</v>
      </c>
      <c r="K4045" t="s">
        <v>406</v>
      </c>
      <c r="L4045">
        <v>12125</v>
      </c>
      <c r="M4045" t="s">
        <v>23</v>
      </c>
      <c r="N4045" t="s">
        <v>1320</v>
      </c>
      <c r="O4045">
        <v>432</v>
      </c>
      <c r="P4045">
        <v>799.92995670000005</v>
      </c>
      <c r="Q4045" s="1">
        <v>2.74E-6</v>
      </c>
    </row>
    <row r="4046" spans="1:17" x14ac:dyDescent="0.3">
      <c r="A4046">
        <v>10000416</v>
      </c>
      <c r="B4046" t="s">
        <v>16978</v>
      </c>
      <c r="C4046" t="s">
        <v>16979</v>
      </c>
      <c r="D4046" t="s">
        <v>5781</v>
      </c>
      <c r="E4046" t="s">
        <v>493</v>
      </c>
      <c r="F4046">
        <v>32083</v>
      </c>
      <c r="G4046" t="s">
        <v>16980</v>
      </c>
      <c r="H4046" t="s">
        <v>4</v>
      </c>
      <c r="I4046" t="s">
        <v>22</v>
      </c>
      <c r="J4046">
        <v>115</v>
      </c>
      <c r="K4046" t="s">
        <v>7341</v>
      </c>
      <c r="L4046">
        <v>12007</v>
      </c>
      <c r="M4046" t="s">
        <v>23</v>
      </c>
      <c r="N4046" t="s">
        <v>1320</v>
      </c>
      <c r="O4046">
        <v>1050</v>
      </c>
      <c r="P4046">
        <v>1408.132715</v>
      </c>
      <c r="Q4046" s="1">
        <v>8.9199999999999993E-6</v>
      </c>
    </row>
    <row r="4047" spans="1:17" x14ac:dyDescent="0.3">
      <c r="A4047">
        <v>10005349</v>
      </c>
      <c r="B4047" t="s">
        <v>16981</v>
      </c>
      <c r="C4047" t="s">
        <v>16982</v>
      </c>
      <c r="D4047" t="s">
        <v>16983</v>
      </c>
      <c r="E4047" t="s">
        <v>1384</v>
      </c>
      <c r="F4047">
        <v>92618</v>
      </c>
      <c r="G4047" t="s">
        <v>16984</v>
      </c>
      <c r="H4047" t="s">
        <v>10</v>
      </c>
      <c r="I4047" t="s">
        <v>22</v>
      </c>
      <c r="J4047">
        <v>614</v>
      </c>
      <c r="K4047" t="s">
        <v>2435</v>
      </c>
      <c r="L4047">
        <v>6059</v>
      </c>
      <c r="M4047" t="s">
        <v>23</v>
      </c>
      <c r="N4047" t="s">
        <v>16985</v>
      </c>
      <c r="O4047">
        <v>1322</v>
      </c>
      <c r="P4047">
        <v>1266.4887249999999</v>
      </c>
      <c r="Q4047" s="1">
        <v>3.0599999999999999E-6</v>
      </c>
    </row>
    <row r="4048" spans="1:17" x14ac:dyDescent="0.3">
      <c r="A4048">
        <v>10000503</v>
      </c>
      <c r="B4048" t="s">
        <v>16986</v>
      </c>
      <c r="C4048" t="s">
        <v>6737</v>
      </c>
      <c r="D4048" t="s">
        <v>940</v>
      </c>
      <c r="E4048" t="s">
        <v>493</v>
      </c>
      <c r="F4048">
        <v>34266</v>
      </c>
      <c r="G4048" t="s">
        <v>16987</v>
      </c>
      <c r="H4048" t="s">
        <v>4</v>
      </c>
      <c r="I4048" t="s">
        <v>22</v>
      </c>
      <c r="J4048">
        <v>-999</v>
      </c>
      <c r="K4048" t="s">
        <v>942</v>
      </c>
      <c r="L4048">
        <v>12027</v>
      </c>
      <c r="M4048" t="s">
        <v>23</v>
      </c>
      <c r="N4048" t="s">
        <v>7483</v>
      </c>
      <c r="O4048">
        <v>-999</v>
      </c>
      <c r="P4048">
        <v>635.08005030000004</v>
      </c>
      <c r="Q4048" s="1">
        <v>1.81E-6</v>
      </c>
    </row>
    <row r="4049" spans="1:17" x14ac:dyDescent="0.3">
      <c r="A4049">
        <v>10000518</v>
      </c>
      <c r="B4049" t="s">
        <v>16988</v>
      </c>
      <c r="C4049" t="s">
        <v>16989</v>
      </c>
      <c r="D4049" t="s">
        <v>6961</v>
      </c>
      <c r="E4049" t="s">
        <v>493</v>
      </c>
      <c r="F4049">
        <v>33411</v>
      </c>
      <c r="G4049" t="s">
        <v>16990</v>
      </c>
      <c r="H4049" t="s">
        <v>4</v>
      </c>
      <c r="I4049" t="s">
        <v>22</v>
      </c>
      <c r="J4049">
        <v>92</v>
      </c>
      <c r="K4049" t="s">
        <v>6963</v>
      </c>
      <c r="L4049">
        <v>12099</v>
      </c>
      <c r="M4049" t="s">
        <v>23</v>
      </c>
      <c r="N4049" t="s">
        <v>1320</v>
      </c>
      <c r="O4049">
        <v>-999</v>
      </c>
      <c r="P4049">
        <v>728.42928110000003</v>
      </c>
      <c r="Q4049" s="1">
        <v>2.2800000000000002E-6</v>
      </c>
    </row>
    <row r="4050" spans="1:17" x14ac:dyDescent="0.3">
      <c r="A4050">
        <v>10001475</v>
      </c>
      <c r="B4050" t="s">
        <v>16991</v>
      </c>
      <c r="C4050" t="s">
        <v>16992</v>
      </c>
      <c r="D4050" t="s">
        <v>7898</v>
      </c>
      <c r="E4050" t="s">
        <v>2781</v>
      </c>
      <c r="F4050">
        <v>61802</v>
      </c>
      <c r="G4050" t="s">
        <v>16993</v>
      </c>
      <c r="H4050" t="s">
        <v>10</v>
      </c>
      <c r="I4050" t="s">
        <v>22</v>
      </c>
      <c r="J4050">
        <v>15</v>
      </c>
      <c r="K4050" t="s">
        <v>7900</v>
      </c>
      <c r="L4050">
        <v>17019</v>
      </c>
      <c r="M4050" t="s">
        <v>23</v>
      </c>
      <c r="N4050" t="s">
        <v>16994</v>
      </c>
      <c r="O4050">
        <v>-999</v>
      </c>
      <c r="P4050">
        <v>335.99025669999997</v>
      </c>
      <c r="Q4050" s="1">
        <v>3.6800000000000001E-7</v>
      </c>
    </row>
    <row r="4051" spans="1:17" x14ac:dyDescent="0.3">
      <c r="A4051">
        <v>10002255</v>
      </c>
      <c r="B4051" t="s">
        <v>16995</v>
      </c>
      <c r="C4051" t="s">
        <v>16996</v>
      </c>
      <c r="D4051" t="s">
        <v>16997</v>
      </c>
      <c r="E4051" t="s">
        <v>2781</v>
      </c>
      <c r="F4051">
        <v>60085</v>
      </c>
      <c r="G4051" t="s">
        <v>16998</v>
      </c>
      <c r="H4051" t="s">
        <v>10</v>
      </c>
      <c r="I4051" t="s">
        <v>22</v>
      </c>
      <c r="J4051">
        <v>-999</v>
      </c>
      <c r="K4051" t="s">
        <v>4853</v>
      </c>
      <c r="L4051">
        <v>17097</v>
      </c>
      <c r="M4051" t="s">
        <v>23</v>
      </c>
      <c r="N4051" t="s">
        <v>16999</v>
      </c>
      <c r="O4051">
        <v>175</v>
      </c>
      <c r="P4051">
        <v>137.940133</v>
      </c>
      <c r="Q4051" s="1">
        <v>5.47E-8</v>
      </c>
    </row>
    <row r="4052" spans="1:17" x14ac:dyDescent="0.3">
      <c r="A4052">
        <v>10000697</v>
      </c>
      <c r="B4052" t="s">
        <v>17000</v>
      </c>
      <c r="C4052" t="s">
        <v>17001</v>
      </c>
      <c r="D4052" t="s">
        <v>17002</v>
      </c>
      <c r="E4052" t="s">
        <v>2781</v>
      </c>
      <c r="F4052">
        <v>62919</v>
      </c>
      <c r="G4052" t="s">
        <v>17003</v>
      </c>
      <c r="H4052" t="s">
        <v>4</v>
      </c>
      <c r="I4052" t="s">
        <v>774</v>
      </c>
      <c r="J4052">
        <v>0</v>
      </c>
      <c r="K4052" t="s">
        <v>1450</v>
      </c>
      <c r="L4052">
        <v>17069</v>
      </c>
      <c r="M4052" t="s">
        <v>23</v>
      </c>
      <c r="N4052" t="s">
        <v>17004</v>
      </c>
      <c r="O4052">
        <v>-999</v>
      </c>
      <c r="P4052">
        <v>1317.778411</v>
      </c>
      <c r="Q4052" s="1">
        <v>6.3300000000000004E-6</v>
      </c>
    </row>
    <row r="4053" spans="1:17" x14ac:dyDescent="0.3">
      <c r="A4053">
        <v>10001483</v>
      </c>
      <c r="B4053" t="s">
        <v>17005</v>
      </c>
      <c r="C4053" t="s">
        <v>17006</v>
      </c>
      <c r="D4053" t="s">
        <v>17007</v>
      </c>
      <c r="E4053" t="s">
        <v>2781</v>
      </c>
      <c r="F4053">
        <v>62901</v>
      </c>
      <c r="G4053" t="s">
        <v>17008</v>
      </c>
      <c r="H4053" t="s">
        <v>4</v>
      </c>
      <c r="I4053" t="s">
        <v>774</v>
      </c>
      <c r="J4053">
        <v>0</v>
      </c>
      <c r="K4053" t="s">
        <v>338</v>
      </c>
      <c r="L4053">
        <v>17077</v>
      </c>
      <c r="M4053" t="s">
        <v>23</v>
      </c>
      <c r="N4053" t="s">
        <v>17009</v>
      </c>
      <c r="O4053">
        <v>-999</v>
      </c>
      <c r="P4053">
        <v>193.2465612</v>
      </c>
      <c r="Q4053" s="1">
        <v>9.6299999999999995E-8</v>
      </c>
    </row>
    <row r="4054" spans="1:17" x14ac:dyDescent="0.3">
      <c r="A4054">
        <v>10000665</v>
      </c>
      <c r="B4054" t="s">
        <v>17010</v>
      </c>
      <c r="C4054" t="s">
        <v>17011</v>
      </c>
      <c r="D4054" t="s">
        <v>1189</v>
      </c>
      <c r="E4054" t="s">
        <v>2781</v>
      </c>
      <c r="F4054">
        <v>62656</v>
      </c>
      <c r="G4054" t="s">
        <v>17012</v>
      </c>
      <c r="H4054" t="s">
        <v>4</v>
      </c>
      <c r="I4054" t="s">
        <v>22</v>
      </c>
      <c r="J4054">
        <v>1510</v>
      </c>
      <c r="K4054" t="s">
        <v>311</v>
      </c>
      <c r="L4054">
        <v>17107</v>
      </c>
      <c r="M4054" t="s">
        <v>23</v>
      </c>
      <c r="N4054" t="s">
        <v>9351</v>
      </c>
      <c r="O4054">
        <v>2284</v>
      </c>
      <c r="P4054">
        <v>2690.6183649999998</v>
      </c>
      <c r="Q4054" s="1">
        <v>2.4300000000000001E-5</v>
      </c>
    </row>
    <row r="4055" spans="1:17" x14ac:dyDescent="0.3">
      <c r="A4055">
        <v>10006210</v>
      </c>
      <c r="B4055" t="s">
        <v>17013</v>
      </c>
      <c r="C4055" t="s">
        <v>17014</v>
      </c>
      <c r="D4055" t="s">
        <v>14725</v>
      </c>
      <c r="E4055" t="s">
        <v>2781</v>
      </c>
      <c r="F4055">
        <v>61764</v>
      </c>
      <c r="G4055" t="s">
        <v>17015</v>
      </c>
      <c r="H4055" t="s">
        <v>4</v>
      </c>
      <c r="I4055" t="s">
        <v>22</v>
      </c>
      <c r="J4055">
        <v>351</v>
      </c>
      <c r="K4055" t="s">
        <v>1368</v>
      </c>
      <c r="L4055">
        <v>17105</v>
      </c>
      <c r="M4055" t="s">
        <v>23</v>
      </c>
      <c r="N4055" t="s">
        <v>9351</v>
      </c>
      <c r="O4055">
        <v>-999</v>
      </c>
      <c r="P4055">
        <v>1231.3818490000001</v>
      </c>
      <c r="Q4055" s="1">
        <v>6.2099999999999998E-6</v>
      </c>
    </row>
    <row r="4056" spans="1:17" x14ac:dyDescent="0.3">
      <c r="A4056">
        <v>10000647</v>
      </c>
      <c r="B4056" t="s">
        <v>17016</v>
      </c>
      <c r="C4056" t="s">
        <v>17017</v>
      </c>
      <c r="D4056" t="s">
        <v>7724</v>
      </c>
      <c r="E4056" t="s">
        <v>2781</v>
      </c>
      <c r="F4056">
        <v>60434</v>
      </c>
      <c r="G4056" t="s">
        <v>17018</v>
      </c>
      <c r="H4056" t="s">
        <v>4</v>
      </c>
      <c r="I4056" t="s">
        <v>22</v>
      </c>
      <c r="J4056">
        <v>1173</v>
      </c>
      <c r="K4056" t="s">
        <v>7726</v>
      </c>
      <c r="L4056">
        <v>17197</v>
      </c>
      <c r="M4056" t="s">
        <v>23</v>
      </c>
      <c r="N4056" t="s">
        <v>9351</v>
      </c>
      <c r="O4056">
        <v>3759</v>
      </c>
      <c r="P4056">
        <v>2739.940783</v>
      </c>
      <c r="Q4056" s="1">
        <v>2.8E-5</v>
      </c>
    </row>
    <row r="4057" spans="1:17" x14ac:dyDescent="0.3">
      <c r="A4057">
        <v>10000667</v>
      </c>
      <c r="B4057" t="s">
        <v>17019</v>
      </c>
      <c r="C4057" t="s">
        <v>17020</v>
      </c>
      <c r="D4057" t="s">
        <v>17021</v>
      </c>
      <c r="E4057" t="s">
        <v>2781</v>
      </c>
      <c r="F4057">
        <v>62353</v>
      </c>
      <c r="G4057" t="s">
        <v>17022</v>
      </c>
      <c r="H4057" t="s">
        <v>4</v>
      </c>
      <c r="I4057" t="s">
        <v>22</v>
      </c>
      <c r="J4057">
        <v>1533</v>
      </c>
      <c r="K4057" t="s">
        <v>3710</v>
      </c>
      <c r="L4057">
        <v>17009</v>
      </c>
      <c r="M4057" t="s">
        <v>23</v>
      </c>
      <c r="N4057" t="s">
        <v>9351</v>
      </c>
      <c r="O4057">
        <v>2175</v>
      </c>
      <c r="P4057">
        <v>2110.9886059999999</v>
      </c>
      <c r="Q4057" s="1">
        <v>1.5800000000000001E-5</v>
      </c>
    </row>
    <row r="4058" spans="1:17" x14ac:dyDescent="0.3">
      <c r="A4058">
        <v>10000636</v>
      </c>
      <c r="B4058" t="s">
        <v>17023</v>
      </c>
      <c r="C4058" t="s">
        <v>17024</v>
      </c>
      <c r="D4058" t="s">
        <v>17025</v>
      </c>
      <c r="E4058" t="s">
        <v>2781</v>
      </c>
      <c r="F4058">
        <v>60612</v>
      </c>
      <c r="G4058" t="s">
        <v>17026</v>
      </c>
      <c r="H4058" t="s">
        <v>4</v>
      </c>
      <c r="I4058" t="s">
        <v>22</v>
      </c>
      <c r="J4058">
        <v>200</v>
      </c>
      <c r="K4058" t="s">
        <v>8127</v>
      </c>
      <c r="L4058">
        <v>17031</v>
      </c>
      <c r="M4058" t="s">
        <v>23</v>
      </c>
      <c r="N4058" t="s">
        <v>9351</v>
      </c>
      <c r="O4058">
        <v>208</v>
      </c>
      <c r="P4058">
        <v>382.59416240000002</v>
      </c>
      <c r="Q4058" s="1">
        <v>5.4000000000000002E-7</v>
      </c>
    </row>
    <row r="4059" spans="1:17" x14ac:dyDescent="0.3">
      <c r="A4059">
        <v>10002259</v>
      </c>
      <c r="B4059" t="s">
        <v>17027</v>
      </c>
      <c r="C4059" t="s">
        <v>17028</v>
      </c>
      <c r="D4059" t="s">
        <v>17029</v>
      </c>
      <c r="E4059" t="s">
        <v>2781</v>
      </c>
      <c r="F4059">
        <v>62846</v>
      </c>
      <c r="G4059" t="s">
        <v>17030</v>
      </c>
      <c r="H4059" t="s">
        <v>4</v>
      </c>
      <c r="I4059" t="s">
        <v>22</v>
      </c>
      <c r="J4059">
        <v>1179</v>
      </c>
      <c r="K4059" t="s">
        <v>587</v>
      </c>
      <c r="L4059">
        <v>17081</v>
      </c>
      <c r="M4059" t="s">
        <v>23</v>
      </c>
      <c r="N4059" t="s">
        <v>9351</v>
      </c>
      <c r="O4059">
        <v>2117</v>
      </c>
      <c r="P4059">
        <v>2058.1350640000001</v>
      </c>
      <c r="Q4059" s="1">
        <v>1.63E-5</v>
      </c>
    </row>
    <row r="4060" spans="1:17" x14ac:dyDescent="0.3">
      <c r="A4060">
        <v>10001786</v>
      </c>
      <c r="B4060" t="s">
        <v>17031</v>
      </c>
      <c r="C4060" t="s">
        <v>17032</v>
      </c>
      <c r="D4060" t="s">
        <v>17033</v>
      </c>
      <c r="E4060" t="s">
        <v>179</v>
      </c>
      <c r="F4060">
        <v>28127</v>
      </c>
      <c r="G4060" t="s">
        <v>17034</v>
      </c>
      <c r="H4060" t="s">
        <v>4</v>
      </c>
      <c r="I4060" t="s">
        <v>22</v>
      </c>
      <c r="J4060">
        <v>624</v>
      </c>
      <c r="K4060" t="s">
        <v>6252</v>
      </c>
      <c r="L4060">
        <v>37167</v>
      </c>
      <c r="M4060" t="s">
        <v>23</v>
      </c>
      <c r="N4060" t="s">
        <v>17035</v>
      </c>
      <c r="O4060">
        <v>816</v>
      </c>
      <c r="P4060">
        <v>1465.6984709999999</v>
      </c>
      <c r="Q4060" s="1">
        <v>9.0899999999999994E-6</v>
      </c>
    </row>
    <row r="4061" spans="1:17" x14ac:dyDescent="0.3">
      <c r="A4061">
        <v>10000695</v>
      </c>
      <c r="B4061" t="s">
        <v>17036</v>
      </c>
      <c r="C4061" t="s">
        <v>17037</v>
      </c>
      <c r="D4061" t="s">
        <v>7729</v>
      </c>
      <c r="E4061" t="s">
        <v>2781</v>
      </c>
      <c r="F4061">
        <v>62995</v>
      </c>
      <c r="G4061" t="s">
        <v>17003</v>
      </c>
      <c r="H4061" t="s">
        <v>4</v>
      </c>
      <c r="I4061" t="s">
        <v>22</v>
      </c>
      <c r="J4061">
        <v>1682</v>
      </c>
      <c r="K4061" t="s">
        <v>593</v>
      </c>
      <c r="L4061">
        <v>17087</v>
      </c>
      <c r="M4061" t="s">
        <v>23</v>
      </c>
      <c r="N4061" t="s">
        <v>9351</v>
      </c>
      <c r="O4061">
        <v>2151</v>
      </c>
      <c r="P4061">
        <v>1754.863034</v>
      </c>
      <c r="Q4061" s="1">
        <v>1.4E-5</v>
      </c>
    </row>
    <row r="4062" spans="1:17" x14ac:dyDescent="0.3">
      <c r="A4062">
        <v>10000652</v>
      </c>
      <c r="B4062" t="s">
        <v>17038</v>
      </c>
      <c r="C4062" t="s">
        <v>17039</v>
      </c>
      <c r="D4062" t="s">
        <v>4847</v>
      </c>
      <c r="E4062" t="s">
        <v>2781</v>
      </c>
      <c r="F4062">
        <v>60551</v>
      </c>
      <c r="G4062" t="s">
        <v>17040</v>
      </c>
      <c r="H4062" t="s">
        <v>4</v>
      </c>
      <c r="I4062" t="s">
        <v>22</v>
      </c>
      <c r="J4062">
        <v>1558</v>
      </c>
      <c r="K4062" t="s">
        <v>8132</v>
      </c>
      <c r="L4062">
        <v>17099</v>
      </c>
      <c r="M4062" t="s">
        <v>23</v>
      </c>
      <c r="N4062" t="s">
        <v>9351</v>
      </c>
      <c r="O4062">
        <v>2740</v>
      </c>
      <c r="P4062">
        <v>3071.1691559999999</v>
      </c>
      <c r="Q4062" s="1">
        <v>3.5299999999999997E-5</v>
      </c>
    </row>
    <row r="4063" spans="1:17" x14ac:dyDescent="0.3">
      <c r="A4063">
        <v>10004734</v>
      </c>
      <c r="B4063" t="s">
        <v>17041</v>
      </c>
      <c r="C4063" t="s">
        <v>7728</v>
      </c>
      <c r="D4063" t="s">
        <v>7729</v>
      </c>
      <c r="E4063" t="s">
        <v>2781</v>
      </c>
      <c r="F4063">
        <v>62995</v>
      </c>
      <c r="G4063" t="s">
        <v>17042</v>
      </c>
      <c r="H4063" t="s">
        <v>4</v>
      </c>
      <c r="I4063" t="s">
        <v>22</v>
      </c>
      <c r="J4063">
        <v>1094</v>
      </c>
      <c r="K4063" t="s">
        <v>593</v>
      </c>
      <c r="L4063">
        <v>17087</v>
      </c>
      <c r="M4063" t="s">
        <v>23</v>
      </c>
      <c r="N4063" t="s">
        <v>9351</v>
      </c>
      <c r="O4063">
        <v>1963</v>
      </c>
      <c r="P4063">
        <v>1831.5623619999999</v>
      </c>
      <c r="Q4063" s="1">
        <v>1.2300000000000001E-5</v>
      </c>
    </row>
    <row r="4064" spans="1:17" x14ac:dyDescent="0.3">
      <c r="A4064">
        <v>10006508</v>
      </c>
      <c r="B4064" t="s">
        <v>17043</v>
      </c>
      <c r="C4064" t="s">
        <v>17044</v>
      </c>
      <c r="D4064" t="s">
        <v>17045</v>
      </c>
      <c r="E4064" t="s">
        <v>2781</v>
      </c>
      <c r="F4064">
        <v>61285</v>
      </c>
      <c r="G4064" t="s">
        <v>17046</v>
      </c>
      <c r="H4064" t="s">
        <v>366</v>
      </c>
      <c r="I4064" t="s">
        <v>22</v>
      </c>
      <c r="J4064">
        <v>83</v>
      </c>
      <c r="K4064" t="s">
        <v>2141</v>
      </c>
      <c r="L4064">
        <v>17015</v>
      </c>
      <c r="M4064" t="s">
        <v>23</v>
      </c>
      <c r="N4064" t="s">
        <v>1060</v>
      </c>
      <c r="O4064">
        <v>83</v>
      </c>
      <c r="P4064">
        <v>385.75426809999999</v>
      </c>
      <c r="Q4064" s="1">
        <v>6.1999999999999999E-7</v>
      </c>
    </row>
    <row r="4065" spans="1:17" x14ac:dyDescent="0.3">
      <c r="A4065">
        <v>10004709</v>
      </c>
      <c r="B4065" t="s">
        <v>8014</v>
      </c>
      <c r="C4065" t="s">
        <v>17047</v>
      </c>
      <c r="D4065" t="s">
        <v>777</v>
      </c>
      <c r="E4065" t="s">
        <v>2781</v>
      </c>
      <c r="F4065">
        <v>62441</v>
      </c>
      <c r="G4065" t="s">
        <v>17048</v>
      </c>
      <c r="H4065" t="s">
        <v>10</v>
      </c>
      <c r="I4065" t="s">
        <v>22</v>
      </c>
      <c r="J4065">
        <v>-999</v>
      </c>
      <c r="K4065" t="s">
        <v>1806</v>
      </c>
      <c r="L4065">
        <v>17023</v>
      </c>
      <c r="M4065" t="s">
        <v>23</v>
      </c>
      <c r="N4065" t="s">
        <v>17049</v>
      </c>
      <c r="O4065">
        <v>50</v>
      </c>
      <c r="P4065">
        <v>191.90481700000001</v>
      </c>
      <c r="Q4065" s="1">
        <v>1.43E-7</v>
      </c>
    </row>
    <row r="4066" spans="1:17" x14ac:dyDescent="0.3">
      <c r="A4066">
        <v>10000684</v>
      </c>
      <c r="B4066" t="s">
        <v>17050</v>
      </c>
      <c r="C4066" t="s">
        <v>17051</v>
      </c>
      <c r="D4066" t="s">
        <v>17052</v>
      </c>
      <c r="E4066" t="s">
        <v>2781</v>
      </c>
      <c r="F4066">
        <v>62220</v>
      </c>
      <c r="G4066" t="s">
        <v>17053</v>
      </c>
      <c r="H4066" t="s">
        <v>10</v>
      </c>
      <c r="I4066" t="s">
        <v>22</v>
      </c>
      <c r="J4066">
        <v>384</v>
      </c>
      <c r="K4066" t="s">
        <v>5406</v>
      </c>
      <c r="L4066">
        <v>17163</v>
      </c>
      <c r="M4066" t="s">
        <v>23</v>
      </c>
      <c r="N4066" t="s">
        <v>17054</v>
      </c>
      <c r="O4066">
        <v>434</v>
      </c>
      <c r="P4066">
        <v>715.45289500000001</v>
      </c>
      <c r="Q4066" s="1">
        <v>1.84E-6</v>
      </c>
    </row>
    <row r="4067" spans="1:17" x14ac:dyDescent="0.3">
      <c r="A4067">
        <v>10000634</v>
      </c>
      <c r="B4067" t="s">
        <v>17055</v>
      </c>
      <c r="C4067" t="s">
        <v>17056</v>
      </c>
      <c r="D4067" t="s">
        <v>17025</v>
      </c>
      <c r="E4067" t="s">
        <v>2781</v>
      </c>
      <c r="F4067">
        <v>60608</v>
      </c>
      <c r="G4067" t="s">
        <v>17057</v>
      </c>
      <c r="H4067" t="s">
        <v>10</v>
      </c>
      <c r="I4067" t="s">
        <v>22</v>
      </c>
      <c r="J4067">
        <v>8216</v>
      </c>
      <c r="K4067" t="s">
        <v>8127</v>
      </c>
      <c r="L4067">
        <v>17031</v>
      </c>
      <c r="M4067" t="s">
        <v>23</v>
      </c>
      <c r="N4067" t="s">
        <v>17058</v>
      </c>
      <c r="O4067">
        <v>10000</v>
      </c>
      <c r="P4067">
        <v>4500.5773319999998</v>
      </c>
      <c r="Q4067" s="1">
        <v>4.1100000000000003E-5</v>
      </c>
    </row>
    <row r="4068" spans="1:17" x14ac:dyDescent="0.3">
      <c r="A4068">
        <v>10000693</v>
      </c>
      <c r="B4068" t="s">
        <v>17059</v>
      </c>
      <c r="C4068" t="s">
        <v>17060</v>
      </c>
      <c r="D4068" t="s">
        <v>8453</v>
      </c>
      <c r="E4068" t="s">
        <v>2781</v>
      </c>
      <c r="F4068">
        <v>62946</v>
      </c>
      <c r="G4068" t="s">
        <v>17061</v>
      </c>
      <c r="H4068" t="s">
        <v>4</v>
      </c>
      <c r="I4068" t="s">
        <v>22</v>
      </c>
      <c r="J4068">
        <v>126</v>
      </c>
      <c r="K4068" t="s">
        <v>779</v>
      </c>
      <c r="L4068">
        <v>17165</v>
      </c>
      <c r="M4068" t="s">
        <v>23</v>
      </c>
      <c r="N4068" t="s">
        <v>3588</v>
      </c>
      <c r="O4068">
        <v>332</v>
      </c>
      <c r="P4068">
        <v>1660.74305</v>
      </c>
      <c r="Q4068" s="1">
        <v>1.08E-5</v>
      </c>
    </row>
    <row r="4069" spans="1:17" x14ac:dyDescent="0.3">
      <c r="A4069">
        <v>10000637</v>
      </c>
      <c r="B4069" t="s">
        <v>17062</v>
      </c>
      <c r="C4069" t="s">
        <v>17063</v>
      </c>
      <c r="D4069" t="s">
        <v>17025</v>
      </c>
      <c r="E4069" t="s">
        <v>2781</v>
      </c>
      <c r="F4069">
        <v>60612</v>
      </c>
      <c r="G4069" t="s">
        <v>17064</v>
      </c>
      <c r="H4069" t="s">
        <v>4</v>
      </c>
      <c r="I4069" t="s">
        <v>774</v>
      </c>
      <c r="J4069">
        <v>0</v>
      </c>
      <c r="K4069" t="s">
        <v>8127</v>
      </c>
      <c r="L4069">
        <v>17031</v>
      </c>
      <c r="M4069" t="s">
        <v>23</v>
      </c>
      <c r="N4069" t="s">
        <v>17065</v>
      </c>
      <c r="O4069">
        <v>-999</v>
      </c>
      <c r="P4069">
        <v>420.01702540000002</v>
      </c>
      <c r="Q4069" s="1">
        <v>6.4300000000000003E-7</v>
      </c>
    </row>
    <row r="4070" spans="1:17" x14ac:dyDescent="0.3">
      <c r="A4070">
        <v>10000649</v>
      </c>
      <c r="B4070" t="s">
        <v>17066</v>
      </c>
      <c r="C4070" t="s">
        <v>17067</v>
      </c>
      <c r="D4070" t="s">
        <v>7724</v>
      </c>
      <c r="E4070" t="s">
        <v>2781</v>
      </c>
      <c r="F4070">
        <v>60436</v>
      </c>
      <c r="G4070" t="s">
        <v>17068</v>
      </c>
      <c r="H4070" t="s">
        <v>10</v>
      </c>
      <c r="I4070" t="s">
        <v>22</v>
      </c>
      <c r="J4070">
        <v>803</v>
      </c>
      <c r="K4070" t="s">
        <v>7726</v>
      </c>
      <c r="L4070">
        <v>17197</v>
      </c>
      <c r="M4070" t="s">
        <v>23</v>
      </c>
      <c r="N4070" t="s">
        <v>17069</v>
      </c>
      <c r="O4070">
        <v>1035</v>
      </c>
      <c r="P4070">
        <v>937.33269059999998</v>
      </c>
      <c r="Q4070" s="1">
        <v>1.84E-6</v>
      </c>
    </row>
    <row r="4071" spans="1:17" x14ac:dyDescent="0.3">
      <c r="A4071">
        <v>10000663</v>
      </c>
      <c r="B4071" t="s">
        <v>17070</v>
      </c>
      <c r="C4071" t="s">
        <v>17071</v>
      </c>
      <c r="D4071" t="s">
        <v>9018</v>
      </c>
      <c r="E4071" t="s">
        <v>2781</v>
      </c>
      <c r="F4071">
        <v>61832</v>
      </c>
      <c r="G4071" t="s">
        <v>17072</v>
      </c>
      <c r="H4071" t="s">
        <v>10</v>
      </c>
      <c r="I4071" t="s">
        <v>22</v>
      </c>
      <c r="J4071">
        <v>-999</v>
      </c>
      <c r="K4071" t="s">
        <v>17073</v>
      </c>
      <c r="L4071">
        <v>17183</v>
      </c>
      <c r="M4071" t="s">
        <v>23</v>
      </c>
      <c r="N4071" t="s">
        <v>105</v>
      </c>
      <c r="O4071">
        <v>420</v>
      </c>
      <c r="P4071">
        <v>250.27331770000001</v>
      </c>
      <c r="Q4071" s="1">
        <v>2.41E-7</v>
      </c>
    </row>
    <row r="4072" spans="1:17" x14ac:dyDescent="0.3">
      <c r="A4072">
        <v>10001473</v>
      </c>
      <c r="B4072" t="s">
        <v>17074</v>
      </c>
      <c r="C4072" t="s">
        <v>17075</v>
      </c>
      <c r="D4072" t="s">
        <v>17076</v>
      </c>
      <c r="E4072" t="s">
        <v>2781</v>
      </c>
      <c r="F4072">
        <v>61604</v>
      </c>
      <c r="G4072" t="s">
        <v>17077</v>
      </c>
      <c r="H4072" t="s">
        <v>10</v>
      </c>
      <c r="I4072" t="s">
        <v>22</v>
      </c>
      <c r="J4072">
        <v>300</v>
      </c>
      <c r="K4072" t="s">
        <v>17076</v>
      </c>
      <c r="L4072">
        <v>17143</v>
      </c>
      <c r="M4072" t="s">
        <v>23</v>
      </c>
      <c r="N4072" t="s">
        <v>17078</v>
      </c>
      <c r="O4072">
        <v>524</v>
      </c>
      <c r="P4072">
        <v>1145.070772</v>
      </c>
      <c r="Q4072" s="1">
        <v>2.88E-6</v>
      </c>
    </row>
    <row r="4073" spans="1:17" x14ac:dyDescent="0.3">
      <c r="A4073">
        <v>10001478</v>
      </c>
      <c r="B4073" t="s">
        <v>17079</v>
      </c>
      <c r="C4073" t="s">
        <v>17080</v>
      </c>
      <c r="D4073" t="s">
        <v>17081</v>
      </c>
      <c r="E4073" t="s">
        <v>2781</v>
      </c>
      <c r="F4073">
        <v>62568</v>
      </c>
      <c r="G4073" t="s">
        <v>17082</v>
      </c>
      <c r="H4073" t="s">
        <v>10</v>
      </c>
      <c r="I4073" t="s">
        <v>22</v>
      </c>
      <c r="J4073">
        <v>-999</v>
      </c>
      <c r="K4073" t="s">
        <v>17083</v>
      </c>
      <c r="L4073">
        <v>17021</v>
      </c>
      <c r="M4073" t="s">
        <v>23</v>
      </c>
      <c r="N4073" t="s">
        <v>17084</v>
      </c>
      <c r="O4073">
        <v>56</v>
      </c>
      <c r="P4073">
        <v>212.63423449999999</v>
      </c>
      <c r="Q4073" s="1">
        <v>1.24E-7</v>
      </c>
    </row>
    <row r="4074" spans="1:17" x14ac:dyDescent="0.3">
      <c r="A4074">
        <v>10001481</v>
      </c>
      <c r="B4074" t="s">
        <v>639</v>
      </c>
      <c r="C4074" t="s">
        <v>17085</v>
      </c>
      <c r="D4074" t="s">
        <v>318</v>
      </c>
      <c r="E4074" t="s">
        <v>2781</v>
      </c>
      <c r="F4074">
        <v>62881</v>
      </c>
      <c r="G4074" t="s">
        <v>17086</v>
      </c>
      <c r="H4074" t="s">
        <v>10</v>
      </c>
      <c r="I4074" t="s">
        <v>22</v>
      </c>
      <c r="J4074">
        <v>92</v>
      </c>
      <c r="K4074" t="s">
        <v>643</v>
      </c>
      <c r="L4074">
        <v>17121</v>
      </c>
      <c r="M4074" t="s">
        <v>23</v>
      </c>
      <c r="N4074" t="s">
        <v>17087</v>
      </c>
      <c r="O4074">
        <v>135</v>
      </c>
      <c r="P4074">
        <v>183.56802590000001</v>
      </c>
      <c r="Q4074" s="1">
        <v>1.3300000000000001E-7</v>
      </c>
    </row>
    <row r="4075" spans="1:17" x14ac:dyDescent="0.3">
      <c r="A4075">
        <v>10001474</v>
      </c>
      <c r="B4075" t="s">
        <v>17088</v>
      </c>
      <c r="C4075" t="s">
        <v>17089</v>
      </c>
      <c r="D4075" t="s">
        <v>17090</v>
      </c>
      <c r="E4075" t="s">
        <v>2781</v>
      </c>
      <c r="F4075">
        <v>61554</v>
      </c>
      <c r="G4075" t="s">
        <v>17091</v>
      </c>
      <c r="H4075" t="s">
        <v>10</v>
      </c>
      <c r="I4075" t="s">
        <v>22</v>
      </c>
      <c r="J4075">
        <v>-999</v>
      </c>
      <c r="K4075" t="s">
        <v>5450</v>
      </c>
      <c r="L4075">
        <v>17179</v>
      </c>
      <c r="M4075" t="s">
        <v>23</v>
      </c>
      <c r="N4075" t="s">
        <v>17092</v>
      </c>
      <c r="O4075">
        <v>226</v>
      </c>
      <c r="P4075">
        <v>342.6052439</v>
      </c>
      <c r="Q4075" s="1">
        <v>4.0400000000000002E-7</v>
      </c>
    </row>
    <row r="4076" spans="1:17" x14ac:dyDescent="0.3">
      <c r="A4076">
        <v>10004736</v>
      </c>
      <c r="B4076" t="s">
        <v>4486</v>
      </c>
      <c r="C4076" t="s">
        <v>17093</v>
      </c>
      <c r="D4076" t="s">
        <v>7086</v>
      </c>
      <c r="E4076" t="s">
        <v>2781</v>
      </c>
      <c r="F4076">
        <v>62931</v>
      </c>
      <c r="G4076" t="s">
        <v>17094</v>
      </c>
      <c r="H4076" t="s">
        <v>10</v>
      </c>
      <c r="I4076" t="s">
        <v>22</v>
      </c>
      <c r="J4076">
        <v>-999</v>
      </c>
      <c r="K4076" t="s">
        <v>1450</v>
      </c>
      <c r="L4076">
        <v>17069</v>
      </c>
      <c r="M4076" t="s">
        <v>23</v>
      </c>
      <c r="N4076" t="s">
        <v>105</v>
      </c>
      <c r="O4076">
        <v>6</v>
      </c>
      <c r="P4076">
        <v>43.65946409</v>
      </c>
      <c r="Q4076" s="1">
        <v>7.6000000000000002E-9</v>
      </c>
    </row>
    <row r="4077" spans="1:17" x14ac:dyDescent="0.3">
      <c r="A4077">
        <v>10004687</v>
      </c>
      <c r="B4077" t="s">
        <v>17095</v>
      </c>
      <c r="C4077" t="s">
        <v>17096</v>
      </c>
      <c r="D4077" t="s">
        <v>17097</v>
      </c>
      <c r="E4077" t="s">
        <v>2781</v>
      </c>
      <c r="F4077">
        <v>60970</v>
      </c>
      <c r="G4077" t="s">
        <v>17098</v>
      </c>
      <c r="H4077" t="s">
        <v>10</v>
      </c>
      <c r="I4077" t="s">
        <v>22</v>
      </c>
      <c r="J4077">
        <v>-999</v>
      </c>
      <c r="K4077" t="s">
        <v>17099</v>
      </c>
      <c r="L4077">
        <v>17075</v>
      </c>
      <c r="M4077" t="s">
        <v>23</v>
      </c>
      <c r="N4077" t="s">
        <v>17100</v>
      </c>
      <c r="O4077">
        <v>30</v>
      </c>
      <c r="P4077">
        <v>371.47658460000002</v>
      </c>
      <c r="Q4077" s="1">
        <v>3.9700000000000002E-7</v>
      </c>
    </row>
    <row r="4078" spans="1:17" x14ac:dyDescent="0.3">
      <c r="A4078">
        <v>10004719</v>
      </c>
      <c r="B4078" t="s">
        <v>17101</v>
      </c>
      <c r="C4078" t="s">
        <v>17102</v>
      </c>
      <c r="D4078" t="s">
        <v>17103</v>
      </c>
      <c r="E4078" t="s">
        <v>2781</v>
      </c>
      <c r="F4078">
        <v>62024</v>
      </c>
      <c r="G4078" t="s">
        <v>17104</v>
      </c>
      <c r="H4078" t="s">
        <v>46</v>
      </c>
      <c r="I4078" t="s">
        <v>22</v>
      </c>
      <c r="J4078">
        <v>-999</v>
      </c>
      <c r="K4078" t="s">
        <v>2244</v>
      </c>
      <c r="L4078">
        <v>17119</v>
      </c>
      <c r="M4078" t="s">
        <v>23</v>
      </c>
      <c r="N4078" t="s">
        <v>17105</v>
      </c>
      <c r="O4078">
        <v>-999</v>
      </c>
      <c r="P4078">
        <v>193.65096209999999</v>
      </c>
      <c r="Q4078" s="1">
        <v>9.9999999999999995E-8</v>
      </c>
    </row>
    <row r="4079" spans="1:17" x14ac:dyDescent="0.3">
      <c r="A4079">
        <v>10004718</v>
      </c>
      <c r="B4079" t="s">
        <v>17106</v>
      </c>
      <c r="C4079" t="s">
        <v>17107</v>
      </c>
      <c r="D4079" t="s">
        <v>10230</v>
      </c>
      <c r="E4079" t="s">
        <v>2781</v>
      </c>
      <c r="F4079">
        <v>62002</v>
      </c>
      <c r="G4079" t="s">
        <v>17108</v>
      </c>
      <c r="H4079" t="s">
        <v>46</v>
      </c>
      <c r="I4079" t="s">
        <v>22</v>
      </c>
      <c r="J4079">
        <v>22</v>
      </c>
      <c r="K4079" t="s">
        <v>2244</v>
      </c>
      <c r="L4079">
        <v>17119</v>
      </c>
      <c r="M4079" t="s">
        <v>23</v>
      </c>
      <c r="N4079" t="s">
        <v>105</v>
      </c>
      <c r="O4079">
        <v>53</v>
      </c>
      <c r="P4079">
        <v>318.00611459999999</v>
      </c>
      <c r="Q4079" s="1">
        <v>3.46E-7</v>
      </c>
    </row>
    <row r="4080" spans="1:17" x14ac:dyDescent="0.3">
      <c r="A4080">
        <v>10004670</v>
      </c>
      <c r="B4080" t="s">
        <v>17109</v>
      </c>
      <c r="C4080" t="s">
        <v>17110</v>
      </c>
      <c r="D4080" t="s">
        <v>10457</v>
      </c>
      <c r="E4080" t="s">
        <v>2781</v>
      </c>
      <c r="F4080">
        <v>60187</v>
      </c>
      <c r="G4080" t="s">
        <v>17111</v>
      </c>
      <c r="H4080" t="s">
        <v>10</v>
      </c>
      <c r="I4080" t="s">
        <v>774</v>
      </c>
      <c r="J4080">
        <v>0</v>
      </c>
      <c r="K4080" t="s">
        <v>10459</v>
      </c>
      <c r="L4080">
        <v>17043</v>
      </c>
      <c r="M4080" t="s">
        <v>23</v>
      </c>
      <c r="N4080" t="s">
        <v>17112</v>
      </c>
      <c r="O4080">
        <v>80</v>
      </c>
      <c r="P4080">
        <v>729.95176260000005</v>
      </c>
      <c r="Q4080" s="1">
        <v>1.9300000000000002E-6</v>
      </c>
    </row>
    <row r="4081" spans="1:17" x14ac:dyDescent="0.3">
      <c r="A4081">
        <v>10004727</v>
      </c>
      <c r="B4081" t="s">
        <v>501</v>
      </c>
      <c r="C4081" t="s">
        <v>17113</v>
      </c>
      <c r="D4081" t="s">
        <v>899</v>
      </c>
      <c r="E4081" t="s">
        <v>2781</v>
      </c>
      <c r="F4081">
        <v>62263</v>
      </c>
      <c r="G4081" t="s">
        <v>17114</v>
      </c>
      <c r="H4081" t="s">
        <v>10</v>
      </c>
      <c r="I4081" t="s">
        <v>22</v>
      </c>
      <c r="J4081">
        <v>-999</v>
      </c>
      <c r="K4081" t="s">
        <v>64</v>
      </c>
      <c r="L4081">
        <v>17189</v>
      </c>
      <c r="M4081" t="s">
        <v>23</v>
      </c>
      <c r="N4081" t="s">
        <v>17115</v>
      </c>
      <c r="O4081">
        <v>25</v>
      </c>
      <c r="P4081">
        <v>219.0534882</v>
      </c>
      <c r="Q4081" s="1">
        <v>1.3300000000000001E-7</v>
      </c>
    </row>
    <row r="4082" spans="1:17" x14ac:dyDescent="0.3">
      <c r="A4082">
        <v>10004701</v>
      </c>
      <c r="B4082" t="s">
        <v>17116</v>
      </c>
      <c r="C4082" t="s">
        <v>17117</v>
      </c>
      <c r="D4082" t="s">
        <v>412</v>
      </c>
      <c r="E4082" t="s">
        <v>2781</v>
      </c>
      <c r="F4082">
        <v>62701</v>
      </c>
      <c r="G4082" t="s">
        <v>17118</v>
      </c>
      <c r="H4082" t="s">
        <v>10</v>
      </c>
      <c r="I4082" t="s">
        <v>22</v>
      </c>
      <c r="J4082">
        <v>351</v>
      </c>
      <c r="K4082" t="s">
        <v>17119</v>
      </c>
      <c r="L4082">
        <v>17167</v>
      </c>
      <c r="M4082" t="s">
        <v>23</v>
      </c>
      <c r="N4082" t="s">
        <v>17120</v>
      </c>
      <c r="O4082">
        <v>314</v>
      </c>
      <c r="P4082">
        <v>352.57155779999999</v>
      </c>
      <c r="Q4082" s="1">
        <v>4.1300000000000001E-7</v>
      </c>
    </row>
    <row r="4083" spans="1:17" x14ac:dyDescent="0.3">
      <c r="A4083">
        <v>10004713</v>
      </c>
      <c r="B4083" t="s">
        <v>17121</v>
      </c>
      <c r="C4083" t="s">
        <v>17122</v>
      </c>
      <c r="D4083" t="s">
        <v>17123</v>
      </c>
      <c r="E4083" t="s">
        <v>2781</v>
      </c>
      <c r="F4083">
        <v>62052</v>
      </c>
      <c r="G4083" t="s">
        <v>17124</v>
      </c>
      <c r="H4083" t="s">
        <v>10</v>
      </c>
      <c r="I4083" t="s">
        <v>22</v>
      </c>
      <c r="J4083">
        <v>-999</v>
      </c>
      <c r="K4083" t="s">
        <v>3587</v>
      </c>
      <c r="L4083">
        <v>17083</v>
      </c>
      <c r="M4083" t="s">
        <v>23</v>
      </c>
      <c r="N4083" t="s">
        <v>105</v>
      </c>
      <c r="O4083">
        <v>44</v>
      </c>
      <c r="P4083">
        <v>200.90261860000001</v>
      </c>
      <c r="Q4083" s="1">
        <v>1.37E-7</v>
      </c>
    </row>
    <row r="4084" spans="1:17" x14ac:dyDescent="0.3">
      <c r="A4084">
        <v>10004661</v>
      </c>
      <c r="B4084" t="s">
        <v>17125</v>
      </c>
      <c r="C4084" t="s">
        <v>17126</v>
      </c>
      <c r="D4084" t="s">
        <v>10293</v>
      </c>
      <c r="E4084" t="s">
        <v>2781</v>
      </c>
      <c r="F4084">
        <v>61036</v>
      </c>
      <c r="G4084" t="s">
        <v>17127</v>
      </c>
      <c r="H4084" t="s">
        <v>10</v>
      </c>
      <c r="I4084" t="s">
        <v>22</v>
      </c>
      <c r="J4084">
        <v>-999</v>
      </c>
      <c r="K4084" t="s">
        <v>17128</v>
      </c>
      <c r="L4084">
        <v>17085</v>
      </c>
      <c r="M4084" t="s">
        <v>23</v>
      </c>
      <c r="N4084" t="s">
        <v>17129</v>
      </c>
      <c r="O4084">
        <v>27</v>
      </c>
      <c r="P4084">
        <v>399.6593398</v>
      </c>
      <c r="Q4084" s="1">
        <v>2.4400000000000001E-7</v>
      </c>
    </row>
    <row r="4085" spans="1:17" x14ac:dyDescent="0.3">
      <c r="A4085">
        <v>10004674</v>
      </c>
      <c r="B4085" t="s">
        <v>17130</v>
      </c>
      <c r="C4085" t="s">
        <v>17131</v>
      </c>
      <c r="D4085" t="s">
        <v>7724</v>
      </c>
      <c r="E4085" t="s">
        <v>2781</v>
      </c>
      <c r="F4085">
        <v>60436</v>
      </c>
      <c r="G4085" t="s">
        <v>17132</v>
      </c>
      <c r="H4085" t="s">
        <v>10</v>
      </c>
      <c r="I4085" t="s">
        <v>22</v>
      </c>
      <c r="J4085">
        <v>44</v>
      </c>
      <c r="K4085" t="s">
        <v>7726</v>
      </c>
      <c r="L4085">
        <v>17197</v>
      </c>
      <c r="M4085" t="s">
        <v>23</v>
      </c>
      <c r="N4085" t="s">
        <v>17133</v>
      </c>
      <c r="O4085">
        <v>102</v>
      </c>
      <c r="P4085">
        <v>639.81968870000003</v>
      </c>
      <c r="Q4085" s="1">
        <v>9.6200000000000006E-7</v>
      </c>
    </row>
    <row r="4086" spans="1:17" x14ac:dyDescent="0.3">
      <c r="A4086">
        <v>10004728</v>
      </c>
      <c r="B4086" t="s">
        <v>13623</v>
      </c>
      <c r="C4086" t="s">
        <v>17134</v>
      </c>
      <c r="D4086" t="s">
        <v>17135</v>
      </c>
      <c r="E4086" t="s">
        <v>2781</v>
      </c>
      <c r="F4086">
        <v>62821</v>
      </c>
      <c r="G4086" t="s">
        <v>17136</v>
      </c>
      <c r="H4086" t="s">
        <v>10</v>
      </c>
      <c r="I4086" t="s">
        <v>22</v>
      </c>
      <c r="J4086">
        <v>79</v>
      </c>
      <c r="K4086" t="s">
        <v>2341</v>
      </c>
      <c r="L4086">
        <v>17193</v>
      </c>
      <c r="M4086" t="s">
        <v>23</v>
      </c>
      <c r="N4086" t="s">
        <v>17137</v>
      </c>
      <c r="O4086">
        <v>76</v>
      </c>
      <c r="P4086">
        <v>209.91204160000001</v>
      </c>
      <c r="Q4086" s="1">
        <v>1.35E-7</v>
      </c>
    </row>
    <row r="4087" spans="1:17" x14ac:dyDescent="0.3">
      <c r="A4087">
        <v>10004726</v>
      </c>
      <c r="B4087" t="s">
        <v>13206</v>
      </c>
      <c r="C4087" t="s">
        <v>17138</v>
      </c>
      <c r="D4087" t="s">
        <v>17139</v>
      </c>
      <c r="E4087" t="s">
        <v>2781</v>
      </c>
      <c r="F4087">
        <v>62863</v>
      </c>
      <c r="G4087" t="s">
        <v>17140</v>
      </c>
      <c r="H4087" t="s">
        <v>10</v>
      </c>
      <c r="I4087" t="s">
        <v>22</v>
      </c>
      <c r="J4087">
        <v>-999</v>
      </c>
      <c r="K4087" t="s">
        <v>13208</v>
      </c>
      <c r="L4087">
        <v>17185</v>
      </c>
      <c r="M4087" t="s">
        <v>23</v>
      </c>
      <c r="N4087" t="s">
        <v>105</v>
      </c>
      <c r="O4087">
        <v>17</v>
      </c>
      <c r="P4087">
        <v>135.30863339999999</v>
      </c>
      <c r="Q4087" s="1">
        <v>6.9800000000000003E-8</v>
      </c>
    </row>
    <row r="4088" spans="1:17" x14ac:dyDescent="0.3">
      <c r="A4088">
        <v>10004686</v>
      </c>
      <c r="B4088" t="s">
        <v>461</v>
      </c>
      <c r="C4088" t="s">
        <v>17141</v>
      </c>
      <c r="D4088" t="s">
        <v>6493</v>
      </c>
      <c r="E4088" t="s">
        <v>2781</v>
      </c>
      <c r="F4088">
        <v>61462</v>
      </c>
      <c r="G4088" t="s">
        <v>17142</v>
      </c>
      <c r="H4088" t="s">
        <v>10</v>
      </c>
      <c r="I4088" t="s">
        <v>22</v>
      </c>
      <c r="J4088">
        <v>-999</v>
      </c>
      <c r="K4088" t="s">
        <v>465</v>
      </c>
      <c r="L4088">
        <v>17187</v>
      </c>
      <c r="M4088" t="s">
        <v>23</v>
      </c>
      <c r="N4088" t="s">
        <v>17143</v>
      </c>
      <c r="O4088">
        <v>42</v>
      </c>
      <c r="P4088">
        <v>128.37738770000001</v>
      </c>
      <c r="Q4088" s="1">
        <v>5.9200000000000001E-8</v>
      </c>
    </row>
    <row r="4089" spans="1:17" x14ac:dyDescent="0.3">
      <c r="A4089">
        <v>10002258</v>
      </c>
      <c r="B4089" t="s">
        <v>17144</v>
      </c>
      <c r="C4089" t="s">
        <v>17145</v>
      </c>
      <c r="D4089" t="s">
        <v>7991</v>
      </c>
      <c r="E4089" t="s">
        <v>2781</v>
      </c>
      <c r="F4089">
        <v>62324</v>
      </c>
      <c r="G4089" t="s">
        <v>17146</v>
      </c>
      <c r="H4089" t="s">
        <v>4</v>
      </c>
      <c r="I4089" t="s">
        <v>22</v>
      </c>
      <c r="J4089">
        <v>45</v>
      </c>
      <c r="K4089" t="s">
        <v>1258</v>
      </c>
      <c r="L4089">
        <v>17001</v>
      </c>
      <c r="M4089" t="s">
        <v>23</v>
      </c>
      <c r="N4089" t="s">
        <v>9351</v>
      </c>
      <c r="O4089">
        <v>150</v>
      </c>
      <c r="P4089">
        <v>684.94136509999998</v>
      </c>
      <c r="Q4089" s="1">
        <v>1.5600000000000001E-6</v>
      </c>
    </row>
    <row r="4090" spans="1:17" x14ac:dyDescent="0.3">
      <c r="A4090">
        <v>10004732</v>
      </c>
      <c r="B4090" t="s">
        <v>17147</v>
      </c>
      <c r="C4090" t="s">
        <v>17148</v>
      </c>
      <c r="D4090" t="s">
        <v>643</v>
      </c>
      <c r="E4090" t="s">
        <v>2781</v>
      </c>
      <c r="F4090">
        <v>62959</v>
      </c>
      <c r="G4090" t="s">
        <v>17149</v>
      </c>
      <c r="H4090" t="s">
        <v>366</v>
      </c>
      <c r="I4090" t="s">
        <v>22</v>
      </c>
      <c r="J4090">
        <v>240</v>
      </c>
      <c r="K4090" t="s">
        <v>1752</v>
      </c>
      <c r="L4090">
        <v>17199</v>
      </c>
      <c r="M4090" t="s">
        <v>23</v>
      </c>
      <c r="N4090" t="s">
        <v>1060</v>
      </c>
      <c r="O4090">
        <v>240</v>
      </c>
      <c r="P4090">
        <v>483.74977360000003</v>
      </c>
      <c r="Q4090" s="1">
        <v>6.6000000000000003E-7</v>
      </c>
    </row>
    <row r="4091" spans="1:17" x14ac:dyDescent="0.3">
      <c r="A4091">
        <v>10000677</v>
      </c>
      <c r="B4091" t="s">
        <v>17150</v>
      </c>
      <c r="C4091" t="s">
        <v>17151</v>
      </c>
      <c r="D4091" t="s">
        <v>14553</v>
      </c>
      <c r="E4091" t="s">
        <v>2781</v>
      </c>
      <c r="F4091">
        <v>62471</v>
      </c>
      <c r="G4091" t="s">
        <v>14554</v>
      </c>
      <c r="H4091" t="s">
        <v>4</v>
      </c>
      <c r="I4091" t="s">
        <v>22</v>
      </c>
      <c r="J4091">
        <v>1222</v>
      </c>
      <c r="K4091" t="s">
        <v>4575</v>
      </c>
      <c r="L4091">
        <v>17051</v>
      </c>
      <c r="M4091" t="s">
        <v>23</v>
      </c>
      <c r="N4091" t="s">
        <v>9351</v>
      </c>
      <c r="O4091">
        <v>1770</v>
      </c>
      <c r="P4091">
        <v>2591.255627</v>
      </c>
      <c r="Q4091" s="1">
        <v>2.3300000000000001E-5</v>
      </c>
    </row>
    <row r="4092" spans="1:17" x14ac:dyDescent="0.3">
      <c r="A4092">
        <v>10000638</v>
      </c>
      <c r="B4092" t="s">
        <v>17152</v>
      </c>
      <c r="C4092" t="s">
        <v>17153</v>
      </c>
      <c r="D4092" t="s">
        <v>10108</v>
      </c>
      <c r="E4092" t="s">
        <v>2781</v>
      </c>
      <c r="F4092">
        <v>60506</v>
      </c>
      <c r="G4092" t="s">
        <v>17154</v>
      </c>
      <c r="H4092" t="s">
        <v>4</v>
      </c>
      <c r="I4092" t="s">
        <v>22</v>
      </c>
      <c r="J4092">
        <v>128</v>
      </c>
      <c r="K4092" t="s">
        <v>10714</v>
      </c>
      <c r="L4092">
        <v>17089</v>
      </c>
      <c r="M4092" t="s">
        <v>23</v>
      </c>
      <c r="N4092" t="s">
        <v>9351</v>
      </c>
      <c r="O4092">
        <v>130</v>
      </c>
      <c r="P4092">
        <v>191.25744710000001</v>
      </c>
      <c r="Q4092" s="1">
        <v>1.3400000000000001E-7</v>
      </c>
    </row>
    <row r="4093" spans="1:17" x14ac:dyDescent="0.3">
      <c r="A4093">
        <v>10004665</v>
      </c>
      <c r="B4093" t="s">
        <v>2744</v>
      </c>
      <c r="C4093" t="s">
        <v>17155</v>
      </c>
      <c r="D4093" t="s">
        <v>7972</v>
      </c>
      <c r="E4093" t="s">
        <v>2781</v>
      </c>
      <c r="F4093">
        <v>61008</v>
      </c>
      <c r="G4093" t="s">
        <v>17156</v>
      </c>
      <c r="H4093" t="s">
        <v>10</v>
      </c>
      <c r="I4093" t="s">
        <v>22</v>
      </c>
      <c r="J4093">
        <v>-999</v>
      </c>
      <c r="K4093" t="s">
        <v>2747</v>
      </c>
      <c r="L4093">
        <v>17007</v>
      </c>
      <c r="M4093" t="s">
        <v>23</v>
      </c>
      <c r="N4093" t="s">
        <v>17157</v>
      </c>
      <c r="O4093">
        <v>150</v>
      </c>
      <c r="P4093">
        <v>339.65672439999997</v>
      </c>
      <c r="Q4093" s="1">
        <v>3.8500000000000002E-7</v>
      </c>
    </row>
    <row r="4094" spans="1:17" x14ac:dyDescent="0.3">
      <c r="A4094">
        <v>10004676</v>
      </c>
      <c r="B4094" t="s">
        <v>17158</v>
      </c>
      <c r="C4094" t="s">
        <v>17159</v>
      </c>
      <c r="D4094" t="s">
        <v>12485</v>
      </c>
      <c r="E4094" t="s">
        <v>2781</v>
      </c>
      <c r="F4094">
        <v>61356</v>
      </c>
      <c r="G4094" t="s">
        <v>17160</v>
      </c>
      <c r="H4094" t="s">
        <v>10</v>
      </c>
      <c r="I4094" t="s">
        <v>22</v>
      </c>
      <c r="J4094">
        <v>-999</v>
      </c>
      <c r="K4094" t="s">
        <v>17161</v>
      </c>
      <c r="L4094">
        <v>17011</v>
      </c>
      <c r="M4094" t="s">
        <v>23</v>
      </c>
      <c r="N4094" t="s">
        <v>17162</v>
      </c>
      <c r="O4094">
        <v>36</v>
      </c>
      <c r="P4094">
        <v>173.25442340000001</v>
      </c>
      <c r="Q4094" s="1">
        <v>8.6299999999999999E-8</v>
      </c>
    </row>
    <row r="4095" spans="1:17" x14ac:dyDescent="0.3">
      <c r="A4095">
        <v>10004710</v>
      </c>
      <c r="B4095" t="s">
        <v>2909</v>
      </c>
      <c r="C4095" t="s">
        <v>17163</v>
      </c>
      <c r="D4095" t="s">
        <v>1450</v>
      </c>
      <c r="E4095" t="s">
        <v>2781</v>
      </c>
      <c r="F4095">
        <v>62047</v>
      </c>
      <c r="G4095" t="s">
        <v>17164</v>
      </c>
      <c r="H4095" t="s">
        <v>10</v>
      </c>
      <c r="I4095" t="s">
        <v>22</v>
      </c>
      <c r="J4095">
        <v>-999</v>
      </c>
      <c r="K4095" t="s">
        <v>760</v>
      </c>
      <c r="L4095">
        <v>17013</v>
      </c>
      <c r="M4095" t="s">
        <v>23</v>
      </c>
      <c r="N4095" t="s">
        <v>17165</v>
      </c>
      <c r="O4095">
        <v>2</v>
      </c>
      <c r="P4095">
        <v>136.25874289999999</v>
      </c>
      <c r="Q4095" s="1">
        <v>5.2399999999999999E-8</v>
      </c>
    </row>
    <row r="4096" spans="1:17" x14ac:dyDescent="0.3">
      <c r="A4096">
        <v>10006731</v>
      </c>
      <c r="B4096" t="s">
        <v>17166</v>
      </c>
      <c r="C4096" t="s">
        <v>17167</v>
      </c>
      <c r="D4096" t="s">
        <v>17168</v>
      </c>
      <c r="E4096" t="s">
        <v>2781</v>
      </c>
      <c r="F4096">
        <v>61053</v>
      </c>
      <c r="G4096" t="s">
        <v>17169</v>
      </c>
      <c r="H4096" t="s">
        <v>10</v>
      </c>
      <c r="I4096" t="s">
        <v>22</v>
      </c>
      <c r="J4096">
        <v>-999</v>
      </c>
      <c r="K4096" t="s">
        <v>2141</v>
      </c>
      <c r="L4096">
        <v>17015</v>
      </c>
      <c r="M4096" t="s">
        <v>23</v>
      </c>
      <c r="N4096" t="s">
        <v>17170</v>
      </c>
      <c r="O4096">
        <v>-999</v>
      </c>
      <c r="P4096">
        <v>218.11266879999999</v>
      </c>
      <c r="Q4096" s="1">
        <v>1.6400000000000001E-7</v>
      </c>
    </row>
    <row r="4097" spans="1:17" x14ac:dyDescent="0.3">
      <c r="A4097">
        <v>10006732</v>
      </c>
      <c r="B4097" t="s">
        <v>17171</v>
      </c>
      <c r="C4097" t="s">
        <v>17172</v>
      </c>
      <c r="D4097" t="s">
        <v>7898</v>
      </c>
      <c r="E4097" t="s">
        <v>2781</v>
      </c>
      <c r="F4097">
        <v>61801</v>
      </c>
      <c r="G4097" t="s">
        <v>17173</v>
      </c>
      <c r="H4097" t="s">
        <v>10</v>
      </c>
      <c r="I4097" t="s">
        <v>22</v>
      </c>
      <c r="J4097">
        <v>55</v>
      </c>
      <c r="K4097" t="s">
        <v>7900</v>
      </c>
      <c r="L4097">
        <v>17019</v>
      </c>
      <c r="M4097" t="s">
        <v>23</v>
      </c>
      <c r="N4097" t="s">
        <v>7901</v>
      </c>
      <c r="O4097">
        <v>113</v>
      </c>
      <c r="P4097">
        <v>404.26673790000001</v>
      </c>
      <c r="Q4097" s="1">
        <v>3.96E-7</v>
      </c>
    </row>
    <row r="4098" spans="1:17" x14ac:dyDescent="0.3">
      <c r="A4098">
        <v>10004721</v>
      </c>
      <c r="B4098" t="s">
        <v>4368</v>
      </c>
      <c r="C4098" t="s">
        <v>17174</v>
      </c>
      <c r="D4098" t="s">
        <v>10907</v>
      </c>
      <c r="E4098" t="s">
        <v>2781</v>
      </c>
      <c r="F4098">
        <v>62858</v>
      </c>
      <c r="G4098" t="s">
        <v>17175</v>
      </c>
      <c r="H4098" t="s">
        <v>10</v>
      </c>
      <c r="I4098" t="s">
        <v>22</v>
      </c>
      <c r="J4098">
        <v>-999</v>
      </c>
      <c r="K4098" t="s">
        <v>289</v>
      </c>
      <c r="L4098">
        <v>17025</v>
      </c>
      <c r="M4098" t="s">
        <v>23</v>
      </c>
      <c r="N4098" t="s">
        <v>17176</v>
      </c>
      <c r="O4098">
        <v>18</v>
      </c>
      <c r="P4098">
        <v>175.15654509999999</v>
      </c>
      <c r="Q4098" s="1">
        <v>1.03E-7</v>
      </c>
    </row>
    <row r="4099" spans="1:17" x14ac:dyDescent="0.3">
      <c r="A4099">
        <v>10004723</v>
      </c>
      <c r="B4099" t="s">
        <v>3953</v>
      </c>
      <c r="C4099" t="s">
        <v>17177</v>
      </c>
      <c r="D4099" t="s">
        <v>17178</v>
      </c>
      <c r="E4099" t="s">
        <v>2781</v>
      </c>
      <c r="F4099">
        <v>62231</v>
      </c>
      <c r="G4099" t="s">
        <v>17179</v>
      </c>
      <c r="H4099" t="s">
        <v>10</v>
      </c>
      <c r="I4099" t="s">
        <v>22</v>
      </c>
      <c r="J4099">
        <v>-999</v>
      </c>
      <c r="K4099" t="s">
        <v>301</v>
      </c>
      <c r="L4099">
        <v>17027</v>
      </c>
      <c r="M4099" t="s">
        <v>23</v>
      </c>
      <c r="N4099" t="s">
        <v>17180</v>
      </c>
      <c r="O4099">
        <v>52</v>
      </c>
      <c r="P4099">
        <v>173.02647289999999</v>
      </c>
      <c r="Q4099" s="1">
        <v>1.06E-7</v>
      </c>
    </row>
    <row r="4100" spans="1:17" x14ac:dyDescent="0.3">
      <c r="A4100">
        <v>10004668</v>
      </c>
      <c r="B4100" t="s">
        <v>17181</v>
      </c>
      <c r="C4100" t="s">
        <v>17182</v>
      </c>
      <c r="D4100" t="s">
        <v>17025</v>
      </c>
      <c r="E4100" t="s">
        <v>2781</v>
      </c>
      <c r="F4100">
        <v>60612</v>
      </c>
      <c r="G4100" t="s">
        <v>17183</v>
      </c>
      <c r="H4100" t="s">
        <v>10</v>
      </c>
      <c r="I4100" t="s">
        <v>22</v>
      </c>
      <c r="J4100">
        <v>-999</v>
      </c>
      <c r="K4100" t="s">
        <v>8127</v>
      </c>
      <c r="L4100">
        <v>17031</v>
      </c>
      <c r="M4100" t="s">
        <v>23</v>
      </c>
      <c r="N4100" t="s">
        <v>17184</v>
      </c>
      <c r="O4100">
        <v>-999</v>
      </c>
      <c r="P4100">
        <v>901.40009799999996</v>
      </c>
      <c r="Q4100" s="1">
        <v>2.0999999999999998E-6</v>
      </c>
    </row>
    <row r="4101" spans="1:17" x14ac:dyDescent="0.3">
      <c r="A4101">
        <v>10000457</v>
      </c>
      <c r="B4101" t="s">
        <v>17185</v>
      </c>
      <c r="C4101" t="s">
        <v>17186</v>
      </c>
      <c r="D4101" t="s">
        <v>17187</v>
      </c>
      <c r="E4101" t="s">
        <v>493</v>
      </c>
      <c r="F4101">
        <v>33513</v>
      </c>
      <c r="G4101" t="s">
        <v>17188</v>
      </c>
      <c r="H4101" t="s">
        <v>4</v>
      </c>
      <c r="I4101" t="s">
        <v>22</v>
      </c>
      <c r="J4101">
        <v>287</v>
      </c>
      <c r="K4101" t="s">
        <v>7666</v>
      </c>
      <c r="L4101">
        <v>12119</v>
      </c>
      <c r="M4101" t="s">
        <v>23</v>
      </c>
      <c r="N4101" t="s">
        <v>1320</v>
      </c>
      <c r="O4101">
        <v>100</v>
      </c>
      <c r="P4101">
        <v>557.96418440000002</v>
      </c>
      <c r="Q4101" s="1">
        <v>1.42E-6</v>
      </c>
    </row>
    <row r="4102" spans="1:17" x14ac:dyDescent="0.3">
      <c r="A4102">
        <v>10004716</v>
      </c>
      <c r="B4102" t="s">
        <v>3969</v>
      </c>
      <c r="C4102" t="s">
        <v>17189</v>
      </c>
      <c r="D4102" t="s">
        <v>17190</v>
      </c>
      <c r="E4102" t="s">
        <v>2781</v>
      </c>
      <c r="F4102">
        <v>62454</v>
      </c>
      <c r="G4102" t="s">
        <v>17191</v>
      </c>
      <c r="H4102" t="s">
        <v>10</v>
      </c>
      <c r="I4102" t="s">
        <v>22</v>
      </c>
      <c r="J4102">
        <v>30</v>
      </c>
      <c r="K4102" t="s">
        <v>3973</v>
      </c>
      <c r="L4102">
        <v>17033</v>
      </c>
      <c r="M4102" t="s">
        <v>23</v>
      </c>
      <c r="N4102" t="s">
        <v>17192</v>
      </c>
      <c r="O4102">
        <v>46</v>
      </c>
      <c r="P4102">
        <v>151.145994</v>
      </c>
      <c r="Q4102" s="1">
        <v>7.5300000000000006E-8</v>
      </c>
    </row>
    <row r="4103" spans="1:17" x14ac:dyDescent="0.3">
      <c r="A4103">
        <v>10004725</v>
      </c>
      <c r="B4103" t="s">
        <v>17193</v>
      </c>
      <c r="C4103" t="s">
        <v>17194</v>
      </c>
      <c r="D4103" t="s">
        <v>2537</v>
      </c>
      <c r="E4103" t="s">
        <v>2781</v>
      </c>
      <c r="F4103">
        <v>62806</v>
      </c>
      <c r="G4103" t="s">
        <v>17195</v>
      </c>
      <c r="H4103" t="s">
        <v>10</v>
      </c>
      <c r="I4103" t="s">
        <v>22</v>
      </c>
      <c r="J4103">
        <v>-999</v>
      </c>
      <c r="K4103" t="s">
        <v>17196</v>
      </c>
      <c r="L4103">
        <v>17047</v>
      </c>
      <c r="M4103" t="s">
        <v>23</v>
      </c>
      <c r="N4103" t="s">
        <v>17197</v>
      </c>
      <c r="O4103">
        <v>1</v>
      </c>
      <c r="P4103">
        <v>197.2884148</v>
      </c>
      <c r="Q4103" s="1">
        <v>1.49E-7</v>
      </c>
    </row>
    <row r="4104" spans="1:17" x14ac:dyDescent="0.3">
      <c r="A4104">
        <v>10004715</v>
      </c>
      <c r="B4104" t="s">
        <v>17198</v>
      </c>
      <c r="C4104" t="s">
        <v>17199</v>
      </c>
      <c r="D4104" t="s">
        <v>8765</v>
      </c>
      <c r="E4104" t="s">
        <v>2781</v>
      </c>
      <c r="F4104">
        <v>62401</v>
      </c>
      <c r="G4104" t="s">
        <v>17200</v>
      </c>
      <c r="H4104" t="s">
        <v>10</v>
      </c>
      <c r="I4104" t="s">
        <v>22</v>
      </c>
      <c r="J4104">
        <v>-999</v>
      </c>
      <c r="K4104" t="s">
        <v>8765</v>
      </c>
      <c r="L4104">
        <v>17049</v>
      </c>
      <c r="M4104" t="s">
        <v>23</v>
      </c>
      <c r="N4104" t="s">
        <v>17201</v>
      </c>
      <c r="O4104">
        <v>60</v>
      </c>
      <c r="P4104">
        <v>379.26487559999998</v>
      </c>
      <c r="Q4104" s="1">
        <v>4.3700000000000001E-7</v>
      </c>
    </row>
    <row r="4105" spans="1:17" x14ac:dyDescent="0.3">
      <c r="A4105">
        <v>10001480</v>
      </c>
      <c r="B4105" t="s">
        <v>4744</v>
      </c>
      <c r="C4105" t="s">
        <v>17202</v>
      </c>
      <c r="D4105" t="s">
        <v>14553</v>
      </c>
      <c r="E4105" t="s">
        <v>2781</v>
      </c>
      <c r="F4105">
        <v>62471</v>
      </c>
      <c r="G4105" t="s">
        <v>17203</v>
      </c>
      <c r="H4105" t="s">
        <v>10</v>
      </c>
      <c r="I4105" t="s">
        <v>22</v>
      </c>
      <c r="J4105">
        <v>-999</v>
      </c>
      <c r="K4105" t="s">
        <v>4575</v>
      </c>
      <c r="L4105">
        <v>17051</v>
      </c>
      <c r="M4105" t="s">
        <v>23</v>
      </c>
      <c r="N4105" t="s">
        <v>17204</v>
      </c>
      <c r="O4105">
        <v>70</v>
      </c>
      <c r="P4105">
        <v>243.38923740000001</v>
      </c>
      <c r="Q4105" s="1">
        <v>1.74E-7</v>
      </c>
    </row>
    <row r="4106" spans="1:17" x14ac:dyDescent="0.3">
      <c r="A4106">
        <v>10004679</v>
      </c>
      <c r="B4106" t="s">
        <v>2740</v>
      </c>
      <c r="C4106" t="s">
        <v>17205</v>
      </c>
      <c r="D4106" t="s">
        <v>7686</v>
      </c>
      <c r="E4106" t="s">
        <v>2781</v>
      </c>
      <c r="F4106">
        <v>60450</v>
      </c>
      <c r="G4106" t="s">
        <v>17206</v>
      </c>
      <c r="H4106" t="s">
        <v>10</v>
      </c>
      <c r="I4106" t="s">
        <v>22</v>
      </c>
      <c r="J4106">
        <v>-999</v>
      </c>
      <c r="K4106" t="s">
        <v>2743</v>
      </c>
      <c r="L4106">
        <v>17063</v>
      </c>
      <c r="M4106" t="s">
        <v>23</v>
      </c>
      <c r="N4106" t="s">
        <v>17207</v>
      </c>
      <c r="O4106">
        <v>65</v>
      </c>
      <c r="P4106">
        <v>345.19348430000002</v>
      </c>
      <c r="Q4106" s="1">
        <v>3.0600000000000001E-7</v>
      </c>
    </row>
    <row r="4107" spans="1:17" x14ac:dyDescent="0.3">
      <c r="A4107">
        <v>10004691</v>
      </c>
      <c r="B4107" t="s">
        <v>4780</v>
      </c>
      <c r="C4107" t="s">
        <v>17208</v>
      </c>
      <c r="D4107" t="s">
        <v>5793</v>
      </c>
      <c r="E4107" t="s">
        <v>2781</v>
      </c>
      <c r="F4107">
        <v>62321</v>
      </c>
      <c r="G4107" t="s">
        <v>17209</v>
      </c>
      <c r="H4107" t="s">
        <v>10</v>
      </c>
      <c r="I4107" t="s">
        <v>22</v>
      </c>
      <c r="J4107">
        <v>-999</v>
      </c>
      <c r="K4107" t="s">
        <v>4784</v>
      </c>
      <c r="L4107">
        <v>17067</v>
      </c>
      <c r="M4107" t="s">
        <v>23</v>
      </c>
      <c r="N4107" t="s">
        <v>17210</v>
      </c>
      <c r="O4107">
        <v>43</v>
      </c>
      <c r="P4107">
        <v>215.9921415</v>
      </c>
      <c r="Q4107" s="1">
        <v>1.74E-7</v>
      </c>
    </row>
    <row r="4108" spans="1:17" x14ac:dyDescent="0.3">
      <c r="A4108">
        <v>10004685</v>
      </c>
      <c r="B4108" t="s">
        <v>4318</v>
      </c>
      <c r="C4108" t="s">
        <v>17211</v>
      </c>
      <c r="D4108" t="s">
        <v>17212</v>
      </c>
      <c r="E4108" t="s">
        <v>2781</v>
      </c>
      <c r="F4108">
        <v>61469</v>
      </c>
      <c r="G4108" t="s">
        <v>17213</v>
      </c>
      <c r="H4108" t="s">
        <v>10</v>
      </c>
      <c r="I4108" t="s">
        <v>22</v>
      </c>
      <c r="J4108">
        <v>-999</v>
      </c>
      <c r="K4108" t="s">
        <v>1609</v>
      </c>
      <c r="L4108">
        <v>17071</v>
      </c>
      <c r="M4108" t="s">
        <v>23</v>
      </c>
      <c r="N4108" t="s">
        <v>105</v>
      </c>
      <c r="O4108">
        <v>14</v>
      </c>
      <c r="P4108">
        <v>245.41366500000001</v>
      </c>
      <c r="Q4108" s="1">
        <v>2.29E-7</v>
      </c>
    </row>
    <row r="4109" spans="1:17" x14ac:dyDescent="0.3">
      <c r="A4109">
        <v>10004717</v>
      </c>
      <c r="B4109" t="s">
        <v>4810</v>
      </c>
      <c r="C4109" t="s">
        <v>17214</v>
      </c>
      <c r="D4109" t="s">
        <v>208</v>
      </c>
      <c r="E4109" t="s">
        <v>2781</v>
      </c>
      <c r="F4109">
        <v>62448</v>
      </c>
      <c r="G4109" t="s">
        <v>17215</v>
      </c>
      <c r="H4109" t="s">
        <v>10</v>
      </c>
      <c r="I4109" t="s">
        <v>22</v>
      </c>
      <c r="J4109">
        <v>6</v>
      </c>
      <c r="K4109" t="s">
        <v>216</v>
      </c>
      <c r="L4109">
        <v>17079</v>
      </c>
      <c r="M4109" t="s">
        <v>23</v>
      </c>
      <c r="N4109" t="s">
        <v>17216</v>
      </c>
      <c r="O4109">
        <v>27</v>
      </c>
      <c r="P4109">
        <v>125.6009633</v>
      </c>
      <c r="Q4109" s="1">
        <v>6.0800000000000002E-8</v>
      </c>
    </row>
    <row r="4110" spans="1:17" x14ac:dyDescent="0.3">
      <c r="A4110">
        <v>10000640</v>
      </c>
      <c r="B4110" t="s">
        <v>17217</v>
      </c>
      <c r="C4110" t="s">
        <v>17218</v>
      </c>
      <c r="D4110" t="s">
        <v>17219</v>
      </c>
      <c r="E4110" t="s">
        <v>2781</v>
      </c>
      <c r="F4110">
        <v>60175</v>
      </c>
      <c r="G4110" t="s">
        <v>17220</v>
      </c>
      <c r="H4110" t="s">
        <v>10</v>
      </c>
      <c r="I4110" t="s">
        <v>22</v>
      </c>
      <c r="J4110">
        <v>519</v>
      </c>
      <c r="K4110" t="s">
        <v>10714</v>
      </c>
      <c r="L4110">
        <v>17089</v>
      </c>
      <c r="M4110" t="s">
        <v>23</v>
      </c>
      <c r="N4110" t="s">
        <v>17221</v>
      </c>
      <c r="O4110">
        <v>640</v>
      </c>
      <c r="P4110">
        <v>611.37839570000006</v>
      </c>
      <c r="Q4110" s="1">
        <v>9.4300000000000001E-7</v>
      </c>
    </row>
    <row r="4111" spans="1:17" x14ac:dyDescent="0.3">
      <c r="A4111">
        <v>10001471</v>
      </c>
      <c r="B4111" t="s">
        <v>17222</v>
      </c>
      <c r="C4111" t="s">
        <v>17223</v>
      </c>
      <c r="D4111" t="s">
        <v>17224</v>
      </c>
      <c r="E4111" t="s">
        <v>2781</v>
      </c>
      <c r="F4111">
        <v>61401</v>
      </c>
      <c r="G4111" t="s">
        <v>17225</v>
      </c>
      <c r="H4111" t="s">
        <v>10</v>
      </c>
      <c r="I4111" t="s">
        <v>22</v>
      </c>
      <c r="J4111">
        <v>-999</v>
      </c>
      <c r="K4111" t="s">
        <v>3156</v>
      </c>
      <c r="L4111">
        <v>17095</v>
      </c>
      <c r="M4111" t="s">
        <v>23</v>
      </c>
      <c r="N4111" t="s">
        <v>17226</v>
      </c>
      <c r="O4111">
        <v>120</v>
      </c>
      <c r="P4111">
        <v>311.1654317</v>
      </c>
      <c r="Q4111" s="1">
        <v>3.3000000000000002E-7</v>
      </c>
    </row>
    <row r="4112" spans="1:17" x14ac:dyDescent="0.3">
      <c r="A4112">
        <v>10002254</v>
      </c>
      <c r="B4112" t="s">
        <v>17227</v>
      </c>
      <c r="C4112" t="s">
        <v>17228</v>
      </c>
      <c r="D4112" t="s">
        <v>16997</v>
      </c>
      <c r="E4112" t="s">
        <v>2781</v>
      </c>
      <c r="F4112">
        <v>60085</v>
      </c>
      <c r="G4112" t="s">
        <v>16998</v>
      </c>
      <c r="H4112" t="s">
        <v>10</v>
      </c>
      <c r="I4112" t="s">
        <v>22</v>
      </c>
      <c r="J4112">
        <v>634</v>
      </c>
      <c r="K4112" t="s">
        <v>4853</v>
      </c>
      <c r="L4112">
        <v>17097</v>
      </c>
      <c r="M4112" t="s">
        <v>23</v>
      </c>
      <c r="N4112" t="s">
        <v>16999</v>
      </c>
      <c r="O4112">
        <v>720</v>
      </c>
      <c r="P4112">
        <v>445.89603529999999</v>
      </c>
      <c r="Q4112" s="1">
        <v>6.1399999999999997E-7</v>
      </c>
    </row>
    <row r="4113" spans="1:17" x14ac:dyDescent="0.3">
      <c r="A4113">
        <v>10000643</v>
      </c>
      <c r="B4113" t="s">
        <v>4874</v>
      </c>
      <c r="C4113" t="s">
        <v>17229</v>
      </c>
      <c r="D4113" t="s">
        <v>3495</v>
      </c>
      <c r="E4113" t="s">
        <v>2781</v>
      </c>
      <c r="F4113">
        <v>61021</v>
      </c>
      <c r="G4113" t="s">
        <v>17230</v>
      </c>
      <c r="H4113" t="s">
        <v>10</v>
      </c>
      <c r="I4113" t="s">
        <v>22</v>
      </c>
      <c r="J4113">
        <v>52</v>
      </c>
      <c r="K4113" t="s">
        <v>2130</v>
      </c>
      <c r="L4113">
        <v>17103</v>
      </c>
      <c r="M4113" t="s">
        <v>23</v>
      </c>
      <c r="N4113" t="s">
        <v>17231</v>
      </c>
      <c r="O4113">
        <v>44</v>
      </c>
      <c r="P4113">
        <v>452.2353387</v>
      </c>
      <c r="Q4113" s="1">
        <v>5.4600000000000005E-7</v>
      </c>
    </row>
    <row r="4114" spans="1:17" x14ac:dyDescent="0.3">
      <c r="A4114">
        <v>10000656</v>
      </c>
      <c r="B4114" t="s">
        <v>12522</v>
      </c>
      <c r="C4114" t="s">
        <v>17232</v>
      </c>
      <c r="D4114" t="s">
        <v>14725</v>
      </c>
      <c r="E4114" t="s">
        <v>2781</v>
      </c>
      <c r="F4114">
        <v>61764</v>
      </c>
      <c r="G4114" t="s">
        <v>17233</v>
      </c>
      <c r="H4114" t="s">
        <v>10</v>
      </c>
      <c r="I4114" t="s">
        <v>22</v>
      </c>
      <c r="J4114">
        <v>125</v>
      </c>
      <c r="K4114" t="s">
        <v>1368</v>
      </c>
      <c r="L4114">
        <v>17105</v>
      </c>
      <c r="M4114" t="s">
        <v>23</v>
      </c>
      <c r="N4114" t="s">
        <v>17234</v>
      </c>
      <c r="O4114">
        <v>200</v>
      </c>
      <c r="P4114">
        <v>488.01100250000002</v>
      </c>
      <c r="Q4114" s="1">
        <v>6.8100000000000002E-7</v>
      </c>
    </row>
    <row r="4115" spans="1:17" x14ac:dyDescent="0.3">
      <c r="A4115">
        <v>10000666</v>
      </c>
      <c r="B4115" t="s">
        <v>725</v>
      </c>
      <c r="C4115" t="s">
        <v>17235</v>
      </c>
      <c r="D4115" t="s">
        <v>1189</v>
      </c>
      <c r="E4115" t="s">
        <v>2781</v>
      </c>
      <c r="F4115">
        <v>62656</v>
      </c>
      <c r="G4115" t="s">
        <v>17236</v>
      </c>
      <c r="H4115" t="s">
        <v>10</v>
      </c>
      <c r="I4115" t="s">
        <v>22</v>
      </c>
      <c r="J4115">
        <v>-999</v>
      </c>
      <c r="K4115" t="s">
        <v>311</v>
      </c>
      <c r="L4115">
        <v>17107</v>
      </c>
      <c r="M4115" t="s">
        <v>23</v>
      </c>
      <c r="N4115" t="s">
        <v>17237</v>
      </c>
      <c r="O4115">
        <v>65</v>
      </c>
      <c r="P4115">
        <v>217.7177212</v>
      </c>
      <c r="Q4115" s="1">
        <v>1.8199999999999999E-7</v>
      </c>
    </row>
    <row r="4116" spans="1:17" x14ac:dyDescent="0.3">
      <c r="A4116">
        <v>10004692</v>
      </c>
      <c r="B4116" t="s">
        <v>17238</v>
      </c>
      <c r="C4116" t="s">
        <v>17239</v>
      </c>
      <c r="D4116" t="s">
        <v>7809</v>
      </c>
      <c r="E4116" t="s">
        <v>2781</v>
      </c>
      <c r="F4116">
        <v>61455</v>
      </c>
      <c r="G4116" t="s">
        <v>17240</v>
      </c>
      <c r="H4116" t="s">
        <v>10</v>
      </c>
      <c r="I4116" t="s">
        <v>22</v>
      </c>
      <c r="J4116">
        <v>-999</v>
      </c>
      <c r="K4116" t="s">
        <v>17241</v>
      </c>
      <c r="L4116">
        <v>17109</v>
      </c>
      <c r="M4116" t="s">
        <v>23</v>
      </c>
      <c r="N4116" t="s">
        <v>17242</v>
      </c>
      <c r="O4116">
        <v>53</v>
      </c>
      <c r="P4116">
        <v>348.28699139999998</v>
      </c>
      <c r="Q4116" s="1">
        <v>2.4900000000000002E-7</v>
      </c>
    </row>
    <row r="4117" spans="1:17" x14ac:dyDescent="0.3">
      <c r="A4117">
        <v>10002256</v>
      </c>
      <c r="B4117" t="s">
        <v>17243</v>
      </c>
      <c r="C4117" t="s">
        <v>17244</v>
      </c>
      <c r="D4117" t="s">
        <v>1307</v>
      </c>
      <c r="E4117" t="s">
        <v>2781</v>
      </c>
      <c r="F4117">
        <v>60098</v>
      </c>
      <c r="G4117" t="s">
        <v>17245</v>
      </c>
      <c r="H4117" t="s">
        <v>10</v>
      </c>
      <c r="I4117" t="s">
        <v>22</v>
      </c>
      <c r="J4117">
        <v>237</v>
      </c>
      <c r="K4117" t="s">
        <v>17246</v>
      </c>
      <c r="L4117">
        <v>17111</v>
      </c>
      <c r="M4117" t="s">
        <v>23</v>
      </c>
      <c r="N4117" t="s">
        <v>17247</v>
      </c>
      <c r="O4117">
        <v>650</v>
      </c>
      <c r="P4117">
        <v>828.97507470000005</v>
      </c>
      <c r="Q4117" s="1">
        <v>1.66E-6</v>
      </c>
    </row>
    <row r="4118" spans="1:17" x14ac:dyDescent="0.3">
      <c r="A4118">
        <v>10004690</v>
      </c>
      <c r="B4118" t="s">
        <v>9840</v>
      </c>
      <c r="C4118" t="s">
        <v>17248</v>
      </c>
      <c r="D4118" t="s">
        <v>3020</v>
      </c>
      <c r="E4118" t="s">
        <v>2781</v>
      </c>
      <c r="F4118">
        <v>61702</v>
      </c>
      <c r="G4118" t="s">
        <v>17249</v>
      </c>
      <c r="H4118" t="s">
        <v>10</v>
      </c>
      <c r="I4118" t="s">
        <v>22</v>
      </c>
      <c r="J4118">
        <v>-999</v>
      </c>
      <c r="K4118" t="s">
        <v>9843</v>
      </c>
      <c r="L4118">
        <v>17113</v>
      </c>
      <c r="M4118" t="s">
        <v>23</v>
      </c>
      <c r="N4118" t="s">
        <v>17250</v>
      </c>
      <c r="O4118">
        <v>225</v>
      </c>
      <c r="P4118">
        <v>484.45773150000002</v>
      </c>
      <c r="Q4118" s="1">
        <v>6.0500000000000003E-7</v>
      </c>
    </row>
    <row r="4119" spans="1:17" x14ac:dyDescent="0.3">
      <c r="A4119">
        <v>10004689</v>
      </c>
      <c r="B4119" t="s">
        <v>17251</v>
      </c>
      <c r="C4119" t="s">
        <v>17252</v>
      </c>
      <c r="D4119" t="s">
        <v>17253</v>
      </c>
      <c r="E4119" t="s">
        <v>2781</v>
      </c>
      <c r="F4119">
        <v>61761</v>
      </c>
      <c r="G4119" t="s">
        <v>17254</v>
      </c>
      <c r="H4119" t="s">
        <v>10</v>
      </c>
      <c r="I4119" t="s">
        <v>22</v>
      </c>
      <c r="J4119">
        <v>-999</v>
      </c>
      <c r="K4119" t="s">
        <v>9843</v>
      </c>
      <c r="L4119">
        <v>17113</v>
      </c>
      <c r="M4119" t="s">
        <v>23</v>
      </c>
      <c r="N4119" t="s">
        <v>17255</v>
      </c>
      <c r="O4119">
        <v>26</v>
      </c>
      <c r="P4119">
        <v>348.76763799999998</v>
      </c>
      <c r="Q4119" s="1">
        <v>2.9799999999999999E-7</v>
      </c>
    </row>
    <row r="4120" spans="1:17" x14ac:dyDescent="0.3">
      <c r="A4120">
        <v>10000635</v>
      </c>
      <c r="B4120" t="s">
        <v>17256</v>
      </c>
      <c r="C4120" t="s">
        <v>17257</v>
      </c>
      <c r="D4120" t="s">
        <v>17025</v>
      </c>
      <c r="E4120" t="s">
        <v>2781</v>
      </c>
      <c r="F4120">
        <v>60624</v>
      </c>
      <c r="G4120" t="s">
        <v>17258</v>
      </c>
      <c r="H4120" t="s">
        <v>4</v>
      </c>
      <c r="I4120" t="s">
        <v>22</v>
      </c>
      <c r="J4120">
        <v>327</v>
      </c>
      <c r="K4120" t="s">
        <v>8127</v>
      </c>
      <c r="L4120">
        <v>17031</v>
      </c>
      <c r="M4120" t="s">
        <v>23</v>
      </c>
      <c r="N4120" t="s">
        <v>9351</v>
      </c>
      <c r="O4120">
        <v>429</v>
      </c>
      <c r="P4120">
        <v>413.14102759999997</v>
      </c>
      <c r="Q4120" s="1">
        <v>6.3399999999999999E-7</v>
      </c>
    </row>
    <row r="4121" spans="1:17" x14ac:dyDescent="0.3">
      <c r="A4121">
        <v>10005460</v>
      </c>
      <c r="B4121" t="s">
        <v>17259</v>
      </c>
      <c r="C4121" t="s">
        <v>17260</v>
      </c>
      <c r="D4121" t="s">
        <v>15837</v>
      </c>
      <c r="E4121" t="s">
        <v>1776</v>
      </c>
      <c r="F4121">
        <v>38118</v>
      </c>
      <c r="G4121" t="s">
        <v>17261</v>
      </c>
      <c r="H4121" t="s">
        <v>10</v>
      </c>
      <c r="I4121" t="s">
        <v>22</v>
      </c>
      <c r="J4121">
        <v>0</v>
      </c>
      <c r="K4121" t="s">
        <v>847</v>
      </c>
      <c r="L4121">
        <v>47157</v>
      </c>
      <c r="M4121" t="s">
        <v>23</v>
      </c>
      <c r="N4121" t="s">
        <v>105</v>
      </c>
      <c r="O4121">
        <v>200</v>
      </c>
      <c r="P4121">
        <v>916.1744774</v>
      </c>
      <c r="Q4121" s="1">
        <v>3.1E-6</v>
      </c>
    </row>
    <row r="4122" spans="1:17" x14ac:dyDescent="0.3">
      <c r="A4122">
        <v>10000662</v>
      </c>
      <c r="B4122" t="s">
        <v>17262</v>
      </c>
      <c r="C4122" t="s">
        <v>17263</v>
      </c>
      <c r="D4122" t="s">
        <v>9018</v>
      </c>
      <c r="E4122" t="s">
        <v>2781</v>
      </c>
      <c r="F4122">
        <v>61834</v>
      </c>
      <c r="G4122" t="s">
        <v>17264</v>
      </c>
      <c r="H4122" t="s">
        <v>4</v>
      </c>
      <c r="I4122" t="s">
        <v>22</v>
      </c>
      <c r="J4122">
        <v>1724</v>
      </c>
      <c r="K4122" t="s">
        <v>17073</v>
      </c>
      <c r="L4122">
        <v>17183</v>
      </c>
      <c r="M4122" t="s">
        <v>23</v>
      </c>
      <c r="N4122" t="s">
        <v>9351</v>
      </c>
      <c r="O4122">
        <v>1864</v>
      </c>
      <c r="P4122">
        <v>1870.9676340000001</v>
      </c>
      <c r="Q4122" s="1">
        <v>1.49E-5</v>
      </c>
    </row>
    <row r="4123" spans="1:17" x14ac:dyDescent="0.3">
      <c r="A4123">
        <v>10005459</v>
      </c>
      <c r="B4123" t="s">
        <v>17265</v>
      </c>
      <c r="C4123" t="s">
        <v>17266</v>
      </c>
      <c r="D4123" t="s">
        <v>3066</v>
      </c>
      <c r="E4123" t="s">
        <v>1776</v>
      </c>
      <c r="F4123">
        <v>38008</v>
      </c>
      <c r="G4123" t="s">
        <v>17267</v>
      </c>
      <c r="H4123" t="s">
        <v>10</v>
      </c>
      <c r="I4123" t="s">
        <v>22</v>
      </c>
      <c r="J4123">
        <v>117</v>
      </c>
      <c r="K4123" t="s">
        <v>7695</v>
      </c>
      <c r="L4123">
        <v>47069</v>
      </c>
      <c r="M4123" t="s">
        <v>23</v>
      </c>
      <c r="N4123" t="s">
        <v>17268</v>
      </c>
      <c r="O4123">
        <v>179</v>
      </c>
      <c r="P4123">
        <v>597.83432679999999</v>
      </c>
      <c r="Q4123" s="1">
        <v>1.0899999999999999E-6</v>
      </c>
    </row>
    <row r="4124" spans="1:17" x14ac:dyDescent="0.3">
      <c r="A4124">
        <v>10000455</v>
      </c>
      <c r="B4124" t="s">
        <v>17269</v>
      </c>
      <c r="C4124" t="s">
        <v>17270</v>
      </c>
      <c r="D4124" t="s">
        <v>17187</v>
      </c>
      <c r="E4124" t="s">
        <v>493</v>
      </c>
      <c r="F4124">
        <v>33513</v>
      </c>
      <c r="G4124" t="s">
        <v>17271</v>
      </c>
      <c r="H4124" t="s">
        <v>4</v>
      </c>
      <c r="I4124" t="s">
        <v>22</v>
      </c>
      <c r="J4124">
        <v>1284</v>
      </c>
      <c r="K4124" t="s">
        <v>7666</v>
      </c>
      <c r="L4124">
        <v>12119</v>
      </c>
      <c r="M4124" t="s">
        <v>23</v>
      </c>
      <c r="N4124" t="s">
        <v>1320</v>
      </c>
      <c r="O4124">
        <v>1639</v>
      </c>
      <c r="P4124">
        <v>2524.7881440000001</v>
      </c>
      <c r="Q4124" s="1">
        <v>2.8200000000000001E-5</v>
      </c>
    </row>
    <row r="4125" spans="1:17" x14ac:dyDescent="0.3">
      <c r="A4125">
        <v>10006735</v>
      </c>
      <c r="B4125" t="s">
        <v>14351</v>
      </c>
      <c r="C4125" t="s">
        <v>17272</v>
      </c>
      <c r="D4125" t="s">
        <v>14383</v>
      </c>
      <c r="E4125" t="s">
        <v>2781</v>
      </c>
      <c r="F4125">
        <v>62025</v>
      </c>
      <c r="G4125" t="s">
        <v>17273</v>
      </c>
      <c r="H4125" t="s">
        <v>10</v>
      </c>
      <c r="I4125" t="s">
        <v>22</v>
      </c>
      <c r="J4125">
        <v>-999</v>
      </c>
      <c r="K4125" t="s">
        <v>2244</v>
      </c>
      <c r="L4125">
        <v>17119</v>
      </c>
      <c r="M4125" t="s">
        <v>23</v>
      </c>
      <c r="N4125" t="s">
        <v>17274</v>
      </c>
      <c r="O4125">
        <v>49</v>
      </c>
      <c r="P4125">
        <v>532.59500969999999</v>
      </c>
      <c r="Q4125" s="1">
        <v>8.2600000000000001E-7</v>
      </c>
    </row>
    <row r="4126" spans="1:17" x14ac:dyDescent="0.3">
      <c r="A4126">
        <v>10000669</v>
      </c>
      <c r="B4126" t="s">
        <v>17275</v>
      </c>
      <c r="C4126" t="s">
        <v>17276</v>
      </c>
      <c r="D4126" t="s">
        <v>2907</v>
      </c>
      <c r="E4126" t="s">
        <v>2781</v>
      </c>
      <c r="F4126">
        <v>62524</v>
      </c>
      <c r="G4126" t="s">
        <v>17277</v>
      </c>
      <c r="H4126" t="s">
        <v>4</v>
      </c>
      <c r="I4126" t="s">
        <v>22</v>
      </c>
      <c r="J4126">
        <v>549</v>
      </c>
      <c r="K4126" t="s">
        <v>636</v>
      </c>
      <c r="L4126">
        <v>17115</v>
      </c>
      <c r="M4126" t="s">
        <v>23</v>
      </c>
      <c r="N4126" t="s">
        <v>9351</v>
      </c>
      <c r="O4126">
        <v>792</v>
      </c>
      <c r="P4126">
        <v>1731.884843</v>
      </c>
      <c r="Q4126" s="1">
        <v>7.7500000000000003E-6</v>
      </c>
    </row>
    <row r="4127" spans="1:17" x14ac:dyDescent="0.3">
      <c r="A4127">
        <v>10004693</v>
      </c>
      <c r="B4127" t="s">
        <v>14260</v>
      </c>
      <c r="C4127" t="s">
        <v>17278</v>
      </c>
      <c r="D4127" t="s">
        <v>16911</v>
      </c>
      <c r="E4127" t="s">
        <v>2781</v>
      </c>
      <c r="F4127">
        <v>62644</v>
      </c>
      <c r="G4127" t="s">
        <v>17279</v>
      </c>
      <c r="H4127" t="s">
        <v>10</v>
      </c>
      <c r="I4127" t="s">
        <v>22</v>
      </c>
      <c r="J4127">
        <v>42</v>
      </c>
      <c r="K4127" t="s">
        <v>3835</v>
      </c>
      <c r="L4127">
        <v>17125</v>
      </c>
      <c r="M4127" t="s">
        <v>23</v>
      </c>
      <c r="N4127" t="s">
        <v>17280</v>
      </c>
      <c r="O4127">
        <v>42</v>
      </c>
      <c r="P4127">
        <v>196.8433722</v>
      </c>
      <c r="Q4127" s="1">
        <v>1.3899999999999999E-7</v>
      </c>
    </row>
    <row r="4128" spans="1:17" x14ac:dyDescent="0.3">
      <c r="A4128">
        <v>10000646</v>
      </c>
      <c r="B4128" t="s">
        <v>17281</v>
      </c>
      <c r="C4128" t="s">
        <v>17282</v>
      </c>
      <c r="D4128" t="s">
        <v>7724</v>
      </c>
      <c r="E4128" t="s">
        <v>2781</v>
      </c>
      <c r="F4128">
        <v>60436</v>
      </c>
      <c r="G4128" t="s">
        <v>17283</v>
      </c>
      <c r="H4128" t="s">
        <v>4</v>
      </c>
      <c r="I4128" t="s">
        <v>22</v>
      </c>
      <c r="J4128">
        <v>181</v>
      </c>
      <c r="K4128" t="s">
        <v>7726</v>
      </c>
      <c r="L4128">
        <v>17197</v>
      </c>
      <c r="M4128" t="s">
        <v>23</v>
      </c>
      <c r="N4128" t="s">
        <v>9351</v>
      </c>
      <c r="O4128">
        <v>486</v>
      </c>
      <c r="P4128">
        <v>2540.4577629999999</v>
      </c>
      <c r="Q4128" s="1">
        <v>2.3900000000000002E-5</v>
      </c>
    </row>
    <row r="4129" spans="1:17" x14ac:dyDescent="0.3">
      <c r="A4129">
        <v>10000674</v>
      </c>
      <c r="B4129" t="s">
        <v>17284</v>
      </c>
      <c r="C4129" t="s">
        <v>17285</v>
      </c>
      <c r="D4129" t="s">
        <v>585</v>
      </c>
      <c r="E4129" t="s">
        <v>2781</v>
      </c>
      <c r="F4129">
        <v>62049</v>
      </c>
      <c r="G4129" t="s">
        <v>17286</v>
      </c>
      <c r="H4129" t="s">
        <v>4</v>
      </c>
      <c r="I4129" t="s">
        <v>22</v>
      </c>
      <c r="J4129">
        <v>1919</v>
      </c>
      <c r="K4129" t="s">
        <v>655</v>
      </c>
      <c r="L4129">
        <v>17135</v>
      </c>
      <c r="M4129" t="s">
        <v>23</v>
      </c>
      <c r="N4129" t="s">
        <v>9351</v>
      </c>
      <c r="O4129">
        <v>2013</v>
      </c>
      <c r="P4129">
        <v>2493.5246099999999</v>
      </c>
      <c r="Q4129" s="1">
        <v>2.58E-5</v>
      </c>
    </row>
    <row r="4130" spans="1:17" x14ac:dyDescent="0.3">
      <c r="A4130">
        <v>10000687</v>
      </c>
      <c r="B4130" t="s">
        <v>17287</v>
      </c>
      <c r="C4130" t="s">
        <v>17288</v>
      </c>
      <c r="D4130" t="s">
        <v>17289</v>
      </c>
      <c r="E4130" t="s">
        <v>2781</v>
      </c>
      <c r="F4130">
        <v>62259</v>
      </c>
      <c r="G4130" t="s">
        <v>17290</v>
      </c>
      <c r="H4130" t="s">
        <v>4</v>
      </c>
      <c r="I4130" t="s">
        <v>22</v>
      </c>
      <c r="J4130">
        <v>2213</v>
      </c>
      <c r="K4130" t="s">
        <v>522</v>
      </c>
      <c r="L4130">
        <v>17157</v>
      </c>
      <c r="M4130" t="s">
        <v>23</v>
      </c>
      <c r="N4130" t="s">
        <v>9351</v>
      </c>
      <c r="O4130">
        <v>3881</v>
      </c>
      <c r="P4130">
        <v>1931.402456</v>
      </c>
      <c r="Q4130" s="1">
        <v>1.31E-5</v>
      </c>
    </row>
    <row r="4131" spans="1:17" x14ac:dyDescent="0.3">
      <c r="A4131">
        <v>10000682</v>
      </c>
      <c r="B4131" t="s">
        <v>17291</v>
      </c>
      <c r="C4131" t="s">
        <v>17292</v>
      </c>
      <c r="D4131" t="s">
        <v>17293</v>
      </c>
      <c r="E4131" t="s">
        <v>2781</v>
      </c>
      <c r="F4131">
        <v>62466</v>
      </c>
      <c r="G4131" t="s">
        <v>17294</v>
      </c>
      <c r="H4131" t="s">
        <v>4</v>
      </c>
      <c r="I4131" t="s">
        <v>22</v>
      </c>
      <c r="J4131">
        <v>2166</v>
      </c>
      <c r="K4131" t="s">
        <v>615</v>
      </c>
      <c r="L4131">
        <v>17101</v>
      </c>
      <c r="M4131" t="s">
        <v>23</v>
      </c>
      <c r="N4131" t="s">
        <v>9351</v>
      </c>
      <c r="O4131">
        <v>2458</v>
      </c>
      <c r="P4131">
        <v>1843.7617760000001</v>
      </c>
      <c r="Q4131" s="1">
        <v>1.3900000000000001E-5</v>
      </c>
    </row>
    <row r="4132" spans="1:17" x14ac:dyDescent="0.3">
      <c r="A4132">
        <v>10000664</v>
      </c>
      <c r="B4132" t="s">
        <v>14150</v>
      </c>
      <c r="C4132" t="s">
        <v>17295</v>
      </c>
      <c r="D4132" t="s">
        <v>1189</v>
      </c>
      <c r="E4132" t="s">
        <v>2781</v>
      </c>
      <c r="F4132">
        <v>62656</v>
      </c>
      <c r="G4132" t="s">
        <v>17296</v>
      </c>
      <c r="H4132" t="s">
        <v>4</v>
      </c>
      <c r="I4132" t="s">
        <v>22</v>
      </c>
      <c r="J4132">
        <v>1007</v>
      </c>
      <c r="K4132" t="s">
        <v>311</v>
      </c>
      <c r="L4132">
        <v>17107</v>
      </c>
      <c r="M4132" t="s">
        <v>23</v>
      </c>
      <c r="N4132" t="s">
        <v>9351</v>
      </c>
      <c r="O4132">
        <v>1019</v>
      </c>
      <c r="P4132">
        <v>1585.618383</v>
      </c>
      <c r="Q4132" s="1">
        <v>9.1600000000000004E-6</v>
      </c>
    </row>
    <row r="4133" spans="1:17" x14ac:dyDescent="0.3">
      <c r="A4133">
        <v>10004677</v>
      </c>
      <c r="B4133" t="s">
        <v>17297</v>
      </c>
      <c r="C4133" t="s">
        <v>17298</v>
      </c>
      <c r="D4133" t="s">
        <v>17299</v>
      </c>
      <c r="E4133" t="s">
        <v>2781</v>
      </c>
      <c r="F4133">
        <v>61443</v>
      </c>
      <c r="G4133" t="s">
        <v>17300</v>
      </c>
      <c r="H4133" t="s">
        <v>4</v>
      </c>
      <c r="I4133" t="s">
        <v>22</v>
      </c>
      <c r="J4133">
        <v>274</v>
      </c>
      <c r="K4133" t="s">
        <v>482</v>
      </c>
      <c r="L4133">
        <v>17073</v>
      </c>
      <c r="M4133" t="s">
        <v>23</v>
      </c>
      <c r="N4133" t="s">
        <v>9351</v>
      </c>
      <c r="O4133">
        <v>648</v>
      </c>
      <c r="P4133">
        <v>1868.1217409999999</v>
      </c>
      <c r="Q4133" s="1">
        <v>1.19E-5</v>
      </c>
    </row>
    <row r="4134" spans="1:17" x14ac:dyDescent="0.3">
      <c r="A4134">
        <v>10006351</v>
      </c>
      <c r="B4134" t="s">
        <v>17301</v>
      </c>
      <c r="C4134" t="s">
        <v>17017</v>
      </c>
      <c r="D4134" t="s">
        <v>7724</v>
      </c>
      <c r="E4134" t="s">
        <v>2781</v>
      </c>
      <c r="F4134">
        <v>60434</v>
      </c>
      <c r="G4134" t="s">
        <v>17018</v>
      </c>
      <c r="H4134" t="s">
        <v>4</v>
      </c>
      <c r="I4134" t="s">
        <v>22</v>
      </c>
      <c r="J4134">
        <v>1302</v>
      </c>
      <c r="K4134" t="s">
        <v>7726</v>
      </c>
      <c r="L4134">
        <v>17197</v>
      </c>
      <c r="M4134" t="s">
        <v>23</v>
      </c>
      <c r="N4134" t="s">
        <v>9351</v>
      </c>
      <c r="O4134">
        <v>1800</v>
      </c>
      <c r="P4134">
        <v>1123.276112</v>
      </c>
      <c r="Q4134" s="1">
        <v>4.8899999999999998E-6</v>
      </c>
    </row>
    <row r="4135" spans="1:17" x14ac:dyDescent="0.3">
      <c r="A4135">
        <v>10000657</v>
      </c>
      <c r="B4135" t="s">
        <v>17302</v>
      </c>
      <c r="C4135" t="s">
        <v>17303</v>
      </c>
      <c r="D4135" t="s">
        <v>17076</v>
      </c>
      <c r="E4135" t="s">
        <v>2781</v>
      </c>
      <c r="F4135">
        <v>61602</v>
      </c>
      <c r="G4135" t="s">
        <v>17304</v>
      </c>
      <c r="H4135" t="s">
        <v>4</v>
      </c>
      <c r="I4135" t="s">
        <v>22</v>
      </c>
      <c r="J4135">
        <v>237</v>
      </c>
      <c r="K4135" t="s">
        <v>17076</v>
      </c>
      <c r="L4135">
        <v>17143</v>
      </c>
      <c r="M4135" t="s">
        <v>23</v>
      </c>
      <c r="N4135" t="s">
        <v>9351</v>
      </c>
      <c r="O4135">
        <v>248</v>
      </c>
      <c r="P4135">
        <v>231.10307</v>
      </c>
      <c r="Q4135" s="1">
        <v>1.9000000000000001E-7</v>
      </c>
    </row>
    <row r="4136" spans="1:17" x14ac:dyDescent="0.3">
      <c r="A4136">
        <v>10000688</v>
      </c>
      <c r="B4136" t="s">
        <v>17305</v>
      </c>
      <c r="C4136" t="s">
        <v>17306</v>
      </c>
      <c r="D4136" t="s">
        <v>17307</v>
      </c>
      <c r="E4136" t="s">
        <v>2781</v>
      </c>
      <c r="F4136">
        <v>62274</v>
      </c>
      <c r="G4136" t="s">
        <v>17308</v>
      </c>
      <c r="H4136" t="s">
        <v>4</v>
      </c>
      <c r="I4136" t="s">
        <v>22</v>
      </c>
      <c r="J4136">
        <v>2087</v>
      </c>
      <c r="K4136" t="s">
        <v>170</v>
      </c>
      <c r="L4136">
        <v>17145</v>
      </c>
      <c r="M4136" t="s">
        <v>23</v>
      </c>
      <c r="N4136" t="s">
        <v>9351</v>
      </c>
      <c r="O4136">
        <v>2964</v>
      </c>
      <c r="P4136">
        <v>2188.7843979999998</v>
      </c>
      <c r="Q4136" s="1">
        <v>1.8499999999999999E-5</v>
      </c>
    </row>
    <row r="4137" spans="1:17" x14ac:dyDescent="0.3">
      <c r="A4137">
        <v>10000672</v>
      </c>
      <c r="B4137" t="s">
        <v>17309</v>
      </c>
      <c r="C4137" t="s">
        <v>17310</v>
      </c>
      <c r="D4137" t="s">
        <v>13998</v>
      </c>
      <c r="E4137" t="s">
        <v>2781</v>
      </c>
      <c r="F4137">
        <v>62363</v>
      </c>
      <c r="G4137" t="s">
        <v>17311</v>
      </c>
      <c r="H4137" t="s">
        <v>4</v>
      </c>
      <c r="I4137" t="s">
        <v>22</v>
      </c>
      <c r="J4137">
        <v>99</v>
      </c>
      <c r="K4137" t="s">
        <v>937</v>
      </c>
      <c r="L4137">
        <v>17149</v>
      </c>
      <c r="M4137" t="s">
        <v>23</v>
      </c>
      <c r="N4137" t="s">
        <v>9351</v>
      </c>
      <c r="O4137">
        <v>400</v>
      </c>
      <c r="P4137">
        <v>1113.0134190000001</v>
      </c>
      <c r="Q4137" s="1">
        <v>3.8500000000000004E-6</v>
      </c>
    </row>
    <row r="4138" spans="1:17" x14ac:dyDescent="0.3">
      <c r="A4138">
        <v>10006352</v>
      </c>
      <c r="B4138" t="s">
        <v>17312</v>
      </c>
      <c r="C4138" t="s">
        <v>17017</v>
      </c>
      <c r="D4138" t="s">
        <v>7724</v>
      </c>
      <c r="E4138" t="s">
        <v>2781</v>
      </c>
      <c r="F4138">
        <v>60434</v>
      </c>
      <c r="G4138" t="s">
        <v>17018</v>
      </c>
      <c r="H4138" t="s">
        <v>4</v>
      </c>
      <c r="I4138" t="s">
        <v>22</v>
      </c>
      <c r="J4138">
        <v>199</v>
      </c>
      <c r="K4138" t="s">
        <v>7726</v>
      </c>
      <c r="L4138">
        <v>17197</v>
      </c>
      <c r="M4138" t="s">
        <v>23</v>
      </c>
      <c r="N4138" t="s">
        <v>9351</v>
      </c>
      <c r="O4138">
        <v>199</v>
      </c>
      <c r="P4138">
        <v>1139.0119709999999</v>
      </c>
      <c r="Q4138" s="1">
        <v>3.6399999999999999E-6</v>
      </c>
    </row>
    <row r="4139" spans="1:17" x14ac:dyDescent="0.3">
      <c r="A4139">
        <v>10000673</v>
      </c>
      <c r="B4139" t="s">
        <v>17313</v>
      </c>
      <c r="C4139" t="s">
        <v>17314</v>
      </c>
      <c r="D4139" t="s">
        <v>17081</v>
      </c>
      <c r="E4139" t="s">
        <v>2781</v>
      </c>
      <c r="F4139">
        <v>62568</v>
      </c>
      <c r="G4139" t="s">
        <v>17315</v>
      </c>
      <c r="H4139" t="s">
        <v>4</v>
      </c>
      <c r="I4139" t="s">
        <v>22</v>
      </c>
      <c r="J4139">
        <v>1067</v>
      </c>
      <c r="K4139" t="s">
        <v>17083</v>
      </c>
      <c r="L4139">
        <v>17021</v>
      </c>
      <c r="M4139" t="s">
        <v>23</v>
      </c>
      <c r="N4139" t="s">
        <v>9351</v>
      </c>
      <c r="O4139">
        <v>1221</v>
      </c>
      <c r="P4139">
        <v>1824.614677</v>
      </c>
      <c r="Q4139" s="1">
        <v>1.1800000000000001E-5</v>
      </c>
    </row>
    <row r="4140" spans="1:17" x14ac:dyDescent="0.3">
      <c r="A4140">
        <v>10004737</v>
      </c>
      <c r="B4140" t="s">
        <v>17316</v>
      </c>
      <c r="C4140" t="s">
        <v>17317</v>
      </c>
      <c r="D4140" t="s">
        <v>17318</v>
      </c>
      <c r="E4140" t="s">
        <v>2781</v>
      </c>
      <c r="F4140">
        <v>62960</v>
      </c>
      <c r="G4140" t="s">
        <v>17319</v>
      </c>
      <c r="H4140" t="s">
        <v>10</v>
      </c>
      <c r="I4140" t="s">
        <v>22</v>
      </c>
      <c r="J4140">
        <v>37</v>
      </c>
      <c r="K4140" t="s">
        <v>17320</v>
      </c>
      <c r="L4140">
        <v>17127</v>
      </c>
      <c r="M4140" t="s">
        <v>23</v>
      </c>
      <c r="N4140" t="s">
        <v>17321</v>
      </c>
      <c r="O4140">
        <v>42</v>
      </c>
      <c r="P4140">
        <v>182.50098829999999</v>
      </c>
      <c r="Q4140" s="1">
        <v>1.2499999999999999E-7</v>
      </c>
    </row>
    <row r="4141" spans="1:17" x14ac:dyDescent="0.3">
      <c r="A4141">
        <v>10004667</v>
      </c>
      <c r="B4141" t="s">
        <v>17322</v>
      </c>
      <c r="C4141" t="s">
        <v>17323</v>
      </c>
      <c r="D4141" t="s">
        <v>17025</v>
      </c>
      <c r="E4141" t="s">
        <v>2781</v>
      </c>
      <c r="F4141">
        <v>60612</v>
      </c>
      <c r="G4141" t="s">
        <v>17324</v>
      </c>
      <c r="H4141" t="s">
        <v>4</v>
      </c>
      <c r="I4141" t="s">
        <v>22</v>
      </c>
      <c r="J4141">
        <v>67</v>
      </c>
      <c r="K4141" t="s">
        <v>8127</v>
      </c>
      <c r="L4141">
        <v>17031</v>
      </c>
      <c r="M4141" t="s">
        <v>23</v>
      </c>
      <c r="N4141" t="s">
        <v>3588</v>
      </c>
      <c r="O4141">
        <v>130</v>
      </c>
      <c r="P4141">
        <v>526.11725920000003</v>
      </c>
      <c r="Q4141" s="1">
        <v>9.5000000000000001E-7</v>
      </c>
    </row>
    <row r="4142" spans="1:17" x14ac:dyDescent="0.3">
      <c r="A4142">
        <v>10004700</v>
      </c>
      <c r="B4142" t="s">
        <v>17325</v>
      </c>
      <c r="C4142" t="s">
        <v>17326</v>
      </c>
      <c r="D4142" t="s">
        <v>8605</v>
      </c>
      <c r="E4142" t="s">
        <v>2781</v>
      </c>
      <c r="F4142">
        <v>62675</v>
      </c>
      <c r="G4142" t="s">
        <v>17327</v>
      </c>
      <c r="H4142" t="s">
        <v>10</v>
      </c>
      <c r="I4142" t="s">
        <v>22</v>
      </c>
      <c r="J4142">
        <v>-999</v>
      </c>
      <c r="K4142" t="s">
        <v>17289</v>
      </c>
      <c r="L4142">
        <v>17129</v>
      </c>
      <c r="M4142" t="s">
        <v>23</v>
      </c>
      <c r="N4142" t="s">
        <v>17328</v>
      </c>
      <c r="O4142">
        <v>25</v>
      </c>
      <c r="P4142">
        <v>287.17052890000002</v>
      </c>
      <c r="Q4142" s="1">
        <v>2.2000000000000001E-7</v>
      </c>
    </row>
    <row r="4143" spans="1:17" x14ac:dyDescent="0.3">
      <c r="A4143">
        <v>10005451</v>
      </c>
      <c r="B4143" t="s">
        <v>17329</v>
      </c>
      <c r="C4143" t="s">
        <v>17330</v>
      </c>
      <c r="D4143" t="s">
        <v>5450</v>
      </c>
      <c r="E4143" t="s">
        <v>1776</v>
      </c>
      <c r="F4143">
        <v>37879</v>
      </c>
      <c r="G4143" t="s">
        <v>17331</v>
      </c>
      <c r="H4143" t="s">
        <v>10</v>
      </c>
      <c r="I4143" t="s">
        <v>22</v>
      </c>
      <c r="J4143">
        <v>-999</v>
      </c>
      <c r="K4143" t="s">
        <v>4101</v>
      </c>
      <c r="L4143">
        <v>47025</v>
      </c>
      <c r="M4143" t="s">
        <v>23</v>
      </c>
      <c r="N4143" t="s">
        <v>105</v>
      </c>
      <c r="O4143">
        <v>-999</v>
      </c>
      <c r="P4143">
        <v>158.90191300000001</v>
      </c>
      <c r="Q4143" s="1">
        <v>9.16E-8</v>
      </c>
    </row>
    <row r="4144" spans="1:17" x14ac:dyDescent="0.3">
      <c r="A4144">
        <v>10000641</v>
      </c>
      <c r="B4144" t="s">
        <v>17332</v>
      </c>
      <c r="C4144" t="s">
        <v>17333</v>
      </c>
      <c r="D4144" t="s">
        <v>17334</v>
      </c>
      <c r="E4144" t="s">
        <v>2781</v>
      </c>
      <c r="F4144">
        <v>60555</v>
      </c>
      <c r="G4144" t="s">
        <v>17335</v>
      </c>
      <c r="H4144" t="s">
        <v>4</v>
      </c>
      <c r="I4144" t="s">
        <v>22</v>
      </c>
      <c r="J4144">
        <v>28</v>
      </c>
      <c r="K4144" t="s">
        <v>10459</v>
      </c>
      <c r="L4144">
        <v>17043</v>
      </c>
      <c r="M4144" t="s">
        <v>23</v>
      </c>
      <c r="N4144" t="s">
        <v>3588</v>
      </c>
      <c r="O4144">
        <v>70</v>
      </c>
      <c r="P4144">
        <v>1765.9545290000001</v>
      </c>
      <c r="Q4144" s="1">
        <v>1.03E-5</v>
      </c>
    </row>
    <row r="4145" spans="1:17" x14ac:dyDescent="0.3">
      <c r="A4145">
        <v>10004694</v>
      </c>
      <c r="B4145" t="s">
        <v>17336</v>
      </c>
      <c r="C4145" t="s">
        <v>17337</v>
      </c>
      <c r="D4145" t="s">
        <v>4845</v>
      </c>
      <c r="E4145" t="s">
        <v>2781</v>
      </c>
      <c r="F4145">
        <v>62681</v>
      </c>
      <c r="G4145" t="s">
        <v>17338</v>
      </c>
      <c r="H4145" t="s">
        <v>4</v>
      </c>
      <c r="I4145" t="s">
        <v>22</v>
      </c>
      <c r="J4145">
        <v>250</v>
      </c>
      <c r="K4145" t="s">
        <v>9770</v>
      </c>
      <c r="L4145">
        <v>17169</v>
      </c>
      <c r="M4145" t="s">
        <v>23</v>
      </c>
      <c r="N4145" t="s">
        <v>17339</v>
      </c>
      <c r="O4145">
        <v>-999</v>
      </c>
      <c r="P4145">
        <v>1505.9050110000001</v>
      </c>
      <c r="Q4145" s="1">
        <v>8.9199999999999993E-6</v>
      </c>
    </row>
    <row r="4146" spans="1:17" x14ac:dyDescent="0.3">
      <c r="A4146">
        <v>10005995</v>
      </c>
      <c r="B4146" t="s">
        <v>5754</v>
      </c>
      <c r="C4146" t="s">
        <v>17340</v>
      </c>
      <c r="D4146" t="s">
        <v>17341</v>
      </c>
      <c r="E4146" t="s">
        <v>1776</v>
      </c>
      <c r="F4146">
        <v>38029</v>
      </c>
      <c r="G4146" t="s">
        <v>17342</v>
      </c>
      <c r="H4146" t="s">
        <v>10</v>
      </c>
      <c r="I4146" t="s">
        <v>22</v>
      </c>
      <c r="J4146">
        <v>35</v>
      </c>
      <c r="K4146" t="s">
        <v>4853</v>
      </c>
      <c r="L4146">
        <v>47095</v>
      </c>
      <c r="M4146" t="s">
        <v>23</v>
      </c>
      <c r="N4146" t="s">
        <v>17343</v>
      </c>
      <c r="O4146">
        <v>40</v>
      </c>
      <c r="P4146">
        <v>239.58982090000001</v>
      </c>
      <c r="Q4146" s="1">
        <v>1.4100000000000001E-7</v>
      </c>
    </row>
    <row r="4147" spans="1:17" x14ac:dyDescent="0.3">
      <c r="A4147">
        <v>10006147</v>
      </c>
      <c r="B4147" t="s">
        <v>17344</v>
      </c>
      <c r="C4147" t="s">
        <v>17345</v>
      </c>
      <c r="D4147" t="s">
        <v>14239</v>
      </c>
      <c r="E4147" t="s">
        <v>179</v>
      </c>
      <c r="F4147">
        <v>28777</v>
      </c>
      <c r="G4147" t="s">
        <v>17346</v>
      </c>
      <c r="H4147" t="s">
        <v>4</v>
      </c>
      <c r="I4147" t="s">
        <v>22</v>
      </c>
      <c r="J4147">
        <v>816</v>
      </c>
      <c r="K4147" t="s">
        <v>1291</v>
      </c>
      <c r="L4147">
        <v>37011</v>
      </c>
      <c r="M4147" t="s">
        <v>23</v>
      </c>
      <c r="N4147" t="s">
        <v>6381</v>
      </c>
      <c r="O4147">
        <v>816</v>
      </c>
      <c r="P4147">
        <v>1419.3257819999999</v>
      </c>
      <c r="Q4147" s="1">
        <v>9.0100000000000001E-6</v>
      </c>
    </row>
    <row r="4148" spans="1:17" x14ac:dyDescent="0.3">
      <c r="A4148">
        <v>10005993</v>
      </c>
      <c r="B4148" t="s">
        <v>17347</v>
      </c>
      <c r="C4148" t="s">
        <v>17348</v>
      </c>
      <c r="D4148" t="s">
        <v>17349</v>
      </c>
      <c r="E4148" t="s">
        <v>1776</v>
      </c>
      <c r="F4148">
        <v>37660</v>
      </c>
      <c r="G4148" t="s">
        <v>17350</v>
      </c>
      <c r="H4148" t="s">
        <v>46</v>
      </c>
      <c r="I4148" t="s">
        <v>22</v>
      </c>
      <c r="J4148">
        <v>4</v>
      </c>
      <c r="K4148" t="s">
        <v>2702</v>
      </c>
      <c r="L4148">
        <v>47163</v>
      </c>
      <c r="M4148" t="s">
        <v>23</v>
      </c>
      <c r="N4148" t="s">
        <v>17351</v>
      </c>
      <c r="O4148">
        <v>20</v>
      </c>
      <c r="P4148">
        <v>264.36187430000001</v>
      </c>
      <c r="Q4148" s="1">
        <v>2.8299999999999998E-7</v>
      </c>
    </row>
    <row r="4149" spans="1:17" x14ac:dyDescent="0.3">
      <c r="A4149">
        <v>10000670</v>
      </c>
      <c r="B4149" t="s">
        <v>17352</v>
      </c>
      <c r="C4149" t="s">
        <v>17353</v>
      </c>
      <c r="D4149" t="s">
        <v>2907</v>
      </c>
      <c r="E4149" t="s">
        <v>2781</v>
      </c>
      <c r="F4149">
        <v>62526</v>
      </c>
      <c r="G4149" t="s">
        <v>17354</v>
      </c>
      <c r="H4149" t="s">
        <v>4</v>
      </c>
      <c r="I4149" t="s">
        <v>774</v>
      </c>
      <c r="J4149">
        <v>0</v>
      </c>
      <c r="K4149" t="s">
        <v>636</v>
      </c>
      <c r="L4149">
        <v>17115</v>
      </c>
      <c r="M4149" t="s">
        <v>23</v>
      </c>
      <c r="N4149" t="s">
        <v>17355</v>
      </c>
      <c r="O4149">
        <v>110</v>
      </c>
      <c r="P4149">
        <v>416.10088309999998</v>
      </c>
      <c r="Q4149" s="1">
        <v>6.5300000000000004E-7</v>
      </c>
    </row>
    <row r="4150" spans="1:17" x14ac:dyDescent="0.3">
      <c r="A4150">
        <v>10000654</v>
      </c>
      <c r="B4150" t="s">
        <v>17356</v>
      </c>
      <c r="C4150" t="s">
        <v>17357</v>
      </c>
      <c r="D4150" t="s">
        <v>17358</v>
      </c>
      <c r="E4150" t="s">
        <v>2781</v>
      </c>
      <c r="F4150">
        <v>60420</v>
      </c>
      <c r="G4150" t="s">
        <v>17359</v>
      </c>
      <c r="H4150" t="s">
        <v>4</v>
      </c>
      <c r="I4150" t="s">
        <v>774</v>
      </c>
      <c r="J4150">
        <v>0</v>
      </c>
      <c r="K4150" t="s">
        <v>1368</v>
      </c>
      <c r="L4150">
        <v>17105</v>
      </c>
      <c r="M4150" t="s">
        <v>23</v>
      </c>
      <c r="N4150" t="s">
        <v>17360</v>
      </c>
      <c r="O4150">
        <v>-999</v>
      </c>
      <c r="P4150">
        <v>3351.0025730000002</v>
      </c>
      <c r="Q4150" s="1">
        <v>3.43E-5</v>
      </c>
    </row>
    <row r="4151" spans="1:17" x14ac:dyDescent="0.3">
      <c r="A4151">
        <v>10004680</v>
      </c>
      <c r="B4151" t="s">
        <v>9845</v>
      </c>
      <c r="C4151" t="s">
        <v>17361</v>
      </c>
      <c r="D4151" t="s">
        <v>17362</v>
      </c>
      <c r="E4151" t="s">
        <v>2781</v>
      </c>
      <c r="F4151">
        <v>61231</v>
      </c>
      <c r="G4151" t="s">
        <v>17363</v>
      </c>
      <c r="H4151" t="s">
        <v>10</v>
      </c>
      <c r="I4151" t="s">
        <v>22</v>
      </c>
      <c r="J4151">
        <v>64</v>
      </c>
      <c r="K4151" t="s">
        <v>2827</v>
      </c>
      <c r="L4151">
        <v>17131</v>
      </c>
      <c r="M4151" t="s">
        <v>23</v>
      </c>
      <c r="N4151" t="s">
        <v>17364</v>
      </c>
      <c r="O4151">
        <v>102</v>
      </c>
      <c r="P4151">
        <v>270.21335579999999</v>
      </c>
      <c r="Q4151" s="1">
        <v>2.0900000000000001E-7</v>
      </c>
    </row>
    <row r="4152" spans="1:17" x14ac:dyDescent="0.3">
      <c r="A4152">
        <v>10004673</v>
      </c>
      <c r="B4152" t="s">
        <v>17365</v>
      </c>
      <c r="C4152" t="s">
        <v>17366</v>
      </c>
      <c r="D4152" t="s">
        <v>17367</v>
      </c>
      <c r="E4152" t="s">
        <v>2781</v>
      </c>
      <c r="F4152">
        <v>60950</v>
      </c>
      <c r="G4152" t="s">
        <v>105</v>
      </c>
      <c r="H4152" t="s">
        <v>4</v>
      </c>
      <c r="I4152" t="s">
        <v>774</v>
      </c>
      <c r="J4152">
        <v>0</v>
      </c>
      <c r="K4152" t="s">
        <v>7726</v>
      </c>
      <c r="L4152">
        <v>17197</v>
      </c>
      <c r="M4152" t="s">
        <v>23</v>
      </c>
      <c r="N4152" t="s">
        <v>105</v>
      </c>
      <c r="O4152">
        <v>-999</v>
      </c>
      <c r="P4152">
        <v>1086.7975759999999</v>
      </c>
      <c r="Q4152" s="1">
        <v>4.6199999999999998E-6</v>
      </c>
    </row>
    <row r="4153" spans="1:17" x14ac:dyDescent="0.3">
      <c r="A4153">
        <v>10000698</v>
      </c>
      <c r="B4153" t="s">
        <v>17368</v>
      </c>
      <c r="C4153" t="s">
        <v>17369</v>
      </c>
      <c r="D4153" t="s">
        <v>17370</v>
      </c>
      <c r="E4153" t="s">
        <v>2781</v>
      </c>
      <c r="F4153">
        <v>62988</v>
      </c>
      <c r="G4153" t="s">
        <v>17371</v>
      </c>
      <c r="H4153" t="s">
        <v>4</v>
      </c>
      <c r="I4153" t="s">
        <v>774</v>
      </c>
      <c r="J4153">
        <v>0</v>
      </c>
      <c r="K4153" t="s">
        <v>5378</v>
      </c>
      <c r="L4153">
        <v>17003</v>
      </c>
      <c r="M4153" t="s">
        <v>23</v>
      </c>
      <c r="N4153" t="s">
        <v>17372</v>
      </c>
      <c r="O4153">
        <v>-999</v>
      </c>
      <c r="P4153">
        <v>1119.49524</v>
      </c>
      <c r="Q4153" s="1">
        <v>5.4E-6</v>
      </c>
    </row>
    <row r="4154" spans="1:17" x14ac:dyDescent="0.3">
      <c r="A4154">
        <v>10004738</v>
      </c>
      <c r="B4154" t="s">
        <v>17373</v>
      </c>
      <c r="C4154" t="s">
        <v>17369</v>
      </c>
      <c r="D4154" t="s">
        <v>17370</v>
      </c>
      <c r="E4154" t="s">
        <v>2781</v>
      </c>
      <c r="F4154">
        <v>62988</v>
      </c>
      <c r="G4154" t="s">
        <v>17371</v>
      </c>
      <c r="H4154" t="s">
        <v>4</v>
      </c>
      <c r="I4154" t="s">
        <v>774</v>
      </c>
      <c r="J4154">
        <v>0</v>
      </c>
      <c r="K4154" t="s">
        <v>5378</v>
      </c>
      <c r="L4154">
        <v>17003</v>
      </c>
      <c r="M4154" t="s">
        <v>23</v>
      </c>
      <c r="N4154" t="s">
        <v>17372</v>
      </c>
      <c r="O4154">
        <v>-999</v>
      </c>
      <c r="P4154">
        <v>1675.2347520000001</v>
      </c>
      <c r="Q4154" s="1">
        <v>9.9000000000000001E-6</v>
      </c>
    </row>
    <row r="4155" spans="1:17" x14ac:dyDescent="0.3">
      <c r="A4155">
        <v>10006736</v>
      </c>
      <c r="B4155" t="s">
        <v>5113</v>
      </c>
      <c r="C4155" t="s">
        <v>17374</v>
      </c>
      <c r="D4155" t="s">
        <v>1046</v>
      </c>
      <c r="E4155" t="s">
        <v>2781</v>
      </c>
      <c r="F4155">
        <v>62298</v>
      </c>
      <c r="G4155" t="s">
        <v>17375</v>
      </c>
      <c r="H4155" t="s">
        <v>10</v>
      </c>
      <c r="I4155" t="s">
        <v>22</v>
      </c>
      <c r="J4155">
        <v>-999</v>
      </c>
      <c r="K4155" t="s">
        <v>1937</v>
      </c>
      <c r="L4155">
        <v>17133</v>
      </c>
      <c r="M4155" t="s">
        <v>23</v>
      </c>
      <c r="N4155" t="s">
        <v>17376</v>
      </c>
      <c r="O4155">
        <v>30</v>
      </c>
      <c r="P4155">
        <v>180.083088</v>
      </c>
      <c r="Q4155" s="1">
        <v>1.3E-7</v>
      </c>
    </row>
    <row r="4156" spans="1:17" x14ac:dyDescent="0.3">
      <c r="A4156">
        <v>10000675</v>
      </c>
      <c r="B4156" t="s">
        <v>651</v>
      </c>
      <c r="C4156" t="s">
        <v>17377</v>
      </c>
      <c r="D4156" t="s">
        <v>585</v>
      </c>
      <c r="E4156" t="s">
        <v>2781</v>
      </c>
      <c r="F4156">
        <v>62049</v>
      </c>
      <c r="G4156" t="s">
        <v>17378</v>
      </c>
      <c r="H4156" t="s">
        <v>10</v>
      </c>
      <c r="I4156" t="s">
        <v>22</v>
      </c>
      <c r="J4156">
        <v>-999</v>
      </c>
      <c r="K4156" t="s">
        <v>655</v>
      </c>
      <c r="L4156">
        <v>17135</v>
      </c>
      <c r="M4156" t="s">
        <v>23</v>
      </c>
      <c r="N4156" t="s">
        <v>17379</v>
      </c>
      <c r="O4156">
        <v>40</v>
      </c>
      <c r="P4156">
        <v>258.92598500000003</v>
      </c>
      <c r="Q4156" s="1">
        <v>1.6500000000000001E-7</v>
      </c>
    </row>
    <row r="4157" spans="1:17" x14ac:dyDescent="0.3">
      <c r="A4157">
        <v>10001476</v>
      </c>
      <c r="B4157" t="s">
        <v>2282</v>
      </c>
      <c r="C4157" t="s">
        <v>17380</v>
      </c>
      <c r="D4157" t="s">
        <v>6022</v>
      </c>
      <c r="E4157" t="s">
        <v>2781</v>
      </c>
      <c r="F4157">
        <v>62650</v>
      </c>
      <c r="G4157" t="s">
        <v>17381</v>
      </c>
      <c r="H4157" t="s">
        <v>10</v>
      </c>
      <c r="I4157" t="s">
        <v>22</v>
      </c>
      <c r="J4157">
        <v>40</v>
      </c>
      <c r="K4157" t="s">
        <v>2286</v>
      </c>
      <c r="L4157">
        <v>17137</v>
      </c>
      <c r="M4157" t="s">
        <v>23</v>
      </c>
      <c r="N4157" t="s">
        <v>17382</v>
      </c>
      <c r="O4157">
        <v>65</v>
      </c>
      <c r="P4157">
        <v>215.08967759999999</v>
      </c>
      <c r="Q4157" s="1">
        <v>1.86E-7</v>
      </c>
    </row>
    <row r="4158" spans="1:17" x14ac:dyDescent="0.3">
      <c r="A4158">
        <v>10004705</v>
      </c>
      <c r="B4158" t="s">
        <v>17383</v>
      </c>
      <c r="C4158" t="s">
        <v>17384</v>
      </c>
      <c r="D4158" t="s">
        <v>2702</v>
      </c>
      <c r="E4158" t="s">
        <v>2781</v>
      </c>
      <c r="F4158">
        <v>61951</v>
      </c>
      <c r="G4158" t="s">
        <v>17385</v>
      </c>
      <c r="H4158" t="s">
        <v>10</v>
      </c>
      <c r="I4158" t="s">
        <v>22</v>
      </c>
      <c r="J4158">
        <v>19</v>
      </c>
      <c r="K4158" t="s">
        <v>16280</v>
      </c>
      <c r="L4158">
        <v>17139</v>
      </c>
      <c r="M4158" t="s">
        <v>23</v>
      </c>
      <c r="N4158" t="s">
        <v>17386</v>
      </c>
      <c r="O4158">
        <v>56</v>
      </c>
      <c r="P4158">
        <v>240.8241721</v>
      </c>
      <c r="Q4158" s="1">
        <v>2.1500000000000001E-7</v>
      </c>
    </row>
    <row r="4159" spans="1:17" x14ac:dyDescent="0.3">
      <c r="A4159">
        <v>10004664</v>
      </c>
      <c r="B4159" t="s">
        <v>17387</v>
      </c>
      <c r="C4159" t="s">
        <v>17388</v>
      </c>
      <c r="D4159" t="s">
        <v>17389</v>
      </c>
      <c r="E4159" t="s">
        <v>2781</v>
      </c>
      <c r="F4159">
        <v>60061</v>
      </c>
      <c r="G4159" t="s">
        <v>17390</v>
      </c>
      <c r="H4159" t="s">
        <v>10</v>
      </c>
      <c r="I4159" t="s">
        <v>22</v>
      </c>
      <c r="J4159">
        <v>-999</v>
      </c>
      <c r="K4159" t="s">
        <v>4853</v>
      </c>
      <c r="L4159">
        <v>17097</v>
      </c>
      <c r="M4159" t="s">
        <v>23</v>
      </c>
      <c r="N4159" t="s">
        <v>17391</v>
      </c>
      <c r="O4159">
        <v>-999</v>
      </c>
      <c r="P4159">
        <v>1035.7663259999999</v>
      </c>
      <c r="Q4159" s="1">
        <v>4.1300000000000003E-6</v>
      </c>
    </row>
    <row r="4160" spans="1:17" x14ac:dyDescent="0.3">
      <c r="A4160">
        <v>10006737</v>
      </c>
      <c r="B4160" t="s">
        <v>17392</v>
      </c>
      <c r="C4160" t="s">
        <v>17393</v>
      </c>
      <c r="D4160" t="s">
        <v>17224</v>
      </c>
      <c r="E4160" t="s">
        <v>2781</v>
      </c>
      <c r="F4160">
        <v>61401</v>
      </c>
      <c r="G4160" t="s">
        <v>17394</v>
      </c>
      <c r="H4160" t="s">
        <v>10</v>
      </c>
      <c r="I4160" t="s">
        <v>22</v>
      </c>
      <c r="J4160">
        <v>-999</v>
      </c>
      <c r="K4160" t="s">
        <v>3156</v>
      </c>
      <c r="L4160">
        <v>17095</v>
      </c>
      <c r="M4160" t="s">
        <v>23</v>
      </c>
      <c r="N4160" t="s">
        <v>17395</v>
      </c>
      <c r="O4160">
        <v>-999</v>
      </c>
      <c r="P4160">
        <v>752.21732629999997</v>
      </c>
      <c r="Q4160" s="1">
        <v>1.8500000000000001E-6</v>
      </c>
    </row>
    <row r="4161" spans="1:17" x14ac:dyDescent="0.3">
      <c r="A4161">
        <v>10004666</v>
      </c>
      <c r="B4161" t="s">
        <v>17396</v>
      </c>
      <c r="C4161" t="s">
        <v>17397</v>
      </c>
      <c r="D4161" t="s">
        <v>1297</v>
      </c>
      <c r="E4161" t="s">
        <v>2781</v>
      </c>
      <c r="F4161">
        <v>61061</v>
      </c>
      <c r="G4161" t="s">
        <v>17398</v>
      </c>
      <c r="H4161" t="s">
        <v>10</v>
      </c>
      <c r="I4161" t="s">
        <v>22</v>
      </c>
      <c r="J4161">
        <v>64</v>
      </c>
      <c r="K4161" t="s">
        <v>17399</v>
      </c>
      <c r="L4161">
        <v>17141</v>
      </c>
      <c r="M4161" t="s">
        <v>23</v>
      </c>
      <c r="N4161" t="s">
        <v>17400</v>
      </c>
      <c r="O4161">
        <v>109</v>
      </c>
      <c r="P4161">
        <v>193.88659519999999</v>
      </c>
      <c r="Q4161" s="1">
        <v>1.2700000000000001E-7</v>
      </c>
    </row>
    <row r="4162" spans="1:17" x14ac:dyDescent="0.3">
      <c r="A4162">
        <v>10001472</v>
      </c>
      <c r="B4162" t="s">
        <v>17401</v>
      </c>
      <c r="C4162" t="s">
        <v>17402</v>
      </c>
      <c r="D4162" t="s">
        <v>17076</v>
      </c>
      <c r="E4162" t="s">
        <v>2781</v>
      </c>
      <c r="F4162">
        <v>61604</v>
      </c>
      <c r="G4162" t="s">
        <v>17403</v>
      </c>
      <c r="H4162" t="s">
        <v>10</v>
      </c>
      <c r="I4162" t="s">
        <v>22</v>
      </c>
      <c r="J4162">
        <v>43</v>
      </c>
      <c r="K4162" t="s">
        <v>17076</v>
      </c>
      <c r="L4162">
        <v>17143</v>
      </c>
      <c r="M4162" t="s">
        <v>23</v>
      </c>
      <c r="N4162" t="s">
        <v>17404</v>
      </c>
      <c r="O4162">
        <v>63</v>
      </c>
      <c r="P4162">
        <v>531.55257449999999</v>
      </c>
      <c r="Q4162" s="1">
        <v>6.1699999999999998E-7</v>
      </c>
    </row>
    <row r="4163" spans="1:17" x14ac:dyDescent="0.3">
      <c r="A4163">
        <v>10004697</v>
      </c>
      <c r="B4163" t="s">
        <v>17405</v>
      </c>
      <c r="C4163" t="s">
        <v>17406</v>
      </c>
      <c r="D4163" t="s">
        <v>518</v>
      </c>
      <c r="E4163" t="s">
        <v>2781</v>
      </c>
      <c r="F4163">
        <v>61856</v>
      </c>
      <c r="G4163" t="s">
        <v>17407</v>
      </c>
      <c r="H4163" t="s">
        <v>10</v>
      </c>
      <c r="I4163" t="s">
        <v>22</v>
      </c>
      <c r="J4163">
        <v>-999</v>
      </c>
      <c r="K4163" t="s">
        <v>17408</v>
      </c>
      <c r="L4163">
        <v>17147</v>
      </c>
      <c r="M4163" t="s">
        <v>23</v>
      </c>
      <c r="N4163" t="s">
        <v>17409</v>
      </c>
      <c r="O4163">
        <v>76</v>
      </c>
      <c r="P4163">
        <v>325.33142830000003</v>
      </c>
      <c r="Q4163" s="1">
        <v>3.2399999999999999E-7</v>
      </c>
    </row>
    <row r="4164" spans="1:17" x14ac:dyDescent="0.3">
      <c r="A4164">
        <v>10001477</v>
      </c>
      <c r="B4164" t="s">
        <v>17410</v>
      </c>
      <c r="C4164" t="s">
        <v>17411</v>
      </c>
      <c r="D4164" t="s">
        <v>13998</v>
      </c>
      <c r="E4164" t="s">
        <v>2781</v>
      </c>
      <c r="F4164">
        <v>62363</v>
      </c>
      <c r="G4164" t="s">
        <v>17412</v>
      </c>
      <c r="H4164" t="s">
        <v>10</v>
      </c>
      <c r="I4164" t="s">
        <v>22</v>
      </c>
      <c r="J4164">
        <v>-999</v>
      </c>
      <c r="K4164" t="s">
        <v>937</v>
      </c>
      <c r="L4164">
        <v>17149</v>
      </c>
      <c r="M4164" t="s">
        <v>23</v>
      </c>
      <c r="N4164" t="s">
        <v>17413</v>
      </c>
      <c r="O4164">
        <v>62</v>
      </c>
      <c r="P4164">
        <v>199.0531513</v>
      </c>
      <c r="Q4164" s="1">
        <v>1.15E-7</v>
      </c>
    </row>
    <row r="4165" spans="1:17" x14ac:dyDescent="0.3">
      <c r="A4165">
        <v>10003542</v>
      </c>
      <c r="B4165" t="s">
        <v>17414</v>
      </c>
      <c r="C4165" t="s">
        <v>17415</v>
      </c>
      <c r="D4165" t="s">
        <v>17416</v>
      </c>
      <c r="E4165" t="s">
        <v>1776</v>
      </c>
      <c r="F4165">
        <v>38053</v>
      </c>
      <c r="G4165" t="s">
        <v>17417</v>
      </c>
      <c r="H4165" t="s">
        <v>366</v>
      </c>
      <c r="I4165" t="s">
        <v>22</v>
      </c>
      <c r="J4165">
        <v>222</v>
      </c>
      <c r="K4165" t="s">
        <v>847</v>
      </c>
      <c r="L4165">
        <v>47157</v>
      </c>
      <c r="M4165" t="s">
        <v>23</v>
      </c>
      <c r="N4165" t="s">
        <v>1060</v>
      </c>
      <c r="O4165">
        <v>296</v>
      </c>
      <c r="P4165">
        <v>690.94241690000001</v>
      </c>
      <c r="Q4165" s="1">
        <v>1.6700000000000001E-6</v>
      </c>
    </row>
    <row r="4166" spans="1:17" x14ac:dyDescent="0.3">
      <c r="A4166">
        <v>10001718</v>
      </c>
      <c r="B4166" t="s">
        <v>17418</v>
      </c>
      <c r="C4166" t="s">
        <v>17419</v>
      </c>
      <c r="D4166" t="s">
        <v>15837</v>
      </c>
      <c r="E4166" t="s">
        <v>1776</v>
      </c>
      <c r="F4166">
        <v>38134</v>
      </c>
      <c r="G4166" t="s">
        <v>17420</v>
      </c>
      <c r="H4166" t="s">
        <v>366</v>
      </c>
      <c r="I4166" t="s">
        <v>22</v>
      </c>
      <c r="J4166">
        <v>1048</v>
      </c>
      <c r="K4166" t="s">
        <v>847</v>
      </c>
      <c r="L4166">
        <v>47157</v>
      </c>
      <c r="M4166" t="s">
        <v>23</v>
      </c>
      <c r="N4166" t="s">
        <v>1060</v>
      </c>
      <c r="O4166">
        <v>722</v>
      </c>
      <c r="P4166">
        <v>1720.957969</v>
      </c>
      <c r="Q4166" s="1">
        <v>1.2300000000000001E-5</v>
      </c>
    </row>
    <row r="4167" spans="1:17" x14ac:dyDescent="0.3">
      <c r="A4167">
        <v>10004735</v>
      </c>
      <c r="B4167" t="s">
        <v>17421</v>
      </c>
      <c r="C4167" t="s">
        <v>17422</v>
      </c>
      <c r="D4167" t="s">
        <v>17423</v>
      </c>
      <c r="E4167" t="s">
        <v>2781</v>
      </c>
      <c r="F4167">
        <v>62938</v>
      </c>
      <c r="G4167" t="s">
        <v>17424</v>
      </c>
      <c r="H4167" t="s">
        <v>10</v>
      </c>
      <c r="I4167" t="s">
        <v>22</v>
      </c>
      <c r="J4167">
        <v>-999</v>
      </c>
      <c r="K4167" t="s">
        <v>17425</v>
      </c>
      <c r="L4167">
        <v>17151</v>
      </c>
      <c r="M4167" t="s">
        <v>23</v>
      </c>
      <c r="N4167" t="s">
        <v>105</v>
      </c>
      <c r="O4167">
        <v>-999</v>
      </c>
      <c r="P4167">
        <v>91.266773520000001</v>
      </c>
      <c r="Q4167" s="1">
        <v>2.81E-8</v>
      </c>
    </row>
    <row r="4168" spans="1:17" x14ac:dyDescent="0.3">
      <c r="A4168">
        <v>10004739</v>
      </c>
      <c r="B4168" t="s">
        <v>17426</v>
      </c>
      <c r="C4168" t="s">
        <v>17427</v>
      </c>
      <c r="D4168" t="s">
        <v>17428</v>
      </c>
      <c r="E4168" t="s">
        <v>2781</v>
      </c>
      <c r="F4168">
        <v>62992</v>
      </c>
      <c r="G4168" t="s">
        <v>17429</v>
      </c>
      <c r="H4168" t="s">
        <v>10</v>
      </c>
      <c r="I4168" t="s">
        <v>22</v>
      </c>
      <c r="J4168">
        <v>185</v>
      </c>
      <c r="K4168" t="s">
        <v>4298</v>
      </c>
      <c r="L4168">
        <v>17153</v>
      </c>
      <c r="M4168" t="s">
        <v>23</v>
      </c>
      <c r="N4168" t="s">
        <v>17430</v>
      </c>
      <c r="O4168">
        <v>240</v>
      </c>
      <c r="P4168">
        <v>568.37260319999996</v>
      </c>
      <c r="Q4168" s="1">
        <v>7.2699999999999999E-7</v>
      </c>
    </row>
    <row r="4169" spans="1:17" x14ac:dyDescent="0.3">
      <c r="A4169">
        <v>10004681</v>
      </c>
      <c r="B4169" t="s">
        <v>12744</v>
      </c>
      <c r="C4169" t="s">
        <v>17431</v>
      </c>
      <c r="D4169" t="s">
        <v>132</v>
      </c>
      <c r="E4169" t="s">
        <v>2781</v>
      </c>
      <c r="F4169">
        <v>61327</v>
      </c>
      <c r="G4169" t="s">
        <v>17432</v>
      </c>
      <c r="H4169" t="s">
        <v>10</v>
      </c>
      <c r="I4169" t="s">
        <v>22</v>
      </c>
      <c r="J4169">
        <v>-999</v>
      </c>
      <c r="K4169" t="s">
        <v>3583</v>
      </c>
      <c r="L4169">
        <v>17155</v>
      </c>
      <c r="M4169" t="s">
        <v>23</v>
      </c>
      <c r="N4169" t="s">
        <v>17433</v>
      </c>
      <c r="O4169">
        <v>5</v>
      </c>
      <c r="P4169">
        <v>265.32716110000001</v>
      </c>
      <c r="Q4169" s="1">
        <v>1.6199999999999999E-7</v>
      </c>
    </row>
    <row r="4170" spans="1:17" x14ac:dyDescent="0.3">
      <c r="A4170">
        <v>10005346</v>
      </c>
      <c r="B4170" t="s">
        <v>17434</v>
      </c>
      <c r="C4170" t="s">
        <v>17435</v>
      </c>
      <c r="D4170" t="s">
        <v>2435</v>
      </c>
      <c r="E4170" t="s">
        <v>1384</v>
      </c>
      <c r="F4170">
        <v>92868</v>
      </c>
      <c r="G4170" t="s">
        <v>16984</v>
      </c>
      <c r="H4170" t="s">
        <v>10</v>
      </c>
      <c r="I4170" t="s">
        <v>22</v>
      </c>
      <c r="J4170">
        <v>3249</v>
      </c>
      <c r="K4170" t="s">
        <v>2435</v>
      </c>
      <c r="L4170">
        <v>6059</v>
      </c>
      <c r="M4170" t="s">
        <v>23</v>
      </c>
      <c r="N4170" t="s">
        <v>16925</v>
      </c>
      <c r="O4170">
        <v>3442</v>
      </c>
      <c r="P4170">
        <v>1092.4123770000001</v>
      </c>
      <c r="Q4170" s="1">
        <v>4.6299999999999997E-6</v>
      </c>
    </row>
    <row r="4171" spans="1:17" x14ac:dyDescent="0.3">
      <c r="A4171">
        <v>10001316</v>
      </c>
      <c r="B4171" t="s">
        <v>17436</v>
      </c>
      <c r="C4171" t="s">
        <v>17437</v>
      </c>
      <c r="D4171" t="s">
        <v>14744</v>
      </c>
      <c r="E4171" t="s">
        <v>38</v>
      </c>
      <c r="F4171">
        <v>55779</v>
      </c>
      <c r="G4171" t="s">
        <v>17438</v>
      </c>
      <c r="H4171" t="s">
        <v>10</v>
      </c>
      <c r="I4171" t="s">
        <v>22</v>
      </c>
      <c r="J4171">
        <v>105</v>
      </c>
      <c r="K4171" t="s">
        <v>120</v>
      </c>
      <c r="L4171">
        <v>27137</v>
      </c>
      <c r="M4171" t="s">
        <v>23</v>
      </c>
      <c r="N4171" t="s">
        <v>17439</v>
      </c>
      <c r="O4171">
        <v>150</v>
      </c>
      <c r="P4171">
        <v>469.07912520000002</v>
      </c>
      <c r="Q4171" s="1">
        <v>4.15E-7</v>
      </c>
    </row>
    <row r="4172" spans="1:17" x14ac:dyDescent="0.3">
      <c r="A4172">
        <v>10001482</v>
      </c>
      <c r="B4172" t="s">
        <v>736</v>
      </c>
      <c r="C4172" t="s">
        <v>17440</v>
      </c>
      <c r="D4172" t="s">
        <v>1436</v>
      </c>
      <c r="E4172" t="s">
        <v>2781</v>
      </c>
      <c r="F4172">
        <v>62233</v>
      </c>
      <c r="G4172" t="s">
        <v>17441</v>
      </c>
      <c r="H4172" t="s">
        <v>10</v>
      </c>
      <c r="I4172" t="s">
        <v>22</v>
      </c>
      <c r="J4172">
        <v>23</v>
      </c>
      <c r="K4172" t="s">
        <v>522</v>
      </c>
      <c r="L4172">
        <v>17157</v>
      </c>
      <c r="M4172" t="s">
        <v>23</v>
      </c>
      <c r="N4172" t="s">
        <v>17442</v>
      </c>
      <c r="O4172">
        <v>44</v>
      </c>
      <c r="P4172">
        <v>208.51408570000001</v>
      </c>
      <c r="Q4172" s="1">
        <v>1.73E-7</v>
      </c>
    </row>
    <row r="4173" spans="1:17" x14ac:dyDescent="0.3">
      <c r="A4173">
        <v>10004722</v>
      </c>
      <c r="B4173" t="s">
        <v>4971</v>
      </c>
      <c r="C4173" t="s">
        <v>17443</v>
      </c>
      <c r="D4173" t="s">
        <v>17444</v>
      </c>
      <c r="E4173" t="s">
        <v>2781</v>
      </c>
      <c r="F4173">
        <v>62450</v>
      </c>
      <c r="G4173" t="s">
        <v>17445</v>
      </c>
      <c r="H4173" t="s">
        <v>10</v>
      </c>
      <c r="I4173" t="s">
        <v>22</v>
      </c>
      <c r="J4173">
        <v>22</v>
      </c>
      <c r="K4173" t="s">
        <v>1167</v>
      </c>
      <c r="L4173">
        <v>17159</v>
      </c>
      <c r="M4173" t="s">
        <v>23</v>
      </c>
      <c r="N4173" t="s">
        <v>17446</v>
      </c>
      <c r="O4173">
        <v>60</v>
      </c>
      <c r="P4173">
        <v>223.33139180000001</v>
      </c>
      <c r="Q4173" s="1">
        <v>1.67E-7</v>
      </c>
    </row>
    <row r="4174" spans="1:17" x14ac:dyDescent="0.3">
      <c r="A4174">
        <v>10002011</v>
      </c>
      <c r="B4174" t="s">
        <v>17447</v>
      </c>
      <c r="C4174" t="s">
        <v>17448</v>
      </c>
      <c r="D4174" t="s">
        <v>17449</v>
      </c>
      <c r="E4174" t="s">
        <v>38</v>
      </c>
      <c r="F4174">
        <v>56601</v>
      </c>
      <c r="G4174" t="s">
        <v>17450</v>
      </c>
      <c r="H4174" t="s">
        <v>46</v>
      </c>
      <c r="I4174" t="s">
        <v>22</v>
      </c>
      <c r="J4174">
        <v>2</v>
      </c>
      <c r="K4174" t="s">
        <v>17451</v>
      </c>
      <c r="L4174">
        <v>27007</v>
      </c>
      <c r="M4174" t="s">
        <v>23</v>
      </c>
      <c r="N4174" t="s">
        <v>48</v>
      </c>
      <c r="O4174">
        <v>5</v>
      </c>
      <c r="P4174">
        <v>205.6407437</v>
      </c>
      <c r="Q4174" s="1">
        <v>1.4399999999999999E-7</v>
      </c>
    </row>
    <row r="4175" spans="1:17" x14ac:dyDescent="0.3">
      <c r="A4175">
        <v>10000645</v>
      </c>
      <c r="B4175" t="s">
        <v>17452</v>
      </c>
      <c r="C4175" t="s">
        <v>17453</v>
      </c>
      <c r="D4175" t="s">
        <v>17454</v>
      </c>
      <c r="E4175" t="s">
        <v>2781</v>
      </c>
      <c r="F4175">
        <v>61201</v>
      </c>
      <c r="G4175" t="s">
        <v>17455</v>
      </c>
      <c r="H4175" t="s">
        <v>10</v>
      </c>
      <c r="I4175" t="s">
        <v>22</v>
      </c>
      <c r="J4175">
        <v>260</v>
      </c>
      <c r="K4175" t="s">
        <v>17454</v>
      </c>
      <c r="L4175">
        <v>17161</v>
      </c>
      <c r="M4175" t="s">
        <v>23</v>
      </c>
      <c r="N4175" t="s">
        <v>17456</v>
      </c>
      <c r="O4175">
        <v>329</v>
      </c>
      <c r="P4175">
        <v>422.1128812</v>
      </c>
      <c r="Q4175" s="1">
        <v>3.9999999999999998E-7</v>
      </c>
    </row>
    <row r="4176" spans="1:17" x14ac:dyDescent="0.3">
      <c r="A4176">
        <v>10006738</v>
      </c>
      <c r="B4176" t="s">
        <v>17457</v>
      </c>
      <c r="C4176" t="s">
        <v>17458</v>
      </c>
      <c r="D4176" t="s">
        <v>17052</v>
      </c>
      <c r="E4176" t="s">
        <v>2781</v>
      </c>
      <c r="F4176">
        <v>62223</v>
      </c>
      <c r="G4176" t="s">
        <v>17459</v>
      </c>
      <c r="H4176" t="s">
        <v>10</v>
      </c>
      <c r="I4176" t="s">
        <v>22</v>
      </c>
      <c r="J4176">
        <v>-999</v>
      </c>
      <c r="K4176" t="s">
        <v>5406</v>
      </c>
      <c r="L4176">
        <v>17163</v>
      </c>
      <c r="M4176" t="s">
        <v>23</v>
      </c>
      <c r="N4176" t="s">
        <v>17460</v>
      </c>
      <c r="O4176">
        <v>-999</v>
      </c>
      <c r="P4176">
        <v>595.61041109999996</v>
      </c>
      <c r="Q4176" s="1">
        <v>1.2300000000000001E-6</v>
      </c>
    </row>
    <row r="4177" spans="1:17" x14ac:dyDescent="0.3">
      <c r="A4177">
        <v>10004731</v>
      </c>
      <c r="B4177" t="s">
        <v>775</v>
      </c>
      <c r="C4177" t="s">
        <v>17461</v>
      </c>
      <c r="D4177" t="s">
        <v>8453</v>
      </c>
      <c r="E4177" t="s">
        <v>2781</v>
      </c>
      <c r="F4177">
        <v>62946</v>
      </c>
      <c r="G4177" t="s">
        <v>17462</v>
      </c>
      <c r="H4177" t="s">
        <v>10</v>
      </c>
      <c r="I4177" t="s">
        <v>22</v>
      </c>
      <c r="J4177">
        <v>-999</v>
      </c>
      <c r="K4177" t="s">
        <v>779</v>
      </c>
      <c r="L4177">
        <v>17165</v>
      </c>
      <c r="M4177" t="s">
        <v>23</v>
      </c>
      <c r="N4177" t="s">
        <v>17463</v>
      </c>
      <c r="O4177">
        <v>110</v>
      </c>
      <c r="P4177">
        <v>284.20342549999998</v>
      </c>
      <c r="Q4177" s="1">
        <v>1.99E-7</v>
      </c>
    </row>
    <row r="4178" spans="1:17" x14ac:dyDescent="0.3">
      <c r="A4178">
        <v>10004702</v>
      </c>
      <c r="B4178" t="s">
        <v>17464</v>
      </c>
      <c r="C4178" t="s">
        <v>17465</v>
      </c>
      <c r="D4178" t="s">
        <v>412</v>
      </c>
      <c r="E4178" t="s">
        <v>2781</v>
      </c>
      <c r="F4178">
        <v>62703</v>
      </c>
      <c r="G4178" t="s">
        <v>17466</v>
      </c>
      <c r="H4178" t="s">
        <v>10</v>
      </c>
      <c r="I4178" t="s">
        <v>22</v>
      </c>
      <c r="J4178">
        <v>22</v>
      </c>
      <c r="K4178" t="s">
        <v>17119</v>
      </c>
      <c r="L4178">
        <v>17167</v>
      </c>
      <c r="M4178" t="s">
        <v>23</v>
      </c>
      <c r="N4178" t="s">
        <v>17467</v>
      </c>
      <c r="O4178">
        <v>48</v>
      </c>
      <c r="P4178">
        <v>620.79203280000002</v>
      </c>
      <c r="Q4178" s="1">
        <v>6.7599999999999997E-7</v>
      </c>
    </row>
    <row r="4179" spans="1:17" x14ac:dyDescent="0.3">
      <c r="A4179">
        <v>10004695</v>
      </c>
      <c r="B4179" t="s">
        <v>9767</v>
      </c>
      <c r="C4179" t="s">
        <v>17468</v>
      </c>
      <c r="D4179" t="s">
        <v>4845</v>
      </c>
      <c r="E4179" t="s">
        <v>2781</v>
      </c>
      <c r="F4179">
        <v>62681</v>
      </c>
      <c r="G4179" t="s">
        <v>17469</v>
      </c>
      <c r="H4179" t="s">
        <v>10</v>
      </c>
      <c r="I4179" t="s">
        <v>22</v>
      </c>
      <c r="J4179">
        <v>-999</v>
      </c>
      <c r="K4179" t="s">
        <v>9770</v>
      </c>
      <c r="L4179">
        <v>17169</v>
      </c>
      <c r="M4179" t="s">
        <v>23</v>
      </c>
      <c r="N4179" t="s">
        <v>17470</v>
      </c>
      <c r="O4179">
        <v>30</v>
      </c>
      <c r="P4179">
        <v>144.88690450000001</v>
      </c>
      <c r="Q4179" s="1">
        <v>8.0000000000000002E-8</v>
      </c>
    </row>
    <row r="4180" spans="1:17" x14ac:dyDescent="0.3">
      <c r="A4180">
        <v>10004707</v>
      </c>
      <c r="B4180" t="s">
        <v>843</v>
      </c>
      <c r="C4180" t="s">
        <v>17471</v>
      </c>
      <c r="D4180" t="s">
        <v>2385</v>
      </c>
      <c r="E4180" t="s">
        <v>2781</v>
      </c>
      <c r="F4180">
        <v>62565</v>
      </c>
      <c r="G4180" t="s">
        <v>17472</v>
      </c>
      <c r="H4180" t="s">
        <v>10</v>
      </c>
      <c r="I4180" t="s">
        <v>22</v>
      </c>
      <c r="J4180">
        <v>-999</v>
      </c>
      <c r="K4180" t="s">
        <v>847</v>
      </c>
      <c r="L4180">
        <v>17173</v>
      </c>
      <c r="M4180" t="s">
        <v>23</v>
      </c>
      <c r="N4180" t="s">
        <v>17473</v>
      </c>
      <c r="O4180">
        <v>27</v>
      </c>
      <c r="P4180">
        <v>207.16852779999999</v>
      </c>
      <c r="Q4180" s="1">
        <v>1.29E-7</v>
      </c>
    </row>
    <row r="4181" spans="1:17" x14ac:dyDescent="0.3">
      <c r="A4181">
        <v>10006739</v>
      </c>
      <c r="B4181" t="s">
        <v>12142</v>
      </c>
      <c r="C4181" t="s">
        <v>17474</v>
      </c>
      <c r="D4181" t="s">
        <v>17475</v>
      </c>
      <c r="E4181" t="s">
        <v>2781</v>
      </c>
      <c r="F4181">
        <v>61483</v>
      </c>
      <c r="G4181" t="s">
        <v>17476</v>
      </c>
      <c r="H4181" t="s">
        <v>10</v>
      </c>
      <c r="I4181" t="s">
        <v>22</v>
      </c>
      <c r="J4181">
        <v>-999</v>
      </c>
      <c r="K4181" t="s">
        <v>9980</v>
      </c>
      <c r="L4181">
        <v>17175</v>
      </c>
      <c r="M4181" t="s">
        <v>23</v>
      </c>
      <c r="N4181" t="s">
        <v>17477</v>
      </c>
      <c r="O4181">
        <v>13</v>
      </c>
      <c r="P4181">
        <v>120.08314319999999</v>
      </c>
      <c r="Q4181" s="1">
        <v>4.2300000000000002E-8</v>
      </c>
    </row>
    <row r="4182" spans="1:17" x14ac:dyDescent="0.3">
      <c r="A4182">
        <v>10006740</v>
      </c>
      <c r="B4182" t="s">
        <v>17478</v>
      </c>
      <c r="C4182" t="s">
        <v>17479</v>
      </c>
      <c r="D4182" t="s">
        <v>9018</v>
      </c>
      <c r="E4182" t="s">
        <v>2781</v>
      </c>
      <c r="F4182">
        <v>61832</v>
      </c>
      <c r="G4182" t="s">
        <v>17480</v>
      </c>
      <c r="H4182" t="s">
        <v>10</v>
      </c>
      <c r="I4182" t="s">
        <v>22</v>
      </c>
      <c r="J4182">
        <v>-999</v>
      </c>
      <c r="K4182" t="s">
        <v>17073</v>
      </c>
      <c r="L4182">
        <v>17183</v>
      </c>
      <c r="M4182" t="s">
        <v>23</v>
      </c>
      <c r="N4182" t="s">
        <v>17481</v>
      </c>
      <c r="O4182">
        <v>-999</v>
      </c>
      <c r="P4182">
        <v>283.45640650000001</v>
      </c>
      <c r="Q4182" s="1">
        <v>2.8500000000000002E-7</v>
      </c>
    </row>
    <row r="4183" spans="1:17" x14ac:dyDescent="0.3">
      <c r="A4183">
        <v>10006741</v>
      </c>
      <c r="B4183" t="s">
        <v>553</v>
      </c>
      <c r="C4183" t="s">
        <v>17482</v>
      </c>
      <c r="D4183" t="s">
        <v>4476</v>
      </c>
      <c r="E4183" t="s">
        <v>2781</v>
      </c>
      <c r="F4183">
        <v>62837</v>
      </c>
      <c r="G4183" t="s">
        <v>17483</v>
      </c>
      <c r="H4183" t="s">
        <v>10</v>
      </c>
      <c r="I4183" t="s">
        <v>22</v>
      </c>
      <c r="J4183">
        <v>-999</v>
      </c>
      <c r="K4183" t="s">
        <v>79</v>
      </c>
      <c r="L4183">
        <v>17191</v>
      </c>
      <c r="M4183" t="s">
        <v>23</v>
      </c>
      <c r="N4183" t="s">
        <v>105</v>
      </c>
      <c r="O4183">
        <v>30</v>
      </c>
      <c r="P4183">
        <v>157.15593469999999</v>
      </c>
      <c r="Q4183" s="1">
        <v>9.9999999999999995E-8</v>
      </c>
    </row>
    <row r="4184" spans="1:17" x14ac:dyDescent="0.3">
      <c r="A4184">
        <v>10004733</v>
      </c>
      <c r="B4184" t="s">
        <v>8045</v>
      </c>
      <c r="C4184" t="s">
        <v>17484</v>
      </c>
      <c r="D4184" t="s">
        <v>643</v>
      </c>
      <c r="E4184" t="s">
        <v>2781</v>
      </c>
      <c r="F4184">
        <v>62959</v>
      </c>
      <c r="G4184" t="s">
        <v>17485</v>
      </c>
      <c r="H4184" t="s">
        <v>10</v>
      </c>
      <c r="I4184" t="s">
        <v>22</v>
      </c>
      <c r="J4184">
        <v>-999</v>
      </c>
      <c r="K4184" t="s">
        <v>1752</v>
      </c>
      <c r="L4184">
        <v>17199</v>
      </c>
      <c r="M4184" t="s">
        <v>23</v>
      </c>
      <c r="N4184" t="s">
        <v>17486</v>
      </c>
      <c r="O4184">
        <v>244</v>
      </c>
      <c r="P4184">
        <v>408.16457539999999</v>
      </c>
      <c r="Q4184" s="1">
        <v>4.9999999999999998E-7</v>
      </c>
    </row>
    <row r="4185" spans="1:17" x14ac:dyDescent="0.3">
      <c r="A4185">
        <v>10006742</v>
      </c>
      <c r="B4185" t="s">
        <v>17487</v>
      </c>
      <c r="C4185" t="s">
        <v>17488</v>
      </c>
      <c r="D4185" t="s">
        <v>17489</v>
      </c>
      <c r="E4185" t="s">
        <v>2781</v>
      </c>
      <c r="F4185">
        <v>61270</v>
      </c>
      <c r="G4185" t="s">
        <v>17490</v>
      </c>
      <c r="H4185" t="s">
        <v>10</v>
      </c>
      <c r="I4185" t="s">
        <v>22</v>
      </c>
      <c r="J4185">
        <v>-999</v>
      </c>
      <c r="K4185" t="s">
        <v>17491</v>
      </c>
      <c r="L4185">
        <v>17195</v>
      </c>
      <c r="M4185" t="s">
        <v>23</v>
      </c>
      <c r="N4185" t="s">
        <v>17492</v>
      </c>
      <c r="O4185">
        <v>129</v>
      </c>
      <c r="P4185">
        <v>310.92725139999999</v>
      </c>
      <c r="Q4185" s="1">
        <v>2.53E-7</v>
      </c>
    </row>
    <row r="4186" spans="1:17" x14ac:dyDescent="0.3">
      <c r="A4186">
        <v>10004663</v>
      </c>
      <c r="B4186" t="s">
        <v>17493</v>
      </c>
      <c r="C4186" t="s">
        <v>17494</v>
      </c>
      <c r="D4186" t="s">
        <v>7487</v>
      </c>
      <c r="E4186" t="s">
        <v>2781</v>
      </c>
      <c r="F4186">
        <v>61103</v>
      </c>
      <c r="G4186" t="s">
        <v>17495</v>
      </c>
      <c r="H4186" t="s">
        <v>10</v>
      </c>
      <c r="I4186" t="s">
        <v>22</v>
      </c>
      <c r="J4186">
        <v>-999</v>
      </c>
      <c r="K4186" t="s">
        <v>5442</v>
      </c>
      <c r="L4186">
        <v>17201</v>
      </c>
      <c r="M4186" t="s">
        <v>23</v>
      </c>
      <c r="N4186" t="s">
        <v>17496</v>
      </c>
      <c r="O4186">
        <v>48</v>
      </c>
      <c r="P4186">
        <v>433.55428879999999</v>
      </c>
      <c r="Q4186" s="1">
        <v>4.7700000000000005E-7</v>
      </c>
    </row>
    <row r="4187" spans="1:17" x14ac:dyDescent="0.3">
      <c r="A4187">
        <v>10004688</v>
      </c>
      <c r="B4187" t="s">
        <v>17497</v>
      </c>
      <c r="C4187" t="s">
        <v>17498</v>
      </c>
      <c r="D4187" t="s">
        <v>1846</v>
      </c>
      <c r="E4187" t="s">
        <v>2781</v>
      </c>
      <c r="F4187">
        <v>61530</v>
      </c>
      <c r="G4187" t="s">
        <v>17499</v>
      </c>
      <c r="H4187" t="s">
        <v>10</v>
      </c>
      <c r="I4187" t="s">
        <v>22</v>
      </c>
      <c r="J4187">
        <v>-999</v>
      </c>
      <c r="K4187" t="s">
        <v>17500</v>
      </c>
      <c r="L4187">
        <v>17203</v>
      </c>
      <c r="M4187" t="s">
        <v>23</v>
      </c>
      <c r="N4187" t="s">
        <v>17501</v>
      </c>
      <c r="O4187">
        <v>86</v>
      </c>
      <c r="P4187">
        <v>370.78986509999999</v>
      </c>
      <c r="Q4187" s="1">
        <v>3.34E-7</v>
      </c>
    </row>
    <row r="4188" spans="1:17" x14ac:dyDescent="0.3">
      <c r="A4188">
        <v>10006910</v>
      </c>
      <c r="B4188" t="s">
        <v>17502</v>
      </c>
      <c r="C4188" t="s">
        <v>17503</v>
      </c>
      <c r="D4188" t="s">
        <v>10108</v>
      </c>
      <c r="E4188" t="s">
        <v>2781</v>
      </c>
      <c r="F4188">
        <v>60507</v>
      </c>
      <c r="G4188" t="s">
        <v>17504</v>
      </c>
      <c r="H4188" t="s">
        <v>46</v>
      </c>
      <c r="I4188" t="s">
        <v>22</v>
      </c>
      <c r="J4188">
        <v>-999</v>
      </c>
      <c r="K4188" t="s">
        <v>10714</v>
      </c>
      <c r="L4188">
        <v>17089</v>
      </c>
      <c r="M4188" t="s">
        <v>23</v>
      </c>
      <c r="N4188" t="s">
        <v>17505</v>
      </c>
      <c r="O4188">
        <v>-999</v>
      </c>
      <c r="P4188">
        <v>632.6141179</v>
      </c>
      <c r="Q4188" s="1">
        <v>6.7800000000000001E-7</v>
      </c>
    </row>
    <row r="4189" spans="1:17" x14ac:dyDescent="0.3">
      <c r="A4189">
        <v>10002031</v>
      </c>
      <c r="B4189" t="s">
        <v>17506</v>
      </c>
      <c r="C4189" t="s">
        <v>17507</v>
      </c>
      <c r="D4189" t="s">
        <v>3375</v>
      </c>
      <c r="E4189" t="s">
        <v>38</v>
      </c>
      <c r="F4189">
        <v>56401</v>
      </c>
      <c r="G4189" t="s">
        <v>3376</v>
      </c>
      <c r="H4189" t="s">
        <v>10</v>
      </c>
      <c r="I4189" t="s">
        <v>22</v>
      </c>
      <c r="J4189">
        <v>-999</v>
      </c>
      <c r="K4189" t="s">
        <v>3377</v>
      </c>
      <c r="L4189">
        <v>27035</v>
      </c>
      <c r="M4189" t="s">
        <v>23</v>
      </c>
      <c r="N4189" t="s">
        <v>17508</v>
      </c>
      <c r="O4189">
        <v>16</v>
      </c>
      <c r="P4189">
        <v>250.09155770000001</v>
      </c>
      <c r="Q4189" s="1">
        <v>2.0800000000000001E-7</v>
      </c>
    </row>
    <row r="4190" spans="1:17" x14ac:dyDescent="0.3">
      <c r="A4190">
        <v>10006654</v>
      </c>
      <c r="B4190" t="s">
        <v>17509</v>
      </c>
      <c r="C4190" t="s">
        <v>17510</v>
      </c>
      <c r="D4190" t="s">
        <v>17511</v>
      </c>
      <c r="E4190" t="s">
        <v>1145</v>
      </c>
      <c r="F4190">
        <v>57336</v>
      </c>
      <c r="G4190" t="s">
        <v>17512</v>
      </c>
      <c r="H4190" t="s">
        <v>4</v>
      </c>
      <c r="I4190" t="s">
        <v>22</v>
      </c>
      <c r="J4190">
        <v>34</v>
      </c>
      <c r="K4190" t="s">
        <v>5987</v>
      </c>
      <c r="L4190">
        <v>46067</v>
      </c>
      <c r="M4190" t="s">
        <v>23</v>
      </c>
      <c r="N4190" t="s">
        <v>17513</v>
      </c>
      <c r="O4190">
        <v>385</v>
      </c>
      <c r="P4190">
        <v>483.71806830000003</v>
      </c>
      <c r="Q4190" s="1">
        <v>4.2199999999999999E-7</v>
      </c>
    </row>
    <row r="4191" spans="1:17" x14ac:dyDescent="0.3">
      <c r="A4191">
        <v>10005347</v>
      </c>
      <c r="B4191" t="s">
        <v>17514</v>
      </c>
      <c r="C4191" t="s">
        <v>17515</v>
      </c>
      <c r="D4191" t="s">
        <v>2435</v>
      </c>
      <c r="E4191" t="s">
        <v>1384</v>
      </c>
      <c r="F4191">
        <v>92868</v>
      </c>
      <c r="G4191" t="s">
        <v>17516</v>
      </c>
      <c r="H4191" t="s">
        <v>10</v>
      </c>
      <c r="I4191" t="s">
        <v>22</v>
      </c>
      <c r="J4191">
        <v>-999</v>
      </c>
      <c r="K4191" t="s">
        <v>2435</v>
      </c>
      <c r="L4191">
        <v>6059</v>
      </c>
      <c r="M4191" t="s">
        <v>23</v>
      </c>
      <c r="N4191" t="s">
        <v>17517</v>
      </c>
      <c r="O4191">
        <v>434</v>
      </c>
      <c r="P4191">
        <v>1252.0770930000001</v>
      </c>
      <c r="Q4191" s="1">
        <v>5.0300000000000001E-6</v>
      </c>
    </row>
    <row r="4192" spans="1:17" x14ac:dyDescent="0.3">
      <c r="A4192">
        <v>10001334</v>
      </c>
      <c r="B4192" t="s">
        <v>7714</v>
      </c>
      <c r="C4192" t="s">
        <v>17518</v>
      </c>
      <c r="D4192" t="s">
        <v>17519</v>
      </c>
      <c r="E4192" t="s">
        <v>38</v>
      </c>
      <c r="F4192">
        <v>55379</v>
      </c>
      <c r="G4192" t="s">
        <v>17520</v>
      </c>
      <c r="H4192" t="s">
        <v>10</v>
      </c>
      <c r="I4192" t="s">
        <v>22</v>
      </c>
      <c r="J4192">
        <v>159</v>
      </c>
      <c r="K4192" t="s">
        <v>4390</v>
      </c>
      <c r="L4192">
        <v>27139</v>
      </c>
      <c r="M4192" t="s">
        <v>23</v>
      </c>
      <c r="N4192" t="s">
        <v>17521</v>
      </c>
      <c r="O4192">
        <v>264</v>
      </c>
      <c r="P4192">
        <v>495.10350340000002</v>
      </c>
      <c r="Q4192" s="1">
        <v>6.7100000000000001E-7</v>
      </c>
    </row>
    <row r="4193" spans="1:17" x14ac:dyDescent="0.3">
      <c r="A4193">
        <v>10001317</v>
      </c>
      <c r="B4193" t="s">
        <v>17522</v>
      </c>
      <c r="C4193" t="s">
        <v>17523</v>
      </c>
      <c r="D4193" t="s">
        <v>10701</v>
      </c>
      <c r="E4193" t="s">
        <v>38</v>
      </c>
      <c r="F4193">
        <v>55744</v>
      </c>
      <c r="G4193" t="s">
        <v>17524</v>
      </c>
      <c r="H4193" t="s">
        <v>10</v>
      </c>
      <c r="I4193" t="s">
        <v>22</v>
      </c>
      <c r="J4193">
        <v>107</v>
      </c>
      <c r="K4193" t="s">
        <v>10703</v>
      </c>
      <c r="L4193">
        <v>27061</v>
      </c>
      <c r="M4193" t="s">
        <v>23</v>
      </c>
      <c r="N4193" t="s">
        <v>17525</v>
      </c>
      <c r="O4193">
        <v>107</v>
      </c>
      <c r="P4193">
        <v>492.43600309999999</v>
      </c>
      <c r="Q4193" s="1">
        <v>5.4000000000000002E-7</v>
      </c>
    </row>
    <row r="4194" spans="1:17" x14ac:dyDescent="0.3">
      <c r="A4194">
        <v>10002012</v>
      </c>
      <c r="B4194" t="s">
        <v>17526</v>
      </c>
      <c r="C4194" t="s">
        <v>17527</v>
      </c>
      <c r="D4194" t="s">
        <v>17449</v>
      </c>
      <c r="E4194" t="s">
        <v>38</v>
      </c>
      <c r="F4194">
        <v>56601</v>
      </c>
      <c r="G4194" t="s">
        <v>17528</v>
      </c>
      <c r="H4194" t="s">
        <v>46</v>
      </c>
      <c r="I4194" t="s">
        <v>22</v>
      </c>
      <c r="J4194">
        <v>4</v>
      </c>
      <c r="K4194" t="s">
        <v>17451</v>
      </c>
      <c r="L4194">
        <v>27007</v>
      </c>
      <c r="M4194" t="s">
        <v>23</v>
      </c>
      <c r="N4194" t="s">
        <v>48</v>
      </c>
      <c r="O4194">
        <v>5</v>
      </c>
      <c r="P4194">
        <v>255.3206424</v>
      </c>
      <c r="Q4194" s="1">
        <v>2.0699999999999999E-7</v>
      </c>
    </row>
    <row r="4195" spans="1:17" x14ac:dyDescent="0.3">
      <c r="A4195">
        <v>10002025</v>
      </c>
      <c r="B4195" t="s">
        <v>17529</v>
      </c>
      <c r="C4195" t="s">
        <v>17530</v>
      </c>
      <c r="D4195" t="s">
        <v>17531</v>
      </c>
      <c r="E4195" t="s">
        <v>38</v>
      </c>
      <c r="F4195">
        <v>56470</v>
      </c>
      <c r="G4195" t="s">
        <v>17532</v>
      </c>
      <c r="H4195" t="s">
        <v>10</v>
      </c>
      <c r="I4195" t="s">
        <v>22</v>
      </c>
      <c r="J4195">
        <v>53</v>
      </c>
      <c r="K4195" t="s">
        <v>17533</v>
      </c>
      <c r="L4195">
        <v>27057</v>
      </c>
      <c r="M4195" t="s">
        <v>23</v>
      </c>
      <c r="N4195" t="s">
        <v>17534</v>
      </c>
      <c r="O4195">
        <v>116</v>
      </c>
      <c r="P4195">
        <v>696.40480609999997</v>
      </c>
      <c r="Q4195" s="1">
        <v>6.2300000000000001E-7</v>
      </c>
    </row>
    <row r="4196" spans="1:17" x14ac:dyDescent="0.3">
      <c r="A4196">
        <v>10001338</v>
      </c>
      <c r="B4196" t="s">
        <v>17535</v>
      </c>
      <c r="C4196" t="s">
        <v>17536</v>
      </c>
      <c r="D4196" t="s">
        <v>7327</v>
      </c>
      <c r="E4196" t="s">
        <v>38</v>
      </c>
      <c r="F4196">
        <v>55904</v>
      </c>
      <c r="G4196" t="s">
        <v>17537</v>
      </c>
      <c r="H4196" t="s">
        <v>10</v>
      </c>
      <c r="I4196" t="s">
        <v>22</v>
      </c>
      <c r="J4196">
        <v>-999</v>
      </c>
      <c r="K4196" t="s">
        <v>15039</v>
      </c>
      <c r="L4196">
        <v>27109</v>
      </c>
      <c r="M4196" t="s">
        <v>23</v>
      </c>
      <c r="N4196" t="s">
        <v>17538</v>
      </c>
      <c r="O4196">
        <v>90</v>
      </c>
      <c r="P4196">
        <v>265.67170829999998</v>
      </c>
      <c r="Q4196" s="1">
        <v>2.4499999999999998E-7</v>
      </c>
    </row>
    <row r="4197" spans="1:17" x14ac:dyDescent="0.3">
      <c r="A4197">
        <v>10002077</v>
      </c>
      <c r="B4197" t="s">
        <v>17539</v>
      </c>
      <c r="C4197" t="s">
        <v>17540</v>
      </c>
      <c r="D4197" t="s">
        <v>853</v>
      </c>
      <c r="E4197" t="s">
        <v>38</v>
      </c>
      <c r="F4197">
        <v>55912</v>
      </c>
      <c r="G4197" t="s">
        <v>17541</v>
      </c>
      <c r="H4197" t="s">
        <v>10</v>
      </c>
      <c r="I4197" t="s">
        <v>22</v>
      </c>
      <c r="J4197">
        <v>79</v>
      </c>
      <c r="K4197" t="s">
        <v>17542</v>
      </c>
      <c r="L4197">
        <v>27099</v>
      </c>
      <c r="M4197" t="s">
        <v>23</v>
      </c>
      <c r="N4197" t="s">
        <v>17543</v>
      </c>
      <c r="O4197">
        <v>88</v>
      </c>
      <c r="P4197">
        <v>358.3322</v>
      </c>
      <c r="Q4197" s="1">
        <v>3.1E-7</v>
      </c>
    </row>
    <row r="4198" spans="1:17" x14ac:dyDescent="0.3">
      <c r="A4198">
        <v>10002023</v>
      </c>
      <c r="B4198" t="s">
        <v>4678</v>
      </c>
      <c r="C4198" t="s">
        <v>17544</v>
      </c>
      <c r="D4198" t="s">
        <v>266</v>
      </c>
      <c r="E4198" t="s">
        <v>38</v>
      </c>
      <c r="F4198">
        <v>56484</v>
      </c>
      <c r="G4198" t="s">
        <v>17545</v>
      </c>
      <c r="H4198" t="s">
        <v>10</v>
      </c>
      <c r="I4198" t="s">
        <v>22</v>
      </c>
      <c r="J4198">
        <v>25</v>
      </c>
      <c r="K4198" t="s">
        <v>2308</v>
      </c>
      <c r="L4198">
        <v>27021</v>
      </c>
      <c r="M4198" t="s">
        <v>23</v>
      </c>
      <c r="N4198" t="s">
        <v>17546</v>
      </c>
      <c r="O4198">
        <v>60</v>
      </c>
      <c r="P4198">
        <v>503.55333999999999</v>
      </c>
      <c r="Q4198" s="1">
        <v>3.4499999999999998E-7</v>
      </c>
    </row>
    <row r="4199" spans="1:17" x14ac:dyDescent="0.3">
      <c r="A4199">
        <v>10002071</v>
      </c>
      <c r="B4199" t="s">
        <v>17547</v>
      </c>
      <c r="C4199" t="s">
        <v>17548</v>
      </c>
      <c r="D4199" t="s">
        <v>17549</v>
      </c>
      <c r="E4199" t="s">
        <v>38</v>
      </c>
      <c r="F4199">
        <v>56073</v>
      </c>
      <c r="G4199" t="s">
        <v>105</v>
      </c>
      <c r="H4199" t="s">
        <v>46</v>
      </c>
      <c r="I4199" t="s">
        <v>774</v>
      </c>
      <c r="J4199">
        <v>0</v>
      </c>
      <c r="K4199" t="s">
        <v>3710</v>
      </c>
      <c r="L4199">
        <v>27015</v>
      </c>
      <c r="M4199" t="s">
        <v>23</v>
      </c>
      <c r="N4199" t="s">
        <v>105</v>
      </c>
      <c r="O4199">
        <v>-999</v>
      </c>
      <c r="P4199">
        <v>426.20523409999998</v>
      </c>
      <c r="Q4199" s="1">
        <v>6.2200000000000004E-7</v>
      </c>
    </row>
    <row r="4200" spans="1:17" x14ac:dyDescent="0.3">
      <c r="A4200">
        <v>10002083</v>
      </c>
      <c r="B4200" t="s">
        <v>17550</v>
      </c>
      <c r="C4200" t="s">
        <v>17551</v>
      </c>
      <c r="D4200" t="s">
        <v>11113</v>
      </c>
      <c r="E4200" t="s">
        <v>38</v>
      </c>
      <c r="F4200">
        <v>56027</v>
      </c>
      <c r="G4200" t="s">
        <v>105</v>
      </c>
      <c r="H4200" t="s">
        <v>105</v>
      </c>
      <c r="I4200" t="s">
        <v>774</v>
      </c>
      <c r="J4200">
        <v>0</v>
      </c>
      <c r="K4200" t="s">
        <v>11736</v>
      </c>
      <c r="L4200">
        <v>27043</v>
      </c>
      <c r="M4200" t="s">
        <v>23</v>
      </c>
      <c r="N4200" t="s">
        <v>105</v>
      </c>
      <c r="O4200">
        <v>125</v>
      </c>
      <c r="P4200">
        <v>453.35944380000001</v>
      </c>
      <c r="Q4200" s="1">
        <v>7.3E-7</v>
      </c>
    </row>
    <row r="4201" spans="1:17" x14ac:dyDescent="0.3">
      <c r="A4201">
        <v>10002007</v>
      </c>
      <c r="B4201" t="s">
        <v>17552</v>
      </c>
      <c r="C4201" t="s">
        <v>17553</v>
      </c>
      <c r="D4201" t="s">
        <v>17554</v>
      </c>
      <c r="E4201" t="s">
        <v>38</v>
      </c>
      <c r="F4201">
        <v>56649</v>
      </c>
      <c r="G4201" t="s">
        <v>17555</v>
      </c>
      <c r="H4201" t="s">
        <v>10</v>
      </c>
      <c r="I4201" t="s">
        <v>22</v>
      </c>
      <c r="J4201">
        <v>20</v>
      </c>
      <c r="K4201" t="s">
        <v>17556</v>
      </c>
      <c r="L4201">
        <v>27071</v>
      </c>
      <c r="M4201" t="s">
        <v>23</v>
      </c>
      <c r="N4201" t="s">
        <v>17557</v>
      </c>
      <c r="O4201">
        <v>30</v>
      </c>
      <c r="P4201">
        <v>358.69144469999998</v>
      </c>
      <c r="Q4201" s="1">
        <v>2.3799999999999999E-7</v>
      </c>
    </row>
    <row r="4202" spans="1:17" x14ac:dyDescent="0.3">
      <c r="A4202">
        <v>10004512</v>
      </c>
      <c r="B4202" t="s">
        <v>17558</v>
      </c>
      <c r="C4202" t="s">
        <v>17559</v>
      </c>
      <c r="D4202" t="s">
        <v>89</v>
      </c>
      <c r="E4202" t="s">
        <v>930</v>
      </c>
      <c r="F4202">
        <v>31006</v>
      </c>
      <c r="G4202" t="s">
        <v>17560</v>
      </c>
      <c r="H4202" t="s">
        <v>105</v>
      </c>
      <c r="I4202" t="s">
        <v>105</v>
      </c>
      <c r="J4202">
        <v>-999</v>
      </c>
      <c r="K4202" t="s">
        <v>2849</v>
      </c>
      <c r="L4202">
        <v>13269</v>
      </c>
      <c r="M4202" t="s">
        <v>23</v>
      </c>
      <c r="N4202" t="s">
        <v>10545</v>
      </c>
      <c r="O4202">
        <v>194</v>
      </c>
      <c r="P4202">
        <v>884.02593679999995</v>
      </c>
      <c r="Q4202" s="1">
        <v>3.0400000000000001E-6</v>
      </c>
    </row>
    <row r="4203" spans="1:17" x14ac:dyDescent="0.3">
      <c r="A4203">
        <v>10002041</v>
      </c>
      <c r="B4203" t="s">
        <v>17561</v>
      </c>
      <c r="C4203" t="s">
        <v>17562</v>
      </c>
      <c r="D4203" t="s">
        <v>2780</v>
      </c>
      <c r="E4203" t="s">
        <v>38</v>
      </c>
      <c r="F4203">
        <v>55008</v>
      </c>
      <c r="G4203" t="s">
        <v>17563</v>
      </c>
      <c r="H4203" t="s">
        <v>10</v>
      </c>
      <c r="I4203" t="s">
        <v>22</v>
      </c>
      <c r="J4203">
        <v>62</v>
      </c>
      <c r="K4203" t="s">
        <v>17564</v>
      </c>
      <c r="L4203">
        <v>27059</v>
      </c>
      <c r="M4203" t="s">
        <v>23</v>
      </c>
      <c r="N4203" t="s">
        <v>17565</v>
      </c>
      <c r="O4203">
        <v>112</v>
      </c>
      <c r="P4203">
        <v>673.72163330000001</v>
      </c>
      <c r="Q4203" s="1">
        <v>5.7000000000000005E-7</v>
      </c>
    </row>
    <row r="4204" spans="1:17" x14ac:dyDescent="0.3">
      <c r="A4204">
        <v>10002038</v>
      </c>
      <c r="B4204" t="s">
        <v>17566</v>
      </c>
      <c r="C4204" t="s">
        <v>17567</v>
      </c>
      <c r="D4204" t="s">
        <v>17568</v>
      </c>
      <c r="E4204" t="s">
        <v>38</v>
      </c>
      <c r="F4204">
        <v>56353</v>
      </c>
      <c r="G4204" t="s">
        <v>17569</v>
      </c>
      <c r="H4204" t="s">
        <v>10</v>
      </c>
      <c r="I4204" t="s">
        <v>22</v>
      </c>
      <c r="J4204">
        <v>107</v>
      </c>
      <c r="K4204" t="s">
        <v>17570</v>
      </c>
      <c r="L4204">
        <v>27095</v>
      </c>
      <c r="M4204" t="s">
        <v>23</v>
      </c>
      <c r="N4204" t="s">
        <v>17571</v>
      </c>
      <c r="O4204">
        <v>156</v>
      </c>
      <c r="P4204">
        <v>476.18845270000003</v>
      </c>
      <c r="Q4204" s="1">
        <v>5.4300000000000003E-7</v>
      </c>
    </row>
    <row r="4205" spans="1:17" x14ac:dyDescent="0.3">
      <c r="A4205">
        <v>10002055</v>
      </c>
      <c r="B4205" t="s">
        <v>17572</v>
      </c>
      <c r="C4205" t="s">
        <v>17573</v>
      </c>
      <c r="D4205" t="s">
        <v>17574</v>
      </c>
      <c r="E4205" t="s">
        <v>38</v>
      </c>
      <c r="F4205">
        <v>55113</v>
      </c>
      <c r="G4205" t="s">
        <v>17575</v>
      </c>
      <c r="H4205" t="s">
        <v>46</v>
      </c>
      <c r="I4205" t="s">
        <v>22</v>
      </c>
      <c r="J4205">
        <v>-999</v>
      </c>
      <c r="K4205" t="s">
        <v>9928</v>
      </c>
      <c r="L4205">
        <v>27123</v>
      </c>
      <c r="M4205" t="s">
        <v>23</v>
      </c>
      <c r="N4205" t="s">
        <v>105</v>
      </c>
      <c r="O4205">
        <v>-999</v>
      </c>
      <c r="P4205">
        <v>436.29276570000002</v>
      </c>
      <c r="Q4205" s="1">
        <v>6.4199999999999995E-7</v>
      </c>
    </row>
    <row r="4206" spans="1:17" x14ac:dyDescent="0.3">
      <c r="A4206">
        <v>10003022</v>
      </c>
      <c r="B4206" t="s">
        <v>17576</v>
      </c>
      <c r="C4206" t="s">
        <v>17577</v>
      </c>
      <c r="D4206" t="s">
        <v>919</v>
      </c>
      <c r="E4206" t="s">
        <v>38</v>
      </c>
      <c r="F4206">
        <v>56520</v>
      </c>
      <c r="G4206" t="s">
        <v>17578</v>
      </c>
      <c r="H4206" t="s">
        <v>46</v>
      </c>
      <c r="I4206" t="s">
        <v>22</v>
      </c>
      <c r="J4206">
        <v>10</v>
      </c>
      <c r="K4206" t="s">
        <v>17579</v>
      </c>
      <c r="L4206">
        <v>27167</v>
      </c>
      <c r="M4206" t="s">
        <v>23</v>
      </c>
      <c r="N4206" t="s">
        <v>17580</v>
      </c>
      <c r="O4206">
        <v>14</v>
      </c>
      <c r="P4206">
        <v>1167.8924919999999</v>
      </c>
      <c r="Q4206" s="1">
        <v>4.7400000000000004E-6</v>
      </c>
    </row>
    <row r="4207" spans="1:17" x14ac:dyDescent="0.3">
      <c r="A4207">
        <v>10003016</v>
      </c>
      <c r="B4207" t="s">
        <v>17581</v>
      </c>
      <c r="C4207" t="s">
        <v>17582</v>
      </c>
      <c r="D4207" t="s">
        <v>118</v>
      </c>
      <c r="E4207" t="s">
        <v>38</v>
      </c>
      <c r="F4207">
        <v>55811</v>
      </c>
      <c r="G4207" t="s">
        <v>17583</v>
      </c>
      <c r="H4207" t="s">
        <v>10</v>
      </c>
      <c r="I4207" t="s">
        <v>22</v>
      </c>
      <c r="J4207">
        <v>-999</v>
      </c>
      <c r="K4207" t="s">
        <v>120</v>
      </c>
      <c r="L4207">
        <v>27137</v>
      </c>
      <c r="M4207" t="s">
        <v>23</v>
      </c>
      <c r="N4207" t="s">
        <v>17439</v>
      </c>
      <c r="O4207">
        <v>48</v>
      </c>
      <c r="P4207">
        <v>595.59685279999997</v>
      </c>
      <c r="Q4207" s="1">
        <v>6.1399999999999997E-7</v>
      </c>
    </row>
    <row r="4208" spans="1:17" x14ac:dyDescent="0.3">
      <c r="A4208">
        <v>10003018</v>
      </c>
      <c r="B4208" t="s">
        <v>17584</v>
      </c>
      <c r="C4208" t="s">
        <v>17585</v>
      </c>
      <c r="D4208" t="s">
        <v>118</v>
      </c>
      <c r="E4208" t="s">
        <v>38</v>
      </c>
      <c r="F4208">
        <v>55806</v>
      </c>
      <c r="G4208" t="s">
        <v>17586</v>
      </c>
      <c r="H4208" t="s">
        <v>46</v>
      </c>
      <c r="I4208" t="s">
        <v>22</v>
      </c>
      <c r="J4208">
        <v>-999</v>
      </c>
      <c r="K4208" t="s">
        <v>120</v>
      </c>
      <c r="L4208">
        <v>27137</v>
      </c>
      <c r="M4208" t="s">
        <v>23</v>
      </c>
      <c r="N4208" t="s">
        <v>17587</v>
      </c>
      <c r="O4208">
        <v>60</v>
      </c>
      <c r="P4208">
        <v>277.17209819999999</v>
      </c>
      <c r="Q4208" s="1">
        <v>2.4900000000000002E-7</v>
      </c>
    </row>
    <row r="4209" spans="1:17" x14ac:dyDescent="0.3">
      <c r="A4209">
        <v>10005139</v>
      </c>
      <c r="B4209" t="s">
        <v>17588</v>
      </c>
      <c r="C4209" t="s">
        <v>17589</v>
      </c>
      <c r="D4209" t="s">
        <v>17590</v>
      </c>
      <c r="E4209" t="s">
        <v>38</v>
      </c>
      <c r="F4209">
        <v>56359</v>
      </c>
      <c r="G4209" t="s">
        <v>17591</v>
      </c>
      <c r="H4209" t="s">
        <v>46</v>
      </c>
      <c r="I4209" t="s">
        <v>22</v>
      </c>
      <c r="J4209">
        <v>-999</v>
      </c>
      <c r="K4209" t="s">
        <v>17570</v>
      </c>
      <c r="L4209">
        <v>27095</v>
      </c>
      <c r="M4209" t="s">
        <v>23</v>
      </c>
      <c r="N4209" t="s">
        <v>17592</v>
      </c>
      <c r="O4209">
        <v>105</v>
      </c>
      <c r="P4209">
        <v>998.03943870000001</v>
      </c>
      <c r="Q4209" s="1">
        <v>7.7100000000000001E-7</v>
      </c>
    </row>
    <row r="4210" spans="1:17" x14ac:dyDescent="0.3">
      <c r="A4210">
        <v>10000263</v>
      </c>
      <c r="B4210" t="s">
        <v>17593</v>
      </c>
      <c r="C4210" t="s">
        <v>17594</v>
      </c>
      <c r="D4210" t="s">
        <v>15122</v>
      </c>
      <c r="E4210" t="s">
        <v>38</v>
      </c>
      <c r="F4210">
        <v>56093</v>
      </c>
      <c r="G4210" t="s">
        <v>17595</v>
      </c>
      <c r="H4210" t="s">
        <v>366</v>
      </c>
      <c r="I4210" t="s">
        <v>22</v>
      </c>
      <c r="J4210">
        <v>653</v>
      </c>
      <c r="K4210" t="s">
        <v>15122</v>
      </c>
      <c r="L4210">
        <v>27161</v>
      </c>
      <c r="M4210" t="s">
        <v>23</v>
      </c>
      <c r="N4210" t="s">
        <v>1060</v>
      </c>
      <c r="O4210">
        <v>712</v>
      </c>
      <c r="P4210">
        <v>2210.4376229999998</v>
      </c>
      <c r="Q4210" s="1">
        <v>1.6200000000000001E-5</v>
      </c>
    </row>
    <row r="4211" spans="1:17" x14ac:dyDescent="0.3">
      <c r="A4211">
        <v>10001326</v>
      </c>
      <c r="B4211" t="s">
        <v>17596</v>
      </c>
      <c r="C4211" t="s">
        <v>17597</v>
      </c>
      <c r="D4211" t="s">
        <v>17598</v>
      </c>
      <c r="E4211" t="s">
        <v>38</v>
      </c>
      <c r="F4211">
        <v>55014</v>
      </c>
      <c r="G4211" t="s">
        <v>17599</v>
      </c>
      <c r="H4211" t="s">
        <v>10</v>
      </c>
      <c r="I4211" t="s">
        <v>774</v>
      </c>
      <c r="J4211">
        <v>0</v>
      </c>
      <c r="K4211" t="s">
        <v>10732</v>
      </c>
      <c r="L4211">
        <v>27003</v>
      </c>
      <c r="M4211" t="s">
        <v>23</v>
      </c>
      <c r="N4211" t="s">
        <v>105</v>
      </c>
      <c r="O4211">
        <v>-999</v>
      </c>
      <c r="P4211">
        <v>588.70749660000001</v>
      </c>
      <c r="Q4211" s="1">
        <v>1.13E-6</v>
      </c>
    </row>
    <row r="4212" spans="1:17" x14ac:dyDescent="0.3">
      <c r="A4212">
        <v>10006274</v>
      </c>
      <c r="B4212" t="s">
        <v>3706</v>
      </c>
      <c r="C4212" t="s">
        <v>17600</v>
      </c>
      <c r="D4212" t="s">
        <v>899</v>
      </c>
      <c r="E4212" t="s">
        <v>1102</v>
      </c>
      <c r="F4212">
        <v>47448</v>
      </c>
      <c r="G4212" t="s">
        <v>17601</v>
      </c>
      <c r="H4212" t="s">
        <v>10</v>
      </c>
      <c r="I4212" t="s">
        <v>22</v>
      </c>
      <c r="J4212">
        <v>-999</v>
      </c>
      <c r="K4212" t="s">
        <v>3710</v>
      </c>
      <c r="L4212">
        <v>18013</v>
      </c>
      <c r="M4212" t="s">
        <v>23</v>
      </c>
      <c r="N4212" t="s">
        <v>17602</v>
      </c>
      <c r="O4212">
        <v>-999</v>
      </c>
      <c r="P4212">
        <v>296.04267779999998</v>
      </c>
      <c r="Q4212" s="1">
        <v>2.5899999999999998E-7</v>
      </c>
    </row>
    <row r="4213" spans="1:17" x14ac:dyDescent="0.3">
      <c r="A4213">
        <v>10006383</v>
      </c>
      <c r="B4213" t="s">
        <v>17603</v>
      </c>
      <c r="C4213" t="s">
        <v>17604</v>
      </c>
      <c r="D4213" t="s">
        <v>2371</v>
      </c>
      <c r="E4213" t="s">
        <v>1102</v>
      </c>
      <c r="F4213">
        <v>46201</v>
      </c>
      <c r="G4213" t="s">
        <v>17605</v>
      </c>
      <c r="H4213" t="s">
        <v>4</v>
      </c>
      <c r="I4213" t="s">
        <v>22</v>
      </c>
      <c r="J4213">
        <v>13</v>
      </c>
      <c r="K4213" t="s">
        <v>643</v>
      </c>
      <c r="L4213">
        <v>18097</v>
      </c>
      <c r="M4213" t="s">
        <v>23</v>
      </c>
      <c r="N4213" t="s">
        <v>17606</v>
      </c>
      <c r="O4213">
        <v>350</v>
      </c>
      <c r="P4213">
        <v>431.9864005</v>
      </c>
      <c r="Q4213" s="1">
        <v>5.0100000000000005E-7</v>
      </c>
    </row>
    <row r="4214" spans="1:17" x14ac:dyDescent="0.3">
      <c r="A4214">
        <v>10005607</v>
      </c>
      <c r="B4214" t="s">
        <v>17607</v>
      </c>
      <c r="C4214" t="s">
        <v>17608</v>
      </c>
      <c r="D4214" t="s">
        <v>12691</v>
      </c>
      <c r="E4214" t="s">
        <v>1102</v>
      </c>
      <c r="F4214">
        <v>47978</v>
      </c>
      <c r="G4214" t="s">
        <v>17609</v>
      </c>
      <c r="H4214" t="s">
        <v>10</v>
      </c>
      <c r="I4214" t="s">
        <v>22</v>
      </c>
      <c r="J4214">
        <v>-999</v>
      </c>
      <c r="K4214" t="s">
        <v>216</v>
      </c>
      <c r="L4214">
        <v>18073</v>
      </c>
      <c r="M4214" t="s">
        <v>23</v>
      </c>
      <c r="N4214" t="s">
        <v>17610</v>
      </c>
      <c r="O4214">
        <v>-999</v>
      </c>
      <c r="P4214">
        <v>153.40969480000001</v>
      </c>
      <c r="Q4214" s="1">
        <v>6.0399999999999998E-8</v>
      </c>
    </row>
    <row r="4215" spans="1:17" x14ac:dyDescent="0.3">
      <c r="A4215">
        <v>10001337</v>
      </c>
      <c r="B4215" t="s">
        <v>17611</v>
      </c>
      <c r="C4215" t="s">
        <v>17612</v>
      </c>
      <c r="D4215" t="s">
        <v>7327</v>
      </c>
      <c r="E4215" t="s">
        <v>38</v>
      </c>
      <c r="F4215">
        <v>55904</v>
      </c>
      <c r="G4215" t="s">
        <v>17613</v>
      </c>
      <c r="H4215" t="s">
        <v>366</v>
      </c>
      <c r="I4215" t="s">
        <v>22</v>
      </c>
      <c r="J4215">
        <v>639</v>
      </c>
      <c r="K4215" t="s">
        <v>15039</v>
      </c>
      <c r="L4215">
        <v>27109</v>
      </c>
      <c r="M4215" t="s">
        <v>23</v>
      </c>
      <c r="N4215" t="s">
        <v>1060</v>
      </c>
      <c r="O4215">
        <v>784</v>
      </c>
      <c r="P4215">
        <v>1973.9330910000001</v>
      </c>
      <c r="Q4215" s="1">
        <v>1.5699999999999999E-5</v>
      </c>
    </row>
    <row r="4216" spans="1:17" x14ac:dyDescent="0.3">
      <c r="A4216">
        <v>10001315</v>
      </c>
      <c r="B4216" t="s">
        <v>17614</v>
      </c>
      <c r="C4216" t="s">
        <v>17615</v>
      </c>
      <c r="D4216" t="s">
        <v>118</v>
      </c>
      <c r="E4216" t="s">
        <v>38</v>
      </c>
      <c r="F4216">
        <v>55811</v>
      </c>
      <c r="G4216" t="s">
        <v>17616</v>
      </c>
      <c r="H4216" t="s">
        <v>10</v>
      </c>
      <c r="I4216" t="s">
        <v>22</v>
      </c>
      <c r="J4216">
        <v>161</v>
      </c>
      <c r="K4216" t="s">
        <v>120</v>
      </c>
      <c r="L4216">
        <v>27137</v>
      </c>
      <c r="M4216" t="s">
        <v>23</v>
      </c>
      <c r="N4216" t="s">
        <v>17617</v>
      </c>
      <c r="O4216">
        <v>197</v>
      </c>
      <c r="P4216">
        <v>661.65492719999997</v>
      </c>
      <c r="Q4216" s="1">
        <v>6.7700000000000004E-7</v>
      </c>
    </row>
    <row r="4217" spans="1:17" x14ac:dyDescent="0.3">
      <c r="A4217">
        <v>10001325</v>
      </c>
      <c r="B4217" t="s">
        <v>17618</v>
      </c>
      <c r="C4217" t="s">
        <v>17619</v>
      </c>
      <c r="D4217" t="s">
        <v>17598</v>
      </c>
      <c r="E4217" t="s">
        <v>38</v>
      </c>
      <c r="F4217">
        <v>55014</v>
      </c>
      <c r="G4217" t="s">
        <v>17620</v>
      </c>
      <c r="H4217" t="s">
        <v>4</v>
      </c>
      <c r="I4217" t="s">
        <v>22</v>
      </c>
      <c r="J4217">
        <v>1287</v>
      </c>
      <c r="K4217" t="s">
        <v>10732</v>
      </c>
      <c r="L4217">
        <v>27003</v>
      </c>
      <c r="M4217" t="s">
        <v>23</v>
      </c>
      <c r="N4217" t="s">
        <v>11739</v>
      </c>
      <c r="O4217">
        <v>1324</v>
      </c>
      <c r="P4217">
        <v>2574.8128729999999</v>
      </c>
      <c r="Q4217" s="1">
        <v>2.26E-5</v>
      </c>
    </row>
    <row r="4218" spans="1:17" x14ac:dyDescent="0.3">
      <c r="A4218">
        <v>10001331</v>
      </c>
      <c r="B4218" t="s">
        <v>17621</v>
      </c>
      <c r="C4218" t="s">
        <v>17622</v>
      </c>
      <c r="D4218" t="s">
        <v>5019</v>
      </c>
      <c r="E4218" t="s">
        <v>38</v>
      </c>
      <c r="F4218">
        <v>55082</v>
      </c>
      <c r="G4218" t="s">
        <v>17623</v>
      </c>
      <c r="H4218" t="s">
        <v>4</v>
      </c>
      <c r="I4218" t="s">
        <v>22</v>
      </c>
      <c r="J4218">
        <v>396</v>
      </c>
      <c r="K4218" t="s">
        <v>64</v>
      </c>
      <c r="L4218">
        <v>27163</v>
      </c>
      <c r="M4218" t="s">
        <v>23</v>
      </c>
      <c r="N4218" t="s">
        <v>11739</v>
      </c>
      <c r="O4218">
        <v>444</v>
      </c>
      <c r="P4218">
        <v>2584.3466010000002</v>
      </c>
      <c r="Q4218" s="1">
        <v>2.4300000000000001E-5</v>
      </c>
    </row>
    <row r="4219" spans="1:17" x14ac:dyDescent="0.3">
      <c r="A4219">
        <v>10001322</v>
      </c>
      <c r="B4219" t="s">
        <v>17624</v>
      </c>
      <c r="C4219" t="s">
        <v>17625</v>
      </c>
      <c r="D4219" t="s">
        <v>17626</v>
      </c>
      <c r="E4219" t="s">
        <v>38</v>
      </c>
      <c r="F4219">
        <v>55069</v>
      </c>
      <c r="G4219" t="s">
        <v>17627</v>
      </c>
      <c r="H4219" t="s">
        <v>4</v>
      </c>
      <c r="I4219" t="s">
        <v>22</v>
      </c>
      <c r="J4219">
        <v>990</v>
      </c>
      <c r="K4219" t="s">
        <v>17628</v>
      </c>
      <c r="L4219">
        <v>27025</v>
      </c>
      <c r="M4219" t="s">
        <v>23</v>
      </c>
      <c r="N4219" t="s">
        <v>11739</v>
      </c>
      <c r="O4219">
        <v>1018</v>
      </c>
      <c r="P4219">
        <v>2545.8301299999998</v>
      </c>
      <c r="Q4219" s="1">
        <v>1.7099999999999999E-5</v>
      </c>
    </row>
    <row r="4220" spans="1:17" x14ac:dyDescent="0.3">
      <c r="A4220">
        <v>10001333</v>
      </c>
      <c r="B4220" t="s">
        <v>17629</v>
      </c>
      <c r="C4220" t="s">
        <v>17630</v>
      </c>
      <c r="D4220" t="s">
        <v>17519</v>
      </c>
      <c r="E4220" t="s">
        <v>38</v>
      </c>
      <c r="F4220">
        <v>55379</v>
      </c>
      <c r="G4220" t="s">
        <v>17631</v>
      </c>
      <c r="H4220" t="s">
        <v>4</v>
      </c>
      <c r="I4220" t="s">
        <v>22</v>
      </c>
      <c r="J4220">
        <v>625</v>
      </c>
      <c r="K4220" t="s">
        <v>4390</v>
      </c>
      <c r="L4220">
        <v>27139</v>
      </c>
      <c r="M4220" t="s">
        <v>23</v>
      </c>
      <c r="N4220" t="s">
        <v>11739</v>
      </c>
      <c r="O4220">
        <v>650</v>
      </c>
      <c r="P4220">
        <v>1960.370801</v>
      </c>
      <c r="Q4220" s="1">
        <v>1.2799999999999999E-5</v>
      </c>
    </row>
    <row r="4221" spans="1:17" x14ac:dyDescent="0.3">
      <c r="A4221">
        <v>10006211</v>
      </c>
      <c r="B4221" t="s">
        <v>17632</v>
      </c>
      <c r="C4221" t="s">
        <v>17633</v>
      </c>
      <c r="D4221" t="s">
        <v>17634</v>
      </c>
      <c r="E4221" t="s">
        <v>38</v>
      </c>
      <c r="F4221">
        <v>55795</v>
      </c>
      <c r="G4221" t="s">
        <v>17635</v>
      </c>
      <c r="H4221" t="s">
        <v>4</v>
      </c>
      <c r="I4221" t="s">
        <v>22</v>
      </c>
      <c r="J4221">
        <v>141</v>
      </c>
      <c r="K4221" t="s">
        <v>12803</v>
      </c>
      <c r="L4221">
        <v>27017</v>
      </c>
      <c r="M4221" t="s">
        <v>23</v>
      </c>
      <c r="N4221" t="s">
        <v>11739</v>
      </c>
      <c r="O4221">
        <v>177</v>
      </c>
      <c r="P4221">
        <v>1333.326278</v>
      </c>
      <c r="Q4221" s="1">
        <v>6.1199999999999999E-6</v>
      </c>
    </row>
    <row r="4222" spans="1:17" x14ac:dyDescent="0.3">
      <c r="A4222">
        <v>10007020</v>
      </c>
      <c r="B4222" t="s">
        <v>17636</v>
      </c>
      <c r="C4222" t="s">
        <v>17637</v>
      </c>
      <c r="D4222" t="s">
        <v>17638</v>
      </c>
      <c r="E4222" t="s">
        <v>38</v>
      </c>
      <c r="F4222">
        <v>55767</v>
      </c>
      <c r="G4222" t="s">
        <v>17639</v>
      </c>
      <c r="H4222" t="s">
        <v>4</v>
      </c>
      <c r="I4222" t="s">
        <v>22</v>
      </c>
      <c r="J4222">
        <v>-999</v>
      </c>
      <c r="K4222" t="s">
        <v>17640</v>
      </c>
      <c r="L4222">
        <v>27017</v>
      </c>
      <c r="M4222" t="s">
        <v>23</v>
      </c>
      <c r="N4222" t="s">
        <v>17641</v>
      </c>
      <c r="O4222">
        <v>550</v>
      </c>
      <c r="P4222">
        <v>2165.3562729999999</v>
      </c>
      <c r="Q4222" s="1">
        <v>1.4399999999999999E-5</v>
      </c>
    </row>
    <row r="4223" spans="1:17" x14ac:dyDescent="0.3">
      <c r="A4223">
        <v>10001319</v>
      </c>
      <c r="B4223" t="s">
        <v>17642</v>
      </c>
      <c r="C4223" t="s">
        <v>17643</v>
      </c>
      <c r="D4223" t="s">
        <v>17638</v>
      </c>
      <c r="E4223" t="s">
        <v>38</v>
      </c>
      <c r="F4223">
        <v>55767</v>
      </c>
      <c r="G4223" t="s">
        <v>17644</v>
      </c>
      <c r="H4223" t="s">
        <v>4</v>
      </c>
      <c r="I4223" t="s">
        <v>22</v>
      </c>
      <c r="J4223">
        <v>1037</v>
      </c>
      <c r="K4223" t="s">
        <v>17640</v>
      </c>
      <c r="L4223">
        <v>27017</v>
      </c>
      <c r="M4223" t="s">
        <v>23</v>
      </c>
      <c r="N4223" t="s">
        <v>11739</v>
      </c>
      <c r="O4223">
        <v>1053</v>
      </c>
      <c r="P4223">
        <v>2517.5418439999999</v>
      </c>
      <c r="Q4223" s="1">
        <v>1.7E-5</v>
      </c>
    </row>
    <row r="4224" spans="1:17" x14ac:dyDescent="0.3">
      <c r="A4224">
        <v>10002020</v>
      </c>
      <c r="B4224" t="s">
        <v>17645</v>
      </c>
      <c r="C4224" t="s">
        <v>17646</v>
      </c>
      <c r="D4224" t="s">
        <v>10701</v>
      </c>
      <c r="E4224" t="s">
        <v>38</v>
      </c>
      <c r="F4224">
        <v>55744</v>
      </c>
      <c r="G4224" t="s">
        <v>17647</v>
      </c>
      <c r="H4224" t="s">
        <v>4</v>
      </c>
      <c r="I4224" t="s">
        <v>22</v>
      </c>
      <c r="J4224">
        <v>-999</v>
      </c>
      <c r="K4224" t="s">
        <v>10703</v>
      </c>
      <c r="L4224">
        <v>27061</v>
      </c>
      <c r="M4224" t="s">
        <v>23</v>
      </c>
      <c r="N4224" t="s">
        <v>17648</v>
      </c>
      <c r="O4224">
        <v>12</v>
      </c>
      <c r="P4224">
        <v>368.5266833</v>
      </c>
      <c r="Q4224" s="1">
        <v>3.0699999999999998E-7</v>
      </c>
    </row>
    <row r="4225" spans="1:17" x14ac:dyDescent="0.3">
      <c r="A4225">
        <v>10001328</v>
      </c>
      <c r="B4225" t="s">
        <v>17649</v>
      </c>
      <c r="C4225" t="s">
        <v>17650</v>
      </c>
      <c r="D4225" t="s">
        <v>12057</v>
      </c>
      <c r="E4225" t="s">
        <v>38</v>
      </c>
      <c r="F4225">
        <v>56208</v>
      </c>
      <c r="G4225" t="s">
        <v>105</v>
      </c>
      <c r="H4225" t="s">
        <v>4</v>
      </c>
      <c r="I4225" t="s">
        <v>774</v>
      </c>
      <c r="J4225">
        <v>0</v>
      </c>
      <c r="K4225" t="s">
        <v>6583</v>
      </c>
      <c r="L4225">
        <v>27151</v>
      </c>
      <c r="M4225" t="s">
        <v>23</v>
      </c>
      <c r="N4225" t="s">
        <v>17651</v>
      </c>
      <c r="O4225">
        <v>1600</v>
      </c>
      <c r="P4225">
        <v>2720.7757900000001</v>
      </c>
      <c r="Q4225" s="1">
        <v>1.4E-5</v>
      </c>
    </row>
    <row r="4226" spans="1:17" x14ac:dyDescent="0.3">
      <c r="A4226">
        <v>10006549</v>
      </c>
      <c r="B4226" t="s">
        <v>17652</v>
      </c>
      <c r="C4226" t="s">
        <v>17653</v>
      </c>
      <c r="D4226" t="s">
        <v>17654</v>
      </c>
      <c r="E4226" t="s">
        <v>38</v>
      </c>
      <c r="F4226">
        <v>56082</v>
      </c>
      <c r="G4226" t="s">
        <v>17655</v>
      </c>
      <c r="H4226" t="s">
        <v>4</v>
      </c>
      <c r="I4226" t="s">
        <v>22</v>
      </c>
      <c r="J4226">
        <v>369</v>
      </c>
      <c r="K4226" t="s">
        <v>15142</v>
      </c>
      <c r="L4226">
        <v>27103</v>
      </c>
      <c r="M4226" t="s">
        <v>23</v>
      </c>
      <c r="N4226" t="s">
        <v>17656</v>
      </c>
      <c r="O4226">
        <v>-999</v>
      </c>
      <c r="P4226">
        <v>1237.65579</v>
      </c>
      <c r="Q4226" s="1">
        <v>4.0400000000000003E-6</v>
      </c>
    </row>
    <row r="4227" spans="1:17" x14ac:dyDescent="0.3">
      <c r="A4227">
        <v>10002010</v>
      </c>
      <c r="B4227" t="s">
        <v>17657</v>
      </c>
      <c r="C4227" t="s">
        <v>17658</v>
      </c>
      <c r="D4227" t="s">
        <v>17449</v>
      </c>
      <c r="E4227" t="s">
        <v>38</v>
      </c>
      <c r="F4227">
        <v>56601</v>
      </c>
      <c r="G4227" t="s">
        <v>16921</v>
      </c>
      <c r="H4227" t="s">
        <v>46</v>
      </c>
      <c r="I4227" t="s">
        <v>22</v>
      </c>
      <c r="J4227">
        <v>58</v>
      </c>
      <c r="K4227" t="s">
        <v>17451</v>
      </c>
      <c r="L4227">
        <v>27007</v>
      </c>
      <c r="M4227" t="s">
        <v>23</v>
      </c>
      <c r="N4227" t="s">
        <v>17659</v>
      </c>
      <c r="O4227">
        <v>65</v>
      </c>
      <c r="P4227">
        <v>588.55259950000004</v>
      </c>
      <c r="Q4227" s="1">
        <v>9.5799999999999998E-7</v>
      </c>
    </row>
    <row r="4228" spans="1:17" x14ac:dyDescent="0.3">
      <c r="A4228">
        <v>10002029</v>
      </c>
      <c r="B4228" t="s">
        <v>17660</v>
      </c>
      <c r="C4228" t="s">
        <v>17661</v>
      </c>
      <c r="D4228" t="s">
        <v>17662</v>
      </c>
      <c r="E4228" t="s">
        <v>38</v>
      </c>
      <c r="F4228">
        <v>56431</v>
      </c>
      <c r="G4228" t="s">
        <v>17663</v>
      </c>
      <c r="H4228" t="s">
        <v>10</v>
      </c>
      <c r="I4228" t="s">
        <v>22</v>
      </c>
      <c r="J4228">
        <v>73</v>
      </c>
      <c r="K4228" t="s">
        <v>17662</v>
      </c>
      <c r="L4228">
        <v>27001</v>
      </c>
      <c r="M4228" t="s">
        <v>23</v>
      </c>
      <c r="N4228" t="s">
        <v>17664</v>
      </c>
      <c r="O4228">
        <v>89</v>
      </c>
      <c r="P4228">
        <v>542.84654399999999</v>
      </c>
      <c r="Q4228" s="1">
        <v>5.0200000000000002E-7</v>
      </c>
    </row>
    <row r="4229" spans="1:17" x14ac:dyDescent="0.3">
      <c r="A4229">
        <v>10001327</v>
      </c>
      <c r="B4229" t="s">
        <v>17665</v>
      </c>
      <c r="C4229" t="s">
        <v>17666</v>
      </c>
      <c r="D4229" t="s">
        <v>10732</v>
      </c>
      <c r="E4229" t="s">
        <v>38</v>
      </c>
      <c r="F4229">
        <v>55303</v>
      </c>
      <c r="G4229" t="s">
        <v>17667</v>
      </c>
      <c r="H4229" t="s">
        <v>10</v>
      </c>
      <c r="I4229" t="s">
        <v>22</v>
      </c>
      <c r="J4229">
        <v>127</v>
      </c>
      <c r="K4229" t="s">
        <v>10732</v>
      </c>
      <c r="L4229">
        <v>27003</v>
      </c>
      <c r="M4229" t="s">
        <v>23</v>
      </c>
      <c r="N4229" t="s">
        <v>17668</v>
      </c>
      <c r="O4229">
        <v>240</v>
      </c>
      <c r="P4229">
        <v>343.80292709999998</v>
      </c>
      <c r="Q4229" s="1">
        <v>1.8699999999999999E-7</v>
      </c>
    </row>
    <row r="4230" spans="1:17" x14ac:dyDescent="0.3">
      <c r="A4230">
        <v>10002044</v>
      </c>
      <c r="B4230" t="s">
        <v>17669</v>
      </c>
      <c r="C4230" t="s">
        <v>17670</v>
      </c>
      <c r="D4230" t="s">
        <v>17598</v>
      </c>
      <c r="E4230" t="s">
        <v>38</v>
      </c>
      <c r="F4230">
        <v>55014</v>
      </c>
      <c r="G4230" t="s">
        <v>17671</v>
      </c>
      <c r="H4230" t="s">
        <v>10</v>
      </c>
      <c r="I4230" t="s">
        <v>22</v>
      </c>
      <c r="J4230">
        <v>-999</v>
      </c>
      <c r="K4230" t="s">
        <v>10732</v>
      </c>
      <c r="L4230">
        <v>27003</v>
      </c>
      <c r="M4230" t="s">
        <v>23</v>
      </c>
      <c r="N4230" t="s">
        <v>17672</v>
      </c>
      <c r="O4230">
        <v>36</v>
      </c>
      <c r="P4230">
        <v>265.65475720000001</v>
      </c>
      <c r="Q4230" s="1">
        <v>1.7100000000000001E-7</v>
      </c>
    </row>
    <row r="4231" spans="1:17" x14ac:dyDescent="0.3">
      <c r="A4231">
        <v>10006801</v>
      </c>
      <c r="B4231" t="s">
        <v>17673</v>
      </c>
      <c r="C4231" t="s">
        <v>17674</v>
      </c>
      <c r="D4231" t="s">
        <v>17598</v>
      </c>
      <c r="E4231" t="s">
        <v>38</v>
      </c>
      <c r="F4231">
        <v>55014</v>
      </c>
      <c r="G4231" t="s">
        <v>17675</v>
      </c>
      <c r="H4231" t="s">
        <v>10</v>
      </c>
      <c r="I4231" t="s">
        <v>22</v>
      </c>
      <c r="J4231">
        <v>-999</v>
      </c>
      <c r="K4231" t="s">
        <v>10732</v>
      </c>
      <c r="L4231">
        <v>27003</v>
      </c>
      <c r="M4231" t="s">
        <v>23</v>
      </c>
      <c r="N4231" t="s">
        <v>17672</v>
      </c>
      <c r="O4231">
        <v>25</v>
      </c>
      <c r="P4231">
        <v>621.20918159999997</v>
      </c>
      <c r="Q4231" s="1">
        <v>6.3099999999999997E-7</v>
      </c>
    </row>
    <row r="4232" spans="1:17" x14ac:dyDescent="0.3">
      <c r="A4232">
        <v>10006800</v>
      </c>
      <c r="B4232" t="s">
        <v>17676</v>
      </c>
      <c r="C4232" t="s">
        <v>17677</v>
      </c>
      <c r="D4232" t="s">
        <v>17598</v>
      </c>
      <c r="E4232" t="s">
        <v>38</v>
      </c>
      <c r="F4232">
        <v>55014</v>
      </c>
      <c r="G4232" t="s">
        <v>17678</v>
      </c>
      <c r="H4232" t="s">
        <v>10</v>
      </c>
      <c r="I4232" t="s">
        <v>22</v>
      </c>
      <c r="J4232">
        <v>-999</v>
      </c>
      <c r="K4232" t="s">
        <v>10732</v>
      </c>
      <c r="L4232">
        <v>27003</v>
      </c>
      <c r="M4232" t="s">
        <v>23</v>
      </c>
      <c r="N4232" t="s">
        <v>17672</v>
      </c>
      <c r="O4232">
        <v>50</v>
      </c>
      <c r="P4232">
        <v>396.44365620000002</v>
      </c>
      <c r="Q4232" s="1">
        <v>4.4999999999999998E-7</v>
      </c>
    </row>
    <row r="4233" spans="1:17" x14ac:dyDescent="0.3">
      <c r="A4233">
        <v>10002009</v>
      </c>
      <c r="B4233" t="s">
        <v>17679</v>
      </c>
      <c r="C4233" t="s">
        <v>17680</v>
      </c>
      <c r="D4233" t="s">
        <v>17449</v>
      </c>
      <c r="E4233" t="s">
        <v>38</v>
      </c>
      <c r="F4233">
        <v>56601</v>
      </c>
      <c r="G4233" t="s">
        <v>17681</v>
      </c>
      <c r="H4233" t="s">
        <v>10</v>
      </c>
      <c r="I4233" t="s">
        <v>22</v>
      </c>
      <c r="J4233">
        <v>124</v>
      </c>
      <c r="K4233" t="s">
        <v>17451</v>
      </c>
      <c r="L4233">
        <v>27007</v>
      </c>
      <c r="M4233" t="s">
        <v>23</v>
      </c>
      <c r="N4233" t="s">
        <v>17682</v>
      </c>
      <c r="O4233">
        <v>140</v>
      </c>
      <c r="P4233">
        <v>399.79288609999998</v>
      </c>
      <c r="Q4233" s="1">
        <v>3.3500000000000002E-7</v>
      </c>
    </row>
    <row r="4234" spans="1:17" x14ac:dyDescent="0.3">
      <c r="A4234">
        <v>10003812</v>
      </c>
      <c r="B4234" t="s">
        <v>17683</v>
      </c>
      <c r="C4234" t="s">
        <v>17684</v>
      </c>
      <c r="D4234" t="s">
        <v>17685</v>
      </c>
      <c r="E4234" t="s">
        <v>38</v>
      </c>
      <c r="F4234">
        <v>56001</v>
      </c>
      <c r="G4234" t="s">
        <v>17686</v>
      </c>
      <c r="H4234" t="s">
        <v>10</v>
      </c>
      <c r="I4234" t="s">
        <v>22</v>
      </c>
      <c r="J4234">
        <v>106</v>
      </c>
      <c r="K4234" t="s">
        <v>17687</v>
      </c>
      <c r="L4234">
        <v>27013</v>
      </c>
      <c r="M4234" t="s">
        <v>23</v>
      </c>
      <c r="N4234" t="s">
        <v>17688</v>
      </c>
      <c r="O4234">
        <v>146</v>
      </c>
      <c r="P4234">
        <v>963.64906340000005</v>
      </c>
      <c r="Q4234" s="1">
        <v>1.26E-6</v>
      </c>
    </row>
    <row r="4235" spans="1:17" x14ac:dyDescent="0.3">
      <c r="A4235">
        <v>10002032</v>
      </c>
      <c r="B4235" t="s">
        <v>17689</v>
      </c>
      <c r="C4235" t="s">
        <v>17690</v>
      </c>
      <c r="D4235" t="s">
        <v>17640</v>
      </c>
      <c r="E4235" t="s">
        <v>38</v>
      </c>
      <c r="F4235">
        <v>55718</v>
      </c>
      <c r="G4235" t="s">
        <v>17691</v>
      </c>
      <c r="H4235" t="s">
        <v>10</v>
      </c>
      <c r="I4235" t="s">
        <v>22</v>
      </c>
      <c r="J4235">
        <v>36</v>
      </c>
      <c r="K4235" t="s">
        <v>17640</v>
      </c>
      <c r="L4235">
        <v>27017</v>
      </c>
      <c r="M4235" t="s">
        <v>23</v>
      </c>
      <c r="N4235" t="s">
        <v>17692</v>
      </c>
      <c r="O4235">
        <v>48</v>
      </c>
      <c r="P4235">
        <v>286.15726849999999</v>
      </c>
      <c r="Q4235" s="1">
        <v>2.2399999999999999E-7</v>
      </c>
    </row>
    <row r="4236" spans="1:17" x14ac:dyDescent="0.3">
      <c r="A4236">
        <v>10002062</v>
      </c>
      <c r="B4236" t="s">
        <v>17693</v>
      </c>
      <c r="C4236" t="s">
        <v>17694</v>
      </c>
      <c r="D4236" t="s">
        <v>17695</v>
      </c>
      <c r="E4236" t="s">
        <v>38</v>
      </c>
      <c r="F4236">
        <v>55318</v>
      </c>
      <c r="G4236" t="s">
        <v>17696</v>
      </c>
      <c r="H4236" t="s">
        <v>10</v>
      </c>
      <c r="I4236" t="s">
        <v>22</v>
      </c>
      <c r="J4236">
        <v>56</v>
      </c>
      <c r="K4236" t="s">
        <v>14919</v>
      </c>
      <c r="L4236">
        <v>27019</v>
      </c>
      <c r="M4236" t="s">
        <v>23</v>
      </c>
      <c r="N4236" t="s">
        <v>17697</v>
      </c>
      <c r="O4236">
        <v>115</v>
      </c>
      <c r="P4236">
        <v>550.65313990000004</v>
      </c>
      <c r="Q4236" s="1">
        <v>5.3200000000000005E-7</v>
      </c>
    </row>
    <row r="4237" spans="1:17" x14ac:dyDescent="0.3">
      <c r="A4237">
        <v>10001062</v>
      </c>
      <c r="B4237" t="s">
        <v>17698</v>
      </c>
      <c r="C4237" t="s">
        <v>17699</v>
      </c>
      <c r="D4237" t="s">
        <v>1840</v>
      </c>
      <c r="E4237" t="s">
        <v>1102</v>
      </c>
      <c r="F4237">
        <v>46064</v>
      </c>
      <c r="G4237" t="s">
        <v>17700</v>
      </c>
      <c r="H4237" t="s">
        <v>4</v>
      </c>
      <c r="I4237" t="s">
        <v>22</v>
      </c>
      <c r="J4237">
        <v>188</v>
      </c>
      <c r="K4237" t="s">
        <v>2244</v>
      </c>
      <c r="L4237">
        <v>18095</v>
      </c>
      <c r="M4237" t="s">
        <v>23</v>
      </c>
      <c r="N4237" t="s">
        <v>2309</v>
      </c>
      <c r="O4237">
        <v>391</v>
      </c>
      <c r="P4237">
        <v>1525.136833</v>
      </c>
      <c r="Q4237" s="1">
        <v>9.5000000000000005E-6</v>
      </c>
    </row>
    <row r="4238" spans="1:17" x14ac:dyDescent="0.3">
      <c r="A4238">
        <v>10001073</v>
      </c>
      <c r="B4238" t="s">
        <v>17701</v>
      </c>
      <c r="C4238" t="s">
        <v>17702</v>
      </c>
      <c r="D4238" t="s">
        <v>2244</v>
      </c>
      <c r="E4238" t="s">
        <v>1102</v>
      </c>
      <c r="F4238">
        <v>47250</v>
      </c>
      <c r="G4238" t="s">
        <v>3644</v>
      </c>
      <c r="H4238" t="s">
        <v>4</v>
      </c>
      <c r="I4238" t="s">
        <v>22</v>
      </c>
      <c r="J4238">
        <v>550</v>
      </c>
      <c r="K4238" t="s">
        <v>587</v>
      </c>
      <c r="L4238">
        <v>18077</v>
      </c>
      <c r="M4238" t="s">
        <v>23</v>
      </c>
      <c r="N4238" t="s">
        <v>2358</v>
      </c>
      <c r="O4238">
        <v>662</v>
      </c>
      <c r="P4238">
        <v>2667.951313</v>
      </c>
      <c r="Q4238" s="1">
        <v>1.98E-5</v>
      </c>
    </row>
    <row r="4239" spans="1:17" x14ac:dyDescent="0.3">
      <c r="A4239">
        <v>10001069</v>
      </c>
      <c r="B4239" t="s">
        <v>17703</v>
      </c>
      <c r="C4239" t="s">
        <v>17704</v>
      </c>
      <c r="D4239" t="s">
        <v>2355</v>
      </c>
      <c r="E4239" t="s">
        <v>1102</v>
      </c>
      <c r="F4239">
        <v>46201</v>
      </c>
      <c r="G4239" t="s">
        <v>17705</v>
      </c>
      <c r="H4239" t="s">
        <v>4</v>
      </c>
      <c r="I4239" t="s">
        <v>774</v>
      </c>
      <c r="J4239">
        <v>0</v>
      </c>
      <c r="K4239" t="s">
        <v>643</v>
      </c>
      <c r="L4239">
        <v>18063</v>
      </c>
      <c r="M4239" t="s">
        <v>23</v>
      </c>
      <c r="N4239" t="s">
        <v>17706</v>
      </c>
      <c r="O4239">
        <v>420</v>
      </c>
      <c r="P4239">
        <v>1314.08338</v>
      </c>
      <c r="Q4239" s="1">
        <v>5.5799999999999999E-6</v>
      </c>
    </row>
    <row r="4240" spans="1:17" x14ac:dyDescent="0.3">
      <c r="A4240">
        <v>10001067</v>
      </c>
      <c r="B4240" t="s">
        <v>17707</v>
      </c>
      <c r="C4240" t="s">
        <v>17708</v>
      </c>
      <c r="D4240" t="s">
        <v>2355</v>
      </c>
      <c r="E4240" t="s">
        <v>1102</v>
      </c>
      <c r="F4240">
        <v>46168</v>
      </c>
      <c r="G4240" t="s">
        <v>17709</v>
      </c>
      <c r="H4240" t="s">
        <v>4</v>
      </c>
      <c r="I4240" t="s">
        <v>22</v>
      </c>
      <c r="J4240">
        <v>400</v>
      </c>
      <c r="K4240" t="s">
        <v>2357</v>
      </c>
      <c r="L4240">
        <v>18063</v>
      </c>
      <c r="M4240" t="s">
        <v>23</v>
      </c>
      <c r="N4240" t="s">
        <v>2358</v>
      </c>
      <c r="O4240">
        <v>695</v>
      </c>
      <c r="P4240">
        <v>807.65773860000002</v>
      </c>
      <c r="Q4240" s="1">
        <v>2.1399999999999998E-6</v>
      </c>
    </row>
    <row r="4241" spans="1:17" x14ac:dyDescent="0.3">
      <c r="A4241">
        <v>10003804</v>
      </c>
      <c r="B4241" t="s">
        <v>4355</v>
      </c>
      <c r="C4241" t="s">
        <v>17710</v>
      </c>
      <c r="D4241" t="s">
        <v>17711</v>
      </c>
      <c r="E4241" t="s">
        <v>38</v>
      </c>
      <c r="F4241">
        <v>56265</v>
      </c>
      <c r="G4241" t="s">
        <v>14740</v>
      </c>
      <c r="H4241" t="s">
        <v>10</v>
      </c>
      <c r="I4241" t="s">
        <v>22</v>
      </c>
      <c r="J4241">
        <v>8</v>
      </c>
      <c r="K4241" t="s">
        <v>4359</v>
      </c>
      <c r="L4241">
        <v>27023</v>
      </c>
      <c r="M4241" t="s">
        <v>23</v>
      </c>
      <c r="N4241" t="s">
        <v>17712</v>
      </c>
      <c r="O4241">
        <v>17</v>
      </c>
      <c r="P4241">
        <v>467.917708</v>
      </c>
      <c r="Q4241" s="1">
        <v>3.3000000000000002E-7</v>
      </c>
    </row>
    <row r="4242" spans="1:17" x14ac:dyDescent="0.3">
      <c r="A4242">
        <v>10001323</v>
      </c>
      <c r="B4242" t="s">
        <v>17713</v>
      </c>
      <c r="C4242" t="s">
        <v>17714</v>
      </c>
      <c r="D4242" t="s">
        <v>17715</v>
      </c>
      <c r="E4242" t="s">
        <v>38</v>
      </c>
      <c r="F4242">
        <v>55012</v>
      </c>
      <c r="G4242" t="s">
        <v>17716</v>
      </c>
      <c r="H4242" t="s">
        <v>10</v>
      </c>
      <c r="I4242" t="s">
        <v>22</v>
      </c>
      <c r="J4242">
        <v>74</v>
      </c>
      <c r="K4242" t="s">
        <v>17628</v>
      </c>
      <c r="L4242">
        <v>27025</v>
      </c>
      <c r="M4242" t="s">
        <v>23</v>
      </c>
      <c r="N4242" t="s">
        <v>17717</v>
      </c>
      <c r="O4242">
        <v>67</v>
      </c>
      <c r="P4242">
        <v>210.3071415</v>
      </c>
      <c r="Q4242" s="1">
        <v>1.35E-7</v>
      </c>
    </row>
    <row r="4243" spans="1:17" x14ac:dyDescent="0.3">
      <c r="A4243">
        <v>10002027</v>
      </c>
      <c r="B4243" t="s">
        <v>17718</v>
      </c>
      <c r="C4243" t="s">
        <v>17719</v>
      </c>
      <c r="D4243" t="s">
        <v>1198</v>
      </c>
      <c r="E4243" t="s">
        <v>38</v>
      </c>
      <c r="F4243">
        <v>56560</v>
      </c>
      <c r="G4243" t="s">
        <v>17720</v>
      </c>
      <c r="H4243" t="s">
        <v>10</v>
      </c>
      <c r="I4243" t="s">
        <v>22</v>
      </c>
      <c r="J4243">
        <v>77</v>
      </c>
      <c r="K4243" t="s">
        <v>289</v>
      </c>
      <c r="L4243">
        <v>27027</v>
      </c>
      <c r="M4243" t="s">
        <v>23</v>
      </c>
      <c r="N4243" t="s">
        <v>17721</v>
      </c>
      <c r="O4243">
        <v>90</v>
      </c>
      <c r="P4243">
        <v>386.98851969999998</v>
      </c>
      <c r="Q4243" s="1">
        <v>3.6699999999999999E-7</v>
      </c>
    </row>
    <row r="4244" spans="1:17" x14ac:dyDescent="0.3">
      <c r="A4244">
        <v>10002019</v>
      </c>
      <c r="B4244" t="s">
        <v>17722</v>
      </c>
      <c r="C4244" t="s">
        <v>17723</v>
      </c>
      <c r="D4244" t="s">
        <v>17724</v>
      </c>
      <c r="E4244" t="s">
        <v>38</v>
      </c>
      <c r="F4244">
        <v>56621</v>
      </c>
      <c r="G4244" t="s">
        <v>17725</v>
      </c>
      <c r="H4244" t="s">
        <v>10</v>
      </c>
      <c r="I4244" t="s">
        <v>22</v>
      </c>
      <c r="J4244">
        <v>26</v>
      </c>
      <c r="K4244" t="s">
        <v>16656</v>
      </c>
      <c r="L4244">
        <v>27029</v>
      </c>
      <c r="M4244" t="s">
        <v>23</v>
      </c>
      <c r="N4244" t="s">
        <v>17726</v>
      </c>
      <c r="O4244">
        <v>38</v>
      </c>
      <c r="P4244">
        <v>334.64799010000002</v>
      </c>
      <c r="Q4244" s="1">
        <v>2.8799999999999998E-7</v>
      </c>
    </row>
    <row r="4245" spans="1:17" x14ac:dyDescent="0.3">
      <c r="A4245">
        <v>10002013</v>
      </c>
      <c r="B4245" t="s">
        <v>16318</v>
      </c>
      <c r="C4245" t="s">
        <v>17727</v>
      </c>
      <c r="D4245" t="s">
        <v>17728</v>
      </c>
      <c r="E4245" t="s">
        <v>38</v>
      </c>
      <c r="F4245">
        <v>55604</v>
      </c>
      <c r="G4245" t="s">
        <v>17729</v>
      </c>
      <c r="H4245" t="s">
        <v>10</v>
      </c>
      <c r="I4245" t="s">
        <v>22</v>
      </c>
      <c r="J4245">
        <v>3</v>
      </c>
      <c r="K4245" t="s">
        <v>8127</v>
      </c>
      <c r="L4245">
        <v>27031</v>
      </c>
      <c r="M4245" t="s">
        <v>23</v>
      </c>
      <c r="N4245" t="s">
        <v>17730</v>
      </c>
      <c r="O4245">
        <v>15</v>
      </c>
      <c r="P4245">
        <v>233.48859999999999</v>
      </c>
      <c r="Q4245" s="1">
        <v>1.7700000000000001E-7</v>
      </c>
    </row>
    <row r="4246" spans="1:17" x14ac:dyDescent="0.3">
      <c r="A4246">
        <v>10002073</v>
      </c>
      <c r="B4246" t="s">
        <v>17731</v>
      </c>
      <c r="C4246" t="s">
        <v>17732</v>
      </c>
      <c r="D4246" t="s">
        <v>17733</v>
      </c>
      <c r="E4246" t="s">
        <v>38</v>
      </c>
      <c r="F4246">
        <v>56101</v>
      </c>
      <c r="G4246" t="s">
        <v>17734</v>
      </c>
      <c r="H4246" t="s">
        <v>10</v>
      </c>
      <c r="I4246" t="s">
        <v>22</v>
      </c>
      <c r="J4246">
        <v>17</v>
      </c>
      <c r="K4246" t="s">
        <v>17735</v>
      </c>
      <c r="L4246">
        <v>27033</v>
      </c>
      <c r="M4246" t="s">
        <v>23</v>
      </c>
      <c r="N4246" t="s">
        <v>17736</v>
      </c>
      <c r="O4246">
        <v>21</v>
      </c>
      <c r="P4246">
        <v>217.45099999999999</v>
      </c>
      <c r="Q4246" s="1">
        <v>1.2800000000000001E-7</v>
      </c>
    </row>
    <row r="4247" spans="1:17" x14ac:dyDescent="0.3">
      <c r="A4247">
        <v>10002030</v>
      </c>
      <c r="B4247" t="s">
        <v>17737</v>
      </c>
      <c r="C4247" t="s">
        <v>17738</v>
      </c>
      <c r="D4247" t="s">
        <v>3375</v>
      </c>
      <c r="E4247" t="s">
        <v>38</v>
      </c>
      <c r="F4247">
        <v>56401</v>
      </c>
      <c r="G4247" t="s">
        <v>17739</v>
      </c>
      <c r="H4247" t="s">
        <v>10</v>
      </c>
      <c r="I4247" t="s">
        <v>22</v>
      </c>
      <c r="J4247">
        <v>193</v>
      </c>
      <c r="K4247" t="s">
        <v>3377</v>
      </c>
      <c r="L4247">
        <v>27035</v>
      </c>
      <c r="M4247" t="s">
        <v>23</v>
      </c>
      <c r="N4247" t="s">
        <v>17740</v>
      </c>
      <c r="O4247">
        <v>286</v>
      </c>
      <c r="P4247">
        <v>980.33196180000004</v>
      </c>
      <c r="Q4247" s="1">
        <v>1.11E-6</v>
      </c>
    </row>
    <row r="4248" spans="1:17" x14ac:dyDescent="0.3">
      <c r="A4248">
        <v>10002064</v>
      </c>
      <c r="B4248" t="s">
        <v>17741</v>
      </c>
      <c r="C4248" t="s">
        <v>17742</v>
      </c>
      <c r="D4248" t="s">
        <v>4955</v>
      </c>
      <c r="E4248" t="s">
        <v>38</v>
      </c>
      <c r="F4248">
        <v>55033</v>
      </c>
      <c r="G4248" t="s">
        <v>17743</v>
      </c>
      <c r="H4248" t="s">
        <v>10</v>
      </c>
      <c r="I4248" t="s">
        <v>22</v>
      </c>
      <c r="J4248">
        <v>216</v>
      </c>
      <c r="K4248" t="s">
        <v>10077</v>
      </c>
      <c r="L4248">
        <v>27037</v>
      </c>
      <c r="M4248" t="s">
        <v>23</v>
      </c>
      <c r="N4248" t="s">
        <v>17744</v>
      </c>
      <c r="O4248">
        <v>263</v>
      </c>
      <c r="P4248">
        <v>1362.7179610000001</v>
      </c>
      <c r="Q4248" s="1">
        <v>1.75E-6</v>
      </c>
    </row>
    <row r="4249" spans="1:17" x14ac:dyDescent="0.3">
      <c r="A4249">
        <v>10002063</v>
      </c>
      <c r="B4249" t="s">
        <v>17745</v>
      </c>
      <c r="C4249" t="s">
        <v>17746</v>
      </c>
      <c r="D4249" t="s">
        <v>4955</v>
      </c>
      <c r="E4249" t="s">
        <v>38</v>
      </c>
      <c r="F4249">
        <v>55033</v>
      </c>
      <c r="G4249" t="s">
        <v>17747</v>
      </c>
      <c r="H4249" t="s">
        <v>10</v>
      </c>
      <c r="I4249" t="s">
        <v>22</v>
      </c>
      <c r="J4249">
        <v>-999</v>
      </c>
      <c r="K4249" t="s">
        <v>10077</v>
      </c>
      <c r="L4249">
        <v>27037</v>
      </c>
      <c r="M4249" t="s">
        <v>23</v>
      </c>
      <c r="N4249" t="s">
        <v>17748</v>
      </c>
      <c r="O4249">
        <v>40</v>
      </c>
      <c r="P4249">
        <v>520.56773550000003</v>
      </c>
      <c r="Q4249" s="1">
        <v>5.13E-7</v>
      </c>
    </row>
    <row r="4250" spans="1:17" x14ac:dyDescent="0.3">
      <c r="A4250">
        <v>10002039</v>
      </c>
      <c r="B4250" t="s">
        <v>1682</v>
      </c>
      <c r="C4250" t="s">
        <v>17749</v>
      </c>
      <c r="D4250" t="s">
        <v>9616</v>
      </c>
      <c r="E4250" t="s">
        <v>38</v>
      </c>
      <c r="F4250">
        <v>56308</v>
      </c>
      <c r="G4250" t="s">
        <v>17750</v>
      </c>
      <c r="H4250" t="s">
        <v>10</v>
      </c>
      <c r="I4250" t="s">
        <v>22</v>
      </c>
      <c r="J4250">
        <v>180</v>
      </c>
      <c r="K4250" t="s">
        <v>402</v>
      </c>
      <c r="L4250">
        <v>27041</v>
      </c>
      <c r="M4250" t="s">
        <v>23</v>
      </c>
      <c r="N4250" t="s">
        <v>17751</v>
      </c>
      <c r="O4250">
        <v>156</v>
      </c>
      <c r="P4250">
        <v>451.79720470000001</v>
      </c>
      <c r="Q4250" s="1">
        <v>6.0100000000000005E-7</v>
      </c>
    </row>
    <row r="4251" spans="1:17" x14ac:dyDescent="0.3">
      <c r="A4251">
        <v>10002082</v>
      </c>
      <c r="B4251" t="s">
        <v>17752</v>
      </c>
      <c r="C4251" t="s">
        <v>17753</v>
      </c>
      <c r="D4251" t="s">
        <v>17687</v>
      </c>
      <c r="E4251" t="s">
        <v>38</v>
      </c>
      <c r="F4251">
        <v>56013</v>
      </c>
      <c r="G4251" t="s">
        <v>17754</v>
      </c>
      <c r="H4251" t="s">
        <v>10</v>
      </c>
      <c r="I4251" t="s">
        <v>22</v>
      </c>
      <c r="J4251">
        <v>37</v>
      </c>
      <c r="K4251" t="s">
        <v>11736</v>
      </c>
      <c r="L4251">
        <v>27043</v>
      </c>
      <c r="M4251" t="s">
        <v>23</v>
      </c>
      <c r="N4251" t="s">
        <v>17755</v>
      </c>
      <c r="O4251">
        <v>62</v>
      </c>
      <c r="P4251">
        <v>463.48153250000001</v>
      </c>
      <c r="Q4251" s="1">
        <v>4.6100000000000001E-7</v>
      </c>
    </row>
    <row r="4252" spans="1:17" x14ac:dyDescent="0.3">
      <c r="A4252">
        <v>10002080</v>
      </c>
      <c r="B4252" t="s">
        <v>17756</v>
      </c>
      <c r="C4252" t="s">
        <v>17757</v>
      </c>
      <c r="D4252" t="s">
        <v>1073</v>
      </c>
      <c r="E4252" t="s">
        <v>38</v>
      </c>
      <c r="F4252">
        <v>55965</v>
      </c>
      <c r="G4252" t="s">
        <v>17758</v>
      </c>
      <c r="H4252" t="s">
        <v>10</v>
      </c>
      <c r="I4252" t="s">
        <v>22</v>
      </c>
      <c r="J4252">
        <v>11</v>
      </c>
      <c r="K4252" t="s">
        <v>330</v>
      </c>
      <c r="L4252">
        <v>27045</v>
      </c>
      <c r="M4252" t="s">
        <v>23</v>
      </c>
      <c r="N4252" t="s">
        <v>17759</v>
      </c>
      <c r="O4252">
        <v>24</v>
      </c>
      <c r="P4252">
        <v>216.57419999999999</v>
      </c>
      <c r="Q4252" s="1">
        <v>1.37E-7</v>
      </c>
    </row>
    <row r="4253" spans="1:17" x14ac:dyDescent="0.3">
      <c r="A4253">
        <v>10002079</v>
      </c>
      <c r="B4253" t="s">
        <v>17760</v>
      </c>
      <c r="C4253" t="s">
        <v>17761</v>
      </c>
      <c r="D4253" t="s">
        <v>17762</v>
      </c>
      <c r="E4253" t="s">
        <v>38</v>
      </c>
      <c r="F4253">
        <v>56007</v>
      </c>
      <c r="G4253" t="s">
        <v>17763</v>
      </c>
      <c r="H4253" t="s">
        <v>10</v>
      </c>
      <c r="I4253" t="s">
        <v>22</v>
      </c>
      <c r="J4253">
        <v>99</v>
      </c>
      <c r="K4253" t="s">
        <v>17764</v>
      </c>
      <c r="L4253">
        <v>27047</v>
      </c>
      <c r="M4253" t="s">
        <v>23</v>
      </c>
      <c r="N4253" t="s">
        <v>17765</v>
      </c>
      <c r="O4253">
        <v>138</v>
      </c>
      <c r="P4253">
        <v>474.02497490000002</v>
      </c>
      <c r="Q4253" s="1">
        <v>6.2500000000000005E-7</v>
      </c>
    </row>
    <row r="4254" spans="1:17" x14ac:dyDescent="0.3">
      <c r="A4254">
        <v>10002065</v>
      </c>
      <c r="B4254" t="s">
        <v>17766</v>
      </c>
      <c r="C4254" t="s">
        <v>17767</v>
      </c>
      <c r="D4254" t="s">
        <v>11831</v>
      </c>
      <c r="E4254" t="s">
        <v>38</v>
      </c>
      <c r="F4254">
        <v>55066</v>
      </c>
      <c r="G4254" t="s">
        <v>17768</v>
      </c>
      <c r="H4254" t="s">
        <v>10</v>
      </c>
      <c r="I4254" t="s">
        <v>22</v>
      </c>
      <c r="J4254">
        <v>85</v>
      </c>
      <c r="K4254" t="s">
        <v>11833</v>
      </c>
      <c r="L4254">
        <v>27049</v>
      </c>
      <c r="M4254" t="s">
        <v>23</v>
      </c>
      <c r="N4254" t="s">
        <v>17769</v>
      </c>
      <c r="O4254">
        <v>170</v>
      </c>
      <c r="P4254">
        <v>435.9407569</v>
      </c>
      <c r="Q4254" s="1">
        <v>4.7399999999999998E-7</v>
      </c>
    </row>
    <row r="4255" spans="1:17" x14ac:dyDescent="0.3">
      <c r="A4255">
        <v>10002050</v>
      </c>
      <c r="B4255" t="s">
        <v>17770</v>
      </c>
      <c r="C4255" t="s">
        <v>17771</v>
      </c>
      <c r="D4255" t="s">
        <v>5296</v>
      </c>
      <c r="E4255" t="s">
        <v>38</v>
      </c>
      <c r="F4255">
        <v>55447</v>
      </c>
      <c r="G4255" t="s">
        <v>17772</v>
      </c>
      <c r="H4255" t="s">
        <v>10</v>
      </c>
      <c r="I4255" t="s">
        <v>22</v>
      </c>
      <c r="J4255">
        <v>491</v>
      </c>
      <c r="K4255" t="s">
        <v>132</v>
      </c>
      <c r="L4255">
        <v>27053</v>
      </c>
      <c r="M4255" t="s">
        <v>23</v>
      </c>
      <c r="N4255" t="s">
        <v>17773</v>
      </c>
      <c r="O4255">
        <v>399</v>
      </c>
      <c r="P4255">
        <v>1240.4115790000001</v>
      </c>
      <c r="Q4255" s="1">
        <v>2.7700000000000002E-6</v>
      </c>
    </row>
    <row r="4256" spans="1:17" x14ac:dyDescent="0.3">
      <c r="A4256">
        <v>10002051</v>
      </c>
      <c r="B4256" t="s">
        <v>17774</v>
      </c>
      <c r="C4256" t="s">
        <v>17775</v>
      </c>
      <c r="D4256" t="s">
        <v>5296</v>
      </c>
      <c r="E4256" t="s">
        <v>38</v>
      </c>
      <c r="F4256">
        <v>55447</v>
      </c>
      <c r="G4256" t="s">
        <v>17776</v>
      </c>
      <c r="H4256" t="s">
        <v>10</v>
      </c>
      <c r="I4256" t="s">
        <v>22</v>
      </c>
      <c r="J4256">
        <v>123</v>
      </c>
      <c r="K4256" t="s">
        <v>132</v>
      </c>
      <c r="L4256">
        <v>27053</v>
      </c>
      <c r="M4256" t="s">
        <v>23</v>
      </c>
      <c r="N4256" t="s">
        <v>17773</v>
      </c>
      <c r="O4256">
        <v>78</v>
      </c>
      <c r="P4256">
        <v>672.29476880000004</v>
      </c>
      <c r="Q4256" s="1">
        <v>1.08E-6</v>
      </c>
    </row>
    <row r="4257" spans="1:17" x14ac:dyDescent="0.3">
      <c r="A4257">
        <v>10006289</v>
      </c>
      <c r="B4257" t="s">
        <v>17777</v>
      </c>
      <c r="C4257" t="s">
        <v>17778</v>
      </c>
      <c r="D4257" t="s">
        <v>17779</v>
      </c>
      <c r="E4257" t="s">
        <v>38</v>
      </c>
      <c r="F4257">
        <v>55345</v>
      </c>
      <c r="G4257" t="s">
        <v>17780</v>
      </c>
      <c r="H4257" t="s">
        <v>10</v>
      </c>
      <c r="I4257" t="s">
        <v>22</v>
      </c>
      <c r="J4257">
        <v>38</v>
      </c>
      <c r="K4257" t="s">
        <v>132</v>
      </c>
      <c r="L4257">
        <v>27053</v>
      </c>
      <c r="M4257" t="s">
        <v>23</v>
      </c>
      <c r="N4257" t="s">
        <v>17781</v>
      </c>
      <c r="O4257">
        <v>64</v>
      </c>
      <c r="P4257">
        <v>1962.2374010000001</v>
      </c>
      <c r="Q4257" s="1">
        <v>9.3200000000000006E-6</v>
      </c>
    </row>
    <row r="4258" spans="1:17" x14ac:dyDescent="0.3">
      <c r="A4258">
        <v>10002052</v>
      </c>
      <c r="B4258" t="s">
        <v>17782</v>
      </c>
      <c r="C4258" t="s">
        <v>17783</v>
      </c>
      <c r="D4258" t="s">
        <v>130</v>
      </c>
      <c r="E4258" t="s">
        <v>38</v>
      </c>
      <c r="F4258">
        <v>55415</v>
      </c>
      <c r="G4258" t="s">
        <v>17784</v>
      </c>
      <c r="H4258" t="s">
        <v>10</v>
      </c>
      <c r="I4258" t="s">
        <v>22</v>
      </c>
      <c r="J4258">
        <v>44</v>
      </c>
      <c r="K4258" t="s">
        <v>132</v>
      </c>
      <c r="L4258">
        <v>27053</v>
      </c>
      <c r="M4258" t="s">
        <v>23</v>
      </c>
      <c r="N4258" t="s">
        <v>17781</v>
      </c>
      <c r="O4258">
        <v>87</v>
      </c>
      <c r="P4258">
        <v>686.70656770000005</v>
      </c>
      <c r="Q4258" s="1">
        <v>9.9300000000000006E-7</v>
      </c>
    </row>
    <row r="4259" spans="1:17" x14ac:dyDescent="0.3">
      <c r="A4259">
        <v>10003803</v>
      </c>
      <c r="B4259" t="s">
        <v>17785</v>
      </c>
      <c r="C4259" t="s">
        <v>17786</v>
      </c>
      <c r="D4259" t="s">
        <v>17787</v>
      </c>
      <c r="E4259" t="s">
        <v>38</v>
      </c>
      <c r="F4259">
        <v>55051</v>
      </c>
      <c r="G4259" t="s">
        <v>17788</v>
      </c>
      <c r="H4259" t="s">
        <v>10</v>
      </c>
      <c r="I4259" t="s">
        <v>22</v>
      </c>
      <c r="J4259">
        <v>40</v>
      </c>
      <c r="K4259" t="s">
        <v>17789</v>
      </c>
      <c r="L4259">
        <v>27065</v>
      </c>
      <c r="M4259" t="s">
        <v>23</v>
      </c>
      <c r="N4259" t="s">
        <v>17790</v>
      </c>
      <c r="O4259">
        <v>60</v>
      </c>
      <c r="P4259">
        <v>424.4610083</v>
      </c>
      <c r="Q4259" s="1">
        <v>4.7700000000000005E-7</v>
      </c>
    </row>
    <row r="4260" spans="1:17" x14ac:dyDescent="0.3">
      <c r="A4260">
        <v>10002046</v>
      </c>
      <c r="B4260" t="s">
        <v>17791</v>
      </c>
      <c r="C4260" t="s">
        <v>17792</v>
      </c>
      <c r="D4260" t="s">
        <v>3821</v>
      </c>
      <c r="E4260" t="s">
        <v>38</v>
      </c>
      <c r="F4260">
        <v>56201</v>
      </c>
      <c r="G4260" t="s">
        <v>17793</v>
      </c>
      <c r="H4260" t="s">
        <v>10</v>
      </c>
      <c r="I4260" t="s">
        <v>22</v>
      </c>
      <c r="J4260">
        <v>149</v>
      </c>
      <c r="K4260" t="s">
        <v>3823</v>
      </c>
      <c r="L4260">
        <v>27067</v>
      </c>
      <c r="M4260" t="s">
        <v>23</v>
      </c>
      <c r="N4260" t="s">
        <v>17794</v>
      </c>
      <c r="O4260">
        <v>190</v>
      </c>
      <c r="P4260">
        <v>1052.3983949999999</v>
      </c>
      <c r="Q4260" s="1">
        <v>3.5499999999999999E-6</v>
      </c>
    </row>
    <row r="4261" spans="1:17" x14ac:dyDescent="0.3">
      <c r="A4261">
        <v>10002048</v>
      </c>
      <c r="B4261" t="s">
        <v>17795</v>
      </c>
      <c r="C4261" t="s">
        <v>17796</v>
      </c>
      <c r="D4261" t="s">
        <v>2244</v>
      </c>
      <c r="E4261" t="s">
        <v>38</v>
      </c>
      <c r="F4261">
        <v>56256</v>
      </c>
      <c r="G4261" t="s">
        <v>17797</v>
      </c>
      <c r="H4261" t="s">
        <v>10</v>
      </c>
      <c r="I4261" t="s">
        <v>22</v>
      </c>
      <c r="J4261">
        <v>4</v>
      </c>
      <c r="K4261" t="s">
        <v>17798</v>
      </c>
      <c r="L4261">
        <v>27073</v>
      </c>
      <c r="M4261" t="s">
        <v>23</v>
      </c>
      <c r="N4261" t="s">
        <v>17799</v>
      </c>
      <c r="O4261">
        <v>7</v>
      </c>
      <c r="P4261">
        <v>304.46428420000001</v>
      </c>
      <c r="Q4261" s="1">
        <v>1.7700000000000001E-7</v>
      </c>
    </row>
    <row r="4262" spans="1:17" x14ac:dyDescent="0.3">
      <c r="A4262">
        <v>10002014</v>
      </c>
      <c r="B4262" t="s">
        <v>5754</v>
      </c>
      <c r="C4262" t="s">
        <v>17800</v>
      </c>
      <c r="D4262" t="s">
        <v>17801</v>
      </c>
      <c r="E4262" t="s">
        <v>38</v>
      </c>
      <c r="F4262">
        <v>55616</v>
      </c>
      <c r="G4262" t="s">
        <v>17802</v>
      </c>
      <c r="H4262" t="s">
        <v>10</v>
      </c>
      <c r="I4262" t="s">
        <v>22</v>
      </c>
      <c r="J4262">
        <v>17</v>
      </c>
      <c r="K4262" t="s">
        <v>4853</v>
      </c>
      <c r="L4262">
        <v>27075</v>
      </c>
      <c r="M4262" t="s">
        <v>23</v>
      </c>
      <c r="N4262" t="s">
        <v>17803</v>
      </c>
      <c r="O4262">
        <v>27</v>
      </c>
      <c r="P4262">
        <v>305.28967440000002</v>
      </c>
      <c r="Q4262" s="1">
        <v>2.2499999999999999E-7</v>
      </c>
    </row>
    <row r="4263" spans="1:17" x14ac:dyDescent="0.3">
      <c r="A4263">
        <v>10002005</v>
      </c>
      <c r="B4263" t="s">
        <v>17804</v>
      </c>
      <c r="C4263" t="s">
        <v>17805</v>
      </c>
      <c r="D4263" t="s">
        <v>17806</v>
      </c>
      <c r="E4263" t="s">
        <v>38</v>
      </c>
      <c r="F4263">
        <v>56623</v>
      </c>
      <c r="G4263" t="s">
        <v>17807</v>
      </c>
      <c r="H4263" t="s">
        <v>10</v>
      </c>
      <c r="I4263" t="s">
        <v>22</v>
      </c>
      <c r="J4263">
        <v>7</v>
      </c>
      <c r="K4263" t="s">
        <v>17808</v>
      </c>
      <c r="L4263">
        <v>27077</v>
      </c>
      <c r="M4263" t="s">
        <v>23</v>
      </c>
      <c r="N4263" t="s">
        <v>17809</v>
      </c>
      <c r="O4263">
        <v>10</v>
      </c>
      <c r="P4263">
        <v>460.41563719999999</v>
      </c>
      <c r="Q4263" s="1">
        <v>3.2599999999999998E-7</v>
      </c>
    </row>
    <row r="4264" spans="1:17" x14ac:dyDescent="0.3">
      <c r="A4264">
        <v>10002069</v>
      </c>
      <c r="B4264" t="s">
        <v>17810</v>
      </c>
      <c r="C4264" t="s">
        <v>17811</v>
      </c>
      <c r="D4264" t="s">
        <v>17812</v>
      </c>
      <c r="E4264" t="s">
        <v>38</v>
      </c>
      <c r="F4264">
        <v>56057</v>
      </c>
      <c r="G4264" t="s">
        <v>17813</v>
      </c>
      <c r="H4264" t="s">
        <v>10</v>
      </c>
      <c r="I4264" t="s">
        <v>22</v>
      </c>
      <c r="J4264">
        <v>15</v>
      </c>
      <c r="K4264" t="s">
        <v>17814</v>
      </c>
      <c r="L4264">
        <v>27079</v>
      </c>
      <c r="M4264" t="s">
        <v>23</v>
      </c>
      <c r="N4264" t="s">
        <v>17815</v>
      </c>
      <c r="O4264">
        <v>28</v>
      </c>
      <c r="P4264">
        <v>253.1712</v>
      </c>
      <c r="Q4264" s="1">
        <v>1.4700000000000001E-7</v>
      </c>
    </row>
    <row r="4265" spans="1:17" x14ac:dyDescent="0.3">
      <c r="A4265">
        <v>10002068</v>
      </c>
      <c r="B4265" t="s">
        <v>4944</v>
      </c>
      <c r="C4265" t="s">
        <v>17816</v>
      </c>
      <c r="D4265" t="s">
        <v>17817</v>
      </c>
      <c r="E4265" t="s">
        <v>38</v>
      </c>
      <c r="F4265">
        <v>56142</v>
      </c>
      <c r="G4265" t="s">
        <v>17818</v>
      </c>
      <c r="H4265" t="s">
        <v>10</v>
      </c>
      <c r="I4265" t="s">
        <v>22</v>
      </c>
      <c r="J4265">
        <v>5</v>
      </c>
      <c r="K4265" t="s">
        <v>1189</v>
      </c>
      <c r="L4265">
        <v>27081</v>
      </c>
      <c r="M4265" t="s">
        <v>23</v>
      </c>
      <c r="N4265" t="s">
        <v>17819</v>
      </c>
      <c r="O4265">
        <v>15</v>
      </c>
      <c r="P4265">
        <v>460.72400149999999</v>
      </c>
      <c r="Q4265" s="1">
        <v>2.4200000000000002E-7</v>
      </c>
    </row>
    <row r="4266" spans="1:17" x14ac:dyDescent="0.3">
      <c r="A4266">
        <v>10002067</v>
      </c>
      <c r="B4266" t="s">
        <v>17820</v>
      </c>
      <c r="C4266" t="s">
        <v>17821</v>
      </c>
      <c r="D4266" t="s">
        <v>777</v>
      </c>
      <c r="E4266" t="s">
        <v>38</v>
      </c>
      <c r="F4266">
        <v>56258</v>
      </c>
      <c r="G4266" t="s">
        <v>17822</v>
      </c>
      <c r="H4266" t="s">
        <v>10</v>
      </c>
      <c r="I4266" t="s">
        <v>22</v>
      </c>
      <c r="J4266">
        <v>49</v>
      </c>
      <c r="K4266" t="s">
        <v>2053</v>
      </c>
      <c r="L4266">
        <v>27083</v>
      </c>
      <c r="M4266" t="s">
        <v>23</v>
      </c>
      <c r="N4266" t="s">
        <v>17823</v>
      </c>
      <c r="O4266">
        <v>87</v>
      </c>
      <c r="P4266">
        <v>852.6938887</v>
      </c>
      <c r="Q4266" s="1">
        <v>8.1100000000000005E-7</v>
      </c>
    </row>
    <row r="4267" spans="1:17" x14ac:dyDescent="0.3">
      <c r="A4267">
        <v>10002060</v>
      </c>
      <c r="B4267" t="s">
        <v>17824</v>
      </c>
      <c r="C4267" t="s">
        <v>17825</v>
      </c>
      <c r="D4267" t="s">
        <v>17826</v>
      </c>
      <c r="E4267" t="s">
        <v>38</v>
      </c>
      <c r="F4267">
        <v>55336</v>
      </c>
      <c r="G4267" t="s">
        <v>17827</v>
      </c>
      <c r="H4267" t="s">
        <v>10</v>
      </c>
      <c r="I4267" t="s">
        <v>22</v>
      </c>
      <c r="J4267">
        <v>24</v>
      </c>
      <c r="K4267" t="s">
        <v>17828</v>
      </c>
      <c r="L4267">
        <v>27085</v>
      </c>
      <c r="M4267" t="s">
        <v>23</v>
      </c>
      <c r="N4267" t="s">
        <v>17829</v>
      </c>
      <c r="O4267">
        <v>44</v>
      </c>
      <c r="P4267">
        <v>398.9944203</v>
      </c>
      <c r="Q4267" s="1">
        <v>3.7E-7</v>
      </c>
    </row>
    <row r="4268" spans="1:17" x14ac:dyDescent="0.3">
      <c r="A4268">
        <v>10002008</v>
      </c>
      <c r="B4268" t="s">
        <v>1623</v>
      </c>
      <c r="C4268" t="s">
        <v>17830</v>
      </c>
      <c r="D4268" t="s">
        <v>465</v>
      </c>
      <c r="E4268" t="s">
        <v>38</v>
      </c>
      <c r="F4268">
        <v>56762</v>
      </c>
      <c r="G4268" t="s">
        <v>17831</v>
      </c>
      <c r="H4268" t="s">
        <v>10</v>
      </c>
      <c r="I4268" t="s">
        <v>22</v>
      </c>
      <c r="J4268">
        <v>6</v>
      </c>
      <c r="K4268" t="s">
        <v>777</v>
      </c>
      <c r="L4268">
        <v>27089</v>
      </c>
      <c r="M4268" t="s">
        <v>23</v>
      </c>
      <c r="N4268" t="s">
        <v>17832</v>
      </c>
      <c r="O4268">
        <v>15</v>
      </c>
      <c r="P4268">
        <v>164.8557102</v>
      </c>
      <c r="Q4268" s="1">
        <v>7.8600000000000002E-8</v>
      </c>
    </row>
    <row r="4269" spans="1:17" x14ac:dyDescent="0.3">
      <c r="A4269">
        <v>10002081</v>
      </c>
      <c r="B4269" t="s">
        <v>17833</v>
      </c>
      <c r="C4269" t="s">
        <v>17834</v>
      </c>
      <c r="D4269" t="s">
        <v>17835</v>
      </c>
      <c r="E4269" t="s">
        <v>38</v>
      </c>
      <c r="F4269">
        <v>56031</v>
      </c>
      <c r="G4269" t="s">
        <v>17836</v>
      </c>
      <c r="H4269" t="s">
        <v>10</v>
      </c>
      <c r="I4269" t="s">
        <v>22</v>
      </c>
      <c r="J4269">
        <v>22</v>
      </c>
      <c r="K4269" t="s">
        <v>1247</v>
      </c>
      <c r="L4269">
        <v>27091</v>
      </c>
      <c r="M4269" t="s">
        <v>23</v>
      </c>
      <c r="N4269" t="s">
        <v>17837</v>
      </c>
      <c r="O4269">
        <v>32</v>
      </c>
      <c r="P4269">
        <v>166.7024839</v>
      </c>
      <c r="Q4269" s="1">
        <v>1.01E-7</v>
      </c>
    </row>
    <row r="4270" spans="1:17" x14ac:dyDescent="0.3">
      <c r="A4270">
        <v>10002037</v>
      </c>
      <c r="B4270" t="s">
        <v>17838</v>
      </c>
      <c r="C4270" t="s">
        <v>17839</v>
      </c>
      <c r="D4270" t="s">
        <v>17840</v>
      </c>
      <c r="E4270" t="s">
        <v>38</v>
      </c>
      <c r="F4270">
        <v>56345</v>
      </c>
      <c r="G4270" t="s">
        <v>17841</v>
      </c>
      <c r="H4270" t="s">
        <v>10</v>
      </c>
      <c r="I4270" t="s">
        <v>22</v>
      </c>
      <c r="J4270">
        <v>59</v>
      </c>
      <c r="K4270" t="s">
        <v>17489</v>
      </c>
      <c r="L4270">
        <v>27097</v>
      </c>
      <c r="M4270" t="s">
        <v>23</v>
      </c>
      <c r="N4270" t="s">
        <v>17842</v>
      </c>
      <c r="O4270">
        <v>148</v>
      </c>
      <c r="P4270">
        <v>608.02998530000002</v>
      </c>
      <c r="Q4270" s="1">
        <v>6.0399999999999996E-7</v>
      </c>
    </row>
    <row r="4271" spans="1:17" x14ac:dyDescent="0.3">
      <c r="A4271">
        <v>10006803</v>
      </c>
      <c r="B4271" t="s">
        <v>807</v>
      </c>
      <c r="C4271" t="s">
        <v>17843</v>
      </c>
      <c r="D4271" t="s">
        <v>17844</v>
      </c>
      <c r="E4271" t="s">
        <v>38</v>
      </c>
      <c r="F4271">
        <v>56172</v>
      </c>
      <c r="G4271" t="s">
        <v>17845</v>
      </c>
      <c r="H4271" t="s">
        <v>10</v>
      </c>
      <c r="I4271" t="s">
        <v>22</v>
      </c>
      <c r="J4271">
        <v>1</v>
      </c>
      <c r="K4271" t="s">
        <v>811</v>
      </c>
      <c r="L4271">
        <v>27101</v>
      </c>
      <c r="M4271" t="s">
        <v>23</v>
      </c>
      <c r="N4271" t="s">
        <v>17846</v>
      </c>
      <c r="O4271">
        <v>4</v>
      </c>
      <c r="P4271">
        <v>280.69730349999998</v>
      </c>
      <c r="Q4271" s="1">
        <v>2.6600000000000003E-7</v>
      </c>
    </row>
    <row r="4272" spans="1:17" x14ac:dyDescent="0.3">
      <c r="A4272">
        <v>10004489</v>
      </c>
      <c r="B4272" t="s">
        <v>17847</v>
      </c>
      <c r="C4272" t="s">
        <v>17848</v>
      </c>
      <c r="D4272" t="s">
        <v>17849</v>
      </c>
      <c r="E4272" t="s">
        <v>930</v>
      </c>
      <c r="F4272">
        <v>30204</v>
      </c>
      <c r="G4272" t="s">
        <v>105</v>
      </c>
      <c r="H4272" t="s">
        <v>4</v>
      </c>
      <c r="I4272" t="s">
        <v>774</v>
      </c>
      <c r="J4272">
        <v>0</v>
      </c>
      <c r="K4272" t="s">
        <v>1953</v>
      </c>
      <c r="L4272">
        <v>13171</v>
      </c>
      <c r="M4272" t="s">
        <v>23</v>
      </c>
      <c r="N4272" t="s">
        <v>105</v>
      </c>
      <c r="O4272">
        <v>196</v>
      </c>
      <c r="P4272">
        <v>698.33757249999996</v>
      </c>
      <c r="Q4272" s="1">
        <v>2.0600000000000002E-6</v>
      </c>
    </row>
    <row r="4273" spans="1:17" x14ac:dyDescent="0.3">
      <c r="A4273">
        <v>10002072</v>
      </c>
      <c r="B4273" t="s">
        <v>17850</v>
      </c>
      <c r="C4273" t="s">
        <v>17851</v>
      </c>
      <c r="D4273" t="s">
        <v>17852</v>
      </c>
      <c r="E4273" t="s">
        <v>38</v>
      </c>
      <c r="F4273">
        <v>56082</v>
      </c>
      <c r="G4273" t="s">
        <v>17853</v>
      </c>
      <c r="H4273" t="s">
        <v>10</v>
      </c>
      <c r="I4273" t="s">
        <v>22</v>
      </c>
      <c r="J4273">
        <v>16</v>
      </c>
      <c r="K4273" t="s">
        <v>15142</v>
      </c>
      <c r="L4273">
        <v>27103</v>
      </c>
      <c r="M4273" t="s">
        <v>23</v>
      </c>
      <c r="N4273" t="s">
        <v>17854</v>
      </c>
      <c r="O4273">
        <v>34</v>
      </c>
      <c r="P4273">
        <v>261.04362980000002</v>
      </c>
      <c r="Q4273" s="1">
        <v>2.1500000000000001E-7</v>
      </c>
    </row>
    <row r="4274" spans="1:17" x14ac:dyDescent="0.3">
      <c r="A4274">
        <v>10002076</v>
      </c>
      <c r="B4274" t="s">
        <v>17855</v>
      </c>
      <c r="C4274" t="s">
        <v>17856</v>
      </c>
      <c r="D4274" t="s">
        <v>17857</v>
      </c>
      <c r="E4274" t="s">
        <v>38</v>
      </c>
      <c r="F4274">
        <v>56187</v>
      </c>
      <c r="G4274" t="s">
        <v>17858</v>
      </c>
      <c r="H4274" t="s">
        <v>10</v>
      </c>
      <c r="I4274" t="s">
        <v>22</v>
      </c>
      <c r="J4274">
        <v>57</v>
      </c>
      <c r="K4274" t="s">
        <v>17859</v>
      </c>
      <c r="L4274">
        <v>27105</v>
      </c>
      <c r="M4274" t="s">
        <v>23</v>
      </c>
      <c r="N4274" t="s">
        <v>17860</v>
      </c>
      <c r="O4274">
        <v>80</v>
      </c>
      <c r="P4274">
        <v>969.87995120000005</v>
      </c>
      <c r="Q4274" s="1">
        <v>1.04E-6</v>
      </c>
    </row>
    <row r="4275" spans="1:17" x14ac:dyDescent="0.3">
      <c r="A4275">
        <v>10002075</v>
      </c>
      <c r="B4275" t="s">
        <v>17861</v>
      </c>
      <c r="C4275" t="s">
        <v>17862</v>
      </c>
      <c r="D4275" t="s">
        <v>7327</v>
      </c>
      <c r="E4275" t="s">
        <v>38</v>
      </c>
      <c r="F4275">
        <v>55904</v>
      </c>
      <c r="G4275" t="s">
        <v>17863</v>
      </c>
      <c r="H4275" t="s">
        <v>10</v>
      </c>
      <c r="I4275" t="s">
        <v>22</v>
      </c>
      <c r="J4275">
        <v>-999</v>
      </c>
      <c r="K4275" t="s">
        <v>15039</v>
      </c>
      <c r="L4275">
        <v>27109</v>
      </c>
      <c r="M4275" t="s">
        <v>23</v>
      </c>
      <c r="N4275" t="s">
        <v>17864</v>
      </c>
      <c r="O4275">
        <v>12</v>
      </c>
      <c r="P4275">
        <v>522.46417250000002</v>
      </c>
      <c r="Q4275" s="1">
        <v>6.0500000000000003E-7</v>
      </c>
    </row>
    <row r="4276" spans="1:17" x14ac:dyDescent="0.3">
      <c r="A4276">
        <v>10002015</v>
      </c>
      <c r="B4276" t="s">
        <v>4052</v>
      </c>
      <c r="C4276" t="s">
        <v>17865</v>
      </c>
      <c r="D4276" t="s">
        <v>44</v>
      </c>
      <c r="E4276" t="s">
        <v>38</v>
      </c>
      <c r="F4276">
        <v>56701</v>
      </c>
      <c r="G4276" t="s">
        <v>17866</v>
      </c>
      <c r="H4276" t="s">
        <v>10</v>
      </c>
      <c r="I4276" t="s">
        <v>22</v>
      </c>
      <c r="J4276">
        <v>30</v>
      </c>
      <c r="K4276" t="s">
        <v>47</v>
      </c>
      <c r="L4276">
        <v>27113</v>
      </c>
      <c r="M4276" t="s">
        <v>23</v>
      </c>
      <c r="N4276" t="s">
        <v>17867</v>
      </c>
      <c r="O4276">
        <v>28</v>
      </c>
      <c r="P4276">
        <v>246.4892945</v>
      </c>
      <c r="Q4276" s="1">
        <v>1.5599999999999999E-7</v>
      </c>
    </row>
    <row r="4277" spans="1:17" x14ac:dyDescent="0.3">
      <c r="A4277">
        <v>10002035</v>
      </c>
      <c r="B4277" t="s">
        <v>17868</v>
      </c>
      <c r="C4277" t="s">
        <v>17869</v>
      </c>
      <c r="D4277" t="s">
        <v>8845</v>
      </c>
      <c r="E4277" t="s">
        <v>38</v>
      </c>
      <c r="F4277">
        <v>55063</v>
      </c>
      <c r="G4277" t="s">
        <v>17870</v>
      </c>
      <c r="H4277" t="s">
        <v>10</v>
      </c>
      <c r="I4277" t="s">
        <v>22</v>
      </c>
      <c r="J4277">
        <v>91</v>
      </c>
      <c r="K4277" t="s">
        <v>12803</v>
      </c>
      <c r="L4277">
        <v>27115</v>
      </c>
      <c r="M4277" t="s">
        <v>23</v>
      </c>
      <c r="N4277" t="s">
        <v>17871</v>
      </c>
      <c r="O4277">
        <v>131</v>
      </c>
      <c r="P4277">
        <v>475.0261428</v>
      </c>
      <c r="Q4277" s="1">
        <v>5.68E-7</v>
      </c>
    </row>
    <row r="4278" spans="1:17" x14ac:dyDescent="0.3">
      <c r="A4278">
        <v>10000479</v>
      </c>
      <c r="B4278" t="s">
        <v>17872</v>
      </c>
      <c r="C4278" t="s">
        <v>17873</v>
      </c>
      <c r="D4278" t="s">
        <v>16656</v>
      </c>
      <c r="E4278" t="s">
        <v>493</v>
      </c>
      <c r="F4278">
        <v>33760</v>
      </c>
      <c r="G4278" t="s">
        <v>17874</v>
      </c>
      <c r="H4278" t="s">
        <v>4</v>
      </c>
      <c r="I4278" t="s">
        <v>22</v>
      </c>
      <c r="J4278">
        <v>75</v>
      </c>
      <c r="K4278" t="s">
        <v>9766</v>
      </c>
      <c r="L4278">
        <v>12103</v>
      </c>
      <c r="M4278" t="s">
        <v>23</v>
      </c>
      <c r="N4278" t="s">
        <v>1320</v>
      </c>
      <c r="O4278">
        <v>-999</v>
      </c>
      <c r="P4278">
        <v>492.34786079999998</v>
      </c>
      <c r="Q4278" s="1">
        <v>1.08E-6</v>
      </c>
    </row>
    <row r="4279" spans="1:17" x14ac:dyDescent="0.3">
      <c r="A4279">
        <v>10002190</v>
      </c>
      <c r="B4279" t="s">
        <v>17875</v>
      </c>
      <c r="C4279" t="s">
        <v>17876</v>
      </c>
      <c r="D4279" t="s">
        <v>8182</v>
      </c>
      <c r="E4279" t="s">
        <v>493</v>
      </c>
      <c r="F4279">
        <v>33311</v>
      </c>
      <c r="G4279" t="s">
        <v>17877</v>
      </c>
      <c r="H4279" t="s">
        <v>4</v>
      </c>
      <c r="I4279" t="s">
        <v>22</v>
      </c>
      <c r="J4279">
        <v>-999</v>
      </c>
      <c r="K4279" t="s">
        <v>5455</v>
      </c>
      <c r="L4279">
        <v>12011</v>
      </c>
      <c r="M4279" t="s">
        <v>23</v>
      </c>
      <c r="N4279" t="s">
        <v>3243</v>
      </c>
      <c r="O4279">
        <v>102</v>
      </c>
      <c r="P4279">
        <v>595.96618409999996</v>
      </c>
      <c r="Q4279" s="1">
        <v>9.7300000000000004E-7</v>
      </c>
    </row>
    <row r="4280" spans="1:17" x14ac:dyDescent="0.3">
      <c r="A4280">
        <v>10003526</v>
      </c>
      <c r="B4280" t="s">
        <v>17878</v>
      </c>
      <c r="C4280" t="s">
        <v>17879</v>
      </c>
      <c r="D4280" t="s">
        <v>5086</v>
      </c>
      <c r="E4280" t="s">
        <v>1776</v>
      </c>
      <c r="F4280">
        <v>37862</v>
      </c>
      <c r="G4280" t="s">
        <v>16966</v>
      </c>
      <c r="H4280" t="s">
        <v>10</v>
      </c>
      <c r="I4280" t="s">
        <v>22</v>
      </c>
      <c r="J4280">
        <v>324</v>
      </c>
      <c r="K4280" t="s">
        <v>454</v>
      </c>
      <c r="L4280">
        <v>47155</v>
      </c>
      <c r="M4280" t="s">
        <v>23</v>
      </c>
      <c r="N4280" t="s">
        <v>16967</v>
      </c>
      <c r="O4280">
        <v>356</v>
      </c>
      <c r="P4280">
        <v>476.00442279999999</v>
      </c>
      <c r="Q4280" s="1">
        <v>7.4399999999999999E-7</v>
      </c>
    </row>
    <row r="4281" spans="1:17" x14ac:dyDescent="0.3">
      <c r="A4281">
        <v>10001450</v>
      </c>
      <c r="B4281" t="s">
        <v>17880</v>
      </c>
      <c r="C4281" t="s">
        <v>17881</v>
      </c>
      <c r="D4281" t="s">
        <v>2895</v>
      </c>
      <c r="E4281" t="s">
        <v>493</v>
      </c>
      <c r="F4281">
        <v>32609</v>
      </c>
      <c r="G4281" t="s">
        <v>17882</v>
      </c>
      <c r="H4281" t="s">
        <v>4</v>
      </c>
      <c r="I4281" t="s">
        <v>22</v>
      </c>
      <c r="J4281">
        <v>40</v>
      </c>
      <c r="K4281" t="s">
        <v>7482</v>
      </c>
      <c r="L4281">
        <v>12001</v>
      </c>
      <c r="M4281" t="s">
        <v>23</v>
      </c>
      <c r="N4281" t="s">
        <v>3243</v>
      </c>
      <c r="O4281">
        <v>48</v>
      </c>
      <c r="P4281">
        <v>449.7149063</v>
      </c>
      <c r="Q4281" s="1">
        <v>6.3300000000000002E-7</v>
      </c>
    </row>
    <row r="4282" spans="1:17" x14ac:dyDescent="0.3">
      <c r="A4282">
        <v>10002017</v>
      </c>
      <c r="B4282" t="s">
        <v>17883</v>
      </c>
      <c r="C4282" t="s">
        <v>17884</v>
      </c>
      <c r="D4282" t="s">
        <v>17885</v>
      </c>
      <c r="E4282" t="s">
        <v>38</v>
      </c>
      <c r="F4282">
        <v>56716</v>
      </c>
      <c r="G4282" t="s">
        <v>17886</v>
      </c>
      <c r="H4282" t="s">
        <v>10</v>
      </c>
      <c r="I4282" t="s">
        <v>22</v>
      </c>
      <c r="J4282">
        <v>176</v>
      </c>
      <c r="K4282" t="s">
        <v>820</v>
      </c>
      <c r="L4282">
        <v>27119</v>
      </c>
      <c r="M4282" t="s">
        <v>23</v>
      </c>
      <c r="N4282" t="s">
        <v>17887</v>
      </c>
      <c r="O4282">
        <v>200</v>
      </c>
      <c r="P4282">
        <v>648.90011200000004</v>
      </c>
      <c r="Q4282" s="1">
        <v>9.0400000000000005E-7</v>
      </c>
    </row>
    <row r="4283" spans="1:17" x14ac:dyDescent="0.3">
      <c r="A4283">
        <v>10002018</v>
      </c>
      <c r="B4283" t="s">
        <v>17888</v>
      </c>
      <c r="C4283" t="s">
        <v>17889</v>
      </c>
      <c r="D4283" t="s">
        <v>17885</v>
      </c>
      <c r="E4283" t="s">
        <v>38</v>
      </c>
      <c r="F4283">
        <v>56716</v>
      </c>
      <c r="G4283" t="s">
        <v>17890</v>
      </c>
      <c r="H4283" t="s">
        <v>10</v>
      </c>
      <c r="I4283" t="s">
        <v>22</v>
      </c>
      <c r="J4283">
        <v>15</v>
      </c>
      <c r="K4283" t="s">
        <v>820</v>
      </c>
      <c r="L4283">
        <v>27119</v>
      </c>
      <c r="M4283" t="s">
        <v>23</v>
      </c>
      <c r="N4283" t="s">
        <v>17891</v>
      </c>
      <c r="O4283">
        <v>16</v>
      </c>
      <c r="P4283">
        <v>183.32727159999999</v>
      </c>
      <c r="Q4283" s="1">
        <v>9.9400000000000003E-8</v>
      </c>
    </row>
    <row r="4284" spans="1:17" x14ac:dyDescent="0.3">
      <c r="A4284">
        <v>10002057</v>
      </c>
      <c r="B4284" t="s">
        <v>17892</v>
      </c>
      <c r="C4284" t="s">
        <v>17893</v>
      </c>
      <c r="D4284" t="s">
        <v>17894</v>
      </c>
      <c r="E4284" t="s">
        <v>38</v>
      </c>
      <c r="F4284">
        <v>55119</v>
      </c>
      <c r="G4284" t="s">
        <v>17895</v>
      </c>
      <c r="H4284" t="s">
        <v>10</v>
      </c>
      <c r="I4284" t="s">
        <v>22</v>
      </c>
      <c r="J4284">
        <v>344</v>
      </c>
      <c r="K4284" t="s">
        <v>9928</v>
      </c>
      <c r="L4284">
        <v>27123</v>
      </c>
      <c r="M4284" t="s">
        <v>23</v>
      </c>
      <c r="N4284" t="s">
        <v>17896</v>
      </c>
      <c r="O4284">
        <v>556</v>
      </c>
      <c r="P4284">
        <v>1092.0401939999999</v>
      </c>
      <c r="Q4284" s="1">
        <v>2.9500000000000001E-6</v>
      </c>
    </row>
    <row r="4285" spans="1:17" x14ac:dyDescent="0.3">
      <c r="A4285">
        <v>10002056</v>
      </c>
      <c r="B4285" t="s">
        <v>17897</v>
      </c>
      <c r="C4285" t="s">
        <v>17898</v>
      </c>
      <c r="D4285" t="s">
        <v>17894</v>
      </c>
      <c r="E4285" t="s">
        <v>38</v>
      </c>
      <c r="F4285">
        <v>55101</v>
      </c>
      <c r="G4285" t="s">
        <v>17899</v>
      </c>
      <c r="H4285" t="s">
        <v>10</v>
      </c>
      <c r="I4285" t="s">
        <v>22</v>
      </c>
      <c r="J4285">
        <v>359</v>
      </c>
      <c r="K4285" t="s">
        <v>9928</v>
      </c>
      <c r="L4285">
        <v>27123</v>
      </c>
      <c r="M4285" t="s">
        <v>23</v>
      </c>
      <c r="N4285" t="s">
        <v>17900</v>
      </c>
      <c r="O4285">
        <v>500</v>
      </c>
      <c r="P4285">
        <v>731.74814600000002</v>
      </c>
      <c r="Q4285" s="1">
        <v>1.0100000000000001E-6</v>
      </c>
    </row>
    <row r="4286" spans="1:17" x14ac:dyDescent="0.3">
      <c r="A4286">
        <v>10002059</v>
      </c>
      <c r="B4286" t="s">
        <v>17901</v>
      </c>
      <c r="C4286" t="s">
        <v>17902</v>
      </c>
      <c r="D4286" t="s">
        <v>17894</v>
      </c>
      <c r="E4286" t="s">
        <v>38</v>
      </c>
      <c r="F4286">
        <v>55102</v>
      </c>
      <c r="G4286" t="s">
        <v>17903</v>
      </c>
      <c r="H4286" t="s">
        <v>10</v>
      </c>
      <c r="I4286" t="s">
        <v>22</v>
      </c>
      <c r="J4286">
        <v>-999</v>
      </c>
      <c r="K4286" t="s">
        <v>9928</v>
      </c>
      <c r="L4286">
        <v>27123</v>
      </c>
      <c r="M4286" t="s">
        <v>23</v>
      </c>
      <c r="N4286" t="s">
        <v>17904</v>
      </c>
      <c r="O4286">
        <v>44</v>
      </c>
      <c r="P4286">
        <v>487.72023009999998</v>
      </c>
      <c r="Q4286" s="1">
        <v>5.0900000000000002E-7</v>
      </c>
    </row>
    <row r="4287" spans="1:17" x14ac:dyDescent="0.3">
      <c r="A4287">
        <v>10002058</v>
      </c>
      <c r="B4287" t="s">
        <v>17905</v>
      </c>
      <c r="C4287" t="s">
        <v>17906</v>
      </c>
      <c r="D4287" t="s">
        <v>17894</v>
      </c>
      <c r="E4287" t="s">
        <v>38</v>
      </c>
      <c r="F4287">
        <v>55119</v>
      </c>
      <c r="G4287" t="s">
        <v>17907</v>
      </c>
      <c r="H4287" t="s">
        <v>10</v>
      </c>
      <c r="I4287" t="s">
        <v>774</v>
      </c>
      <c r="J4287">
        <v>36</v>
      </c>
      <c r="K4287" t="s">
        <v>9928</v>
      </c>
      <c r="L4287">
        <v>27123</v>
      </c>
      <c r="M4287" t="s">
        <v>23</v>
      </c>
      <c r="N4287" t="s">
        <v>17908</v>
      </c>
      <c r="O4287">
        <v>36</v>
      </c>
      <c r="P4287">
        <v>849.1627618</v>
      </c>
      <c r="Q4287" s="1">
        <v>2.3199999999999998E-6</v>
      </c>
    </row>
    <row r="4288" spans="1:17" x14ac:dyDescent="0.3">
      <c r="A4288">
        <v>10006804</v>
      </c>
      <c r="B4288" t="s">
        <v>17909</v>
      </c>
      <c r="C4288" t="s">
        <v>17910</v>
      </c>
      <c r="D4288" t="s">
        <v>17911</v>
      </c>
      <c r="E4288" t="s">
        <v>38</v>
      </c>
      <c r="F4288">
        <v>56671</v>
      </c>
      <c r="G4288" t="s">
        <v>17912</v>
      </c>
      <c r="H4288" t="s">
        <v>46</v>
      </c>
      <c r="I4288" t="s">
        <v>22</v>
      </c>
      <c r="J4288">
        <v>-999</v>
      </c>
      <c r="K4288" t="s">
        <v>17451</v>
      </c>
      <c r="L4288">
        <v>27007</v>
      </c>
      <c r="M4288" t="s">
        <v>23</v>
      </c>
      <c r="N4288" t="s">
        <v>17913</v>
      </c>
      <c r="O4288">
        <v>65</v>
      </c>
      <c r="P4288">
        <v>865.84693530000004</v>
      </c>
      <c r="Q4288" s="1">
        <v>1.0300000000000001E-6</v>
      </c>
    </row>
    <row r="4289" spans="1:17" x14ac:dyDescent="0.3">
      <c r="A4289">
        <v>10003934</v>
      </c>
      <c r="B4289" t="s">
        <v>17914</v>
      </c>
      <c r="C4289" t="s">
        <v>17915</v>
      </c>
      <c r="D4289" t="s">
        <v>17916</v>
      </c>
      <c r="E4289" t="s">
        <v>930</v>
      </c>
      <c r="F4289">
        <v>31815</v>
      </c>
      <c r="G4289" t="s">
        <v>17917</v>
      </c>
      <c r="H4289" t="s">
        <v>366</v>
      </c>
      <c r="I4289" t="s">
        <v>22</v>
      </c>
      <c r="J4289">
        <v>1584</v>
      </c>
      <c r="K4289" t="s">
        <v>17918</v>
      </c>
      <c r="L4289">
        <v>13259</v>
      </c>
      <c r="M4289" t="s">
        <v>23</v>
      </c>
      <c r="N4289" t="s">
        <v>1163</v>
      </c>
      <c r="O4289">
        <v>1752</v>
      </c>
      <c r="P4289">
        <v>1331.863165</v>
      </c>
      <c r="Q4289" s="1">
        <v>8.1300000000000001E-6</v>
      </c>
    </row>
    <row r="4290" spans="1:17" x14ac:dyDescent="0.3">
      <c r="A4290">
        <v>10000305</v>
      </c>
      <c r="B4290" t="s">
        <v>17919</v>
      </c>
      <c r="C4290" t="s">
        <v>17920</v>
      </c>
      <c r="D4290" t="s">
        <v>2628</v>
      </c>
      <c r="E4290" t="s">
        <v>930</v>
      </c>
      <c r="F4290">
        <v>31907</v>
      </c>
      <c r="G4290" t="s">
        <v>17921</v>
      </c>
      <c r="H4290" t="s">
        <v>10</v>
      </c>
      <c r="I4290" t="s">
        <v>22</v>
      </c>
      <c r="J4290">
        <v>532</v>
      </c>
      <c r="K4290" t="s">
        <v>17922</v>
      </c>
      <c r="L4290">
        <v>13215</v>
      </c>
      <c r="M4290" t="s">
        <v>23</v>
      </c>
      <c r="N4290" t="s">
        <v>17923</v>
      </c>
      <c r="O4290">
        <v>576</v>
      </c>
      <c r="P4290">
        <v>596.86860950000005</v>
      </c>
      <c r="Q4290" s="1">
        <v>1.3E-6</v>
      </c>
    </row>
    <row r="4291" spans="1:17" x14ac:dyDescent="0.3">
      <c r="A4291">
        <v>10000299</v>
      </c>
      <c r="B4291" t="s">
        <v>17924</v>
      </c>
      <c r="C4291" t="s">
        <v>17925</v>
      </c>
      <c r="D4291" t="s">
        <v>17926</v>
      </c>
      <c r="E4291" t="s">
        <v>930</v>
      </c>
      <c r="F4291">
        <v>31034</v>
      </c>
      <c r="G4291" t="s">
        <v>17927</v>
      </c>
      <c r="H4291" t="s">
        <v>4</v>
      </c>
      <c r="I4291" t="s">
        <v>774</v>
      </c>
      <c r="J4291">
        <v>0</v>
      </c>
      <c r="K4291" t="s">
        <v>1971</v>
      </c>
      <c r="L4291">
        <v>13009</v>
      </c>
      <c r="M4291" t="s">
        <v>23</v>
      </c>
      <c r="N4291" t="s">
        <v>17928</v>
      </c>
      <c r="O4291">
        <v>-999</v>
      </c>
      <c r="P4291">
        <v>739.51949539999998</v>
      </c>
      <c r="Q4291" s="1">
        <v>2.04E-6</v>
      </c>
    </row>
    <row r="4292" spans="1:17" x14ac:dyDescent="0.3">
      <c r="A4292">
        <v>10000321</v>
      </c>
      <c r="B4292" t="s">
        <v>17929</v>
      </c>
      <c r="C4292" t="s">
        <v>17930</v>
      </c>
      <c r="D4292" t="s">
        <v>17931</v>
      </c>
      <c r="E4292" t="s">
        <v>930</v>
      </c>
      <c r="F4292">
        <v>31555</v>
      </c>
      <c r="G4292" t="s">
        <v>105</v>
      </c>
      <c r="H4292" t="s">
        <v>10</v>
      </c>
      <c r="I4292" t="s">
        <v>774</v>
      </c>
      <c r="J4292">
        <v>0</v>
      </c>
      <c r="K4292" t="s">
        <v>79</v>
      </c>
      <c r="L4292">
        <v>13305</v>
      </c>
      <c r="M4292" t="s">
        <v>23</v>
      </c>
      <c r="N4292" t="s">
        <v>105</v>
      </c>
      <c r="O4292">
        <v>-999</v>
      </c>
      <c r="P4292">
        <v>811.44525510000005</v>
      </c>
      <c r="Q4292" s="1">
        <v>2.5500000000000001E-6</v>
      </c>
    </row>
    <row r="4293" spans="1:17" x14ac:dyDescent="0.3">
      <c r="A4293">
        <v>10004913</v>
      </c>
      <c r="B4293" t="s">
        <v>17932</v>
      </c>
      <c r="C4293" t="s">
        <v>17933</v>
      </c>
      <c r="D4293" t="s">
        <v>7283</v>
      </c>
      <c r="E4293" t="s">
        <v>1102</v>
      </c>
      <c r="F4293">
        <v>47362</v>
      </c>
      <c r="G4293" t="s">
        <v>17934</v>
      </c>
      <c r="H4293" t="s">
        <v>4</v>
      </c>
      <c r="I4293" t="s">
        <v>22</v>
      </c>
      <c r="J4293">
        <v>3100</v>
      </c>
      <c r="K4293" t="s">
        <v>482</v>
      </c>
      <c r="L4293">
        <v>18065</v>
      </c>
      <c r="M4293" t="s">
        <v>23</v>
      </c>
      <c r="N4293" t="s">
        <v>2358</v>
      </c>
      <c r="O4293">
        <v>3100</v>
      </c>
      <c r="P4293">
        <v>2166.0901359999998</v>
      </c>
      <c r="Q4293" s="1">
        <v>1.5500000000000001E-5</v>
      </c>
    </row>
    <row r="4294" spans="1:17" x14ac:dyDescent="0.3">
      <c r="A4294">
        <v>10000294</v>
      </c>
      <c r="B4294" t="s">
        <v>9331</v>
      </c>
      <c r="C4294" t="s">
        <v>17935</v>
      </c>
      <c r="D4294" t="s">
        <v>2907</v>
      </c>
      <c r="E4294" t="s">
        <v>930</v>
      </c>
      <c r="F4294">
        <v>30032</v>
      </c>
      <c r="G4294" t="s">
        <v>17936</v>
      </c>
      <c r="H4294" t="s">
        <v>10</v>
      </c>
      <c r="I4294" t="s">
        <v>22</v>
      </c>
      <c r="J4294">
        <v>147</v>
      </c>
      <c r="K4294" t="s">
        <v>9335</v>
      </c>
      <c r="L4294">
        <v>13089</v>
      </c>
      <c r="M4294" t="s">
        <v>23</v>
      </c>
      <c r="N4294" t="s">
        <v>17937</v>
      </c>
      <c r="O4294">
        <v>3800</v>
      </c>
      <c r="P4294">
        <v>757.99287770000001</v>
      </c>
      <c r="Q4294" s="1">
        <v>1.8199999999999999E-6</v>
      </c>
    </row>
    <row r="4295" spans="1:17" x14ac:dyDescent="0.3">
      <c r="A4295">
        <v>10000300</v>
      </c>
      <c r="B4295" t="s">
        <v>17938</v>
      </c>
      <c r="C4295" t="s">
        <v>17939</v>
      </c>
      <c r="D4295" t="s">
        <v>17940</v>
      </c>
      <c r="E4295" t="s">
        <v>930</v>
      </c>
      <c r="F4295">
        <v>31061</v>
      </c>
      <c r="G4295" t="s">
        <v>17941</v>
      </c>
      <c r="H4295" t="s">
        <v>10</v>
      </c>
      <c r="I4295" t="s">
        <v>22</v>
      </c>
      <c r="J4295">
        <v>-999</v>
      </c>
      <c r="K4295" t="s">
        <v>1971</v>
      </c>
      <c r="L4295">
        <v>13009</v>
      </c>
      <c r="M4295" t="s">
        <v>23</v>
      </c>
      <c r="N4295" t="s">
        <v>17942</v>
      </c>
      <c r="O4295">
        <v>-999</v>
      </c>
      <c r="P4295">
        <v>715.23734309999998</v>
      </c>
      <c r="Q4295" s="1">
        <v>1.4899999999999999E-6</v>
      </c>
    </row>
    <row r="4296" spans="1:17" x14ac:dyDescent="0.3">
      <c r="A4296">
        <v>10000291</v>
      </c>
      <c r="B4296" t="s">
        <v>17943</v>
      </c>
      <c r="C4296" t="s">
        <v>17944</v>
      </c>
      <c r="D4296" t="s">
        <v>4997</v>
      </c>
      <c r="E4296" t="s">
        <v>930</v>
      </c>
      <c r="F4296">
        <v>30043</v>
      </c>
      <c r="G4296" t="s">
        <v>17945</v>
      </c>
      <c r="H4296" t="s">
        <v>4</v>
      </c>
      <c r="I4296" t="s">
        <v>774</v>
      </c>
      <c r="J4296">
        <v>0</v>
      </c>
      <c r="K4296" t="s">
        <v>17946</v>
      </c>
      <c r="L4296">
        <v>13135</v>
      </c>
      <c r="M4296" t="s">
        <v>23</v>
      </c>
      <c r="N4296" t="s">
        <v>17947</v>
      </c>
      <c r="O4296">
        <v>49</v>
      </c>
      <c r="P4296">
        <v>408.34391520000003</v>
      </c>
      <c r="Q4296" s="1">
        <v>6.0699999999999997E-7</v>
      </c>
    </row>
    <row r="4297" spans="1:17" x14ac:dyDescent="0.3">
      <c r="A4297">
        <v>10001412</v>
      </c>
      <c r="B4297" t="s">
        <v>17948</v>
      </c>
      <c r="C4297" t="s">
        <v>17949</v>
      </c>
      <c r="D4297" t="s">
        <v>7276</v>
      </c>
      <c r="E4297" t="s">
        <v>930</v>
      </c>
      <c r="F4297">
        <v>30291</v>
      </c>
      <c r="G4297" t="s">
        <v>17950</v>
      </c>
      <c r="H4297" t="s">
        <v>46</v>
      </c>
      <c r="I4297" t="s">
        <v>22</v>
      </c>
      <c r="J4297">
        <v>-999</v>
      </c>
      <c r="K4297" t="s">
        <v>324</v>
      </c>
      <c r="L4297">
        <v>13121</v>
      </c>
      <c r="M4297" t="s">
        <v>23</v>
      </c>
      <c r="N4297" t="s">
        <v>105</v>
      </c>
      <c r="O4297">
        <v>325</v>
      </c>
      <c r="P4297">
        <v>506.49631349999999</v>
      </c>
      <c r="Q4297" s="1">
        <v>6.8299999999999996E-7</v>
      </c>
    </row>
    <row r="4298" spans="1:17" x14ac:dyDescent="0.3">
      <c r="A4298">
        <v>10002148</v>
      </c>
      <c r="B4298" t="s">
        <v>17951</v>
      </c>
      <c r="C4298" t="s">
        <v>17952</v>
      </c>
      <c r="D4298" t="s">
        <v>17953</v>
      </c>
      <c r="E4298" t="s">
        <v>930</v>
      </c>
      <c r="F4298">
        <v>31730</v>
      </c>
      <c r="G4298" t="s">
        <v>17954</v>
      </c>
      <c r="H4298" t="s">
        <v>10</v>
      </c>
      <c r="I4298" t="s">
        <v>22</v>
      </c>
      <c r="J4298">
        <v>31</v>
      </c>
      <c r="K4298" t="s">
        <v>1033</v>
      </c>
      <c r="L4298">
        <v>13205</v>
      </c>
      <c r="M4298" t="s">
        <v>23</v>
      </c>
      <c r="N4298" t="s">
        <v>17955</v>
      </c>
      <c r="O4298">
        <v>100</v>
      </c>
      <c r="P4298">
        <v>443.04558109999999</v>
      </c>
      <c r="Q4298" s="1">
        <v>5.3600000000000004E-7</v>
      </c>
    </row>
    <row r="4299" spans="1:17" x14ac:dyDescent="0.3">
      <c r="A4299">
        <v>10003924</v>
      </c>
      <c r="B4299" t="s">
        <v>4810</v>
      </c>
      <c r="C4299" t="s">
        <v>17956</v>
      </c>
      <c r="D4299" t="s">
        <v>518</v>
      </c>
      <c r="E4299" t="s">
        <v>930</v>
      </c>
      <c r="F4299">
        <v>31064</v>
      </c>
      <c r="G4299" t="s">
        <v>17957</v>
      </c>
      <c r="H4299" t="s">
        <v>10</v>
      </c>
      <c r="I4299" t="s">
        <v>22</v>
      </c>
      <c r="J4299">
        <v>-999</v>
      </c>
      <c r="K4299" t="s">
        <v>216</v>
      </c>
      <c r="L4299">
        <v>13159</v>
      </c>
      <c r="M4299" t="s">
        <v>23</v>
      </c>
      <c r="N4299" t="s">
        <v>17958</v>
      </c>
      <c r="O4299">
        <v>-999</v>
      </c>
      <c r="P4299">
        <v>302.81582470000001</v>
      </c>
      <c r="Q4299" s="1">
        <v>3.1699999999999999E-7</v>
      </c>
    </row>
    <row r="4300" spans="1:17" x14ac:dyDescent="0.3">
      <c r="A4300">
        <v>10000306</v>
      </c>
      <c r="B4300" t="s">
        <v>17959</v>
      </c>
      <c r="C4300" t="s">
        <v>17960</v>
      </c>
      <c r="D4300" t="s">
        <v>2628</v>
      </c>
      <c r="E4300" t="s">
        <v>930</v>
      </c>
      <c r="F4300">
        <v>31901</v>
      </c>
      <c r="G4300" t="s">
        <v>17961</v>
      </c>
      <c r="H4300" t="s">
        <v>10</v>
      </c>
      <c r="I4300" t="s">
        <v>22</v>
      </c>
      <c r="J4300">
        <v>21</v>
      </c>
      <c r="K4300" t="s">
        <v>17922</v>
      </c>
      <c r="L4300">
        <v>13215</v>
      </c>
      <c r="M4300" t="s">
        <v>23</v>
      </c>
      <c r="N4300" t="s">
        <v>17962</v>
      </c>
      <c r="O4300">
        <v>-999</v>
      </c>
      <c r="P4300">
        <v>507.86805809999998</v>
      </c>
      <c r="Q4300" s="1">
        <v>8.8000000000000004E-7</v>
      </c>
    </row>
    <row r="4301" spans="1:17" x14ac:dyDescent="0.3">
      <c r="A4301">
        <v>10000316</v>
      </c>
      <c r="B4301" t="s">
        <v>17963</v>
      </c>
      <c r="C4301" t="s">
        <v>17964</v>
      </c>
      <c r="D4301" t="s">
        <v>1988</v>
      </c>
      <c r="E4301" t="s">
        <v>930</v>
      </c>
      <c r="F4301">
        <v>31037</v>
      </c>
      <c r="G4301" t="s">
        <v>17965</v>
      </c>
      <c r="H4301" t="s">
        <v>4</v>
      </c>
      <c r="I4301" t="s">
        <v>22</v>
      </c>
      <c r="J4301">
        <v>1370</v>
      </c>
      <c r="K4301" t="s">
        <v>17966</v>
      </c>
      <c r="L4301">
        <v>13271</v>
      </c>
      <c r="M4301" t="s">
        <v>23</v>
      </c>
      <c r="N4301" t="s">
        <v>10545</v>
      </c>
      <c r="O4301">
        <v>1400</v>
      </c>
      <c r="P4301">
        <v>1591.721399</v>
      </c>
      <c r="Q4301" s="1">
        <v>9.1900000000000001E-6</v>
      </c>
    </row>
    <row r="4302" spans="1:17" x14ac:dyDescent="0.3">
      <c r="A4302">
        <v>10000311</v>
      </c>
      <c r="B4302" t="s">
        <v>17967</v>
      </c>
      <c r="C4302" t="s">
        <v>17968</v>
      </c>
      <c r="D4302" t="s">
        <v>5911</v>
      </c>
      <c r="E4302" t="s">
        <v>930</v>
      </c>
      <c r="F4302">
        <v>30453</v>
      </c>
      <c r="G4302" t="s">
        <v>17969</v>
      </c>
      <c r="H4302" t="s">
        <v>10</v>
      </c>
      <c r="I4302" t="s">
        <v>22</v>
      </c>
      <c r="J4302">
        <v>82</v>
      </c>
      <c r="K4302" t="s">
        <v>17970</v>
      </c>
      <c r="L4302">
        <v>13267</v>
      </c>
      <c r="M4302" t="s">
        <v>23</v>
      </c>
      <c r="N4302" t="s">
        <v>17971</v>
      </c>
      <c r="O4302">
        <v>150</v>
      </c>
      <c r="P4302">
        <v>328.2173343</v>
      </c>
      <c r="Q4302" s="1">
        <v>4.2599999999999998E-7</v>
      </c>
    </row>
    <row r="4303" spans="1:17" x14ac:dyDescent="0.3">
      <c r="A4303">
        <v>10002104</v>
      </c>
      <c r="B4303" t="s">
        <v>17972</v>
      </c>
      <c r="C4303" t="s">
        <v>17973</v>
      </c>
      <c r="D4303" t="s">
        <v>12084</v>
      </c>
      <c r="E4303" t="s">
        <v>930</v>
      </c>
      <c r="F4303">
        <v>30303</v>
      </c>
      <c r="G4303" t="s">
        <v>17974</v>
      </c>
      <c r="H4303" t="s">
        <v>46</v>
      </c>
      <c r="I4303" t="s">
        <v>22</v>
      </c>
      <c r="J4303">
        <v>502</v>
      </c>
      <c r="K4303" t="s">
        <v>324</v>
      </c>
      <c r="L4303">
        <v>13121</v>
      </c>
      <c r="M4303" t="s">
        <v>23</v>
      </c>
      <c r="N4303" t="s">
        <v>17975</v>
      </c>
      <c r="O4303">
        <v>1300</v>
      </c>
      <c r="P4303">
        <v>453.94485939999998</v>
      </c>
      <c r="Q4303" s="1">
        <v>5.51E-7</v>
      </c>
    </row>
    <row r="4304" spans="1:17" x14ac:dyDescent="0.3">
      <c r="A4304">
        <v>10001428</v>
      </c>
      <c r="B4304" t="s">
        <v>17976</v>
      </c>
      <c r="C4304" t="s">
        <v>17977</v>
      </c>
      <c r="D4304" t="s">
        <v>70</v>
      </c>
      <c r="E4304" t="s">
        <v>930</v>
      </c>
      <c r="F4304">
        <v>31404</v>
      </c>
      <c r="G4304" t="s">
        <v>105</v>
      </c>
      <c r="H4304" t="s">
        <v>4</v>
      </c>
      <c r="I4304" t="s">
        <v>774</v>
      </c>
      <c r="J4304">
        <v>0</v>
      </c>
      <c r="K4304" t="s">
        <v>254</v>
      </c>
      <c r="L4304">
        <v>13051</v>
      </c>
      <c r="M4304" t="s">
        <v>23</v>
      </c>
      <c r="N4304" t="s">
        <v>105</v>
      </c>
      <c r="O4304">
        <v>-999</v>
      </c>
      <c r="P4304">
        <v>336.10892630000001</v>
      </c>
      <c r="Q4304" s="1">
        <v>3.6399999999999998E-7</v>
      </c>
    </row>
    <row r="4305" spans="1:17" x14ac:dyDescent="0.3">
      <c r="A4305">
        <v>10002112</v>
      </c>
      <c r="B4305" t="s">
        <v>17978</v>
      </c>
      <c r="C4305" t="s">
        <v>17979</v>
      </c>
      <c r="D4305" t="s">
        <v>17980</v>
      </c>
      <c r="E4305" t="s">
        <v>930</v>
      </c>
      <c r="F4305">
        <v>30101</v>
      </c>
      <c r="G4305" t="s">
        <v>17981</v>
      </c>
      <c r="H4305" t="s">
        <v>46</v>
      </c>
      <c r="I4305" t="s">
        <v>22</v>
      </c>
      <c r="J4305">
        <v>-999</v>
      </c>
      <c r="K4305" t="s">
        <v>16835</v>
      </c>
      <c r="L4305">
        <v>13067</v>
      </c>
      <c r="M4305" t="s">
        <v>23</v>
      </c>
      <c r="N4305" t="s">
        <v>17982</v>
      </c>
      <c r="O4305">
        <v>41</v>
      </c>
      <c r="P4305">
        <v>367.57039589999999</v>
      </c>
      <c r="Q4305" s="1">
        <v>4.7899999999999999E-7</v>
      </c>
    </row>
    <row r="4306" spans="1:17" x14ac:dyDescent="0.3">
      <c r="A4306">
        <v>10002145</v>
      </c>
      <c r="B4306" t="s">
        <v>17983</v>
      </c>
      <c r="C4306" t="s">
        <v>17984</v>
      </c>
      <c r="D4306" t="s">
        <v>17985</v>
      </c>
      <c r="E4306" t="s">
        <v>930</v>
      </c>
      <c r="F4306">
        <v>31305</v>
      </c>
      <c r="G4306" t="s">
        <v>105</v>
      </c>
      <c r="H4306" t="s">
        <v>46</v>
      </c>
      <c r="I4306" t="s">
        <v>774</v>
      </c>
      <c r="J4306">
        <v>0</v>
      </c>
      <c r="K4306" t="s">
        <v>787</v>
      </c>
      <c r="L4306">
        <v>13191</v>
      </c>
      <c r="M4306" t="s">
        <v>23</v>
      </c>
      <c r="N4306" t="s">
        <v>105</v>
      </c>
      <c r="O4306">
        <v>-999</v>
      </c>
      <c r="P4306">
        <v>897.28276740000001</v>
      </c>
      <c r="Q4306" s="1">
        <v>3.7500000000000001E-6</v>
      </c>
    </row>
    <row r="4307" spans="1:17" x14ac:dyDescent="0.3">
      <c r="A4307">
        <v>10006341</v>
      </c>
      <c r="B4307" t="s">
        <v>17986</v>
      </c>
      <c r="C4307" t="s">
        <v>17987</v>
      </c>
      <c r="D4307" t="s">
        <v>17988</v>
      </c>
      <c r="E4307" t="s">
        <v>930</v>
      </c>
      <c r="F4307">
        <v>31316</v>
      </c>
      <c r="G4307" t="s">
        <v>17989</v>
      </c>
      <c r="H4307" t="s">
        <v>46</v>
      </c>
      <c r="I4307" t="s">
        <v>105</v>
      </c>
      <c r="J4307">
        <v>-999</v>
      </c>
      <c r="K4307" t="s">
        <v>17990</v>
      </c>
      <c r="L4307">
        <v>13183</v>
      </c>
      <c r="M4307" t="s">
        <v>23</v>
      </c>
      <c r="N4307" t="s">
        <v>105</v>
      </c>
      <c r="O4307">
        <v>-999</v>
      </c>
      <c r="P4307">
        <v>121.0299543</v>
      </c>
      <c r="Q4307" s="1">
        <v>4.4899999999999998E-8</v>
      </c>
    </row>
    <row r="4308" spans="1:17" x14ac:dyDescent="0.3">
      <c r="A4308">
        <v>10002107</v>
      </c>
      <c r="B4308" t="s">
        <v>17991</v>
      </c>
      <c r="C4308" t="s">
        <v>17992</v>
      </c>
      <c r="D4308" t="s">
        <v>1766</v>
      </c>
      <c r="E4308" t="s">
        <v>930</v>
      </c>
      <c r="F4308">
        <v>30132</v>
      </c>
      <c r="G4308" t="s">
        <v>105</v>
      </c>
      <c r="H4308" t="s">
        <v>4</v>
      </c>
      <c r="I4308" t="s">
        <v>774</v>
      </c>
      <c r="J4308">
        <v>0</v>
      </c>
      <c r="K4308" t="s">
        <v>3665</v>
      </c>
      <c r="L4308">
        <v>13223</v>
      </c>
      <c r="M4308" t="s">
        <v>23</v>
      </c>
      <c r="N4308" t="s">
        <v>105</v>
      </c>
      <c r="O4308">
        <v>-999</v>
      </c>
      <c r="P4308">
        <v>579.42378059999999</v>
      </c>
      <c r="Q4308" s="1">
        <v>1.2899999999999999E-6</v>
      </c>
    </row>
    <row r="4309" spans="1:17" x14ac:dyDescent="0.3">
      <c r="A4309">
        <v>10002128</v>
      </c>
      <c r="B4309" t="s">
        <v>17993</v>
      </c>
      <c r="C4309" t="s">
        <v>17994</v>
      </c>
      <c r="D4309" t="s">
        <v>12730</v>
      </c>
      <c r="E4309" t="s">
        <v>930</v>
      </c>
      <c r="F4309">
        <v>30240</v>
      </c>
      <c r="G4309" t="s">
        <v>17995</v>
      </c>
      <c r="H4309" t="s">
        <v>10</v>
      </c>
      <c r="I4309" t="s">
        <v>22</v>
      </c>
      <c r="J4309">
        <v>380</v>
      </c>
      <c r="K4309" t="s">
        <v>17996</v>
      </c>
      <c r="L4309">
        <v>13285</v>
      </c>
      <c r="M4309" t="s">
        <v>23</v>
      </c>
      <c r="N4309" t="s">
        <v>17997</v>
      </c>
      <c r="O4309">
        <v>-999</v>
      </c>
      <c r="P4309">
        <v>702.1557871</v>
      </c>
      <c r="Q4309" s="1">
        <v>1.44E-6</v>
      </c>
    </row>
    <row r="4310" spans="1:17" x14ac:dyDescent="0.3">
      <c r="A4310">
        <v>10002122</v>
      </c>
      <c r="B4310" t="s">
        <v>17998</v>
      </c>
      <c r="C4310" t="s">
        <v>17999</v>
      </c>
      <c r="D4310" t="s">
        <v>796</v>
      </c>
      <c r="E4310" t="s">
        <v>930</v>
      </c>
      <c r="F4310">
        <v>30901</v>
      </c>
      <c r="G4310" t="s">
        <v>18000</v>
      </c>
      <c r="H4310" t="s">
        <v>10</v>
      </c>
      <c r="I4310" t="s">
        <v>774</v>
      </c>
      <c r="J4310">
        <v>0</v>
      </c>
      <c r="K4310" t="s">
        <v>2409</v>
      </c>
      <c r="L4310">
        <v>13245</v>
      </c>
      <c r="M4310" t="s">
        <v>23</v>
      </c>
      <c r="N4310" t="s">
        <v>18001</v>
      </c>
      <c r="O4310">
        <v>1050</v>
      </c>
      <c r="P4310">
        <v>589.88535360000003</v>
      </c>
      <c r="Q4310" s="1">
        <v>8.1399999999999996E-7</v>
      </c>
    </row>
    <row r="4311" spans="1:17" x14ac:dyDescent="0.3">
      <c r="A4311">
        <v>10002133</v>
      </c>
      <c r="B4311" t="s">
        <v>18002</v>
      </c>
      <c r="C4311" t="s">
        <v>18003</v>
      </c>
      <c r="D4311" t="s">
        <v>636</v>
      </c>
      <c r="E4311" t="s">
        <v>930</v>
      </c>
      <c r="F4311">
        <v>31204</v>
      </c>
      <c r="G4311" t="s">
        <v>18004</v>
      </c>
      <c r="H4311" t="s">
        <v>10</v>
      </c>
      <c r="I4311" t="s">
        <v>22</v>
      </c>
      <c r="J4311">
        <v>-999</v>
      </c>
      <c r="K4311" t="s">
        <v>11125</v>
      </c>
      <c r="L4311">
        <v>13021</v>
      </c>
      <c r="M4311" t="s">
        <v>23</v>
      </c>
      <c r="N4311" t="s">
        <v>18005</v>
      </c>
      <c r="O4311">
        <v>966</v>
      </c>
      <c r="P4311">
        <v>756.18451579999999</v>
      </c>
      <c r="Q4311" s="1">
        <v>1.9800000000000001E-6</v>
      </c>
    </row>
    <row r="4312" spans="1:17" x14ac:dyDescent="0.3">
      <c r="A4312">
        <v>10002131</v>
      </c>
      <c r="B4312" t="s">
        <v>18006</v>
      </c>
      <c r="C4312" t="s">
        <v>18007</v>
      </c>
      <c r="D4312" t="s">
        <v>17926</v>
      </c>
      <c r="E4312" t="s">
        <v>930</v>
      </c>
      <c r="F4312">
        <v>31034</v>
      </c>
      <c r="G4312" t="s">
        <v>105</v>
      </c>
      <c r="H4312" t="s">
        <v>4</v>
      </c>
      <c r="I4312" t="s">
        <v>774</v>
      </c>
      <c r="J4312">
        <v>0</v>
      </c>
      <c r="K4312" t="s">
        <v>1971</v>
      </c>
      <c r="L4312">
        <v>13009</v>
      </c>
      <c r="M4312" t="s">
        <v>23</v>
      </c>
      <c r="N4312" t="s">
        <v>105</v>
      </c>
      <c r="O4312">
        <v>-999</v>
      </c>
      <c r="P4312">
        <v>1023.151698</v>
      </c>
      <c r="Q4312" s="1">
        <v>3.72E-6</v>
      </c>
    </row>
    <row r="4313" spans="1:17" x14ac:dyDescent="0.3">
      <c r="A4313">
        <v>10003905</v>
      </c>
      <c r="B4313" t="s">
        <v>18008</v>
      </c>
      <c r="C4313" t="s">
        <v>18009</v>
      </c>
      <c r="D4313" t="s">
        <v>18010</v>
      </c>
      <c r="E4313" t="s">
        <v>930</v>
      </c>
      <c r="F4313">
        <v>30040</v>
      </c>
      <c r="G4313" t="s">
        <v>18011</v>
      </c>
      <c r="H4313" t="s">
        <v>46</v>
      </c>
      <c r="I4313" t="s">
        <v>22</v>
      </c>
      <c r="J4313">
        <v>-999</v>
      </c>
      <c r="K4313" t="s">
        <v>5671</v>
      </c>
      <c r="L4313">
        <v>13117</v>
      </c>
      <c r="M4313" t="s">
        <v>23</v>
      </c>
      <c r="N4313" t="s">
        <v>18012</v>
      </c>
      <c r="O4313">
        <v>-999</v>
      </c>
      <c r="P4313">
        <v>176.26526269999999</v>
      </c>
      <c r="Q4313" s="1">
        <v>1.11E-7</v>
      </c>
    </row>
    <row r="4314" spans="1:17" x14ac:dyDescent="0.3">
      <c r="A4314">
        <v>10004477</v>
      </c>
      <c r="B4314" t="s">
        <v>18013</v>
      </c>
      <c r="C4314" t="s">
        <v>18014</v>
      </c>
      <c r="D4314" t="s">
        <v>796</v>
      </c>
      <c r="E4314" t="s">
        <v>930</v>
      </c>
      <c r="F4314">
        <v>30906</v>
      </c>
      <c r="G4314" t="s">
        <v>105</v>
      </c>
      <c r="H4314" t="s">
        <v>46</v>
      </c>
      <c r="I4314" t="s">
        <v>774</v>
      </c>
      <c r="J4314">
        <v>0</v>
      </c>
      <c r="K4314" t="s">
        <v>2409</v>
      </c>
      <c r="L4314">
        <v>13245</v>
      </c>
      <c r="M4314" t="s">
        <v>23</v>
      </c>
      <c r="N4314" t="s">
        <v>105</v>
      </c>
      <c r="O4314">
        <v>-999</v>
      </c>
      <c r="P4314">
        <v>984.18445919999999</v>
      </c>
      <c r="Q4314" s="1">
        <v>2.8700000000000001E-6</v>
      </c>
    </row>
    <row r="4315" spans="1:17" x14ac:dyDescent="0.3">
      <c r="A4315">
        <v>10004535</v>
      </c>
      <c r="B4315" t="s">
        <v>18015</v>
      </c>
      <c r="C4315" t="s">
        <v>18016</v>
      </c>
      <c r="D4315" t="s">
        <v>11506</v>
      </c>
      <c r="E4315" t="s">
        <v>930</v>
      </c>
      <c r="F4315">
        <v>31510</v>
      </c>
      <c r="G4315" t="s">
        <v>18017</v>
      </c>
      <c r="H4315" t="s">
        <v>10</v>
      </c>
      <c r="I4315" t="s">
        <v>22</v>
      </c>
      <c r="J4315">
        <v>-999</v>
      </c>
      <c r="K4315" t="s">
        <v>18018</v>
      </c>
      <c r="L4315">
        <v>13005</v>
      </c>
      <c r="M4315" t="s">
        <v>23</v>
      </c>
      <c r="N4315" t="s">
        <v>18019</v>
      </c>
      <c r="O4315">
        <v>-999</v>
      </c>
      <c r="P4315">
        <v>330.6141149</v>
      </c>
      <c r="Q4315" s="1">
        <v>4.3700000000000001E-7</v>
      </c>
    </row>
    <row r="4316" spans="1:17" x14ac:dyDescent="0.3">
      <c r="A4316">
        <v>10003881</v>
      </c>
      <c r="B4316" t="s">
        <v>18020</v>
      </c>
      <c r="C4316" t="s">
        <v>18021</v>
      </c>
      <c r="D4316" t="s">
        <v>18022</v>
      </c>
      <c r="E4316" t="s">
        <v>930</v>
      </c>
      <c r="F4316">
        <v>30512</v>
      </c>
      <c r="G4316" t="s">
        <v>18023</v>
      </c>
      <c r="H4316" t="s">
        <v>10</v>
      </c>
      <c r="I4316" t="s">
        <v>22</v>
      </c>
      <c r="J4316">
        <v>67</v>
      </c>
      <c r="K4316" t="s">
        <v>406</v>
      </c>
      <c r="L4316">
        <v>13291</v>
      </c>
      <c r="M4316" t="s">
        <v>23</v>
      </c>
      <c r="N4316" t="s">
        <v>18024</v>
      </c>
      <c r="O4316">
        <v>57</v>
      </c>
      <c r="P4316">
        <v>286.29555579999999</v>
      </c>
      <c r="Q4316" s="1">
        <v>3.27E-7</v>
      </c>
    </row>
    <row r="4317" spans="1:17" x14ac:dyDescent="0.3">
      <c r="A4317">
        <v>10004463</v>
      </c>
      <c r="B4317" t="s">
        <v>4944</v>
      </c>
      <c r="C4317" t="s">
        <v>18025</v>
      </c>
      <c r="D4317" t="s">
        <v>5751</v>
      </c>
      <c r="E4317" t="s">
        <v>930</v>
      </c>
      <c r="F4317">
        <v>30817</v>
      </c>
      <c r="G4317" t="s">
        <v>18026</v>
      </c>
      <c r="H4317" t="s">
        <v>10</v>
      </c>
      <c r="I4317" t="s">
        <v>22</v>
      </c>
      <c r="J4317">
        <v>3</v>
      </c>
      <c r="K4317" t="s">
        <v>1189</v>
      </c>
      <c r="L4317">
        <v>13181</v>
      </c>
      <c r="M4317" t="s">
        <v>23</v>
      </c>
      <c r="N4317" t="s">
        <v>18027</v>
      </c>
      <c r="O4317">
        <v>168</v>
      </c>
      <c r="P4317">
        <v>271.55251049999998</v>
      </c>
      <c r="Q4317" s="1">
        <v>2.0800000000000001E-7</v>
      </c>
    </row>
    <row r="4318" spans="1:17" x14ac:dyDescent="0.3">
      <c r="A4318">
        <v>10003919</v>
      </c>
      <c r="B4318" t="s">
        <v>18028</v>
      </c>
      <c r="C4318" t="s">
        <v>18029</v>
      </c>
      <c r="D4318" t="s">
        <v>18030</v>
      </c>
      <c r="E4318" t="s">
        <v>930</v>
      </c>
      <c r="F4318">
        <v>30108</v>
      </c>
      <c r="G4318" t="s">
        <v>18031</v>
      </c>
      <c r="H4318" t="s">
        <v>46</v>
      </c>
      <c r="I4318" t="s">
        <v>22</v>
      </c>
      <c r="J4318">
        <v>-999</v>
      </c>
      <c r="K4318" t="s">
        <v>2141</v>
      </c>
      <c r="L4318">
        <v>13045</v>
      </c>
      <c r="M4318" t="s">
        <v>23</v>
      </c>
      <c r="N4318" t="s">
        <v>18032</v>
      </c>
      <c r="O4318">
        <v>-999</v>
      </c>
      <c r="P4318">
        <v>138.47108560000001</v>
      </c>
      <c r="Q4318" s="1">
        <v>7.8899999999999998E-8</v>
      </c>
    </row>
    <row r="4319" spans="1:17" x14ac:dyDescent="0.3">
      <c r="A4319">
        <v>10003918</v>
      </c>
      <c r="B4319" t="s">
        <v>18033</v>
      </c>
      <c r="C4319" t="s">
        <v>18034</v>
      </c>
      <c r="D4319" t="s">
        <v>2244</v>
      </c>
      <c r="E4319" t="s">
        <v>930</v>
      </c>
      <c r="F4319">
        <v>30650</v>
      </c>
      <c r="G4319" t="s">
        <v>18035</v>
      </c>
      <c r="H4319" t="s">
        <v>10</v>
      </c>
      <c r="I4319" t="s">
        <v>22</v>
      </c>
      <c r="J4319">
        <v>1</v>
      </c>
      <c r="K4319" t="s">
        <v>2286</v>
      </c>
      <c r="L4319">
        <v>13211</v>
      </c>
      <c r="M4319" t="s">
        <v>23</v>
      </c>
      <c r="N4319" t="s">
        <v>18036</v>
      </c>
      <c r="O4319">
        <v>192</v>
      </c>
      <c r="P4319">
        <v>792.84432830000003</v>
      </c>
      <c r="Q4319" s="1">
        <v>1.79E-6</v>
      </c>
    </row>
    <row r="4320" spans="1:17" x14ac:dyDescent="0.3">
      <c r="A4320">
        <v>10003925</v>
      </c>
      <c r="B4320" t="s">
        <v>12744</v>
      </c>
      <c r="C4320" t="s">
        <v>18037</v>
      </c>
      <c r="D4320" t="s">
        <v>18038</v>
      </c>
      <c r="E4320" t="s">
        <v>930</v>
      </c>
      <c r="F4320">
        <v>31024</v>
      </c>
      <c r="G4320" t="s">
        <v>18039</v>
      </c>
      <c r="H4320" t="s">
        <v>10</v>
      </c>
      <c r="I4320" t="s">
        <v>22</v>
      </c>
      <c r="J4320">
        <v>105</v>
      </c>
      <c r="K4320" t="s">
        <v>3583</v>
      </c>
      <c r="L4320">
        <v>13237</v>
      </c>
      <c r="M4320" t="s">
        <v>23</v>
      </c>
      <c r="N4320" t="s">
        <v>18040</v>
      </c>
      <c r="O4320">
        <v>120</v>
      </c>
      <c r="P4320">
        <v>386.64943490000002</v>
      </c>
      <c r="Q4320" s="1">
        <v>5.0500000000000004E-7</v>
      </c>
    </row>
    <row r="4321" spans="1:17" x14ac:dyDescent="0.3">
      <c r="A4321">
        <v>10003895</v>
      </c>
      <c r="B4321" t="s">
        <v>18041</v>
      </c>
      <c r="C4321" t="s">
        <v>18042</v>
      </c>
      <c r="D4321" t="s">
        <v>216</v>
      </c>
      <c r="E4321" t="s">
        <v>930</v>
      </c>
      <c r="F4321">
        <v>30143</v>
      </c>
      <c r="G4321" t="s">
        <v>18043</v>
      </c>
      <c r="H4321" t="s">
        <v>10</v>
      </c>
      <c r="I4321" t="s">
        <v>22</v>
      </c>
      <c r="J4321">
        <v>104</v>
      </c>
      <c r="K4321" t="s">
        <v>3946</v>
      </c>
      <c r="L4321">
        <v>13227</v>
      </c>
      <c r="M4321" t="s">
        <v>23</v>
      </c>
      <c r="N4321" t="s">
        <v>18044</v>
      </c>
      <c r="O4321">
        <v>-999</v>
      </c>
      <c r="P4321">
        <v>514.86233649999997</v>
      </c>
      <c r="Q4321" s="1">
        <v>7.6300000000000004E-7</v>
      </c>
    </row>
    <row r="4322" spans="1:17" x14ac:dyDescent="0.3">
      <c r="A4322">
        <v>10004461</v>
      </c>
      <c r="B4322" t="s">
        <v>18045</v>
      </c>
      <c r="C4322" t="s">
        <v>18046</v>
      </c>
      <c r="D4322" t="s">
        <v>64</v>
      </c>
      <c r="E4322" t="s">
        <v>930</v>
      </c>
      <c r="F4322">
        <v>30673</v>
      </c>
      <c r="G4322" t="s">
        <v>105</v>
      </c>
      <c r="H4322" t="s">
        <v>4</v>
      </c>
      <c r="I4322" t="s">
        <v>774</v>
      </c>
      <c r="J4322">
        <v>0</v>
      </c>
      <c r="K4322" t="s">
        <v>3187</v>
      </c>
      <c r="L4322">
        <v>13317</v>
      </c>
      <c r="M4322" t="s">
        <v>23</v>
      </c>
      <c r="N4322" t="s">
        <v>105</v>
      </c>
      <c r="O4322">
        <v>196</v>
      </c>
      <c r="P4322">
        <v>610.74379329999999</v>
      </c>
      <c r="Q4322" s="1">
        <v>1.48E-6</v>
      </c>
    </row>
    <row r="4323" spans="1:17" x14ac:dyDescent="0.3">
      <c r="A4323">
        <v>10002113</v>
      </c>
      <c r="B4323" t="s">
        <v>18047</v>
      </c>
      <c r="C4323" t="s">
        <v>18048</v>
      </c>
      <c r="D4323" t="s">
        <v>1937</v>
      </c>
      <c r="E4323" t="s">
        <v>930</v>
      </c>
      <c r="F4323">
        <v>30655</v>
      </c>
      <c r="G4323" t="s">
        <v>18049</v>
      </c>
      <c r="H4323" t="s">
        <v>10</v>
      </c>
      <c r="I4323" t="s">
        <v>22</v>
      </c>
      <c r="J4323">
        <v>451</v>
      </c>
      <c r="K4323" t="s">
        <v>5225</v>
      </c>
      <c r="L4323">
        <v>13297</v>
      </c>
      <c r="M4323" t="s">
        <v>23</v>
      </c>
      <c r="N4323" t="s">
        <v>18050</v>
      </c>
      <c r="O4323">
        <v>-999</v>
      </c>
      <c r="P4323">
        <v>609.67778520000002</v>
      </c>
      <c r="Q4323" s="1">
        <v>1.0899999999999999E-6</v>
      </c>
    </row>
    <row r="4324" spans="1:17" x14ac:dyDescent="0.3">
      <c r="A4324">
        <v>10003913</v>
      </c>
      <c r="B4324" t="s">
        <v>18051</v>
      </c>
      <c r="C4324" t="s">
        <v>18052</v>
      </c>
      <c r="D4324" t="s">
        <v>18053</v>
      </c>
      <c r="E4324" t="s">
        <v>930</v>
      </c>
      <c r="F4324">
        <v>30080</v>
      </c>
      <c r="G4324" t="s">
        <v>18054</v>
      </c>
      <c r="H4324" t="s">
        <v>46</v>
      </c>
      <c r="I4324" t="s">
        <v>22</v>
      </c>
      <c r="J4324">
        <v>45</v>
      </c>
      <c r="K4324" t="s">
        <v>16835</v>
      </c>
      <c r="L4324">
        <v>13067</v>
      </c>
      <c r="M4324" t="s">
        <v>23</v>
      </c>
      <c r="N4324" t="s">
        <v>105</v>
      </c>
      <c r="O4324">
        <v>64</v>
      </c>
      <c r="P4324">
        <v>358.95769380000002</v>
      </c>
      <c r="Q4324" s="1">
        <v>4.7999999999999996E-7</v>
      </c>
    </row>
    <row r="4325" spans="1:17" x14ac:dyDescent="0.3">
      <c r="A4325">
        <v>10003879</v>
      </c>
      <c r="B4325" t="s">
        <v>18055</v>
      </c>
      <c r="C4325" t="s">
        <v>18056</v>
      </c>
      <c r="D4325" t="s">
        <v>4520</v>
      </c>
      <c r="E4325" t="s">
        <v>930</v>
      </c>
      <c r="F4325">
        <v>30736</v>
      </c>
      <c r="G4325" t="s">
        <v>18057</v>
      </c>
      <c r="H4325" t="s">
        <v>10</v>
      </c>
      <c r="I4325" t="s">
        <v>22</v>
      </c>
      <c r="J4325">
        <v>198</v>
      </c>
      <c r="K4325" t="s">
        <v>18058</v>
      </c>
      <c r="L4325">
        <v>13047</v>
      </c>
      <c r="M4325" t="s">
        <v>23</v>
      </c>
      <c r="N4325" t="s">
        <v>18059</v>
      </c>
      <c r="O4325">
        <v>248</v>
      </c>
      <c r="P4325">
        <v>573.72891709999999</v>
      </c>
      <c r="Q4325" s="1">
        <v>8.6199999999999996E-7</v>
      </c>
    </row>
    <row r="4326" spans="1:17" x14ac:dyDescent="0.3">
      <c r="A4326">
        <v>10005184</v>
      </c>
      <c r="B4326" t="s">
        <v>18060</v>
      </c>
      <c r="C4326" t="s">
        <v>18061</v>
      </c>
      <c r="D4326" t="s">
        <v>18062</v>
      </c>
      <c r="E4326" t="s">
        <v>930</v>
      </c>
      <c r="F4326">
        <v>30467</v>
      </c>
      <c r="G4326" t="s">
        <v>18063</v>
      </c>
      <c r="H4326" t="s">
        <v>10</v>
      </c>
      <c r="I4326" t="s">
        <v>22</v>
      </c>
      <c r="J4326">
        <v>148</v>
      </c>
      <c r="K4326" t="s">
        <v>18064</v>
      </c>
      <c r="L4326">
        <v>13251</v>
      </c>
      <c r="M4326" t="s">
        <v>23</v>
      </c>
      <c r="N4326" t="s">
        <v>18065</v>
      </c>
      <c r="O4326">
        <v>148</v>
      </c>
      <c r="P4326">
        <v>427.65045559999999</v>
      </c>
      <c r="Q4326" s="1">
        <v>7.6499999999999998E-7</v>
      </c>
    </row>
    <row r="4327" spans="1:17" x14ac:dyDescent="0.3">
      <c r="A4327">
        <v>10003888</v>
      </c>
      <c r="B4327" t="s">
        <v>14021</v>
      </c>
      <c r="C4327" t="s">
        <v>18066</v>
      </c>
      <c r="D4327" t="s">
        <v>18067</v>
      </c>
      <c r="E4327" t="s">
        <v>930</v>
      </c>
      <c r="F4327">
        <v>30577</v>
      </c>
      <c r="G4327" t="s">
        <v>18068</v>
      </c>
      <c r="H4327" t="s">
        <v>10</v>
      </c>
      <c r="I4327" t="s">
        <v>22</v>
      </c>
      <c r="J4327">
        <v>163</v>
      </c>
      <c r="K4327" t="s">
        <v>921</v>
      </c>
      <c r="L4327">
        <v>13257</v>
      </c>
      <c r="M4327" t="s">
        <v>23</v>
      </c>
      <c r="N4327" t="s">
        <v>18069</v>
      </c>
      <c r="O4327">
        <v>-999</v>
      </c>
      <c r="P4327">
        <v>413.75647290000001</v>
      </c>
      <c r="Q4327" s="1">
        <v>5.2699999999999999E-7</v>
      </c>
    </row>
    <row r="4328" spans="1:17" x14ac:dyDescent="0.3">
      <c r="A4328">
        <v>10003937</v>
      </c>
      <c r="B4328" t="s">
        <v>18070</v>
      </c>
      <c r="C4328" t="s">
        <v>18071</v>
      </c>
      <c r="D4328" t="s">
        <v>16282</v>
      </c>
      <c r="E4328" t="s">
        <v>930</v>
      </c>
      <c r="F4328">
        <v>39837</v>
      </c>
      <c r="G4328" t="s">
        <v>18072</v>
      </c>
      <c r="H4328" t="s">
        <v>10</v>
      </c>
      <c r="I4328" t="s">
        <v>22</v>
      </c>
      <c r="J4328">
        <v>2</v>
      </c>
      <c r="K4328" t="s">
        <v>649</v>
      </c>
      <c r="L4328">
        <v>13201</v>
      </c>
      <c r="M4328" t="s">
        <v>23</v>
      </c>
      <c r="N4328" t="s">
        <v>105</v>
      </c>
      <c r="O4328">
        <v>-999</v>
      </c>
      <c r="P4328">
        <v>374.51974250000001</v>
      </c>
      <c r="Q4328" s="1">
        <v>5.3799999999999997E-7</v>
      </c>
    </row>
    <row r="4329" spans="1:17" x14ac:dyDescent="0.3">
      <c r="A4329">
        <v>10000320</v>
      </c>
      <c r="B4329" t="s">
        <v>18073</v>
      </c>
      <c r="C4329" t="s">
        <v>18074</v>
      </c>
      <c r="D4329" t="s">
        <v>18075</v>
      </c>
      <c r="E4329" t="s">
        <v>930</v>
      </c>
      <c r="F4329">
        <v>31599</v>
      </c>
      <c r="G4329" t="s">
        <v>18076</v>
      </c>
      <c r="H4329" t="s">
        <v>366</v>
      </c>
      <c r="I4329" t="s">
        <v>22</v>
      </c>
      <c r="J4329">
        <v>980</v>
      </c>
      <c r="K4329" t="s">
        <v>79</v>
      </c>
      <c r="L4329">
        <v>13305</v>
      </c>
      <c r="M4329" t="s">
        <v>23</v>
      </c>
      <c r="N4329" t="s">
        <v>1060</v>
      </c>
      <c r="O4329">
        <v>744</v>
      </c>
      <c r="P4329">
        <v>1994.20216</v>
      </c>
      <c r="Q4329" s="1">
        <v>1.6500000000000001E-5</v>
      </c>
    </row>
    <row r="4330" spans="1:17" x14ac:dyDescent="0.3">
      <c r="A4330">
        <v>10003929</v>
      </c>
      <c r="B4330" t="s">
        <v>18077</v>
      </c>
      <c r="C4330" t="s">
        <v>18078</v>
      </c>
      <c r="D4330" t="s">
        <v>18079</v>
      </c>
      <c r="E4330" t="s">
        <v>930</v>
      </c>
      <c r="F4330">
        <v>31827</v>
      </c>
      <c r="G4330" t="s">
        <v>18080</v>
      </c>
      <c r="H4330" t="s">
        <v>10</v>
      </c>
      <c r="I4330" t="s">
        <v>22</v>
      </c>
      <c r="J4330">
        <v>-999</v>
      </c>
      <c r="K4330" t="s">
        <v>6334</v>
      </c>
      <c r="L4330">
        <v>13263</v>
      </c>
      <c r="M4330" t="s">
        <v>23</v>
      </c>
      <c r="N4330" t="s">
        <v>18081</v>
      </c>
      <c r="O4330">
        <v>-999</v>
      </c>
      <c r="P4330">
        <v>141.8306881</v>
      </c>
      <c r="Q4330" s="1">
        <v>7.0300000000000001E-8</v>
      </c>
    </row>
    <row r="4331" spans="1:17" x14ac:dyDescent="0.3">
      <c r="A4331">
        <v>10003941</v>
      </c>
      <c r="B4331" t="s">
        <v>18082</v>
      </c>
      <c r="C4331" t="s">
        <v>18083</v>
      </c>
      <c r="D4331" t="s">
        <v>18084</v>
      </c>
      <c r="E4331" t="s">
        <v>930</v>
      </c>
      <c r="F4331">
        <v>39828</v>
      </c>
      <c r="G4331" t="s">
        <v>18085</v>
      </c>
      <c r="H4331" t="s">
        <v>10</v>
      </c>
      <c r="I4331" t="s">
        <v>22</v>
      </c>
      <c r="J4331">
        <v>2</v>
      </c>
      <c r="K4331" t="s">
        <v>11412</v>
      </c>
      <c r="L4331">
        <v>13131</v>
      </c>
      <c r="M4331" t="s">
        <v>23</v>
      </c>
      <c r="N4331" t="s">
        <v>18086</v>
      </c>
      <c r="O4331">
        <v>-999</v>
      </c>
      <c r="P4331">
        <v>444.83825560000002</v>
      </c>
      <c r="Q4331" s="1">
        <v>4.0600000000000001E-7</v>
      </c>
    </row>
    <row r="4332" spans="1:17" x14ac:dyDescent="0.3">
      <c r="A4332">
        <v>10004538</v>
      </c>
      <c r="B4332" t="s">
        <v>18087</v>
      </c>
      <c r="C4332" t="s">
        <v>18088</v>
      </c>
      <c r="D4332" t="s">
        <v>102</v>
      </c>
      <c r="E4332" t="s">
        <v>930</v>
      </c>
      <c r="F4332">
        <v>31701</v>
      </c>
      <c r="G4332" t="s">
        <v>18089</v>
      </c>
      <c r="H4332" t="s">
        <v>4</v>
      </c>
      <c r="I4332" t="s">
        <v>774</v>
      </c>
      <c r="J4332">
        <v>0</v>
      </c>
      <c r="K4332" t="s">
        <v>18090</v>
      </c>
      <c r="L4332">
        <v>13095</v>
      </c>
      <c r="M4332" t="s">
        <v>23</v>
      </c>
      <c r="N4332" t="s">
        <v>18091</v>
      </c>
      <c r="O4332">
        <v>30</v>
      </c>
      <c r="P4332">
        <v>520.25516249999998</v>
      </c>
      <c r="Q4332" s="1">
        <v>1.1599999999999999E-6</v>
      </c>
    </row>
    <row r="4333" spans="1:17" x14ac:dyDescent="0.3">
      <c r="A4333">
        <v>10004537</v>
      </c>
      <c r="B4333" t="s">
        <v>18092</v>
      </c>
      <c r="C4333" t="s">
        <v>18093</v>
      </c>
      <c r="D4333" t="s">
        <v>102</v>
      </c>
      <c r="E4333" t="s">
        <v>930</v>
      </c>
      <c r="F4333">
        <v>31705</v>
      </c>
      <c r="G4333" t="s">
        <v>105</v>
      </c>
      <c r="H4333" t="s">
        <v>4</v>
      </c>
      <c r="I4333" t="s">
        <v>774</v>
      </c>
      <c r="J4333">
        <v>0</v>
      </c>
      <c r="K4333" t="s">
        <v>18090</v>
      </c>
      <c r="L4333">
        <v>13095</v>
      </c>
      <c r="M4333" t="s">
        <v>23</v>
      </c>
      <c r="N4333" t="s">
        <v>105</v>
      </c>
      <c r="O4333">
        <v>-999</v>
      </c>
      <c r="P4333">
        <v>211.54537160000001</v>
      </c>
      <c r="Q4333" s="1">
        <v>1.8900000000000001E-7</v>
      </c>
    </row>
    <row r="4334" spans="1:17" x14ac:dyDescent="0.3">
      <c r="A4334">
        <v>10004491</v>
      </c>
      <c r="B4334" t="s">
        <v>18094</v>
      </c>
      <c r="C4334" t="s">
        <v>18095</v>
      </c>
      <c r="D4334" t="s">
        <v>17940</v>
      </c>
      <c r="E4334" t="s">
        <v>930</v>
      </c>
      <c r="F4334">
        <v>31061</v>
      </c>
      <c r="G4334" t="s">
        <v>18096</v>
      </c>
      <c r="H4334" t="s">
        <v>4</v>
      </c>
      <c r="I4334" t="s">
        <v>22</v>
      </c>
      <c r="J4334">
        <v>-999</v>
      </c>
      <c r="K4334" t="s">
        <v>1971</v>
      </c>
      <c r="L4334">
        <v>13009</v>
      </c>
      <c r="M4334" t="s">
        <v>23</v>
      </c>
      <c r="N4334" t="s">
        <v>18097</v>
      </c>
      <c r="O4334">
        <v>30</v>
      </c>
      <c r="P4334">
        <v>427.63877660000003</v>
      </c>
      <c r="Q4334" s="1">
        <v>7.4700000000000001E-7</v>
      </c>
    </row>
    <row r="4335" spans="1:17" x14ac:dyDescent="0.3">
      <c r="A4335">
        <v>10000317</v>
      </c>
      <c r="B4335" t="s">
        <v>18098</v>
      </c>
      <c r="C4335" t="s">
        <v>18099</v>
      </c>
      <c r="D4335" t="s">
        <v>9819</v>
      </c>
      <c r="E4335" t="s">
        <v>930</v>
      </c>
      <c r="F4335">
        <v>31060</v>
      </c>
      <c r="G4335" t="s">
        <v>18100</v>
      </c>
      <c r="H4335" t="s">
        <v>4</v>
      </c>
      <c r="I4335" t="s">
        <v>22</v>
      </c>
      <c r="J4335">
        <v>126</v>
      </c>
      <c r="K4335" t="s">
        <v>17966</v>
      </c>
      <c r="L4335">
        <v>13271</v>
      </c>
      <c r="M4335" t="s">
        <v>23</v>
      </c>
      <c r="N4335" t="s">
        <v>18101</v>
      </c>
      <c r="O4335">
        <v>150</v>
      </c>
      <c r="P4335">
        <v>710.02557709999996</v>
      </c>
      <c r="Q4335" s="1">
        <v>1.5099999999999999E-6</v>
      </c>
    </row>
    <row r="4336" spans="1:17" x14ac:dyDescent="0.3">
      <c r="A4336">
        <v>10005351</v>
      </c>
      <c r="B4336" t="s">
        <v>18102</v>
      </c>
      <c r="C4336" t="s">
        <v>18103</v>
      </c>
      <c r="D4336" t="s">
        <v>2435</v>
      </c>
      <c r="E4336" t="s">
        <v>1384</v>
      </c>
      <c r="F4336">
        <v>92868</v>
      </c>
      <c r="G4336" t="s">
        <v>18104</v>
      </c>
      <c r="H4336" t="s">
        <v>10</v>
      </c>
      <c r="I4336" t="s">
        <v>22</v>
      </c>
      <c r="J4336">
        <v>-999</v>
      </c>
      <c r="K4336" t="s">
        <v>2435</v>
      </c>
      <c r="L4336">
        <v>6059</v>
      </c>
      <c r="M4336" t="s">
        <v>23</v>
      </c>
      <c r="N4336" t="s">
        <v>17517</v>
      </c>
      <c r="O4336">
        <v>120</v>
      </c>
      <c r="P4336">
        <v>325.00213810000002</v>
      </c>
      <c r="Q4336" s="1">
        <v>3.4499999999999998E-7</v>
      </c>
    </row>
    <row r="4337" spans="1:17" x14ac:dyDescent="0.3">
      <c r="A4337">
        <v>10004493</v>
      </c>
      <c r="B4337" t="s">
        <v>18105</v>
      </c>
      <c r="C4337" t="s">
        <v>18106</v>
      </c>
      <c r="D4337" t="s">
        <v>18107</v>
      </c>
      <c r="E4337" t="s">
        <v>930</v>
      </c>
      <c r="F4337">
        <v>30286</v>
      </c>
      <c r="G4337" t="s">
        <v>18108</v>
      </c>
      <c r="H4337" t="s">
        <v>10</v>
      </c>
      <c r="I4337" t="s">
        <v>22</v>
      </c>
      <c r="J4337">
        <v>125</v>
      </c>
      <c r="K4337" t="s">
        <v>18109</v>
      </c>
      <c r="L4337">
        <v>13293</v>
      </c>
      <c r="M4337" t="s">
        <v>23</v>
      </c>
      <c r="N4337" t="s">
        <v>18110</v>
      </c>
      <c r="O4337">
        <v>215</v>
      </c>
      <c r="P4337">
        <v>502.36051830000002</v>
      </c>
      <c r="Q4337" s="1">
        <v>7.6599999999999995E-7</v>
      </c>
    </row>
    <row r="4338" spans="1:17" x14ac:dyDescent="0.3">
      <c r="A4338">
        <v>10004458</v>
      </c>
      <c r="B4338" t="s">
        <v>18111</v>
      </c>
      <c r="C4338" t="s">
        <v>18112</v>
      </c>
      <c r="D4338" t="s">
        <v>18113</v>
      </c>
      <c r="E4338" t="s">
        <v>930</v>
      </c>
      <c r="F4338">
        <v>30337</v>
      </c>
      <c r="G4338" t="s">
        <v>105</v>
      </c>
      <c r="H4338" t="s">
        <v>46</v>
      </c>
      <c r="I4338" t="s">
        <v>22</v>
      </c>
      <c r="J4338">
        <v>-999</v>
      </c>
      <c r="K4338" t="s">
        <v>324</v>
      </c>
      <c r="L4338">
        <v>13121</v>
      </c>
      <c r="M4338" t="s">
        <v>23</v>
      </c>
      <c r="N4338" t="s">
        <v>18114</v>
      </c>
      <c r="O4338">
        <v>-999</v>
      </c>
      <c r="P4338">
        <v>434.40914479999998</v>
      </c>
      <c r="Q4338" s="1">
        <v>7.5899999999999995E-7</v>
      </c>
    </row>
    <row r="4339" spans="1:17" x14ac:dyDescent="0.3">
      <c r="A4339">
        <v>10004530</v>
      </c>
      <c r="B4339" t="s">
        <v>18115</v>
      </c>
      <c r="C4339" t="s">
        <v>18116</v>
      </c>
      <c r="D4339" t="s">
        <v>18117</v>
      </c>
      <c r="E4339" t="s">
        <v>930</v>
      </c>
      <c r="F4339">
        <v>31750</v>
      </c>
      <c r="G4339" t="s">
        <v>18118</v>
      </c>
      <c r="H4339" t="s">
        <v>10</v>
      </c>
      <c r="I4339" t="s">
        <v>22</v>
      </c>
      <c r="J4339">
        <v>108</v>
      </c>
      <c r="K4339" t="s">
        <v>18119</v>
      </c>
      <c r="L4339">
        <v>13017</v>
      </c>
      <c r="M4339" t="s">
        <v>23</v>
      </c>
      <c r="N4339" t="s">
        <v>18120</v>
      </c>
      <c r="O4339">
        <v>-999</v>
      </c>
      <c r="P4339">
        <v>544.72259110000005</v>
      </c>
      <c r="Q4339" s="1">
        <v>8.54E-7</v>
      </c>
    </row>
    <row r="4340" spans="1:17" x14ac:dyDescent="0.3">
      <c r="A4340">
        <v>10004518</v>
      </c>
      <c r="B4340" t="s">
        <v>1533</v>
      </c>
      <c r="C4340" t="s">
        <v>18121</v>
      </c>
      <c r="D4340" t="s">
        <v>18122</v>
      </c>
      <c r="E4340" t="s">
        <v>930</v>
      </c>
      <c r="F4340">
        <v>31321</v>
      </c>
      <c r="G4340" t="s">
        <v>18123</v>
      </c>
      <c r="H4340" t="s">
        <v>10</v>
      </c>
      <c r="I4340" t="s">
        <v>22</v>
      </c>
      <c r="J4340">
        <v>-999</v>
      </c>
      <c r="K4340" t="s">
        <v>1537</v>
      </c>
      <c r="L4340">
        <v>13029</v>
      </c>
      <c r="M4340" t="s">
        <v>23</v>
      </c>
      <c r="N4340" t="s">
        <v>18124</v>
      </c>
      <c r="O4340">
        <v>68</v>
      </c>
      <c r="P4340">
        <v>382.25715079999998</v>
      </c>
      <c r="Q4340" s="1">
        <v>5.0299999999999999E-7</v>
      </c>
    </row>
    <row r="4341" spans="1:17" x14ac:dyDescent="0.3">
      <c r="A4341">
        <v>10004502</v>
      </c>
      <c r="B4341" t="s">
        <v>18125</v>
      </c>
      <c r="C4341" t="s">
        <v>18126</v>
      </c>
      <c r="D4341" t="s">
        <v>18127</v>
      </c>
      <c r="E4341" t="s">
        <v>930</v>
      </c>
      <c r="F4341">
        <v>30458</v>
      </c>
      <c r="G4341" t="s">
        <v>18128</v>
      </c>
      <c r="H4341" t="s">
        <v>10</v>
      </c>
      <c r="I4341" t="s">
        <v>22</v>
      </c>
      <c r="J4341">
        <v>334</v>
      </c>
      <c r="K4341" t="s">
        <v>18129</v>
      </c>
      <c r="L4341">
        <v>13031</v>
      </c>
      <c r="M4341" t="s">
        <v>23</v>
      </c>
      <c r="N4341" t="s">
        <v>18130</v>
      </c>
      <c r="O4341">
        <v>475</v>
      </c>
      <c r="P4341">
        <v>533.62560150000002</v>
      </c>
      <c r="Q4341" s="1">
        <v>1.02E-6</v>
      </c>
    </row>
    <row r="4342" spans="1:17" x14ac:dyDescent="0.3">
      <c r="A4342">
        <v>10002109</v>
      </c>
      <c r="B4342" t="s">
        <v>18131</v>
      </c>
      <c r="C4342" t="s">
        <v>18132</v>
      </c>
      <c r="D4342" t="s">
        <v>503</v>
      </c>
      <c r="E4342" t="s">
        <v>930</v>
      </c>
      <c r="F4342">
        <v>30008</v>
      </c>
      <c r="G4342" t="s">
        <v>18133</v>
      </c>
      <c r="H4342" t="s">
        <v>10</v>
      </c>
      <c r="I4342" t="s">
        <v>22</v>
      </c>
      <c r="J4342">
        <v>2030</v>
      </c>
      <c r="K4342" t="s">
        <v>16835</v>
      </c>
      <c r="L4342">
        <v>13067</v>
      </c>
      <c r="M4342" t="s">
        <v>23</v>
      </c>
      <c r="N4342" t="s">
        <v>18134</v>
      </c>
      <c r="O4342">
        <v>3077</v>
      </c>
      <c r="P4342">
        <v>1394.1800459999999</v>
      </c>
      <c r="Q4342" s="1">
        <v>6.2400000000000004E-6</v>
      </c>
    </row>
    <row r="4343" spans="1:17" x14ac:dyDescent="0.3">
      <c r="A4343">
        <v>10000322</v>
      </c>
      <c r="B4343" t="s">
        <v>553</v>
      </c>
      <c r="C4343" t="s">
        <v>18135</v>
      </c>
      <c r="D4343" t="s">
        <v>18075</v>
      </c>
      <c r="E4343" t="s">
        <v>930</v>
      </c>
      <c r="F4343">
        <v>31545</v>
      </c>
      <c r="G4343" t="s">
        <v>18136</v>
      </c>
      <c r="H4343" t="s">
        <v>10</v>
      </c>
      <c r="I4343" t="s">
        <v>22</v>
      </c>
      <c r="J4343">
        <v>2</v>
      </c>
      <c r="K4343" t="s">
        <v>79</v>
      </c>
      <c r="L4343">
        <v>13305</v>
      </c>
      <c r="M4343" t="s">
        <v>23</v>
      </c>
      <c r="N4343" t="s">
        <v>18137</v>
      </c>
      <c r="O4343">
        <v>170</v>
      </c>
      <c r="P4343">
        <v>369.09136949999998</v>
      </c>
      <c r="Q4343" s="1">
        <v>5.9800000000000003E-7</v>
      </c>
    </row>
    <row r="4344" spans="1:17" x14ac:dyDescent="0.3">
      <c r="A4344">
        <v>10004454</v>
      </c>
      <c r="B4344" t="s">
        <v>18138</v>
      </c>
      <c r="C4344" t="s">
        <v>18139</v>
      </c>
      <c r="D4344" t="s">
        <v>18140</v>
      </c>
      <c r="E4344" t="s">
        <v>930</v>
      </c>
      <c r="F4344">
        <v>30643</v>
      </c>
      <c r="G4344" t="s">
        <v>18141</v>
      </c>
      <c r="H4344" t="s">
        <v>46</v>
      </c>
      <c r="I4344" t="s">
        <v>22</v>
      </c>
      <c r="J4344">
        <v>-999</v>
      </c>
      <c r="K4344" t="s">
        <v>15353</v>
      </c>
      <c r="L4344">
        <v>13147</v>
      </c>
      <c r="M4344" t="s">
        <v>23</v>
      </c>
      <c r="N4344" t="s">
        <v>18142</v>
      </c>
      <c r="O4344">
        <v>-999</v>
      </c>
      <c r="P4344">
        <v>250.51493579999999</v>
      </c>
      <c r="Q4344" s="1">
        <v>2.6E-7</v>
      </c>
    </row>
    <row r="4345" spans="1:17" x14ac:dyDescent="0.3">
      <c r="A4345">
        <v>10004508</v>
      </c>
      <c r="B4345" t="s">
        <v>634</v>
      </c>
      <c r="C4345" t="s">
        <v>18143</v>
      </c>
      <c r="D4345" t="s">
        <v>18144</v>
      </c>
      <c r="E4345" t="s">
        <v>930</v>
      </c>
      <c r="F4345">
        <v>31068</v>
      </c>
      <c r="G4345" t="s">
        <v>18145</v>
      </c>
      <c r="H4345" t="s">
        <v>10</v>
      </c>
      <c r="I4345" t="s">
        <v>22</v>
      </c>
      <c r="J4345">
        <v>-999</v>
      </c>
      <c r="K4345" t="s">
        <v>636</v>
      </c>
      <c r="L4345">
        <v>13193</v>
      </c>
      <c r="M4345" t="s">
        <v>23</v>
      </c>
      <c r="N4345" t="s">
        <v>18146</v>
      </c>
      <c r="O4345">
        <v>-999</v>
      </c>
      <c r="P4345">
        <v>255.23748219999999</v>
      </c>
      <c r="Q4345" s="1">
        <v>2.6399999999999998E-7</v>
      </c>
    </row>
    <row r="4346" spans="1:17" x14ac:dyDescent="0.3">
      <c r="A4346">
        <v>10004507</v>
      </c>
      <c r="B4346" t="s">
        <v>18147</v>
      </c>
      <c r="C4346" t="s">
        <v>18148</v>
      </c>
      <c r="D4346" t="s">
        <v>18149</v>
      </c>
      <c r="E4346" t="s">
        <v>930</v>
      </c>
      <c r="F4346">
        <v>30439</v>
      </c>
      <c r="G4346" t="s">
        <v>18150</v>
      </c>
      <c r="H4346" t="s">
        <v>10</v>
      </c>
      <c r="I4346" t="s">
        <v>22</v>
      </c>
      <c r="J4346">
        <v>13</v>
      </c>
      <c r="K4346" t="s">
        <v>18151</v>
      </c>
      <c r="L4346">
        <v>13043</v>
      </c>
      <c r="M4346" t="s">
        <v>23</v>
      </c>
      <c r="N4346" t="s">
        <v>18152</v>
      </c>
      <c r="O4346">
        <v>-999</v>
      </c>
      <c r="P4346">
        <v>413.88647520000001</v>
      </c>
      <c r="Q4346" s="1">
        <v>6.4899999999999995E-7</v>
      </c>
    </row>
    <row r="4347" spans="1:17" x14ac:dyDescent="0.3">
      <c r="A4347">
        <v>10004457</v>
      </c>
      <c r="B4347" t="s">
        <v>18153</v>
      </c>
      <c r="C4347" t="s">
        <v>18154</v>
      </c>
      <c r="D4347" t="s">
        <v>18155</v>
      </c>
      <c r="E4347" t="s">
        <v>930</v>
      </c>
      <c r="F4347">
        <v>30633</v>
      </c>
      <c r="G4347" t="s">
        <v>18156</v>
      </c>
      <c r="H4347" t="s">
        <v>10</v>
      </c>
      <c r="I4347" t="s">
        <v>22</v>
      </c>
      <c r="J4347">
        <v>89</v>
      </c>
      <c r="K4347" t="s">
        <v>2244</v>
      </c>
      <c r="L4347">
        <v>13195</v>
      </c>
      <c r="M4347" t="s">
        <v>23</v>
      </c>
      <c r="N4347" t="s">
        <v>18157</v>
      </c>
      <c r="O4347">
        <v>-999</v>
      </c>
      <c r="P4347">
        <v>357.61408929999999</v>
      </c>
      <c r="Q4347" s="1">
        <v>5.3200000000000005E-7</v>
      </c>
    </row>
    <row r="4348" spans="1:17" x14ac:dyDescent="0.3">
      <c r="A4348">
        <v>10004513</v>
      </c>
      <c r="B4348" t="s">
        <v>18158</v>
      </c>
      <c r="C4348" t="s">
        <v>18159</v>
      </c>
      <c r="D4348" t="s">
        <v>18160</v>
      </c>
      <c r="E4348" t="s">
        <v>930</v>
      </c>
      <c r="F4348">
        <v>31070</v>
      </c>
      <c r="G4348" t="s">
        <v>18161</v>
      </c>
      <c r="H4348" t="s">
        <v>10</v>
      </c>
      <c r="I4348" t="s">
        <v>22</v>
      </c>
      <c r="J4348">
        <v>125</v>
      </c>
      <c r="K4348" t="s">
        <v>18162</v>
      </c>
      <c r="L4348">
        <v>13093</v>
      </c>
      <c r="M4348" t="s">
        <v>23</v>
      </c>
      <c r="N4348" t="s">
        <v>18163</v>
      </c>
      <c r="O4348">
        <v>155</v>
      </c>
      <c r="P4348">
        <v>391.11129469999997</v>
      </c>
      <c r="Q4348" s="1">
        <v>4.9599999999999999E-7</v>
      </c>
    </row>
    <row r="4349" spans="1:17" x14ac:dyDescent="0.3">
      <c r="A4349">
        <v>10006655</v>
      </c>
      <c r="B4349" t="s">
        <v>18164</v>
      </c>
      <c r="C4349" t="s">
        <v>18165</v>
      </c>
      <c r="D4349" t="s">
        <v>9092</v>
      </c>
      <c r="E4349" t="s">
        <v>1145</v>
      </c>
      <c r="F4349">
        <v>57350</v>
      </c>
      <c r="G4349" t="s">
        <v>18166</v>
      </c>
      <c r="H4349" t="s">
        <v>4</v>
      </c>
      <c r="I4349" t="s">
        <v>22</v>
      </c>
      <c r="J4349">
        <v>36</v>
      </c>
      <c r="K4349" t="s">
        <v>9093</v>
      </c>
      <c r="L4349">
        <v>46005</v>
      </c>
      <c r="M4349" t="s">
        <v>23</v>
      </c>
      <c r="N4349" t="s">
        <v>17513</v>
      </c>
      <c r="O4349">
        <v>36</v>
      </c>
      <c r="P4349">
        <v>869.07834649999995</v>
      </c>
      <c r="Q4349" s="1">
        <v>2.3700000000000002E-6</v>
      </c>
    </row>
    <row r="4350" spans="1:17" x14ac:dyDescent="0.3">
      <c r="A4350">
        <v>10006153</v>
      </c>
      <c r="B4350" t="s">
        <v>18167</v>
      </c>
      <c r="C4350" t="s">
        <v>18168</v>
      </c>
      <c r="D4350" t="s">
        <v>18169</v>
      </c>
      <c r="E4350" t="s">
        <v>930</v>
      </c>
      <c r="F4350">
        <v>30813</v>
      </c>
      <c r="G4350" t="s">
        <v>18170</v>
      </c>
      <c r="H4350" t="s">
        <v>4</v>
      </c>
      <c r="I4350" t="s">
        <v>22</v>
      </c>
      <c r="J4350">
        <v>1160</v>
      </c>
      <c r="K4350" t="s">
        <v>968</v>
      </c>
      <c r="L4350">
        <v>13073</v>
      </c>
      <c r="M4350" t="s">
        <v>23</v>
      </c>
      <c r="N4350" t="s">
        <v>10545</v>
      </c>
      <c r="O4350">
        <v>1326</v>
      </c>
      <c r="P4350">
        <v>2030.047757</v>
      </c>
      <c r="Q4350" s="1">
        <v>1.2300000000000001E-5</v>
      </c>
    </row>
    <row r="4351" spans="1:17" x14ac:dyDescent="0.3">
      <c r="A4351">
        <v>10004475</v>
      </c>
      <c r="B4351" t="s">
        <v>18171</v>
      </c>
      <c r="C4351" t="s">
        <v>18172</v>
      </c>
      <c r="D4351" t="s">
        <v>796</v>
      </c>
      <c r="E4351" t="s">
        <v>930</v>
      </c>
      <c r="F4351">
        <v>30906</v>
      </c>
      <c r="G4351" t="s">
        <v>18173</v>
      </c>
      <c r="H4351" t="s">
        <v>4</v>
      </c>
      <c r="I4351" t="s">
        <v>22</v>
      </c>
      <c r="J4351">
        <v>226</v>
      </c>
      <c r="K4351" t="s">
        <v>2409</v>
      </c>
      <c r="L4351">
        <v>13245</v>
      </c>
      <c r="M4351" t="s">
        <v>23</v>
      </c>
      <c r="N4351" t="s">
        <v>10545</v>
      </c>
      <c r="O4351">
        <v>205</v>
      </c>
      <c r="P4351">
        <v>437.12877279999998</v>
      </c>
      <c r="Q4351" s="1">
        <v>5.3099999999999998E-7</v>
      </c>
    </row>
    <row r="4352" spans="1:17" x14ac:dyDescent="0.3">
      <c r="A4352">
        <v>10000325</v>
      </c>
      <c r="B4352" t="s">
        <v>18174</v>
      </c>
      <c r="C4352" t="s">
        <v>18175</v>
      </c>
      <c r="D4352" t="s">
        <v>18176</v>
      </c>
      <c r="E4352" t="s">
        <v>930</v>
      </c>
      <c r="F4352">
        <v>31779</v>
      </c>
      <c r="G4352" t="s">
        <v>18177</v>
      </c>
      <c r="H4352" t="s">
        <v>4</v>
      </c>
      <c r="I4352" t="s">
        <v>22</v>
      </c>
      <c r="J4352">
        <v>1715</v>
      </c>
      <c r="K4352" t="s">
        <v>1033</v>
      </c>
      <c r="L4352">
        <v>13205</v>
      </c>
      <c r="M4352" t="s">
        <v>23</v>
      </c>
      <c r="N4352" t="s">
        <v>10545</v>
      </c>
      <c r="O4352">
        <v>1698</v>
      </c>
      <c r="P4352">
        <v>1588.8240499999999</v>
      </c>
      <c r="Q4352" s="1">
        <v>1.2099999999999999E-5</v>
      </c>
    </row>
    <row r="4353" spans="1:17" x14ac:dyDescent="0.3">
      <c r="A4353">
        <v>10006339</v>
      </c>
      <c r="B4353" t="s">
        <v>18178</v>
      </c>
      <c r="C4353" t="s">
        <v>18179</v>
      </c>
      <c r="D4353" t="s">
        <v>7678</v>
      </c>
      <c r="E4353" t="s">
        <v>930</v>
      </c>
      <c r="F4353">
        <v>39817</v>
      </c>
      <c r="G4353" t="s">
        <v>18180</v>
      </c>
      <c r="H4353" t="s">
        <v>4</v>
      </c>
      <c r="I4353" t="s">
        <v>22</v>
      </c>
      <c r="J4353">
        <v>-999</v>
      </c>
      <c r="K4353" t="s">
        <v>2907</v>
      </c>
      <c r="L4353">
        <v>13087</v>
      </c>
      <c r="M4353" t="s">
        <v>23</v>
      </c>
      <c r="N4353" t="s">
        <v>10545</v>
      </c>
      <c r="O4353">
        <v>316</v>
      </c>
      <c r="P4353">
        <v>1596.523083</v>
      </c>
      <c r="Q4353" s="1">
        <v>8.8100000000000004E-6</v>
      </c>
    </row>
    <row r="4354" spans="1:17" x14ac:dyDescent="0.3">
      <c r="A4354">
        <v>10002129</v>
      </c>
      <c r="B4354" t="s">
        <v>18181</v>
      </c>
      <c r="C4354" t="s">
        <v>18182</v>
      </c>
      <c r="D4354" t="s">
        <v>17926</v>
      </c>
      <c r="E4354" t="s">
        <v>930</v>
      </c>
      <c r="F4354">
        <v>31034</v>
      </c>
      <c r="G4354" t="s">
        <v>18183</v>
      </c>
      <c r="H4354" t="s">
        <v>4</v>
      </c>
      <c r="I4354" t="s">
        <v>22</v>
      </c>
      <c r="J4354">
        <v>953</v>
      </c>
      <c r="K4354" t="s">
        <v>1971</v>
      </c>
      <c r="L4354">
        <v>13009</v>
      </c>
      <c r="M4354" t="s">
        <v>23</v>
      </c>
      <c r="N4354" t="s">
        <v>10545</v>
      </c>
      <c r="O4354">
        <v>925</v>
      </c>
      <c r="P4354">
        <v>1734.8415299999999</v>
      </c>
      <c r="Q4354" s="1">
        <v>6.9500000000000004E-6</v>
      </c>
    </row>
    <row r="4355" spans="1:17" x14ac:dyDescent="0.3">
      <c r="A4355">
        <v>10001421</v>
      </c>
      <c r="B4355" t="s">
        <v>18184</v>
      </c>
      <c r="C4355" t="s">
        <v>18185</v>
      </c>
      <c r="D4355" t="s">
        <v>5671</v>
      </c>
      <c r="E4355" t="s">
        <v>930</v>
      </c>
      <c r="F4355">
        <v>31029</v>
      </c>
      <c r="G4355" t="s">
        <v>18186</v>
      </c>
      <c r="H4355" t="s">
        <v>4</v>
      </c>
      <c r="I4355" t="s">
        <v>22</v>
      </c>
      <c r="J4355">
        <v>444</v>
      </c>
      <c r="K4355" t="s">
        <v>1937</v>
      </c>
      <c r="L4355">
        <v>13207</v>
      </c>
      <c r="M4355" t="s">
        <v>23</v>
      </c>
      <c r="N4355" t="s">
        <v>10545</v>
      </c>
      <c r="O4355">
        <v>806</v>
      </c>
      <c r="P4355">
        <v>1391.025879</v>
      </c>
      <c r="Q4355" s="1">
        <v>7.17E-6</v>
      </c>
    </row>
    <row r="4356" spans="1:17" x14ac:dyDescent="0.3">
      <c r="A4356">
        <v>10003880</v>
      </c>
      <c r="B4356" t="s">
        <v>18187</v>
      </c>
      <c r="C4356" t="s">
        <v>18188</v>
      </c>
      <c r="D4356" t="s">
        <v>18022</v>
      </c>
      <c r="E4356" t="s">
        <v>930</v>
      </c>
      <c r="F4356">
        <v>30512</v>
      </c>
      <c r="G4356" t="s">
        <v>18189</v>
      </c>
      <c r="H4356" t="s">
        <v>4</v>
      </c>
      <c r="I4356" t="s">
        <v>22</v>
      </c>
      <c r="J4356">
        <v>-999</v>
      </c>
      <c r="K4356" t="s">
        <v>406</v>
      </c>
      <c r="L4356">
        <v>13291</v>
      </c>
      <c r="M4356" t="s">
        <v>23</v>
      </c>
      <c r="N4356" t="s">
        <v>10545</v>
      </c>
      <c r="O4356">
        <v>208</v>
      </c>
      <c r="P4356">
        <v>530.67099759999996</v>
      </c>
      <c r="Q4356" s="1">
        <v>1.1799999999999999E-6</v>
      </c>
    </row>
    <row r="4357" spans="1:17" x14ac:dyDescent="0.3">
      <c r="A4357">
        <v>10002146</v>
      </c>
      <c r="B4357" t="s">
        <v>18190</v>
      </c>
      <c r="C4357" t="s">
        <v>18191</v>
      </c>
      <c r="D4357" t="s">
        <v>2286</v>
      </c>
      <c r="E4357" t="s">
        <v>930</v>
      </c>
      <c r="F4357">
        <v>39866</v>
      </c>
      <c r="G4357" t="s">
        <v>18192</v>
      </c>
      <c r="H4357" t="s">
        <v>4</v>
      </c>
      <c r="I4357" t="s">
        <v>22</v>
      </c>
      <c r="J4357">
        <v>1638</v>
      </c>
      <c r="K4357" t="s">
        <v>760</v>
      </c>
      <c r="L4357">
        <v>13037</v>
      </c>
      <c r="M4357" t="s">
        <v>23</v>
      </c>
      <c r="N4357" t="s">
        <v>10545</v>
      </c>
      <c r="O4357">
        <v>1677</v>
      </c>
      <c r="P4357">
        <v>1552.8621230000001</v>
      </c>
      <c r="Q4357" s="1">
        <v>1.1600000000000001E-5</v>
      </c>
    </row>
    <row r="4358" spans="1:17" x14ac:dyDescent="0.3">
      <c r="A4358">
        <v>10002134</v>
      </c>
      <c r="B4358" t="s">
        <v>18193</v>
      </c>
      <c r="C4358" t="s">
        <v>18194</v>
      </c>
      <c r="D4358" t="s">
        <v>636</v>
      </c>
      <c r="E4358" t="s">
        <v>930</v>
      </c>
      <c r="F4358">
        <v>31208</v>
      </c>
      <c r="G4358" t="s">
        <v>18195</v>
      </c>
      <c r="H4358" t="s">
        <v>4</v>
      </c>
      <c r="I4358" t="s">
        <v>22</v>
      </c>
      <c r="J4358">
        <v>1136</v>
      </c>
      <c r="K4358" t="s">
        <v>11125</v>
      </c>
      <c r="L4358">
        <v>13021</v>
      </c>
      <c r="M4358" t="s">
        <v>23</v>
      </c>
      <c r="N4358" t="s">
        <v>10545</v>
      </c>
      <c r="O4358">
        <v>1153</v>
      </c>
      <c r="P4358">
        <v>1782.608187</v>
      </c>
      <c r="Q4358" s="1">
        <v>9.2399999999999996E-6</v>
      </c>
    </row>
    <row r="4359" spans="1:17" x14ac:dyDescent="0.3">
      <c r="A4359">
        <v>10002138</v>
      </c>
      <c r="B4359" t="s">
        <v>18196</v>
      </c>
      <c r="C4359" t="s">
        <v>18197</v>
      </c>
      <c r="D4359" t="s">
        <v>1436</v>
      </c>
      <c r="E4359" t="s">
        <v>930</v>
      </c>
      <c r="F4359">
        <v>31012</v>
      </c>
      <c r="G4359" t="s">
        <v>18198</v>
      </c>
      <c r="H4359" t="s">
        <v>4</v>
      </c>
      <c r="I4359" t="s">
        <v>22</v>
      </c>
      <c r="J4359">
        <v>1228</v>
      </c>
      <c r="K4359" t="s">
        <v>7250</v>
      </c>
      <c r="L4359">
        <v>13091</v>
      </c>
      <c r="M4359" t="s">
        <v>23</v>
      </c>
      <c r="N4359" t="s">
        <v>10545</v>
      </c>
      <c r="O4359">
        <v>1236</v>
      </c>
      <c r="P4359">
        <v>1478.340764</v>
      </c>
      <c r="Q4359" s="1">
        <v>9.1900000000000001E-6</v>
      </c>
    </row>
    <row r="4360" spans="1:17" x14ac:dyDescent="0.3">
      <c r="A4360">
        <v>10002144</v>
      </c>
      <c r="B4360" t="s">
        <v>18199</v>
      </c>
      <c r="C4360" t="s">
        <v>18200</v>
      </c>
      <c r="D4360" t="s">
        <v>18201</v>
      </c>
      <c r="E4360" t="s">
        <v>930</v>
      </c>
      <c r="F4360">
        <v>31554</v>
      </c>
      <c r="G4360" t="s">
        <v>18202</v>
      </c>
      <c r="H4360" t="s">
        <v>4</v>
      </c>
      <c r="I4360" t="s">
        <v>22</v>
      </c>
      <c r="J4360">
        <v>2657</v>
      </c>
      <c r="K4360" t="s">
        <v>4134</v>
      </c>
      <c r="L4360">
        <v>13069</v>
      </c>
      <c r="M4360" t="s">
        <v>23</v>
      </c>
      <c r="N4360" t="s">
        <v>1163</v>
      </c>
      <c r="O4360">
        <v>2312</v>
      </c>
      <c r="P4360">
        <v>1576.008646</v>
      </c>
      <c r="Q4360" s="1">
        <v>9.5300000000000002E-6</v>
      </c>
    </row>
    <row r="4361" spans="1:17" x14ac:dyDescent="0.3">
      <c r="A4361">
        <v>10006154</v>
      </c>
      <c r="B4361" t="s">
        <v>18203</v>
      </c>
      <c r="C4361" t="s">
        <v>18204</v>
      </c>
      <c r="D4361" t="s">
        <v>18205</v>
      </c>
      <c r="E4361" t="s">
        <v>930</v>
      </c>
      <c r="F4361">
        <v>31091</v>
      </c>
      <c r="G4361" t="s">
        <v>18206</v>
      </c>
      <c r="H4361" t="s">
        <v>4</v>
      </c>
      <c r="I4361" t="s">
        <v>22</v>
      </c>
      <c r="J4361">
        <v>1661</v>
      </c>
      <c r="K4361" t="s">
        <v>2670</v>
      </c>
      <c r="L4361">
        <v>13093</v>
      </c>
      <c r="M4361" t="s">
        <v>23</v>
      </c>
      <c r="N4361" t="s">
        <v>10545</v>
      </c>
      <c r="O4361">
        <v>1702</v>
      </c>
      <c r="P4361">
        <v>1547.583089</v>
      </c>
      <c r="Q4361" s="1">
        <v>1.13E-5</v>
      </c>
    </row>
    <row r="4362" spans="1:17" x14ac:dyDescent="0.3">
      <c r="A4362">
        <v>10004496</v>
      </c>
      <c r="B4362" t="s">
        <v>18207</v>
      </c>
      <c r="C4362" t="s">
        <v>18208</v>
      </c>
      <c r="D4362" t="s">
        <v>18209</v>
      </c>
      <c r="E4362" t="s">
        <v>930</v>
      </c>
      <c r="F4362">
        <v>30401</v>
      </c>
      <c r="G4362" t="s">
        <v>18210</v>
      </c>
      <c r="H4362" t="s">
        <v>4</v>
      </c>
      <c r="I4362" t="s">
        <v>22</v>
      </c>
      <c r="J4362">
        <v>395</v>
      </c>
      <c r="K4362" t="s">
        <v>18211</v>
      </c>
      <c r="L4362">
        <v>13107</v>
      </c>
      <c r="M4362" t="s">
        <v>23</v>
      </c>
      <c r="N4362" t="s">
        <v>10545</v>
      </c>
      <c r="O4362">
        <v>415</v>
      </c>
      <c r="P4362">
        <v>951.36799629999996</v>
      </c>
      <c r="Q4362" s="1">
        <v>4.0199999999999996E-6</v>
      </c>
    </row>
    <row r="4363" spans="1:17" x14ac:dyDescent="0.3">
      <c r="A4363">
        <v>10004497</v>
      </c>
      <c r="B4363" t="s">
        <v>18212</v>
      </c>
      <c r="C4363" t="s">
        <v>18213</v>
      </c>
      <c r="D4363" t="s">
        <v>18214</v>
      </c>
      <c r="E4363" t="s">
        <v>930</v>
      </c>
      <c r="F4363">
        <v>30471</v>
      </c>
      <c r="G4363" t="s">
        <v>18215</v>
      </c>
      <c r="H4363" t="s">
        <v>4</v>
      </c>
      <c r="I4363" t="s">
        <v>22</v>
      </c>
      <c r="J4363">
        <v>-999</v>
      </c>
      <c r="K4363" t="s">
        <v>18211</v>
      </c>
      <c r="L4363">
        <v>13107</v>
      </c>
      <c r="M4363" t="s">
        <v>23</v>
      </c>
      <c r="N4363" t="s">
        <v>10545</v>
      </c>
      <c r="O4363">
        <v>369</v>
      </c>
      <c r="P4363">
        <v>967.44680259999996</v>
      </c>
      <c r="Q4363" s="1">
        <v>2.7999999999999999E-6</v>
      </c>
    </row>
    <row r="4364" spans="1:17" x14ac:dyDescent="0.3">
      <c r="A4364">
        <v>10000298</v>
      </c>
      <c r="B4364" t="s">
        <v>18216</v>
      </c>
      <c r="C4364" t="s">
        <v>18217</v>
      </c>
      <c r="D4364" t="s">
        <v>338</v>
      </c>
      <c r="E4364" t="s">
        <v>930</v>
      </c>
      <c r="F4364">
        <v>30233</v>
      </c>
      <c r="G4364" t="s">
        <v>18218</v>
      </c>
      <c r="H4364" t="s">
        <v>4</v>
      </c>
      <c r="I4364" t="s">
        <v>22</v>
      </c>
      <c r="J4364">
        <v>3371</v>
      </c>
      <c r="K4364" t="s">
        <v>16045</v>
      </c>
      <c r="L4364">
        <v>13035</v>
      </c>
      <c r="M4364" t="s">
        <v>23</v>
      </c>
      <c r="N4364" t="s">
        <v>10545</v>
      </c>
      <c r="O4364">
        <v>2487</v>
      </c>
      <c r="P4364">
        <v>2522.3711579999999</v>
      </c>
      <c r="Q4364" s="1">
        <v>1.9400000000000001E-5</v>
      </c>
    </row>
    <row r="4365" spans="1:17" x14ac:dyDescent="0.3">
      <c r="A4365">
        <v>10002141</v>
      </c>
      <c r="B4365" t="s">
        <v>18219</v>
      </c>
      <c r="C4365" t="s">
        <v>18220</v>
      </c>
      <c r="D4365" t="s">
        <v>5911</v>
      </c>
      <c r="E4365" t="s">
        <v>930</v>
      </c>
      <c r="F4365">
        <v>30453</v>
      </c>
      <c r="G4365" t="s">
        <v>18221</v>
      </c>
      <c r="H4365" t="s">
        <v>4</v>
      </c>
      <c r="I4365" t="s">
        <v>22</v>
      </c>
      <c r="J4365">
        <v>1454</v>
      </c>
      <c r="K4365" t="s">
        <v>17970</v>
      </c>
      <c r="L4365">
        <v>13267</v>
      </c>
      <c r="M4365" t="s">
        <v>23</v>
      </c>
      <c r="N4365" t="s">
        <v>10545</v>
      </c>
      <c r="O4365">
        <v>1530</v>
      </c>
      <c r="P4365">
        <v>2834.1636370000001</v>
      </c>
      <c r="Q4365" s="1">
        <v>1.7E-5</v>
      </c>
    </row>
    <row r="4366" spans="1:17" x14ac:dyDescent="0.3">
      <c r="A4366">
        <v>10000297</v>
      </c>
      <c r="B4366" t="s">
        <v>18222</v>
      </c>
      <c r="C4366" t="s">
        <v>18223</v>
      </c>
      <c r="D4366" t="s">
        <v>3859</v>
      </c>
      <c r="E4366" t="s">
        <v>930</v>
      </c>
      <c r="F4366">
        <v>31087</v>
      </c>
      <c r="G4366" t="s">
        <v>18224</v>
      </c>
      <c r="H4366" t="s">
        <v>4</v>
      </c>
      <c r="I4366" t="s">
        <v>22</v>
      </c>
      <c r="J4366">
        <v>1143</v>
      </c>
      <c r="K4366" t="s">
        <v>4784</v>
      </c>
      <c r="L4366">
        <v>13141</v>
      </c>
      <c r="M4366" t="s">
        <v>23</v>
      </c>
      <c r="N4366" t="s">
        <v>10545</v>
      </c>
      <c r="O4366">
        <v>1191</v>
      </c>
      <c r="P4366">
        <v>1561.9160569999999</v>
      </c>
      <c r="Q4366" s="1">
        <v>1.13E-5</v>
      </c>
    </row>
    <row r="4367" spans="1:17" x14ac:dyDescent="0.3">
      <c r="A4367">
        <v>10000284</v>
      </c>
      <c r="B4367" t="s">
        <v>18225</v>
      </c>
      <c r="C4367" t="s">
        <v>18226</v>
      </c>
      <c r="D4367" t="s">
        <v>18227</v>
      </c>
      <c r="E4367" t="s">
        <v>930</v>
      </c>
      <c r="F4367">
        <v>30753</v>
      </c>
      <c r="G4367" t="s">
        <v>18228</v>
      </c>
      <c r="H4367" t="s">
        <v>4</v>
      </c>
      <c r="I4367" t="s">
        <v>22</v>
      </c>
      <c r="J4367">
        <v>1065</v>
      </c>
      <c r="K4367" t="s">
        <v>18229</v>
      </c>
      <c r="L4367">
        <v>13055</v>
      </c>
      <c r="M4367" t="s">
        <v>23</v>
      </c>
      <c r="N4367" t="s">
        <v>10545</v>
      </c>
      <c r="O4367">
        <v>1100</v>
      </c>
      <c r="P4367">
        <v>1619.5641969999999</v>
      </c>
      <c r="Q4367" s="1">
        <v>1.1199999999999999E-5</v>
      </c>
    </row>
    <row r="4368" spans="1:17" x14ac:dyDescent="0.3">
      <c r="A4368">
        <v>10001415</v>
      </c>
      <c r="B4368" t="s">
        <v>18230</v>
      </c>
      <c r="C4368" t="s">
        <v>18231</v>
      </c>
      <c r="D4368" t="s">
        <v>12084</v>
      </c>
      <c r="E4368" t="s">
        <v>930</v>
      </c>
      <c r="F4368">
        <v>30316</v>
      </c>
      <c r="G4368" t="s">
        <v>18232</v>
      </c>
      <c r="H4368" t="s">
        <v>4</v>
      </c>
      <c r="I4368" t="s">
        <v>22</v>
      </c>
      <c r="J4368">
        <v>28</v>
      </c>
      <c r="K4368" t="s">
        <v>9335</v>
      </c>
      <c r="L4368">
        <v>13089</v>
      </c>
      <c r="M4368" t="s">
        <v>23</v>
      </c>
      <c r="N4368" t="s">
        <v>10545</v>
      </c>
      <c r="O4368">
        <v>64</v>
      </c>
      <c r="P4368">
        <v>471.91237330000001</v>
      </c>
      <c r="Q4368" s="1">
        <v>7.3E-7</v>
      </c>
    </row>
    <row r="4369" spans="1:17" x14ac:dyDescent="0.3">
      <c r="A4369">
        <v>10006453</v>
      </c>
      <c r="B4369" t="s">
        <v>18233</v>
      </c>
      <c r="C4369" t="s">
        <v>18234</v>
      </c>
      <c r="D4369" t="s">
        <v>18235</v>
      </c>
      <c r="E4369" t="s">
        <v>930</v>
      </c>
      <c r="F4369">
        <v>30442</v>
      </c>
      <c r="G4369" t="s">
        <v>18236</v>
      </c>
      <c r="H4369" t="s">
        <v>4</v>
      </c>
      <c r="I4369" t="s">
        <v>22</v>
      </c>
      <c r="J4369">
        <v>1171</v>
      </c>
      <c r="K4369" t="s">
        <v>18237</v>
      </c>
      <c r="L4369">
        <v>13165</v>
      </c>
      <c r="M4369" t="s">
        <v>23</v>
      </c>
      <c r="N4369" t="s">
        <v>1163</v>
      </c>
      <c r="O4369">
        <v>1124</v>
      </c>
      <c r="P4369">
        <v>1296.8126139999999</v>
      </c>
      <c r="Q4369" s="1">
        <v>7.4499999999999998E-6</v>
      </c>
    </row>
    <row r="4370" spans="1:17" x14ac:dyDescent="0.3">
      <c r="A4370">
        <v>10000303</v>
      </c>
      <c r="B4370" t="s">
        <v>18238</v>
      </c>
      <c r="C4370" t="s">
        <v>18239</v>
      </c>
      <c r="D4370" t="s">
        <v>11762</v>
      </c>
      <c r="E4370" t="s">
        <v>930</v>
      </c>
      <c r="F4370">
        <v>31096</v>
      </c>
      <c r="G4370" t="s">
        <v>18240</v>
      </c>
      <c r="H4370" t="s">
        <v>4</v>
      </c>
      <c r="I4370" t="s">
        <v>22</v>
      </c>
      <c r="J4370">
        <v>1583</v>
      </c>
      <c r="K4370" t="s">
        <v>593</v>
      </c>
      <c r="L4370">
        <v>13167</v>
      </c>
      <c r="M4370" t="s">
        <v>23</v>
      </c>
      <c r="N4370" t="s">
        <v>10545</v>
      </c>
      <c r="O4370">
        <v>1612</v>
      </c>
      <c r="P4370">
        <v>1554.608332</v>
      </c>
      <c r="Q4370" s="1">
        <v>1.13E-5</v>
      </c>
    </row>
    <row r="4371" spans="1:17" x14ac:dyDescent="0.3">
      <c r="A4371">
        <v>10000323</v>
      </c>
      <c r="B4371" t="s">
        <v>18241</v>
      </c>
      <c r="C4371" t="s">
        <v>18242</v>
      </c>
      <c r="D4371" t="s">
        <v>2403</v>
      </c>
      <c r="E4371" t="s">
        <v>930</v>
      </c>
      <c r="F4371">
        <v>31763</v>
      </c>
      <c r="G4371" t="s">
        <v>18243</v>
      </c>
      <c r="H4371" t="s">
        <v>4</v>
      </c>
      <c r="I4371" t="s">
        <v>22</v>
      </c>
      <c r="J4371">
        <v>740</v>
      </c>
      <c r="K4371" t="s">
        <v>2130</v>
      </c>
      <c r="L4371">
        <v>13177</v>
      </c>
      <c r="M4371" t="s">
        <v>23</v>
      </c>
      <c r="N4371" t="s">
        <v>10545</v>
      </c>
      <c r="O4371">
        <v>762</v>
      </c>
      <c r="P4371">
        <v>1181.3317059999999</v>
      </c>
      <c r="Q4371" s="1">
        <v>6.37E-6</v>
      </c>
    </row>
    <row r="4372" spans="1:17" x14ac:dyDescent="0.3">
      <c r="A4372">
        <v>10005199</v>
      </c>
      <c r="B4372" t="s">
        <v>18244</v>
      </c>
      <c r="C4372" t="s">
        <v>18245</v>
      </c>
      <c r="D4372" t="s">
        <v>17988</v>
      </c>
      <c r="E4372" t="s">
        <v>930</v>
      </c>
      <c r="F4372">
        <v>31316</v>
      </c>
      <c r="G4372" t="s">
        <v>18246</v>
      </c>
      <c r="H4372" t="s">
        <v>4</v>
      </c>
      <c r="I4372" t="s">
        <v>22</v>
      </c>
      <c r="J4372">
        <v>208</v>
      </c>
      <c r="K4372" t="s">
        <v>17990</v>
      </c>
      <c r="L4372">
        <v>13183</v>
      </c>
      <c r="M4372" t="s">
        <v>23</v>
      </c>
      <c r="N4372" t="s">
        <v>10545</v>
      </c>
      <c r="O4372">
        <v>232</v>
      </c>
      <c r="P4372">
        <v>606.09306049999998</v>
      </c>
      <c r="Q4372" s="1">
        <v>1.5099999999999999E-6</v>
      </c>
    </row>
    <row r="4373" spans="1:17" x14ac:dyDescent="0.3">
      <c r="A4373">
        <v>10002137</v>
      </c>
      <c r="B4373" t="s">
        <v>18247</v>
      </c>
      <c r="C4373" t="s">
        <v>18248</v>
      </c>
      <c r="D4373" t="s">
        <v>18144</v>
      </c>
      <c r="E4373" t="s">
        <v>930</v>
      </c>
      <c r="F4373">
        <v>31068</v>
      </c>
      <c r="G4373" t="s">
        <v>18249</v>
      </c>
      <c r="H4373" t="s">
        <v>4</v>
      </c>
      <c r="I4373" t="s">
        <v>22</v>
      </c>
      <c r="J4373">
        <v>1703</v>
      </c>
      <c r="K4373" t="s">
        <v>636</v>
      </c>
      <c r="L4373">
        <v>13193</v>
      </c>
      <c r="M4373" t="s">
        <v>23</v>
      </c>
      <c r="N4373" t="s">
        <v>10545</v>
      </c>
      <c r="O4373">
        <v>1762</v>
      </c>
      <c r="P4373">
        <v>1635.8584149999999</v>
      </c>
      <c r="Q4373" s="1">
        <v>1.2E-5</v>
      </c>
    </row>
    <row r="4374" spans="1:17" x14ac:dyDescent="0.3">
      <c r="A4374">
        <v>10001423</v>
      </c>
      <c r="B4374" t="s">
        <v>18250</v>
      </c>
      <c r="C4374" t="s">
        <v>18251</v>
      </c>
      <c r="D4374" t="s">
        <v>636</v>
      </c>
      <c r="E4374" t="s">
        <v>930</v>
      </c>
      <c r="F4374">
        <v>31206</v>
      </c>
      <c r="G4374" t="s">
        <v>18252</v>
      </c>
      <c r="H4374" t="s">
        <v>4</v>
      </c>
      <c r="I4374" t="s">
        <v>22</v>
      </c>
      <c r="J4374">
        <v>157</v>
      </c>
      <c r="K4374" t="s">
        <v>11125</v>
      </c>
      <c r="L4374">
        <v>13021</v>
      </c>
      <c r="M4374" t="s">
        <v>23</v>
      </c>
      <c r="N4374" t="s">
        <v>10545</v>
      </c>
      <c r="O4374">
        <v>156</v>
      </c>
      <c r="P4374">
        <v>447.60442769999997</v>
      </c>
      <c r="Q4374" s="1">
        <v>5.0699999999999997E-7</v>
      </c>
    </row>
    <row r="4375" spans="1:17" x14ac:dyDescent="0.3">
      <c r="A4375">
        <v>10001414</v>
      </c>
      <c r="B4375" t="s">
        <v>18253</v>
      </c>
      <c r="C4375" t="s">
        <v>18254</v>
      </c>
      <c r="D4375" t="s">
        <v>12084</v>
      </c>
      <c r="E4375" t="s">
        <v>930</v>
      </c>
      <c r="F4375">
        <v>30316</v>
      </c>
      <c r="G4375" t="s">
        <v>18255</v>
      </c>
      <c r="H4375" t="s">
        <v>4</v>
      </c>
      <c r="I4375" t="s">
        <v>22</v>
      </c>
      <c r="J4375">
        <v>229</v>
      </c>
      <c r="K4375" t="s">
        <v>9335</v>
      </c>
      <c r="L4375">
        <v>13089</v>
      </c>
      <c r="M4375" t="s">
        <v>23</v>
      </c>
      <c r="N4375" t="s">
        <v>10545</v>
      </c>
      <c r="O4375">
        <v>235</v>
      </c>
      <c r="P4375">
        <v>266.51168860000001</v>
      </c>
      <c r="Q4375" s="1">
        <v>2.41E-7</v>
      </c>
    </row>
    <row r="4376" spans="1:17" x14ac:dyDescent="0.3">
      <c r="A4376">
        <v>10006322</v>
      </c>
      <c r="B4376" t="s">
        <v>18256</v>
      </c>
      <c r="C4376" t="s">
        <v>18257</v>
      </c>
      <c r="D4376" t="s">
        <v>17940</v>
      </c>
      <c r="E4376" t="s">
        <v>930</v>
      </c>
      <c r="F4376">
        <v>31061</v>
      </c>
      <c r="G4376" t="s">
        <v>18258</v>
      </c>
      <c r="H4376" t="s">
        <v>4</v>
      </c>
      <c r="I4376" t="s">
        <v>22</v>
      </c>
      <c r="J4376">
        <v>1497</v>
      </c>
      <c r="K4376" t="s">
        <v>1971</v>
      </c>
      <c r="L4376">
        <v>13009</v>
      </c>
      <c r="M4376" t="s">
        <v>23</v>
      </c>
      <c r="N4376" t="s">
        <v>3136</v>
      </c>
      <c r="O4376">
        <v>1588</v>
      </c>
      <c r="P4376">
        <v>1213.2914310000001</v>
      </c>
      <c r="Q4376" s="1">
        <v>6.4500000000000001E-6</v>
      </c>
    </row>
    <row r="4377" spans="1:17" x14ac:dyDescent="0.3">
      <c r="A4377">
        <v>10000304</v>
      </c>
      <c r="B4377" t="s">
        <v>18259</v>
      </c>
      <c r="C4377" t="s">
        <v>18260</v>
      </c>
      <c r="D4377" t="s">
        <v>2628</v>
      </c>
      <c r="E4377" t="s">
        <v>930</v>
      </c>
      <c r="F4377">
        <v>31907</v>
      </c>
      <c r="G4377" t="s">
        <v>18261</v>
      </c>
      <c r="H4377" t="s">
        <v>4</v>
      </c>
      <c r="I4377" t="s">
        <v>22</v>
      </c>
      <c r="J4377">
        <v>601</v>
      </c>
      <c r="K4377" t="s">
        <v>17922</v>
      </c>
      <c r="L4377">
        <v>13215</v>
      </c>
      <c r="M4377" t="s">
        <v>23</v>
      </c>
      <c r="N4377" t="s">
        <v>10545</v>
      </c>
      <c r="O4377">
        <v>640</v>
      </c>
      <c r="P4377">
        <v>1214.3045070000001</v>
      </c>
      <c r="Q4377" s="1">
        <v>5.8200000000000002E-6</v>
      </c>
    </row>
    <row r="4378" spans="1:17" x14ac:dyDescent="0.3">
      <c r="A4378">
        <v>10004515</v>
      </c>
      <c r="B4378" t="s">
        <v>18262</v>
      </c>
      <c r="C4378" t="s">
        <v>18263</v>
      </c>
      <c r="D4378" t="s">
        <v>18264</v>
      </c>
      <c r="E4378" t="s">
        <v>930</v>
      </c>
      <c r="F4378">
        <v>30417</v>
      </c>
      <c r="G4378" t="s">
        <v>18265</v>
      </c>
      <c r="H4378" t="s">
        <v>4</v>
      </c>
      <c r="I4378" t="s">
        <v>22</v>
      </c>
      <c r="J4378">
        <v>199</v>
      </c>
      <c r="K4378" t="s">
        <v>18266</v>
      </c>
      <c r="L4378">
        <v>13109</v>
      </c>
      <c r="M4378" t="s">
        <v>23</v>
      </c>
      <c r="N4378" t="s">
        <v>10545</v>
      </c>
      <c r="O4378">
        <v>213</v>
      </c>
      <c r="P4378">
        <v>476.71188439999997</v>
      </c>
      <c r="Q4378" s="1">
        <v>1.04E-6</v>
      </c>
    </row>
    <row r="4379" spans="1:17" x14ac:dyDescent="0.3">
      <c r="A4379">
        <v>10000309</v>
      </c>
      <c r="B4379" t="s">
        <v>18267</v>
      </c>
      <c r="C4379" t="s">
        <v>18268</v>
      </c>
      <c r="D4379" t="s">
        <v>18269</v>
      </c>
      <c r="E4379" t="s">
        <v>930</v>
      </c>
      <c r="F4379">
        <v>30427</v>
      </c>
      <c r="G4379" t="s">
        <v>18270</v>
      </c>
      <c r="H4379" t="s">
        <v>4</v>
      </c>
      <c r="I4379" t="s">
        <v>22</v>
      </c>
      <c r="J4379">
        <v>1514</v>
      </c>
      <c r="K4379" t="s">
        <v>17970</v>
      </c>
      <c r="L4379">
        <v>13267</v>
      </c>
      <c r="M4379" t="s">
        <v>23</v>
      </c>
      <c r="N4379" t="s">
        <v>10545</v>
      </c>
      <c r="O4379">
        <v>1526</v>
      </c>
      <c r="P4379">
        <v>1545.4353659999999</v>
      </c>
      <c r="Q4379" s="1">
        <v>1.1399999999999999E-5</v>
      </c>
    </row>
    <row r="4380" spans="1:17" x14ac:dyDescent="0.3">
      <c r="A4380">
        <v>10000307</v>
      </c>
      <c r="B4380" t="s">
        <v>18271</v>
      </c>
      <c r="C4380" t="s">
        <v>18272</v>
      </c>
      <c r="D4380" t="s">
        <v>18273</v>
      </c>
      <c r="E4380" t="s">
        <v>930</v>
      </c>
      <c r="F4380">
        <v>31036</v>
      </c>
      <c r="G4380" t="s">
        <v>18274</v>
      </c>
      <c r="H4380" t="s">
        <v>4</v>
      </c>
      <c r="I4380" t="s">
        <v>22</v>
      </c>
      <c r="J4380">
        <v>1162</v>
      </c>
      <c r="K4380" t="s">
        <v>4298</v>
      </c>
      <c r="L4380">
        <v>13235</v>
      </c>
      <c r="M4380" t="s">
        <v>23</v>
      </c>
      <c r="N4380" t="s">
        <v>10545</v>
      </c>
      <c r="O4380">
        <v>1223</v>
      </c>
      <c r="P4380">
        <v>1486.541277</v>
      </c>
      <c r="Q4380" s="1">
        <v>1.11E-5</v>
      </c>
    </row>
    <row r="4381" spans="1:17" x14ac:dyDescent="0.3">
      <c r="A4381">
        <v>10000310</v>
      </c>
      <c r="B4381" t="s">
        <v>18275</v>
      </c>
      <c r="C4381" t="s">
        <v>18276</v>
      </c>
      <c r="D4381" t="s">
        <v>5911</v>
      </c>
      <c r="E4381" t="s">
        <v>930</v>
      </c>
      <c r="F4381">
        <v>30453</v>
      </c>
      <c r="G4381" t="s">
        <v>18277</v>
      </c>
      <c r="H4381" t="s">
        <v>4</v>
      </c>
      <c r="I4381" t="s">
        <v>22</v>
      </c>
      <c r="J4381">
        <v>1398</v>
      </c>
      <c r="K4381" t="s">
        <v>17970</v>
      </c>
      <c r="L4381">
        <v>13267</v>
      </c>
      <c r="M4381" t="s">
        <v>23</v>
      </c>
      <c r="N4381" t="s">
        <v>10545</v>
      </c>
      <c r="O4381">
        <v>1391</v>
      </c>
      <c r="P4381">
        <v>1748.43777</v>
      </c>
      <c r="Q4381" s="1">
        <v>9.5400000000000001E-6</v>
      </c>
    </row>
    <row r="4382" spans="1:17" x14ac:dyDescent="0.3">
      <c r="A4382">
        <v>10000328</v>
      </c>
      <c r="B4382" t="s">
        <v>18278</v>
      </c>
      <c r="C4382" t="s">
        <v>18279</v>
      </c>
      <c r="D4382" t="s">
        <v>18280</v>
      </c>
      <c r="E4382" t="s">
        <v>930</v>
      </c>
      <c r="F4382">
        <v>31601</v>
      </c>
      <c r="G4382" t="s">
        <v>18281</v>
      </c>
      <c r="H4382" t="s">
        <v>4</v>
      </c>
      <c r="I4382" t="s">
        <v>22</v>
      </c>
      <c r="J4382">
        <v>1000</v>
      </c>
      <c r="K4382" t="s">
        <v>18282</v>
      </c>
      <c r="L4382">
        <v>13185</v>
      </c>
      <c r="M4382" t="s">
        <v>23</v>
      </c>
      <c r="N4382" t="s">
        <v>10545</v>
      </c>
      <c r="O4382">
        <v>1312</v>
      </c>
      <c r="P4382">
        <v>1731.4422649999999</v>
      </c>
      <c r="Q4382" s="1">
        <v>1.45E-5</v>
      </c>
    </row>
    <row r="4383" spans="1:17" x14ac:dyDescent="0.3">
      <c r="A4383">
        <v>10001432</v>
      </c>
      <c r="B4383" t="s">
        <v>18283</v>
      </c>
      <c r="C4383" t="s">
        <v>18284</v>
      </c>
      <c r="D4383" t="s">
        <v>18280</v>
      </c>
      <c r="E4383" t="s">
        <v>930</v>
      </c>
      <c r="F4383">
        <v>31601</v>
      </c>
      <c r="G4383" t="s">
        <v>18285</v>
      </c>
      <c r="H4383" t="s">
        <v>4</v>
      </c>
      <c r="I4383" t="s">
        <v>22</v>
      </c>
      <c r="J4383">
        <v>164</v>
      </c>
      <c r="K4383" t="s">
        <v>18282</v>
      </c>
      <c r="L4383">
        <v>13185</v>
      </c>
      <c r="M4383" t="s">
        <v>23</v>
      </c>
      <c r="N4383" t="s">
        <v>10545</v>
      </c>
      <c r="O4383">
        <v>164</v>
      </c>
      <c r="P4383">
        <v>333.91337110000001</v>
      </c>
      <c r="Q4383" s="1">
        <v>2.0200000000000001E-7</v>
      </c>
    </row>
    <row r="4384" spans="1:17" x14ac:dyDescent="0.3">
      <c r="A4384">
        <v>10002147</v>
      </c>
      <c r="B4384" t="s">
        <v>18286</v>
      </c>
      <c r="C4384" t="s">
        <v>18287</v>
      </c>
      <c r="D4384" t="s">
        <v>18288</v>
      </c>
      <c r="E4384" t="s">
        <v>930</v>
      </c>
      <c r="F4384">
        <v>31501</v>
      </c>
      <c r="G4384" t="s">
        <v>18289</v>
      </c>
      <c r="H4384" t="s">
        <v>4</v>
      </c>
      <c r="I4384" t="s">
        <v>22</v>
      </c>
      <c r="J4384">
        <v>1485</v>
      </c>
      <c r="K4384" t="s">
        <v>18290</v>
      </c>
      <c r="L4384">
        <v>13299</v>
      </c>
      <c r="M4384" t="s">
        <v>23</v>
      </c>
      <c r="N4384" t="s">
        <v>10545</v>
      </c>
      <c r="O4384">
        <v>1546</v>
      </c>
      <c r="P4384">
        <v>1758.6079199999999</v>
      </c>
      <c r="Q4384" s="1">
        <v>1.3200000000000001E-5</v>
      </c>
    </row>
    <row r="4385" spans="1:17" x14ac:dyDescent="0.3">
      <c r="A4385">
        <v>10000283</v>
      </c>
      <c r="B4385" t="s">
        <v>18291</v>
      </c>
      <c r="C4385" t="s">
        <v>18292</v>
      </c>
      <c r="D4385" t="s">
        <v>18293</v>
      </c>
      <c r="E4385" t="s">
        <v>930</v>
      </c>
      <c r="F4385">
        <v>30739</v>
      </c>
      <c r="G4385" t="s">
        <v>18294</v>
      </c>
      <c r="H4385" t="s">
        <v>4</v>
      </c>
      <c r="I4385" t="s">
        <v>22</v>
      </c>
      <c r="J4385">
        <v>406</v>
      </c>
      <c r="K4385" t="s">
        <v>266</v>
      </c>
      <c r="L4385">
        <v>13295</v>
      </c>
      <c r="M4385" t="s">
        <v>23</v>
      </c>
      <c r="N4385" t="s">
        <v>10545</v>
      </c>
      <c r="O4385">
        <v>444</v>
      </c>
      <c r="P4385">
        <v>1279.6751320000001</v>
      </c>
      <c r="Q4385" s="1">
        <v>5.4500000000000003E-6</v>
      </c>
    </row>
    <row r="4386" spans="1:17" x14ac:dyDescent="0.3">
      <c r="A4386">
        <v>10002126</v>
      </c>
      <c r="B4386" t="s">
        <v>18295</v>
      </c>
      <c r="C4386" t="s">
        <v>18296</v>
      </c>
      <c r="D4386" t="s">
        <v>18297</v>
      </c>
      <c r="E4386" t="s">
        <v>930</v>
      </c>
      <c r="F4386">
        <v>31018</v>
      </c>
      <c r="G4386" t="s">
        <v>18298</v>
      </c>
      <c r="H4386" t="s">
        <v>4</v>
      </c>
      <c r="I4386" t="s">
        <v>22</v>
      </c>
      <c r="J4386">
        <v>1334</v>
      </c>
      <c r="K4386" t="s">
        <v>64</v>
      </c>
      <c r="L4386">
        <v>13303</v>
      </c>
      <c r="M4386" t="s">
        <v>23</v>
      </c>
      <c r="N4386" t="s">
        <v>10545</v>
      </c>
      <c r="O4386">
        <v>1548</v>
      </c>
      <c r="P4386">
        <v>1891.8978460000001</v>
      </c>
      <c r="Q4386" s="1">
        <v>1.36E-5</v>
      </c>
    </row>
    <row r="4387" spans="1:17" x14ac:dyDescent="0.3">
      <c r="A4387">
        <v>10004487</v>
      </c>
      <c r="B4387" t="s">
        <v>18299</v>
      </c>
      <c r="C4387" t="s">
        <v>18300</v>
      </c>
      <c r="D4387" t="s">
        <v>18301</v>
      </c>
      <c r="E4387" t="s">
        <v>930</v>
      </c>
      <c r="F4387">
        <v>30295</v>
      </c>
      <c r="G4387" t="s">
        <v>17560</v>
      </c>
      <c r="H4387" t="s">
        <v>4</v>
      </c>
      <c r="I4387" t="s">
        <v>22</v>
      </c>
      <c r="J4387">
        <v>-999</v>
      </c>
      <c r="K4387" t="s">
        <v>937</v>
      </c>
      <c r="L4387">
        <v>13231</v>
      </c>
      <c r="M4387" t="s">
        <v>23</v>
      </c>
      <c r="N4387" t="s">
        <v>10545</v>
      </c>
      <c r="O4387">
        <v>194</v>
      </c>
      <c r="P4387">
        <v>709.33272069999998</v>
      </c>
      <c r="Q4387" s="1">
        <v>1.88E-6</v>
      </c>
    </row>
    <row r="4388" spans="1:17" x14ac:dyDescent="0.3">
      <c r="A4388">
        <v>10004453</v>
      </c>
      <c r="B4388" t="s">
        <v>18302</v>
      </c>
      <c r="C4388" t="s">
        <v>18303</v>
      </c>
      <c r="D4388" t="s">
        <v>18140</v>
      </c>
      <c r="E4388" t="s">
        <v>930</v>
      </c>
      <c r="F4388">
        <v>30643</v>
      </c>
      <c r="G4388" t="s">
        <v>18304</v>
      </c>
      <c r="H4388" t="s">
        <v>4</v>
      </c>
      <c r="I4388" t="s">
        <v>22</v>
      </c>
      <c r="J4388">
        <v>436</v>
      </c>
      <c r="K4388" t="s">
        <v>15353</v>
      </c>
      <c r="L4388">
        <v>13147</v>
      </c>
      <c r="M4388" t="s">
        <v>23</v>
      </c>
      <c r="N4388" t="s">
        <v>10545</v>
      </c>
      <c r="O4388">
        <v>442</v>
      </c>
      <c r="P4388">
        <v>780.92585020000001</v>
      </c>
      <c r="Q4388" s="1">
        <v>2.2500000000000001E-6</v>
      </c>
    </row>
    <row r="4389" spans="1:17" x14ac:dyDescent="0.3">
      <c r="A4389">
        <v>10000318</v>
      </c>
      <c r="B4389" t="s">
        <v>18305</v>
      </c>
      <c r="C4389" t="s">
        <v>18306</v>
      </c>
      <c r="D4389" t="s">
        <v>3812</v>
      </c>
      <c r="E4389" t="s">
        <v>930</v>
      </c>
      <c r="F4389">
        <v>31001</v>
      </c>
      <c r="G4389" t="s">
        <v>18307</v>
      </c>
      <c r="H4389" t="s">
        <v>4</v>
      </c>
      <c r="I4389" t="s">
        <v>22</v>
      </c>
      <c r="J4389">
        <v>1789</v>
      </c>
      <c r="K4389" t="s">
        <v>8750</v>
      </c>
      <c r="L4389">
        <v>13315</v>
      </c>
      <c r="M4389" t="s">
        <v>23</v>
      </c>
      <c r="N4389" t="s">
        <v>10545</v>
      </c>
      <c r="O4389">
        <v>1827</v>
      </c>
      <c r="P4389">
        <v>1534.6482550000001</v>
      </c>
      <c r="Q4389" s="1">
        <v>1.11E-5</v>
      </c>
    </row>
    <row r="4390" spans="1:17" x14ac:dyDescent="0.3">
      <c r="A4390">
        <v>10004514</v>
      </c>
      <c r="B4390" t="s">
        <v>18308</v>
      </c>
      <c r="C4390" t="s">
        <v>18309</v>
      </c>
      <c r="D4390" t="s">
        <v>18264</v>
      </c>
      <c r="E4390" t="s">
        <v>930</v>
      </c>
      <c r="F4390">
        <v>30417</v>
      </c>
      <c r="G4390" t="s">
        <v>18310</v>
      </c>
      <c r="H4390" t="s">
        <v>4</v>
      </c>
      <c r="I4390" t="s">
        <v>22</v>
      </c>
      <c r="J4390">
        <v>1</v>
      </c>
      <c r="K4390" t="s">
        <v>18266</v>
      </c>
      <c r="L4390">
        <v>13109</v>
      </c>
      <c r="M4390" t="s">
        <v>23</v>
      </c>
      <c r="N4390" t="s">
        <v>10545</v>
      </c>
      <c r="O4390">
        <v>236</v>
      </c>
      <c r="P4390">
        <v>671.2984007</v>
      </c>
      <c r="Q4390" s="1">
        <v>1.6199999999999999E-6</v>
      </c>
    </row>
    <row r="4391" spans="1:17" x14ac:dyDescent="0.3">
      <c r="A4391">
        <v>10002125</v>
      </c>
      <c r="B4391" t="s">
        <v>18311</v>
      </c>
      <c r="C4391" t="s">
        <v>18312</v>
      </c>
      <c r="D4391" t="s">
        <v>18313</v>
      </c>
      <c r="E4391" t="s">
        <v>930</v>
      </c>
      <c r="F4391">
        <v>30223</v>
      </c>
      <c r="G4391" t="s">
        <v>18314</v>
      </c>
      <c r="H4391" t="s">
        <v>10</v>
      </c>
      <c r="I4391" t="s">
        <v>22</v>
      </c>
      <c r="J4391">
        <v>376</v>
      </c>
      <c r="K4391" t="s">
        <v>18315</v>
      </c>
      <c r="L4391">
        <v>13255</v>
      </c>
      <c r="M4391" t="s">
        <v>23</v>
      </c>
      <c r="N4391" t="s">
        <v>18316</v>
      </c>
      <c r="O4391">
        <v>384</v>
      </c>
      <c r="P4391">
        <v>621.2177269</v>
      </c>
      <c r="Q4391" s="1">
        <v>1.7799999999999999E-6</v>
      </c>
    </row>
    <row r="4392" spans="1:17" x14ac:dyDescent="0.3">
      <c r="A4392">
        <v>10002135</v>
      </c>
      <c r="B4392" t="s">
        <v>18317</v>
      </c>
      <c r="C4392" t="s">
        <v>18318</v>
      </c>
      <c r="D4392" t="s">
        <v>19</v>
      </c>
      <c r="E4392" t="s">
        <v>930</v>
      </c>
      <c r="F4392">
        <v>31820</v>
      </c>
      <c r="G4392" t="s">
        <v>18319</v>
      </c>
      <c r="H4392" t="s">
        <v>4</v>
      </c>
      <c r="I4392" t="s">
        <v>22</v>
      </c>
      <c r="J4392">
        <v>32</v>
      </c>
      <c r="K4392" t="s">
        <v>17922</v>
      </c>
      <c r="L4392">
        <v>13215</v>
      </c>
      <c r="M4392" t="s">
        <v>23</v>
      </c>
      <c r="N4392" t="s">
        <v>16836</v>
      </c>
      <c r="O4392">
        <v>64</v>
      </c>
      <c r="P4392">
        <v>625.33589949999998</v>
      </c>
      <c r="Q4392" s="1">
        <v>1.2500000000000001E-6</v>
      </c>
    </row>
    <row r="4393" spans="1:17" x14ac:dyDescent="0.3">
      <c r="A4393">
        <v>10004517</v>
      </c>
      <c r="B4393" t="s">
        <v>18320</v>
      </c>
      <c r="C4393" t="s">
        <v>18321</v>
      </c>
      <c r="D4393" t="s">
        <v>18264</v>
      </c>
      <c r="E4393" t="s">
        <v>930</v>
      </c>
      <c r="F4393">
        <v>30417</v>
      </c>
      <c r="G4393" t="s">
        <v>18322</v>
      </c>
      <c r="H4393" t="s">
        <v>4</v>
      </c>
      <c r="I4393" t="s">
        <v>22</v>
      </c>
      <c r="J4393">
        <v>7</v>
      </c>
      <c r="K4393" t="s">
        <v>18266</v>
      </c>
      <c r="L4393">
        <v>13109</v>
      </c>
      <c r="M4393" t="s">
        <v>23</v>
      </c>
      <c r="N4393" t="s">
        <v>16836</v>
      </c>
      <c r="O4393">
        <v>30</v>
      </c>
      <c r="P4393">
        <v>620.64585079999995</v>
      </c>
      <c r="Q4393" s="1">
        <v>1.6500000000000001E-6</v>
      </c>
    </row>
    <row r="4394" spans="1:17" x14ac:dyDescent="0.3">
      <c r="A4394">
        <v>10004476</v>
      </c>
      <c r="B4394" t="s">
        <v>18323</v>
      </c>
      <c r="C4394" t="s">
        <v>18324</v>
      </c>
      <c r="D4394" t="s">
        <v>796</v>
      </c>
      <c r="E4394" t="s">
        <v>930</v>
      </c>
      <c r="F4394">
        <v>30906</v>
      </c>
      <c r="G4394" t="s">
        <v>18325</v>
      </c>
      <c r="H4394" t="s">
        <v>4</v>
      </c>
      <c r="I4394" t="s">
        <v>22</v>
      </c>
      <c r="J4394">
        <v>4</v>
      </c>
      <c r="K4394" t="s">
        <v>2409</v>
      </c>
      <c r="L4394">
        <v>13245</v>
      </c>
      <c r="M4394" t="s">
        <v>23</v>
      </c>
      <c r="N4394" t="s">
        <v>16836</v>
      </c>
      <c r="O4394">
        <v>64</v>
      </c>
      <c r="P4394">
        <v>875.16401289999999</v>
      </c>
      <c r="Q4394" s="1">
        <v>3.36E-6</v>
      </c>
    </row>
    <row r="4395" spans="1:17" x14ac:dyDescent="0.3">
      <c r="A4395">
        <v>10000295</v>
      </c>
      <c r="B4395" t="s">
        <v>18326</v>
      </c>
      <c r="C4395" t="s">
        <v>18327</v>
      </c>
      <c r="D4395" t="s">
        <v>2907</v>
      </c>
      <c r="E4395" t="s">
        <v>930</v>
      </c>
      <c r="F4395">
        <v>30034</v>
      </c>
      <c r="G4395" t="s">
        <v>18328</v>
      </c>
      <c r="H4395" t="s">
        <v>4</v>
      </c>
      <c r="I4395" t="s">
        <v>22</v>
      </c>
      <c r="J4395">
        <v>23</v>
      </c>
      <c r="K4395" t="s">
        <v>9335</v>
      </c>
      <c r="L4395">
        <v>13089</v>
      </c>
      <c r="M4395" t="s">
        <v>23</v>
      </c>
      <c r="N4395" t="s">
        <v>16836</v>
      </c>
      <c r="O4395">
        <v>64</v>
      </c>
      <c r="P4395">
        <v>600.12497429999996</v>
      </c>
      <c r="Q4395" s="1">
        <v>1.28E-6</v>
      </c>
    </row>
    <row r="4396" spans="1:17" x14ac:dyDescent="0.3">
      <c r="A4396">
        <v>10004522</v>
      </c>
      <c r="B4396" t="s">
        <v>18329</v>
      </c>
      <c r="C4396" t="s">
        <v>18330</v>
      </c>
      <c r="D4396" t="s">
        <v>18331</v>
      </c>
      <c r="E4396" t="s">
        <v>930</v>
      </c>
      <c r="F4396">
        <v>31015</v>
      </c>
      <c r="G4396" t="s">
        <v>18332</v>
      </c>
      <c r="H4396" t="s">
        <v>4</v>
      </c>
      <c r="I4396" t="s">
        <v>22</v>
      </c>
      <c r="J4396">
        <v>11</v>
      </c>
      <c r="K4396" t="s">
        <v>18333</v>
      </c>
      <c r="L4396">
        <v>13081</v>
      </c>
      <c r="M4396" t="s">
        <v>23</v>
      </c>
      <c r="N4396" t="s">
        <v>16836</v>
      </c>
      <c r="O4396">
        <v>64</v>
      </c>
      <c r="P4396">
        <v>623.42953339999997</v>
      </c>
      <c r="Q4396" s="1">
        <v>1.61E-6</v>
      </c>
    </row>
    <row r="4397" spans="1:17" x14ac:dyDescent="0.3">
      <c r="A4397">
        <v>10003891</v>
      </c>
      <c r="B4397" t="s">
        <v>18334</v>
      </c>
      <c r="C4397" t="s">
        <v>18335</v>
      </c>
      <c r="D4397" t="s">
        <v>3558</v>
      </c>
      <c r="E4397" t="s">
        <v>930</v>
      </c>
      <c r="F4397">
        <v>30165</v>
      </c>
      <c r="G4397" t="s">
        <v>18336</v>
      </c>
      <c r="H4397" t="s">
        <v>4</v>
      </c>
      <c r="I4397" t="s">
        <v>22</v>
      </c>
      <c r="J4397">
        <v>9</v>
      </c>
      <c r="K4397" t="s">
        <v>4472</v>
      </c>
      <c r="L4397">
        <v>13115</v>
      </c>
      <c r="M4397" t="s">
        <v>23</v>
      </c>
      <c r="N4397" t="s">
        <v>16836</v>
      </c>
      <c r="O4397">
        <v>64</v>
      </c>
      <c r="P4397">
        <v>539.80973200000005</v>
      </c>
      <c r="Q4397" s="1">
        <v>1.2300000000000001E-6</v>
      </c>
    </row>
    <row r="4398" spans="1:17" x14ac:dyDescent="0.3">
      <c r="A4398">
        <v>10002140</v>
      </c>
      <c r="B4398" t="s">
        <v>18337</v>
      </c>
      <c r="C4398" t="s">
        <v>18338</v>
      </c>
      <c r="D4398" t="s">
        <v>18339</v>
      </c>
      <c r="E4398" t="s">
        <v>930</v>
      </c>
      <c r="F4398">
        <v>31023</v>
      </c>
      <c r="G4398" t="s">
        <v>18340</v>
      </c>
      <c r="H4398" t="s">
        <v>4</v>
      </c>
      <c r="I4398" t="s">
        <v>22</v>
      </c>
      <c r="J4398">
        <v>7</v>
      </c>
      <c r="K4398" t="s">
        <v>7250</v>
      </c>
      <c r="L4398">
        <v>13091</v>
      </c>
      <c r="M4398" t="s">
        <v>23</v>
      </c>
      <c r="N4398" t="s">
        <v>16836</v>
      </c>
      <c r="O4398">
        <v>30</v>
      </c>
      <c r="P4398">
        <v>436.7753414</v>
      </c>
      <c r="Q4398" s="1">
        <v>5.5000000000000003E-7</v>
      </c>
    </row>
    <row r="4399" spans="1:17" x14ac:dyDescent="0.3">
      <c r="A4399">
        <v>10003900</v>
      </c>
      <c r="B4399" t="s">
        <v>18341</v>
      </c>
      <c r="C4399" t="s">
        <v>18342</v>
      </c>
      <c r="D4399" t="s">
        <v>2895</v>
      </c>
      <c r="E4399" t="s">
        <v>930</v>
      </c>
      <c r="F4399">
        <v>30501</v>
      </c>
      <c r="G4399" t="s">
        <v>18343</v>
      </c>
      <c r="H4399" t="s">
        <v>4</v>
      </c>
      <c r="I4399" t="s">
        <v>22</v>
      </c>
      <c r="J4399">
        <v>12</v>
      </c>
      <c r="K4399" t="s">
        <v>18344</v>
      </c>
      <c r="L4399">
        <v>13139</v>
      </c>
      <c r="M4399" t="s">
        <v>23</v>
      </c>
      <c r="N4399" t="s">
        <v>16836</v>
      </c>
      <c r="O4399">
        <v>64</v>
      </c>
      <c r="P4399">
        <v>537.98315630000002</v>
      </c>
      <c r="Q4399" s="1">
        <v>1.17E-6</v>
      </c>
    </row>
    <row r="4400" spans="1:17" x14ac:dyDescent="0.3">
      <c r="A4400">
        <v>10003878</v>
      </c>
      <c r="B4400" t="s">
        <v>18345</v>
      </c>
      <c r="C4400" t="s">
        <v>18346</v>
      </c>
      <c r="D4400" t="s">
        <v>18347</v>
      </c>
      <c r="E4400" t="s">
        <v>930</v>
      </c>
      <c r="F4400">
        <v>30721</v>
      </c>
      <c r="G4400" t="s">
        <v>18348</v>
      </c>
      <c r="H4400" t="s">
        <v>4</v>
      </c>
      <c r="I4400" t="s">
        <v>22</v>
      </c>
      <c r="J4400">
        <v>2</v>
      </c>
      <c r="K4400" t="s">
        <v>18349</v>
      </c>
      <c r="L4400">
        <v>13313</v>
      </c>
      <c r="M4400" t="s">
        <v>23</v>
      </c>
      <c r="N4400" t="s">
        <v>16836</v>
      </c>
      <c r="O4400">
        <v>30</v>
      </c>
      <c r="P4400">
        <v>404.28438180000001</v>
      </c>
      <c r="Q4400" s="1">
        <v>6.0200000000000002E-7</v>
      </c>
    </row>
    <row r="4401" spans="1:17" x14ac:dyDescent="0.3">
      <c r="A4401">
        <v>10003943</v>
      </c>
      <c r="B4401" t="s">
        <v>18350</v>
      </c>
      <c r="C4401" t="s">
        <v>18351</v>
      </c>
      <c r="D4401" t="s">
        <v>18352</v>
      </c>
      <c r="E4401" t="s">
        <v>930</v>
      </c>
      <c r="F4401">
        <v>31792</v>
      </c>
      <c r="G4401" t="s">
        <v>18353</v>
      </c>
      <c r="H4401" t="s">
        <v>4</v>
      </c>
      <c r="I4401" t="s">
        <v>22</v>
      </c>
      <c r="J4401">
        <v>37</v>
      </c>
      <c r="K4401" t="s">
        <v>18354</v>
      </c>
      <c r="L4401">
        <v>13275</v>
      </c>
      <c r="M4401" t="s">
        <v>23</v>
      </c>
      <c r="N4401" t="s">
        <v>16836</v>
      </c>
      <c r="O4401">
        <v>30</v>
      </c>
      <c r="P4401">
        <v>519.44649240000001</v>
      </c>
      <c r="Q4401" s="1">
        <v>8.4399999999999999E-7</v>
      </c>
    </row>
    <row r="4402" spans="1:17" x14ac:dyDescent="0.3">
      <c r="A4402">
        <v>10000293</v>
      </c>
      <c r="B4402" t="s">
        <v>18355</v>
      </c>
      <c r="C4402" t="s">
        <v>18356</v>
      </c>
      <c r="D4402" t="s">
        <v>12084</v>
      </c>
      <c r="E4402" t="s">
        <v>930</v>
      </c>
      <c r="F4402">
        <v>30316</v>
      </c>
      <c r="G4402" t="s">
        <v>18357</v>
      </c>
      <c r="H4402" t="s">
        <v>4</v>
      </c>
      <c r="I4402" t="s">
        <v>22</v>
      </c>
      <c r="J4402">
        <v>38</v>
      </c>
      <c r="K4402" t="s">
        <v>9335</v>
      </c>
      <c r="L4402">
        <v>13089</v>
      </c>
      <c r="M4402" t="s">
        <v>23</v>
      </c>
      <c r="N4402" t="s">
        <v>16836</v>
      </c>
      <c r="O4402">
        <v>235</v>
      </c>
      <c r="P4402">
        <v>909.07892509999999</v>
      </c>
      <c r="Q4402" s="1">
        <v>3.1599999999999998E-6</v>
      </c>
    </row>
    <row r="4403" spans="1:17" x14ac:dyDescent="0.3">
      <c r="A4403">
        <v>10001424</v>
      </c>
      <c r="B4403" t="s">
        <v>18358</v>
      </c>
      <c r="C4403" t="s">
        <v>18359</v>
      </c>
      <c r="D4403" t="s">
        <v>636</v>
      </c>
      <c r="E4403" t="s">
        <v>930</v>
      </c>
      <c r="F4403">
        <v>31217</v>
      </c>
      <c r="G4403" t="s">
        <v>18360</v>
      </c>
      <c r="H4403" t="s">
        <v>4</v>
      </c>
      <c r="I4403" t="s">
        <v>22</v>
      </c>
      <c r="J4403">
        <v>8</v>
      </c>
      <c r="K4403" t="s">
        <v>11125</v>
      </c>
      <c r="L4403">
        <v>13021</v>
      </c>
      <c r="M4403" t="s">
        <v>23</v>
      </c>
      <c r="N4403" t="s">
        <v>16836</v>
      </c>
      <c r="O4403">
        <v>64</v>
      </c>
      <c r="P4403">
        <v>591.6947103</v>
      </c>
      <c r="Q4403" s="1">
        <v>1.5600000000000001E-6</v>
      </c>
    </row>
    <row r="4404" spans="1:17" x14ac:dyDescent="0.3">
      <c r="A4404">
        <v>10002118</v>
      </c>
      <c r="B4404" t="s">
        <v>18361</v>
      </c>
      <c r="C4404" t="s">
        <v>18362</v>
      </c>
      <c r="D4404" t="s">
        <v>2216</v>
      </c>
      <c r="E4404" t="s">
        <v>930</v>
      </c>
      <c r="F4404">
        <v>30228</v>
      </c>
      <c r="G4404" t="s">
        <v>18363</v>
      </c>
      <c r="H4404" t="s">
        <v>4</v>
      </c>
      <c r="I4404" t="s">
        <v>22</v>
      </c>
      <c r="J4404">
        <v>12</v>
      </c>
      <c r="K4404" t="s">
        <v>7991</v>
      </c>
      <c r="L4404">
        <v>13063</v>
      </c>
      <c r="M4404" t="s">
        <v>23</v>
      </c>
      <c r="N4404" t="s">
        <v>16836</v>
      </c>
      <c r="O4404">
        <v>50</v>
      </c>
      <c r="P4404">
        <v>562.41890460000002</v>
      </c>
      <c r="Q4404" s="1">
        <v>1.1999999999999999E-6</v>
      </c>
    </row>
    <row r="4405" spans="1:17" x14ac:dyDescent="0.3">
      <c r="A4405">
        <v>10002115</v>
      </c>
      <c r="B4405" t="s">
        <v>18364</v>
      </c>
      <c r="C4405" t="s">
        <v>18365</v>
      </c>
      <c r="D4405" t="s">
        <v>18366</v>
      </c>
      <c r="E4405" t="s">
        <v>930</v>
      </c>
      <c r="F4405">
        <v>30012</v>
      </c>
      <c r="G4405" t="s">
        <v>18367</v>
      </c>
      <c r="H4405" t="s">
        <v>4</v>
      </c>
      <c r="I4405" t="s">
        <v>22</v>
      </c>
      <c r="J4405">
        <v>8</v>
      </c>
      <c r="K4405" t="s">
        <v>160</v>
      </c>
      <c r="L4405">
        <v>13247</v>
      </c>
      <c r="M4405" t="s">
        <v>23</v>
      </c>
      <c r="N4405" t="s">
        <v>16836</v>
      </c>
      <c r="O4405">
        <v>52</v>
      </c>
      <c r="P4405">
        <v>564.32199219999995</v>
      </c>
      <c r="Q4405" s="1">
        <v>1.2300000000000001E-6</v>
      </c>
    </row>
    <row r="4406" spans="1:17" x14ac:dyDescent="0.3">
      <c r="A4406">
        <v>10004934</v>
      </c>
      <c r="B4406" t="s">
        <v>18368</v>
      </c>
      <c r="C4406" t="s">
        <v>18369</v>
      </c>
      <c r="D4406" t="s">
        <v>18370</v>
      </c>
      <c r="E4406" t="s">
        <v>711</v>
      </c>
      <c r="F4406">
        <v>52101</v>
      </c>
      <c r="G4406" t="s">
        <v>18371</v>
      </c>
      <c r="H4406" t="s">
        <v>10</v>
      </c>
      <c r="I4406" t="s">
        <v>22</v>
      </c>
      <c r="J4406">
        <v>-999</v>
      </c>
      <c r="K4406" t="s">
        <v>18372</v>
      </c>
      <c r="L4406">
        <v>19191</v>
      </c>
      <c r="M4406" t="s">
        <v>23</v>
      </c>
      <c r="N4406" t="s">
        <v>18373</v>
      </c>
      <c r="O4406">
        <v>40</v>
      </c>
      <c r="P4406">
        <v>294.7936709</v>
      </c>
      <c r="Q4406" s="1">
        <v>2.53E-7</v>
      </c>
    </row>
    <row r="4407" spans="1:17" x14ac:dyDescent="0.3">
      <c r="A4407">
        <v>10004484</v>
      </c>
      <c r="B4407" t="s">
        <v>18374</v>
      </c>
      <c r="C4407" t="s">
        <v>18375</v>
      </c>
      <c r="D4407" t="s">
        <v>18376</v>
      </c>
      <c r="E4407" t="s">
        <v>930</v>
      </c>
      <c r="F4407">
        <v>31082</v>
      </c>
      <c r="G4407" t="s">
        <v>18377</v>
      </c>
      <c r="H4407" t="s">
        <v>4</v>
      </c>
      <c r="I4407" t="s">
        <v>22</v>
      </c>
      <c r="J4407">
        <v>3</v>
      </c>
      <c r="K4407" t="s">
        <v>64</v>
      </c>
      <c r="L4407">
        <v>13303</v>
      </c>
      <c r="M4407" t="s">
        <v>23</v>
      </c>
      <c r="N4407" t="s">
        <v>16836</v>
      </c>
      <c r="O4407">
        <v>30</v>
      </c>
      <c r="P4407">
        <v>453.99222689999999</v>
      </c>
      <c r="Q4407" s="1">
        <v>9.0400000000000005E-7</v>
      </c>
    </row>
    <row r="4408" spans="1:17" x14ac:dyDescent="0.3">
      <c r="A4408">
        <v>10004260</v>
      </c>
      <c r="B4408" t="s">
        <v>18378</v>
      </c>
      <c r="C4408" t="s">
        <v>18379</v>
      </c>
      <c r="D4408" t="s">
        <v>9955</v>
      </c>
      <c r="E4408" t="s">
        <v>96</v>
      </c>
      <c r="F4408">
        <v>39652</v>
      </c>
      <c r="G4408" t="s">
        <v>18380</v>
      </c>
      <c r="H4408" t="s">
        <v>4</v>
      </c>
      <c r="I4408" t="s">
        <v>22</v>
      </c>
      <c r="J4408">
        <v>87</v>
      </c>
      <c r="K4408" t="s">
        <v>937</v>
      </c>
      <c r="L4408">
        <v>28113</v>
      </c>
      <c r="M4408" t="s">
        <v>23</v>
      </c>
      <c r="N4408" t="s">
        <v>12816</v>
      </c>
      <c r="O4408">
        <v>93</v>
      </c>
      <c r="P4408">
        <v>440.95082500000001</v>
      </c>
      <c r="Q4408" s="1">
        <v>7.6000000000000003E-7</v>
      </c>
    </row>
    <row r="4409" spans="1:17" x14ac:dyDescent="0.3">
      <c r="A4409">
        <v>10000312</v>
      </c>
      <c r="B4409" t="s">
        <v>18381</v>
      </c>
      <c r="C4409" t="s">
        <v>18382</v>
      </c>
      <c r="D4409" t="s">
        <v>70</v>
      </c>
      <c r="E4409" t="s">
        <v>930</v>
      </c>
      <c r="F4409">
        <v>31405</v>
      </c>
      <c r="G4409" t="s">
        <v>18383</v>
      </c>
      <c r="H4409" t="s">
        <v>4</v>
      </c>
      <c r="I4409" t="s">
        <v>22</v>
      </c>
      <c r="J4409">
        <v>12</v>
      </c>
      <c r="K4409" t="s">
        <v>254</v>
      </c>
      <c r="L4409">
        <v>13051</v>
      </c>
      <c r="M4409" t="s">
        <v>23</v>
      </c>
      <c r="N4409" t="s">
        <v>16836</v>
      </c>
      <c r="O4409">
        <v>100</v>
      </c>
      <c r="P4409">
        <v>618.0786263</v>
      </c>
      <c r="Q4409" s="1">
        <v>1.39E-6</v>
      </c>
    </row>
    <row r="4410" spans="1:17" x14ac:dyDescent="0.3">
      <c r="A4410">
        <v>10000838</v>
      </c>
      <c r="B4410" t="s">
        <v>18384</v>
      </c>
      <c r="C4410" t="s">
        <v>18385</v>
      </c>
      <c r="D4410" t="s">
        <v>18386</v>
      </c>
      <c r="E4410" t="s">
        <v>1384</v>
      </c>
      <c r="F4410">
        <v>92399</v>
      </c>
      <c r="G4410" t="s">
        <v>18387</v>
      </c>
      <c r="H4410" t="s">
        <v>4</v>
      </c>
      <c r="I4410" t="s">
        <v>22</v>
      </c>
      <c r="J4410">
        <v>129</v>
      </c>
      <c r="K4410" t="s">
        <v>5578</v>
      </c>
      <c r="L4410">
        <v>6071</v>
      </c>
      <c r="M4410" t="s">
        <v>23</v>
      </c>
      <c r="N4410" t="s">
        <v>5326</v>
      </c>
      <c r="O4410">
        <v>160</v>
      </c>
      <c r="P4410">
        <v>994.00565099999994</v>
      </c>
      <c r="Q4410" s="1">
        <v>3.98E-6</v>
      </c>
    </row>
    <row r="4411" spans="1:17" x14ac:dyDescent="0.3">
      <c r="A4411">
        <v>10001079</v>
      </c>
      <c r="B4411" t="s">
        <v>18388</v>
      </c>
      <c r="C4411" t="s">
        <v>18389</v>
      </c>
      <c r="D4411" t="s">
        <v>5480</v>
      </c>
      <c r="E4411" t="s">
        <v>711</v>
      </c>
      <c r="F4411">
        <v>51101</v>
      </c>
      <c r="G4411" t="s">
        <v>18390</v>
      </c>
      <c r="H4411" t="s">
        <v>10</v>
      </c>
      <c r="I4411" t="s">
        <v>22</v>
      </c>
      <c r="J4411">
        <v>200</v>
      </c>
      <c r="K4411" t="s">
        <v>5482</v>
      </c>
      <c r="L4411">
        <v>19193</v>
      </c>
      <c r="M4411" t="s">
        <v>23</v>
      </c>
      <c r="N4411" t="s">
        <v>18391</v>
      </c>
      <c r="O4411">
        <v>234</v>
      </c>
      <c r="P4411">
        <v>316.93638019999997</v>
      </c>
      <c r="Q4411" s="1">
        <v>3.5900000000000003E-7</v>
      </c>
    </row>
    <row r="4412" spans="1:17" x14ac:dyDescent="0.3">
      <c r="A4412">
        <v>10005080</v>
      </c>
      <c r="B4412" t="s">
        <v>3506</v>
      </c>
      <c r="C4412" t="s">
        <v>18392</v>
      </c>
      <c r="D4412" t="s">
        <v>18393</v>
      </c>
      <c r="E4412" t="s">
        <v>1074</v>
      </c>
      <c r="F4412">
        <v>83440</v>
      </c>
      <c r="G4412" t="s">
        <v>18394</v>
      </c>
      <c r="H4412" t="s">
        <v>10</v>
      </c>
      <c r="I4412" t="s">
        <v>22</v>
      </c>
      <c r="J4412">
        <v>-999</v>
      </c>
      <c r="K4412" t="s">
        <v>2244</v>
      </c>
      <c r="L4412">
        <v>16065</v>
      </c>
      <c r="M4412" t="s">
        <v>23</v>
      </c>
      <c r="N4412" t="s">
        <v>18395</v>
      </c>
      <c r="O4412">
        <v>-999</v>
      </c>
      <c r="P4412">
        <v>253.9208562</v>
      </c>
      <c r="Q4412" s="1">
        <v>2.22E-7</v>
      </c>
    </row>
    <row r="4413" spans="1:17" x14ac:dyDescent="0.3">
      <c r="A4413">
        <v>10006344</v>
      </c>
      <c r="B4413" t="s">
        <v>18396</v>
      </c>
      <c r="C4413" t="s">
        <v>18397</v>
      </c>
      <c r="D4413" t="s">
        <v>18113</v>
      </c>
      <c r="E4413" t="s">
        <v>930</v>
      </c>
      <c r="F4413">
        <v>30349</v>
      </c>
      <c r="G4413" t="s">
        <v>18398</v>
      </c>
      <c r="H4413" t="s">
        <v>4</v>
      </c>
      <c r="I4413" t="s">
        <v>22</v>
      </c>
      <c r="J4413">
        <v>58</v>
      </c>
      <c r="K4413" t="s">
        <v>324</v>
      </c>
      <c r="L4413">
        <v>13121</v>
      </c>
      <c r="M4413" t="s">
        <v>23</v>
      </c>
      <c r="N4413" t="s">
        <v>18097</v>
      </c>
      <c r="O4413">
        <v>-999</v>
      </c>
      <c r="P4413">
        <v>602.22568869999998</v>
      </c>
      <c r="Q4413" s="1">
        <v>1.4899999999999999E-6</v>
      </c>
    </row>
    <row r="4414" spans="1:17" x14ac:dyDescent="0.3">
      <c r="A4414">
        <v>10004251</v>
      </c>
      <c r="B4414" t="s">
        <v>18399</v>
      </c>
      <c r="C4414" t="s">
        <v>18400</v>
      </c>
      <c r="D4414" t="s">
        <v>18401</v>
      </c>
      <c r="E4414" t="s">
        <v>96</v>
      </c>
      <c r="F4414">
        <v>39111</v>
      </c>
      <c r="G4414" t="s">
        <v>18402</v>
      </c>
      <c r="H4414" t="s">
        <v>4</v>
      </c>
      <c r="I4414" t="s">
        <v>22</v>
      </c>
      <c r="J4414">
        <v>58</v>
      </c>
      <c r="K4414" t="s">
        <v>18403</v>
      </c>
      <c r="L4414">
        <v>28127</v>
      </c>
      <c r="M4414" t="s">
        <v>23</v>
      </c>
      <c r="N4414" t="s">
        <v>3830</v>
      </c>
      <c r="O4414">
        <v>102</v>
      </c>
      <c r="P4414">
        <v>445.02232830000003</v>
      </c>
      <c r="Q4414" s="1">
        <v>7.8999999999999995E-7</v>
      </c>
    </row>
    <row r="4415" spans="1:17" x14ac:dyDescent="0.3">
      <c r="A4415">
        <v>10002192</v>
      </c>
      <c r="B4415" t="s">
        <v>18404</v>
      </c>
      <c r="C4415" t="s">
        <v>18405</v>
      </c>
      <c r="D4415" t="s">
        <v>18406</v>
      </c>
      <c r="E4415" t="s">
        <v>2485</v>
      </c>
      <c r="F4415">
        <v>80631</v>
      </c>
      <c r="G4415" t="s">
        <v>18407</v>
      </c>
      <c r="H4415" t="s">
        <v>4</v>
      </c>
      <c r="I4415" t="s">
        <v>22</v>
      </c>
      <c r="J4415">
        <v>93</v>
      </c>
      <c r="K4415" t="s">
        <v>18408</v>
      </c>
      <c r="L4415">
        <v>8123</v>
      </c>
      <c r="M4415" t="s">
        <v>23</v>
      </c>
      <c r="N4415" t="s">
        <v>7424</v>
      </c>
      <c r="O4415">
        <v>119</v>
      </c>
      <c r="P4415">
        <v>693.56592439999997</v>
      </c>
      <c r="Q4415" s="1">
        <v>1.28E-6</v>
      </c>
    </row>
    <row r="4416" spans="1:17" x14ac:dyDescent="0.3">
      <c r="A4416">
        <v>10000851</v>
      </c>
      <c r="B4416" t="s">
        <v>18409</v>
      </c>
      <c r="C4416" t="s">
        <v>18410</v>
      </c>
      <c r="D4416" t="s">
        <v>16880</v>
      </c>
      <c r="E4416" t="s">
        <v>1384</v>
      </c>
      <c r="F4416">
        <v>93250</v>
      </c>
      <c r="G4416" t="s">
        <v>18411</v>
      </c>
      <c r="H4416" t="s">
        <v>4</v>
      </c>
      <c r="I4416" t="s">
        <v>22</v>
      </c>
      <c r="J4416">
        <v>-999</v>
      </c>
      <c r="K4416" t="s">
        <v>2811</v>
      </c>
      <c r="L4416">
        <v>6029</v>
      </c>
      <c r="M4416" t="s">
        <v>23</v>
      </c>
      <c r="N4416" t="s">
        <v>3136</v>
      </c>
      <c r="O4416">
        <v>700</v>
      </c>
      <c r="P4416">
        <v>821.75005220000003</v>
      </c>
      <c r="Q4416" s="1">
        <v>3.0000000000000001E-6</v>
      </c>
    </row>
    <row r="4417" spans="1:17" x14ac:dyDescent="0.3">
      <c r="A4417">
        <v>10004525</v>
      </c>
      <c r="B4417" t="s">
        <v>18412</v>
      </c>
      <c r="C4417" t="s">
        <v>18413</v>
      </c>
      <c r="D4417" t="s">
        <v>4013</v>
      </c>
      <c r="E4417" t="s">
        <v>930</v>
      </c>
      <c r="F4417">
        <v>39842</v>
      </c>
      <c r="G4417" t="s">
        <v>18414</v>
      </c>
      <c r="H4417" t="s">
        <v>4</v>
      </c>
      <c r="I4417" t="s">
        <v>22</v>
      </c>
      <c r="J4417">
        <v>-999</v>
      </c>
      <c r="K4417" t="s">
        <v>963</v>
      </c>
      <c r="L4417">
        <v>13273</v>
      </c>
      <c r="M4417" t="s">
        <v>23</v>
      </c>
      <c r="N4417" t="s">
        <v>16836</v>
      </c>
      <c r="O4417">
        <v>56</v>
      </c>
      <c r="P4417">
        <v>752.12907319999999</v>
      </c>
      <c r="Q4417" s="1">
        <v>2.3700000000000002E-6</v>
      </c>
    </row>
    <row r="4418" spans="1:17" x14ac:dyDescent="0.3">
      <c r="A4418">
        <v>10006567</v>
      </c>
      <c r="B4418" t="s">
        <v>18415</v>
      </c>
      <c r="C4418" t="s">
        <v>18416</v>
      </c>
      <c r="D4418" t="s">
        <v>18417</v>
      </c>
      <c r="E4418" t="s">
        <v>96</v>
      </c>
      <c r="F4418">
        <v>38643</v>
      </c>
      <c r="G4418" t="s">
        <v>18418</v>
      </c>
      <c r="H4418" t="s">
        <v>4</v>
      </c>
      <c r="I4418" t="s">
        <v>22</v>
      </c>
      <c r="J4418">
        <v>47</v>
      </c>
      <c r="K4418" t="s">
        <v>8881</v>
      </c>
      <c r="L4418">
        <v>28119</v>
      </c>
      <c r="M4418" t="s">
        <v>23</v>
      </c>
      <c r="N4418" t="s">
        <v>3830</v>
      </c>
      <c r="O4418">
        <v>93</v>
      </c>
      <c r="P4418">
        <v>473.44767130000002</v>
      </c>
      <c r="Q4418" s="1">
        <v>7.8100000000000002E-7</v>
      </c>
    </row>
    <row r="4419" spans="1:17" x14ac:dyDescent="0.3">
      <c r="A4419">
        <v>10006568</v>
      </c>
      <c r="B4419" t="s">
        <v>18419</v>
      </c>
      <c r="C4419" t="s">
        <v>18420</v>
      </c>
      <c r="D4419" t="s">
        <v>18421</v>
      </c>
      <c r="E4419" t="s">
        <v>96</v>
      </c>
      <c r="F4419">
        <v>39154</v>
      </c>
      <c r="G4419" t="s">
        <v>18422</v>
      </c>
      <c r="H4419" t="s">
        <v>4</v>
      </c>
      <c r="I4419" t="s">
        <v>22</v>
      </c>
      <c r="J4419">
        <v>-999</v>
      </c>
      <c r="K4419" t="s">
        <v>6560</v>
      </c>
      <c r="L4419">
        <v>28049</v>
      </c>
      <c r="M4419" t="s">
        <v>23</v>
      </c>
      <c r="N4419" t="s">
        <v>18423</v>
      </c>
      <c r="O4419">
        <v>150</v>
      </c>
      <c r="P4419">
        <v>863.18604340000002</v>
      </c>
      <c r="Q4419" s="1">
        <v>1.86E-6</v>
      </c>
    </row>
    <row r="4420" spans="1:17" x14ac:dyDescent="0.3">
      <c r="A4420">
        <v>10001808</v>
      </c>
      <c r="B4420" t="s">
        <v>18424</v>
      </c>
      <c r="C4420" t="s">
        <v>18425</v>
      </c>
      <c r="D4420" t="s">
        <v>3070</v>
      </c>
      <c r="E4420" t="s">
        <v>96</v>
      </c>
      <c r="F4420">
        <v>38930</v>
      </c>
      <c r="G4420" t="s">
        <v>105</v>
      </c>
      <c r="H4420" t="s">
        <v>4</v>
      </c>
      <c r="I4420" t="s">
        <v>774</v>
      </c>
      <c r="J4420">
        <v>0</v>
      </c>
      <c r="K4420" t="s">
        <v>3072</v>
      </c>
      <c r="L4420">
        <v>28083</v>
      </c>
      <c r="M4420" t="s">
        <v>23</v>
      </c>
      <c r="N4420" t="s">
        <v>18426</v>
      </c>
      <c r="O4420">
        <v>1000</v>
      </c>
      <c r="P4420">
        <v>1620.7963749999999</v>
      </c>
      <c r="Q4420" s="1">
        <v>9.5899999999999997E-6</v>
      </c>
    </row>
    <row r="4421" spans="1:17" x14ac:dyDescent="0.3">
      <c r="A4421">
        <v>10005587</v>
      </c>
      <c r="B4421" t="s">
        <v>410</v>
      </c>
      <c r="C4421" t="s">
        <v>18427</v>
      </c>
      <c r="D4421" t="s">
        <v>18428</v>
      </c>
      <c r="E4421" t="s">
        <v>96</v>
      </c>
      <c r="F4421">
        <v>39451</v>
      </c>
      <c r="G4421" t="s">
        <v>18429</v>
      </c>
      <c r="H4421" t="s">
        <v>10</v>
      </c>
      <c r="I4421" t="s">
        <v>22</v>
      </c>
      <c r="J4421">
        <v>-999</v>
      </c>
      <c r="K4421" t="s">
        <v>414</v>
      </c>
      <c r="L4421">
        <v>28041</v>
      </c>
      <c r="M4421" t="s">
        <v>23</v>
      </c>
      <c r="N4421" t="s">
        <v>18430</v>
      </c>
      <c r="O4421">
        <v>-999</v>
      </c>
      <c r="P4421">
        <v>193.83555340000001</v>
      </c>
      <c r="Q4421" s="1">
        <v>1.3300000000000001E-7</v>
      </c>
    </row>
    <row r="4422" spans="1:17" x14ac:dyDescent="0.3">
      <c r="A4422">
        <v>10004248</v>
      </c>
      <c r="B4422" t="s">
        <v>18431</v>
      </c>
      <c r="C4422" t="s">
        <v>18432</v>
      </c>
      <c r="D4422" t="s">
        <v>8623</v>
      </c>
      <c r="E4422" t="s">
        <v>96</v>
      </c>
      <c r="F4422">
        <v>39208</v>
      </c>
      <c r="G4422" t="s">
        <v>18433</v>
      </c>
      <c r="H4422" t="s">
        <v>4</v>
      </c>
      <c r="I4422" t="s">
        <v>22</v>
      </c>
      <c r="J4422">
        <v>3484</v>
      </c>
      <c r="K4422" t="s">
        <v>991</v>
      </c>
      <c r="L4422">
        <v>28121</v>
      </c>
      <c r="M4422" t="s">
        <v>23</v>
      </c>
      <c r="N4422" t="s">
        <v>3830</v>
      </c>
      <c r="O4422">
        <v>3750</v>
      </c>
      <c r="P4422">
        <v>4455.1138129999999</v>
      </c>
      <c r="Q4422" s="1">
        <v>4.32E-5</v>
      </c>
    </row>
    <row r="4423" spans="1:17" x14ac:dyDescent="0.3">
      <c r="A4423">
        <v>10000508</v>
      </c>
      <c r="B4423" t="s">
        <v>18434</v>
      </c>
      <c r="C4423" t="s">
        <v>18435</v>
      </c>
      <c r="D4423" t="s">
        <v>7512</v>
      </c>
      <c r="E4423" t="s">
        <v>493</v>
      </c>
      <c r="F4423">
        <v>34956</v>
      </c>
      <c r="G4423" t="s">
        <v>18436</v>
      </c>
      <c r="H4423" t="s">
        <v>4</v>
      </c>
      <c r="I4423" t="s">
        <v>22</v>
      </c>
      <c r="J4423">
        <v>1436</v>
      </c>
      <c r="K4423" t="s">
        <v>1247</v>
      </c>
      <c r="L4423">
        <v>12085</v>
      </c>
      <c r="M4423" t="s">
        <v>23</v>
      </c>
      <c r="N4423" t="s">
        <v>1320</v>
      </c>
      <c r="O4423">
        <v>1509</v>
      </c>
      <c r="P4423">
        <v>1575.9415300000001</v>
      </c>
      <c r="Q4423" s="1">
        <v>1.19E-5</v>
      </c>
    </row>
    <row r="4424" spans="1:17" x14ac:dyDescent="0.3">
      <c r="A4424">
        <v>10005333</v>
      </c>
      <c r="B4424" t="s">
        <v>18437</v>
      </c>
      <c r="C4424" t="s">
        <v>18438</v>
      </c>
      <c r="D4424" t="s">
        <v>18439</v>
      </c>
      <c r="E4424" t="s">
        <v>1384</v>
      </c>
      <c r="F4424">
        <v>92307</v>
      </c>
      <c r="G4424" t="s">
        <v>18440</v>
      </c>
      <c r="H4424" t="s">
        <v>10</v>
      </c>
      <c r="I4424" t="s">
        <v>22</v>
      </c>
      <c r="J4424">
        <v>-999</v>
      </c>
      <c r="K4424" t="s">
        <v>5578</v>
      </c>
      <c r="L4424">
        <v>6071</v>
      </c>
      <c r="M4424" t="s">
        <v>23</v>
      </c>
      <c r="N4424" t="s">
        <v>13701</v>
      </c>
      <c r="O4424">
        <v>200</v>
      </c>
      <c r="P4424">
        <v>1090.6098280000001</v>
      </c>
      <c r="Q4424" s="1">
        <v>3.8500000000000004E-6</v>
      </c>
    </row>
    <row r="4425" spans="1:17" x14ac:dyDescent="0.3">
      <c r="A4425">
        <v>10004753</v>
      </c>
      <c r="B4425" t="s">
        <v>18441</v>
      </c>
      <c r="C4425" t="s">
        <v>18442</v>
      </c>
      <c r="D4425" t="s">
        <v>2165</v>
      </c>
      <c r="E4425" t="s">
        <v>1776</v>
      </c>
      <c r="F4425">
        <v>37058</v>
      </c>
      <c r="G4425" t="s">
        <v>18443</v>
      </c>
      <c r="H4425" t="s">
        <v>10</v>
      </c>
      <c r="I4425" t="s">
        <v>22</v>
      </c>
      <c r="J4425">
        <v>80</v>
      </c>
      <c r="K4425" t="s">
        <v>17918</v>
      </c>
      <c r="L4425">
        <v>47161</v>
      </c>
      <c r="M4425" t="s">
        <v>23</v>
      </c>
      <c r="N4425" t="s">
        <v>18444</v>
      </c>
      <c r="O4425">
        <v>132</v>
      </c>
      <c r="P4425">
        <v>342.58286859999998</v>
      </c>
      <c r="Q4425" s="1">
        <v>3.4700000000000002E-7</v>
      </c>
    </row>
    <row r="4426" spans="1:17" x14ac:dyDescent="0.3">
      <c r="A4426">
        <v>10000828</v>
      </c>
      <c r="B4426" t="s">
        <v>18445</v>
      </c>
      <c r="C4426" t="s">
        <v>18446</v>
      </c>
      <c r="D4426" t="s">
        <v>7012</v>
      </c>
      <c r="E4426" t="s">
        <v>1384</v>
      </c>
      <c r="F4426">
        <v>92301</v>
      </c>
      <c r="G4426" t="s">
        <v>18447</v>
      </c>
      <c r="H4426" t="s">
        <v>10</v>
      </c>
      <c r="I4426" t="s">
        <v>22</v>
      </c>
      <c r="J4426">
        <v>1203</v>
      </c>
      <c r="K4426" t="s">
        <v>5578</v>
      </c>
      <c r="L4426">
        <v>6071</v>
      </c>
      <c r="M4426" t="s">
        <v>23</v>
      </c>
      <c r="N4426" t="s">
        <v>18448</v>
      </c>
      <c r="O4426">
        <v>700</v>
      </c>
      <c r="P4426">
        <v>1250.8836409999999</v>
      </c>
      <c r="Q4426" s="1">
        <v>2.3599999999999999E-6</v>
      </c>
    </row>
    <row r="4427" spans="1:17" x14ac:dyDescent="0.3">
      <c r="A4427">
        <v>10005331</v>
      </c>
      <c r="B4427" t="s">
        <v>18449</v>
      </c>
      <c r="C4427" t="s">
        <v>18450</v>
      </c>
      <c r="D4427" t="s">
        <v>13653</v>
      </c>
      <c r="E4427" t="s">
        <v>1384</v>
      </c>
      <c r="F4427">
        <v>91739</v>
      </c>
      <c r="G4427" t="s">
        <v>18451</v>
      </c>
      <c r="H4427" t="s">
        <v>10</v>
      </c>
      <c r="I4427" t="s">
        <v>22</v>
      </c>
      <c r="J4427">
        <v>2572</v>
      </c>
      <c r="K4427" t="s">
        <v>5578</v>
      </c>
      <c r="L4427">
        <v>6071</v>
      </c>
      <c r="M4427" t="s">
        <v>23</v>
      </c>
      <c r="N4427" t="s">
        <v>8004</v>
      </c>
      <c r="O4427">
        <v>3347</v>
      </c>
      <c r="P4427">
        <v>1934.330557</v>
      </c>
      <c r="Q4427" s="1">
        <v>9.2599999999999994E-6</v>
      </c>
    </row>
    <row r="4428" spans="1:17" x14ac:dyDescent="0.3">
      <c r="A4428">
        <v>10005330</v>
      </c>
      <c r="B4428" t="s">
        <v>18452</v>
      </c>
      <c r="C4428" t="s">
        <v>18453</v>
      </c>
      <c r="D4428" t="s">
        <v>5578</v>
      </c>
      <c r="E4428" t="s">
        <v>1384</v>
      </c>
      <c r="F4428">
        <v>92415</v>
      </c>
      <c r="G4428" t="s">
        <v>18454</v>
      </c>
      <c r="H4428" t="s">
        <v>10</v>
      </c>
      <c r="I4428" t="s">
        <v>22</v>
      </c>
      <c r="J4428">
        <v>-999</v>
      </c>
      <c r="K4428" t="s">
        <v>5578</v>
      </c>
      <c r="L4428">
        <v>6071</v>
      </c>
      <c r="M4428" t="s">
        <v>23</v>
      </c>
      <c r="N4428" t="s">
        <v>105</v>
      </c>
      <c r="O4428">
        <v>20</v>
      </c>
      <c r="P4428">
        <v>312.54099910000002</v>
      </c>
      <c r="Q4428" s="1">
        <v>3.3500000000000002E-7</v>
      </c>
    </row>
    <row r="4429" spans="1:17" x14ac:dyDescent="0.3">
      <c r="A4429">
        <v>10004170</v>
      </c>
      <c r="B4429" t="s">
        <v>16526</v>
      </c>
      <c r="C4429" t="s">
        <v>18455</v>
      </c>
      <c r="D4429" t="s">
        <v>5584</v>
      </c>
      <c r="E4429" t="s">
        <v>179</v>
      </c>
      <c r="F4429">
        <v>28645</v>
      </c>
      <c r="G4429" t="s">
        <v>18456</v>
      </c>
      <c r="H4429" t="s">
        <v>4</v>
      </c>
      <c r="I4429" t="s">
        <v>22</v>
      </c>
      <c r="J4429">
        <v>238</v>
      </c>
      <c r="K4429" t="s">
        <v>228</v>
      </c>
      <c r="L4429">
        <v>37027</v>
      </c>
      <c r="M4429" t="s">
        <v>23</v>
      </c>
      <c r="N4429" t="s">
        <v>18457</v>
      </c>
      <c r="O4429">
        <v>238</v>
      </c>
      <c r="P4429">
        <v>843.52947959999995</v>
      </c>
      <c r="Q4429" s="1">
        <v>2.1100000000000001E-6</v>
      </c>
    </row>
    <row r="4430" spans="1:17" x14ac:dyDescent="0.3">
      <c r="A4430">
        <v>10002633</v>
      </c>
      <c r="B4430" t="s">
        <v>18458</v>
      </c>
      <c r="C4430" t="s">
        <v>18459</v>
      </c>
      <c r="D4430" t="s">
        <v>7062</v>
      </c>
      <c r="E4430" t="s">
        <v>179</v>
      </c>
      <c r="F4430">
        <v>27882</v>
      </c>
      <c r="G4430" t="s">
        <v>7063</v>
      </c>
      <c r="H4430" t="s">
        <v>4</v>
      </c>
      <c r="I4430" t="s">
        <v>22</v>
      </c>
      <c r="J4430">
        <v>1038</v>
      </c>
      <c r="K4430" t="s">
        <v>5053</v>
      </c>
      <c r="L4430">
        <v>37083</v>
      </c>
      <c r="M4430" t="s">
        <v>23</v>
      </c>
      <c r="N4430" t="s">
        <v>7064</v>
      </c>
      <c r="O4430">
        <v>1038</v>
      </c>
      <c r="P4430">
        <v>1355.09548</v>
      </c>
      <c r="Q4430" s="1">
        <v>8.2199999999999992E-6</v>
      </c>
    </row>
    <row r="4431" spans="1:17" x14ac:dyDescent="0.3">
      <c r="A4431">
        <v>10000337</v>
      </c>
      <c r="B4431" t="s">
        <v>18460</v>
      </c>
      <c r="C4431" t="s">
        <v>18461</v>
      </c>
      <c r="D4431" t="s">
        <v>18462</v>
      </c>
      <c r="E4431" t="s">
        <v>493</v>
      </c>
      <c r="F4431">
        <v>32460</v>
      </c>
      <c r="G4431" t="s">
        <v>18463</v>
      </c>
      <c r="H4431" t="s">
        <v>4</v>
      </c>
      <c r="I4431" t="s">
        <v>22</v>
      </c>
      <c r="J4431">
        <v>1240</v>
      </c>
      <c r="K4431" t="s">
        <v>338</v>
      </c>
      <c r="L4431">
        <v>12063</v>
      </c>
      <c r="M4431" t="s">
        <v>23</v>
      </c>
      <c r="N4431" t="s">
        <v>2034</v>
      </c>
      <c r="O4431">
        <v>1169</v>
      </c>
      <c r="P4431">
        <v>2238.760068</v>
      </c>
      <c r="Q4431" s="1">
        <v>2.16E-5</v>
      </c>
    </row>
    <row r="4432" spans="1:17" x14ac:dyDescent="0.3">
      <c r="A4432">
        <v>10000388</v>
      </c>
      <c r="B4432" t="s">
        <v>18464</v>
      </c>
      <c r="C4432" t="s">
        <v>18465</v>
      </c>
      <c r="D4432" t="s">
        <v>5062</v>
      </c>
      <c r="E4432" t="s">
        <v>493</v>
      </c>
      <c r="F4432">
        <v>32424</v>
      </c>
      <c r="G4432" t="s">
        <v>18466</v>
      </c>
      <c r="H4432" t="s">
        <v>4</v>
      </c>
      <c r="I4432" t="s">
        <v>22</v>
      </c>
      <c r="J4432">
        <v>1341</v>
      </c>
      <c r="K4432" t="s">
        <v>760</v>
      </c>
      <c r="L4432">
        <v>12013</v>
      </c>
      <c r="M4432" t="s">
        <v>23</v>
      </c>
      <c r="N4432" t="s">
        <v>2034</v>
      </c>
      <c r="O4432">
        <v>1354</v>
      </c>
      <c r="P4432">
        <v>1769.9949710000001</v>
      </c>
      <c r="Q4432" s="1">
        <v>1.2799999999999999E-5</v>
      </c>
    </row>
    <row r="4433" spans="1:17" x14ac:dyDescent="0.3">
      <c r="A4433">
        <v>10001766</v>
      </c>
      <c r="B4433" t="s">
        <v>2455</v>
      </c>
      <c r="C4433" t="s">
        <v>18467</v>
      </c>
      <c r="D4433" t="s">
        <v>1816</v>
      </c>
      <c r="E4433" t="s">
        <v>179</v>
      </c>
      <c r="F4433">
        <v>27606</v>
      </c>
      <c r="G4433" t="s">
        <v>18468</v>
      </c>
      <c r="H4433" t="s">
        <v>4</v>
      </c>
      <c r="I4433" t="s">
        <v>22</v>
      </c>
      <c r="J4433">
        <v>1104</v>
      </c>
      <c r="K4433" t="s">
        <v>5979</v>
      </c>
      <c r="L4433">
        <v>37183</v>
      </c>
      <c r="M4433" t="s">
        <v>23</v>
      </c>
      <c r="N4433" t="s">
        <v>18469</v>
      </c>
      <c r="O4433">
        <v>752</v>
      </c>
      <c r="P4433">
        <v>1940.859627</v>
      </c>
      <c r="Q4433" s="1">
        <v>1.1E-5</v>
      </c>
    </row>
    <row r="4434" spans="1:17" x14ac:dyDescent="0.3">
      <c r="A4434">
        <v>10001798</v>
      </c>
      <c r="B4434" t="s">
        <v>18470</v>
      </c>
      <c r="C4434" t="s">
        <v>18471</v>
      </c>
      <c r="D4434" t="s">
        <v>5625</v>
      </c>
      <c r="E4434" t="s">
        <v>179</v>
      </c>
      <c r="F4434">
        <v>28472</v>
      </c>
      <c r="G4434" t="s">
        <v>18472</v>
      </c>
      <c r="H4434" t="s">
        <v>4</v>
      </c>
      <c r="I4434" t="s">
        <v>22</v>
      </c>
      <c r="J4434">
        <v>584</v>
      </c>
      <c r="K4434" t="s">
        <v>2628</v>
      </c>
      <c r="L4434">
        <v>37047</v>
      </c>
      <c r="M4434" t="s">
        <v>23</v>
      </c>
      <c r="N4434" t="s">
        <v>18473</v>
      </c>
      <c r="O4434">
        <v>698</v>
      </c>
      <c r="P4434">
        <v>1420.3238530000001</v>
      </c>
      <c r="Q4434" s="1">
        <v>5.6500000000000001E-6</v>
      </c>
    </row>
    <row r="4435" spans="1:17" x14ac:dyDescent="0.3">
      <c r="A4435">
        <v>10002174</v>
      </c>
      <c r="B4435" t="s">
        <v>18474</v>
      </c>
      <c r="C4435" t="s">
        <v>18475</v>
      </c>
      <c r="D4435" t="s">
        <v>2433</v>
      </c>
      <c r="E4435" t="s">
        <v>493</v>
      </c>
      <c r="F4435">
        <v>32831</v>
      </c>
      <c r="G4435" t="s">
        <v>18476</v>
      </c>
      <c r="H4435" t="s">
        <v>4</v>
      </c>
      <c r="I4435" t="s">
        <v>22</v>
      </c>
      <c r="J4435">
        <v>1171</v>
      </c>
      <c r="K4435" t="s">
        <v>2435</v>
      </c>
      <c r="L4435">
        <v>12095</v>
      </c>
      <c r="M4435" t="s">
        <v>23</v>
      </c>
      <c r="N4435" t="s">
        <v>2034</v>
      </c>
      <c r="O4435">
        <v>1407</v>
      </c>
      <c r="P4435">
        <v>1588.1000779999999</v>
      </c>
      <c r="Q4435" s="1">
        <v>1.1E-5</v>
      </c>
    </row>
    <row r="4436" spans="1:17" x14ac:dyDescent="0.3">
      <c r="A4436">
        <v>10002177</v>
      </c>
      <c r="B4436" t="s">
        <v>18477</v>
      </c>
      <c r="C4436" t="s">
        <v>5773</v>
      </c>
      <c r="D4436" t="s">
        <v>5774</v>
      </c>
      <c r="E4436" t="s">
        <v>493</v>
      </c>
      <c r="F4436">
        <v>33825</v>
      </c>
      <c r="G4436" t="s">
        <v>5775</v>
      </c>
      <c r="H4436" t="s">
        <v>4</v>
      </c>
      <c r="I4436" t="s">
        <v>22</v>
      </c>
      <c r="J4436">
        <v>1027</v>
      </c>
      <c r="K4436" t="s">
        <v>820</v>
      </c>
      <c r="L4436">
        <v>12105</v>
      </c>
      <c r="M4436" t="s">
        <v>23</v>
      </c>
      <c r="N4436" t="s">
        <v>2034</v>
      </c>
      <c r="O4436">
        <v>956</v>
      </c>
      <c r="P4436">
        <v>2302.7417919999998</v>
      </c>
      <c r="Q4436" s="1">
        <v>1.31E-5</v>
      </c>
    </row>
    <row r="4437" spans="1:17" x14ac:dyDescent="0.3">
      <c r="A4437">
        <v>10004608</v>
      </c>
      <c r="B4437" t="s">
        <v>18478</v>
      </c>
      <c r="C4437" t="s">
        <v>18479</v>
      </c>
      <c r="D4437" t="s">
        <v>18480</v>
      </c>
      <c r="E4437" t="s">
        <v>493</v>
      </c>
      <c r="F4437">
        <v>34744</v>
      </c>
      <c r="G4437" t="s">
        <v>18481</v>
      </c>
      <c r="H4437" t="s">
        <v>4</v>
      </c>
      <c r="I4437" t="s">
        <v>22</v>
      </c>
      <c r="J4437">
        <v>-999</v>
      </c>
      <c r="K4437" t="s">
        <v>4703</v>
      </c>
      <c r="L4437">
        <v>12097</v>
      </c>
      <c r="M4437" t="s">
        <v>23</v>
      </c>
      <c r="N4437" t="s">
        <v>2362</v>
      </c>
      <c r="O4437">
        <v>62</v>
      </c>
      <c r="P4437">
        <v>781.59695629999999</v>
      </c>
      <c r="Q4437" s="1">
        <v>2.0600000000000002E-6</v>
      </c>
    </row>
    <row r="4438" spans="1:17" x14ac:dyDescent="0.3">
      <c r="A4438">
        <v>10006401</v>
      </c>
      <c r="B4438" t="s">
        <v>18482</v>
      </c>
      <c r="C4438" t="s">
        <v>18483</v>
      </c>
      <c r="D4438" t="s">
        <v>18484</v>
      </c>
      <c r="E4438" t="s">
        <v>1951</v>
      </c>
      <c r="F4438">
        <v>36264</v>
      </c>
      <c r="G4438" t="s">
        <v>18485</v>
      </c>
      <c r="H4438" t="s">
        <v>10</v>
      </c>
      <c r="I4438" t="s">
        <v>22</v>
      </c>
      <c r="J4438">
        <v>67</v>
      </c>
      <c r="K4438" t="s">
        <v>7174</v>
      </c>
      <c r="L4438">
        <v>1029</v>
      </c>
      <c r="M4438" t="s">
        <v>23</v>
      </c>
      <c r="N4438" t="s">
        <v>18486</v>
      </c>
      <c r="O4438">
        <v>-999</v>
      </c>
      <c r="P4438">
        <v>308.44223060000002</v>
      </c>
      <c r="Q4438" s="1">
        <v>3.3500000000000002E-7</v>
      </c>
    </row>
    <row r="4439" spans="1:17" x14ac:dyDescent="0.3">
      <c r="A4439">
        <v>10004614</v>
      </c>
      <c r="B4439" t="s">
        <v>18487</v>
      </c>
      <c r="C4439" t="s">
        <v>18488</v>
      </c>
      <c r="D4439" t="s">
        <v>3612</v>
      </c>
      <c r="E4439" t="s">
        <v>493</v>
      </c>
      <c r="F4439">
        <v>33619</v>
      </c>
      <c r="G4439" t="s">
        <v>18489</v>
      </c>
      <c r="H4439" t="s">
        <v>4</v>
      </c>
      <c r="I4439" t="s">
        <v>22</v>
      </c>
      <c r="J4439">
        <v>56</v>
      </c>
      <c r="K4439" t="s">
        <v>3613</v>
      </c>
      <c r="L4439">
        <v>12057</v>
      </c>
      <c r="M4439" t="s">
        <v>23</v>
      </c>
      <c r="N4439" t="s">
        <v>2362</v>
      </c>
      <c r="O4439">
        <v>60</v>
      </c>
      <c r="P4439">
        <v>567.76184999999998</v>
      </c>
      <c r="Q4439" s="1">
        <v>1.17E-6</v>
      </c>
    </row>
    <row r="4440" spans="1:17" x14ac:dyDescent="0.3">
      <c r="A4440">
        <v>10005360</v>
      </c>
      <c r="B4440" t="s">
        <v>18490</v>
      </c>
      <c r="C4440" t="s">
        <v>18491</v>
      </c>
      <c r="D4440" t="s">
        <v>6042</v>
      </c>
      <c r="E4440" t="s">
        <v>1384</v>
      </c>
      <c r="F4440">
        <v>92158</v>
      </c>
      <c r="G4440" t="s">
        <v>18492</v>
      </c>
      <c r="H4440" t="s">
        <v>10</v>
      </c>
      <c r="I4440" t="s">
        <v>22</v>
      </c>
      <c r="J4440">
        <v>248</v>
      </c>
      <c r="K4440" t="s">
        <v>6042</v>
      </c>
      <c r="L4440">
        <v>6073</v>
      </c>
      <c r="M4440" t="s">
        <v>23</v>
      </c>
      <c r="N4440" t="s">
        <v>18493</v>
      </c>
      <c r="O4440">
        <v>200</v>
      </c>
      <c r="P4440">
        <v>607.03709509999999</v>
      </c>
      <c r="Q4440" s="1">
        <v>1.5400000000000001E-6</v>
      </c>
    </row>
    <row r="4441" spans="1:17" x14ac:dyDescent="0.3">
      <c r="A4441">
        <v>10001538</v>
      </c>
      <c r="B4441" t="s">
        <v>18494</v>
      </c>
      <c r="C4441" t="s">
        <v>18491</v>
      </c>
      <c r="D4441" t="s">
        <v>6042</v>
      </c>
      <c r="E4441" t="s">
        <v>1384</v>
      </c>
      <c r="F4441">
        <v>92158</v>
      </c>
      <c r="G4441" t="s">
        <v>18495</v>
      </c>
      <c r="H4441" t="s">
        <v>10</v>
      </c>
      <c r="I4441" t="s">
        <v>22</v>
      </c>
      <c r="J4441">
        <v>1668</v>
      </c>
      <c r="K4441" t="s">
        <v>6042</v>
      </c>
      <c r="L4441">
        <v>6073</v>
      </c>
      <c r="M4441" t="s">
        <v>23</v>
      </c>
      <c r="N4441" t="s">
        <v>18493</v>
      </c>
      <c r="O4441">
        <v>1380</v>
      </c>
      <c r="P4441">
        <v>848.13275490000001</v>
      </c>
      <c r="Q4441" s="1">
        <v>3.2799999999999999E-6</v>
      </c>
    </row>
    <row r="4442" spans="1:17" x14ac:dyDescent="0.3">
      <c r="A4442">
        <v>10004994</v>
      </c>
      <c r="B4442" t="s">
        <v>18496</v>
      </c>
      <c r="C4442" t="s">
        <v>18497</v>
      </c>
      <c r="D4442" t="s">
        <v>18498</v>
      </c>
      <c r="E4442" t="s">
        <v>1145</v>
      </c>
      <c r="F4442">
        <v>57325</v>
      </c>
      <c r="G4442" t="s">
        <v>105</v>
      </c>
      <c r="H4442" t="s">
        <v>4</v>
      </c>
      <c r="I4442" t="s">
        <v>774</v>
      </c>
      <c r="J4442">
        <v>0</v>
      </c>
      <c r="K4442" t="s">
        <v>18499</v>
      </c>
      <c r="L4442">
        <v>46015</v>
      </c>
      <c r="M4442" t="s">
        <v>23</v>
      </c>
      <c r="N4442" t="s">
        <v>105</v>
      </c>
      <c r="O4442">
        <v>40</v>
      </c>
      <c r="P4442">
        <v>448.16034819999999</v>
      </c>
      <c r="Q4442" s="1">
        <v>4.9800000000000004E-7</v>
      </c>
    </row>
    <row r="4443" spans="1:17" x14ac:dyDescent="0.3">
      <c r="A4443">
        <v>10004194</v>
      </c>
      <c r="B4443" t="s">
        <v>6609</v>
      </c>
      <c r="C4443" t="s">
        <v>18500</v>
      </c>
      <c r="D4443" t="s">
        <v>4385</v>
      </c>
      <c r="E4443" t="s">
        <v>179</v>
      </c>
      <c r="F4443">
        <v>28554</v>
      </c>
      <c r="G4443" t="s">
        <v>18501</v>
      </c>
      <c r="H4443" t="s">
        <v>4</v>
      </c>
      <c r="I4443" t="s">
        <v>22</v>
      </c>
      <c r="J4443">
        <v>466</v>
      </c>
      <c r="K4443" t="s">
        <v>414</v>
      </c>
      <c r="L4443">
        <v>37079</v>
      </c>
      <c r="M4443" t="s">
        <v>23</v>
      </c>
      <c r="N4443" t="s">
        <v>18502</v>
      </c>
      <c r="O4443">
        <v>429</v>
      </c>
      <c r="P4443">
        <v>1278.5104470000001</v>
      </c>
      <c r="Q4443" s="1">
        <v>5.8799999999999996E-6</v>
      </c>
    </row>
    <row r="4444" spans="1:17" x14ac:dyDescent="0.3">
      <c r="A4444">
        <v>10002666</v>
      </c>
      <c r="B4444" t="s">
        <v>18503</v>
      </c>
      <c r="C4444" t="s">
        <v>18504</v>
      </c>
      <c r="D4444" t="s">
        <v>412</v>
      </c>
      <c r="E4444" t="s">
        <v>1145</v>
      </c>
      <c r="F4444">
        <v>57062</v>
      </c>
      <c r="G4444" t="s">
        <v>105</v>
      </c>
      <c r="H4444" t="s">
        <v>4</v>
      </c>
      <c r="I4444" t="s">
        <v>774</v>
      </c>
      <c r="J4444">
        <v>0</v>
      </c>
      <c r="K4444" t="s">
        <v>9189</v>
      </c>
      <c r="L4444">
        <v>46009</v>
      </c>
      <c r="M4444" t="s">
        <v>23</v>
      </c>
      <c r="N4444" t="s">
        <v>105</v>
      </c>
      <c r="O4444">
        <v>72</v>
      </c>
      <c r="P4444">
        <v>568.80499429999998</v>
      </c>
      <c r="Q4444" s="1">
        <v>7.3300000000000001E-7</v>
      </c>
    </row>
    <row r="4445" spans="1:17" x14ac:dyDescent="0.3">
      <c r="A4445">
        <v>10006534</v>
      </c>
      <c r="B4445" t="s">
        <v>18505</v>
      </c>
      <c r="C4445" t="s">
        <v>18506</v>
      </c>
      <c r="D4445" t="s">
        <v>3612</v>
      </c>
      <c r="E4445" t="s">
        <v>493</v>
      </c>
      <c r="F4445">
        <v>33619</v>
      </c>
      <c r="G4445" t="s">
        <v>18507</v>
      </c>
      <c r="H4445" t="s">
        <v>4</v>
      </c>
      <c r="I4445" t="s">
        <v>22</v>
      </c>
      <c r="J4445">
        <v>41</v>
      </c>
      <c r="K4445" t="s">
        <v>3613</v>
      </c>
      <c r="L4445">
        <v>12057</v>
      </c>
      <c r="M4445" t="s">
        <v>23</v>
      </c>
      <c r="N4445" t="s">
        <v>2362</v>
      </c>
      <c r="O4445">
        <v>48</v>
      </c>
      <c r="P4445">
        <v>397.77319729999999</v>
      </c>
      <c r="Q4445" s="1">
        <v>5.4000000000000002E-7</v>
      </c>
    </row>
    <row r="4446" spans="1:17" x14ac:dyDescent="0.3">
      <c r="A4446">
        <v>10001769</v>
      </c>
      <c r="B4446" t="s">
        <v>18508</v>
      </c>
      <c r="C4446" t="s">
        <v>18509</v>
      </c>
      <c r="D4446" t="s">
        <v>5536</v>
      </c>
      <c r="E4446" t="s">
        <v>179</v>
      </c>
      <c r="F4446">
        <v>28655</v>
      </c>
      <c r="G4446" t="s">
        <v>18510</v>
      </c>
      <c r="H4446" t="s">
        <v>4</v>
      </c>
      <c r="I4446" t="s">
        <v>22</v>
      </c>
      <c r="J4446">
        <v>858</v>
      </c>
      <c r="K4446" t="s">
        <v>5538</v>
      </c>
      <c r="L4446">
        <v>37023</v>
      </c>
      <c r="M4446" t="s">
        <v>23</v>
      </c>
      <c r="N4446" t="s">
        <v>18511</v>
      </c>
      <c r="O4446">
        <v>858</v>
      </c>
      <c r="P4446">
        <v>1492.5351390000001</v>
      </c>
      <c r="Q4446" s="1">
        <v>9.4700000000000008E-6</v>
      </c>
    </row>
    <row r="4447" spans="1:17" x14ac:dyDescent="0.3">
      <c r="A4447">
        <v>10004210</v>
      </c>
      <c r="B4447" t="s">
        <v>18512</v>
      </c>
      <c r="C4447" t="s">
        <v>18513</v>
      </c>
      <c r="D4447" t="s">
        <v>1766</v>
      </c>
      <c r="E4447" t="s">
        <v>179</v>
      </c>
      <c r="F4447">
        <v>28034</v>
      </c>
      <c r="G4447" t="s">
        <v>18514</v>
      </c>
      <c r="H4447" t="s">
        <v>4</v>
      </c>
      <c r="I4447" t="s">
        <v>22</v>
      </c>
      <c r="J4447">
        <v>242</v>
      </c>
      <c r="K4447" t="s">
        <v>6376</v>
      </c>
      <c r="L4447">
        <v>37071</v>
      </c>
      <c r="M4447" t="s">
        <v>23</v>
      </c>
      <c r="N4447" t="s">
        <v>18515</v>
      </c>
      <c r="O4447">
        <v>242</v>
      </c>
      <c r="P4447">
        <v>705.0379269</v>
      </c>
      <c r="Q4447" s="1">
        <v>1.59E-6</v>
      </c>
    </row>
    <row r="4448" spans="1:17" x14ac:dyDescent="0.3">
      <c r="A4448">
        <v>10002657</v>
      </c>
      <c r="B4448" t="s">
        <v>18516</v>
      </c>
      <c r="C4448" t="s">
        <v>18517</v>
      </c>
      <c r="D4448" t="s">
        <v>4435</v>
      </c>
      <c r="E4448" t="s">
        <v>1145</v>
      </c>
      <c r="F4448">
        <v>57501</v>
      </c>
      <c r="G4448" t="s">
        <v>10035</v>
      </c>
      <c r="H4448" t="s">
        <v>4</v>
      </c>
      <c r="I4448" t="s">
        <v>22</v>
      </c>
      <c r="J4448">
        <v>238</v>
      </c>
      <c r="K4448" t="s">
        <v>4437</v>
      </c>
      <c r="L4448">
        <v>46065</v>
      </c>
      <c r="M4448" t="s">
        <v>23</v>
      </c>
      <c r="N4448" t="s">
        <v>18518</v>
      </c>
      <c r="O4448">
        <v>460</v>
      </c>
      <c r="P4448">
        <v>933.57502399999998</v>
      </c>
      <c r="Q4448" s="1">
        <v>2.3E-6</v>
      </c>
    </row>
    <row r="4449" spans="1:17" x14ac:dyDescent="0.3">
      <c r="A4449">
        <v>10000485</v>
      </c>
      <c r="B4449" t="s">
        <v>18519</v>
      </c>
      <c r="C4449" t="s">
        <v>18520</v>
      </c>
      <c r="D4449" t="s">
        <v>3612</v>
      </c>
      <c r="E4449" t="s">
        <v>493</v>
      </c>
      <c r="F4449">
        <v>33614</v>
      </c>
      <c r="G4449" t="s">
        <v>18521</v>
      </c>
      <c r="H4449" t="s">
        <v>4</v>
      </c>
      <c r="I4449" t="s">
        <v>22</v>
      </c>
      <c r="J4449">
        <v>22</v>
      </c>
      <c r="K4449" t="s">
        <v>3613</v>
      </c>
      <c r="L4449">
        <v>12057</v>
      </c>
      <c r="M4449" t="s">
        <v>23</v>
      </c>
      <c r="N4449" t="s">
        <v>2362</v>
      </c>
      <c r="O4449">
        <v>24</v>
      </c>
      <c r="P4449">
        <v>428.0585049</v>
      </c>
      <c r="Q4449" s="1">
        <v>7.1200000000000002E-7</v>
      </c>
    </row>
    <row r="4450" spans="1:17" x14ac:dyDescent="0.3">
      <c r="A4450">
        <v>10000876</v>
      </c>
      <c r="B4450" t="s">
        <v>18522</v>
      </c>
      <c r="C4450" t="s">
        <v>18523</v>
      </c>
      <c r="D4450" t="s">
        <v>18524</v>
      </c>
      <c r="E4450" t="s">
        <v>1384</v>
      </c>
      <c r="F4450">
        <v>92071</v>
      </c>
      <c r="G4450" t="s">
        <v>18525</v>
      </c>
      <c r="H4450" t="s">
        <v>10</v>
      </c>
      <c r="I4450" t="s">
        <v>22</v>
      </c>
      <c r="J4450">
        <v>846</v>
      </c>
      <c r="K4450" t="s">
        <v>6042</v>
      </c>
      <c r="L4450">
        <v>6073</v>
      </c>
      <c r="M4450" t="s">
        <v>23</v>
      </c>
      <c r="N4450" t="s">
        <v>18493</v>
      </c>
      <c r="O4450">
        <v>1270</v>
      </c>
      <c r="P4450">
        <v>1729.2937429999999</v>
      </c>
      <c r="Q4450" s="1">
        <v>1.34E-5</v>
      </c>
    </row>
    <row r="4451" spans="1:17" x14ac:dyDescent="0.3">
      <c r="A4451">
        <v>10000870</v>
      </c>
      <c r="B4451" t="s">
        <v>18526</v>
      </c>
      <c r="C4451" t="s">
        <v>18527</v>
      </c>
      <c r="D4451" t="s">
        <v>8291</v>
      </c>
      <c r="E4451" t="s">
        <v>1384</v>
      </c>
      <c r="F4451">
        <v>91910</v>
      </c>
      <c r="G4451" t="s">
        <v>18528</v>
      </c>
      <c r="H4451" t="s">
        <v>10</v>
      </c>
      <c r="I4451" t="s">
        <v>22</v>
      </c>
      <c r="J4451">
        <v>389</v>
      </c>
      <c r="K4451" t="s">
        <v>6042</v>
      </c>
      <c r="L4451">
        <v>6073</v>
      </c>
      <c r="M4451" t="s">
        <v>23</v>
      </c>
      <c r="N4451" t="s">
        <v>18493</v>
      </c>
      <c r="O4451">
        <v>386</v>
      </c>
      <c r="P4451">
        <v>345.6186462</v>
      </c>
      <c r="Q4451" s="1">
        <v>5.0299999999999999E-7</v>
      </c>
    </row>
    <row r="4452" spans="1:17" x14ac:dyDescent="0.3">
      <c r="A4452">
        <v>10003491</v>
      </c>
      <c r="B4452" t="s">
        <v>2931</v>
      </c>
      <c r="C4452" t="s">
        <v>18529</v>
      </c>
      <c r="D4452" t="s">
        <v>18530</v>
      </c>
      <c r="E4452" t="s">
        <v>1776</v>
      </c>
      <c r="F4452">
        <v>37617</v>
      </c>
      <c r="G4452" t="s">
        <v>18531</v>
      </c>
      <c r="H4452" t="s">
        <v>10</v>
      </c>
      <c r="I4452" t="s">
        <v>22</v>
      </c>
      <c r="J4452">
        <v>757</v>
      </c>
      <c r="K4452" t="s">
        <v>2702</v>
      </c>
      <c r="L4452">
        <v>47163</v>
      </c>
      <c r="M4452" t="s">
        <v>23</v>
      </c>
      <c r="N4452" t="s">
        <v>18532</v>
      </c>
      <c r="O4452">
        <v>623</v>
      </c>
      <c r="P4452">
        <v>882.88936260000003</v>
      </c>
      <c r="Q4452" s="1">
        <v>1.4100000000000001E-6</v>
      </c>
    </row>
    <row r="4453" spans="1:17" x14ac:dyDescent="0.3">
      <c r="A4453">
        <v>10001797</v>
      </c>
      <c r="B4453" t="s">
        <v>18533</v>
      </c>
      <c r="C4453" t="s">
        <v>18534</v>
      </c>
      <c r="D4453" t="s">
        <v>3882</v>
      </c>
      <c r="E4453" t="s">
        <v>179</v>
      </c>
      <c r="F4453">
        <v>28376</v>
      </c>
      <c r="G4453" t="s">
        <v>18535</v>
      </c>
      <c r="H4453" t="s">
        <v>4</v>
      </c>
      <c r="I4453" t="s">
        <v>22</v>
      </c>
      <c r="J4453">
        <v>502</v>
      </c>
      <c r="K4453" t="s">
        <v>3884</v>
      </c>
      <c r="L4453">
        <v>37093</v>
      </c>
      <c r="M4453" t="s">
        <v>23</v>
      </c>
      <c r="N4453" t="s">
        <v>18536</v>
      </c>
      <c r="O4453">
        <v>502</v>
      </c>
      <c r="P4453">
        <v>1486.698345</v>
      </c>
      <c r="Q4453" s="1">
        <v>4.1200000000000004E-6</v>
      </c>
    </row>
    <row r="4454" spans="1:17" x14ac:dyDescent="0.3">
      <c r="A4454">
        <v>10004190</v>
      </c>
      <c r="B4454" t="s">
        <v>18537</v>
      </c>
      <c r="C4454" t="s">
        <v>18538</v>
      </c>
      <c r="D4454" t="s">
        <v>5725</v>
      </c>
      <c r="E4454" t="s">
        <v>179</v>
      </c>
      <c r="F4454">
        <v>27577</v>
      </c>
      <c r="G4454" t="s">
        <v>18539</v>
      </c>
      <c r="H4454" t="s">
        <v>4</v>
      </c>
      <c r="I4454" t="s">
        <v>22</v>
      </c>
      <c r="J4454">
        <v>640</v>
      </c>
      <c r="K4454" t="s">
        <v>5727</v>
      </c>
      <c r="L4454">
        <v>37101</v>
      </c>
      <c r="M4454" t="s">
        <v>23</v>
      </c>
      <c r="N4454" t="s">
        <v>18540</v>
      </c>
      <c r="O4454">
        <v>612</v>
      </c>
      <c r="P4454">
        <v>2277.7774169999998</v>
      </c>
      <c r="Q4454" s="1">
        <v>6.8000000000000001E-6</v>
      </c>
    </row>
    <row r="4455" spans="1:17" x14ac:dyDescent="0.3">
      <c r="A4455">
        <v>10006005</v>
      </c>
      <c r="B4455" t="s">
        <v>13173</v>
      </c>
      <c r="C4455" t="s">
        <v>18541</v>
      </c>
      <c r="D4455" t="s">
        <v>1406</v>
      </c>
      <c r="E4455" t="s">
        <v>1776</v>
      </c>
      <c r="F4455">
        <v>38019</v>
      </c>
      <c r="G4455" t="s">
        <v>18542</v>
      </c>
      <c r="H4455" t="s">
        <v>10</v>
      </c>
      <c r="I4455" t="s">
        <v>22</v>
      </c>
      <c r="J4455">
        <v>251</v>
      </c>
      <c r="K4455" t="s">
        <v>4684</v>
      </c>
      <c r="L4455">
        <v>47167</v>
      </c>
      <c r="M4455" t="s">
        <v>23</v>
      </c>
      <c r="N4455" t="s">
        <v>18543</v>
      </c>
      <c r="O4455">
        <v>201</v>
      </c>
      <c r="P4455">
        <v>582.78354890000003</v>
      </c>
      <c r="Q4455" s="1">
        <v>7.9800000000000003E-7</v>
      </c>
    </row>
    <row r="4456" spans="1:17" x14ac:dyDescent="0.3">
      <c r="A4456">
        <v>10000442</v>
      </c>
      <c r="B4456" t="s">
        <v>18544</v>
      </c>
      <c r="C4456" t="s">
        <v>18545</v>
      </c>
      <c r="D4456" t="s">
        <v>7434</v>
      </c>
      <c r="E4456" t="s">
        <v>493</v>
      </c>
      <c r="F4456">
        <v>34482</v>
      </c>
      <c r="G4456" t="s">
        <v>18546</v>
      </c>
      <c r="H4456" t="s">
        <v>4</v>
      </c>
      <c r="I4456" t="s">
        <v>22</v>
      </c>
      <c r="J4456">
        <v>42</v>
      </c>
      <c r="K4456" t="s">
        <v>643</v>
      </c>
      <c r="L4456">
        <v>12083</v>
      </c>
      <c r="M4456" t="s">
        <v>23</v>
      </c>
      <c r="N4456" t="s">
        <v>2362</v>
      </c>
      <c r="O4456">
        <v>48</v>
      </c>
      <c r="P4456">
        <v>626.95295620000002</v>
      </c>
      <c r="Q4456" s="1">
        <v>1.6199999999999999E-6</v>
      </c>
    </row>
    <row r="4457" spans="1:17" x14ac:dyDescent="0.3">
      <c r="A4457">
        <v>10000459</v>
      </c>
      <c r="B4457" t="s">
        <v>18547</v>
      </c>
      <c r="C4457" t="s">
        <v>18548</v>
      </c>
      <c r="D4457" t="s">
        <v>18549</v>
      </c>
      <c r="E4457" t="s">
        <v>493</v>
      </c>
      <c r="F4457">
        <v>32934</v>
      </c>
      <c r="G4457" t="s">
        <v>18550</v>
      </c>
      <c r="H4457" t="s">
        <v>4</v>
      </c>
      <c r="I4457" t="s">
        <v>22</v>
      </c>
      <c r="J4457">
        <v>28</v>
      </c>
      <c r="K4457" t="s">
        <v>5940</v>
      </c>
      <c r="L4457">
        <v>12009</v>
      </c>
      <c r="M4457" t="s">
        <v>23</v>
      </c>
      <c r="N4457" t="s">
        <v>2362</v>
      </c>
      <c r="O4457">
        <v>32</v>
      </c>
      <c r="P4457">
        <v>334.16484229999998</v>
      </c>
      <c r="Q4457" s="1">
        <v>4.0999999999999999E-7</v>
      </c>
    </row>
    <row r="4458" spans="1:17" x14ac:dyDescent="0.3">
      <c r="A4458">
        <v>10004651</v>
      </c>
      <c r="B4458" t="s">
        <v>18551</v>
      </c>
      <c r="C4458" t="s">
        <v>18552</v>
      </c>
      <c r="D4458" t="s">
        <v>1540</v>
      </c>
      <c r="E4458" t="s">
        <v>493</v>
      </c>
      <c r="F4458">
        <v>33173</v>
      </c>
      <c r="G4458" t="s">
        <v>18553</v>
      </c>
      <c r="H4458" t="s">
        <v>4</v>
      </c>
      <c r="I4458" t="s">
        <v>22</v>
      </c>
      <c r="J4458">
        <v>24</v>
      </c>
      <c r="K4458" t="s">
        <v>2033</v>
      </c>
      <c r="L4458">
        <v>12086</v>
      </c>
      <c r="M4458" t="s">
        <v>23</v>
      </c>
      <c r="N4458" t="s">
        <v>2362</v>
      </c>
      <c r="O4458">
        <v>28</v>
      </c>
      <c r="P4458">
        <v>262.45715059999998</v>
      </c>
      <c r="Q4458" s="1">
        <v>3.1300000000000001E-7</v>
      </c>
    </row>
    <row r="4459" spans="1:17" x14ac:dyDescent="0.3">
      <c r="A4459">
        <v>10003507</v>
      </c>
      <c r="B4459" t="s">
        <v>18554</v>
      </c>
      <c r="C4459" t="s">
        <v>18555</v>
      </c>
      <c r="D4459" t="s">
        <v>7218</v>
      </c>
      <c r="E4459" t="s">
        <v>1776</v>
      </c>
      <c r="F4459">
        <v>37887</v>
      </c>
      <c r="G4459" t="s">
        <v>18556</v>
      </c>
      <c r="H4459" t="s">
        <v>4</v>
      </c>
      <c r="I4459" t="s">
        <v>22</v>
      </c>
      <c r="J4459">
        <v>2149</v>
      </c>
      <c r="K4459" t="s">
        <v>2286</v>
      </c>
      <c r="L4459">
        <v>47129</v>
      </c>
      <c r="M4459" t="s">
        <v>23</v>
      </c>
      <c r="N4459" t="s">
        <v>7581</v>
      </c>
      <c r="O4459">
        <v>2230</v>
      </c>
      <c r="P4459">
        <v>3378.4656070000001</v>
      </c>
      <c r="Q4459" s="1">
        <v>2.8E-5</v>
      </c>
    </row>
    <row r="4460" spans="1:17" x14ac:dyDescent="0.3">
      <c r="A4460">
        <v>10004625</v>
      </c>
      <c r="B4460" t="s">
        <v>18557</v>
      </c>
      <c r="C4460" t="s">
        <v>18558</v>
      </c>
      <c r="D4460" t="s">
        <v>2068</v>
      </c>
      <c r="E4460" t="s">
        <v>493</v>
      </c>
      <c r="F4460">
        <v>34972</v>
      </c>
      <c r="G4460" t="s">
        <v>18559</v>
      </c>
      <c r="H4460" t="s">
        <v>4</v>
      </c>
      <c r="I4460" t="s">
        <v>22</v>
      </c>
      <c r="J4460">
        <v>41</v>
      </c>
      <c r="K4460" t="s">
        <v>2068</v>
      </c>
      <c r="L4460">
        <v>12093</v>
      </c>
      <c r="M4460" t="s">
        <v>23</v>
      </c>
      <c r="N4460" t="s">
        <v>2362</v>
      </c>
      <c r="O4460">
        <v>32</v>
      </c>
      <c r="P4460">
        <v>334.96739780000001</v>
      </c>
      <c r="Q4460" s="1">
        <v>5.3600000000000004E-7</v>
      </c>
    </row>
    <row r="4461" spans="1:17" x14ac:dyDescent="0.3">
      <c r="A4461">
        <v>10000498</v>
      </c>
      <c r="B4461" t="s">
        <v>18560</v>
      </c>
      <c r="C4461" t="s">
        <v>18561</v>
      </c>
      <c r="D4461" t="s">
        <v>2068</v>
      </c>
      <c r="E4461" t="s">
        <v>493</v>
      </c>
      <c r="F4461">
        <v>34972</v>
      </c>
      <c r="G4461" t="s">
        <v>18562</v>
      </c>
      <c r="H4461" t="s">
        <v>4</v>
      </c>
      <c r="I4461" t="s">
        <v>22</v>
      </c>
      <c r="J4461">
        <v>30</v>
      </c>
      <c r="K4461" t="s">
        <v>2068</v>
      </c>
      <c r="L4461">
        <v>12093</v>
      </c>
      <c r="M4461" t="s">
        <v>23</v>
      </c>
      <c r="N4461" t="s">
        <v>2362</v>
      </c>
      <c r="O4461">
        <v>30</v>
      </c>
      <c r="P4461">
        <v>681.60097370000005</v>
      </c>
      <c r="Q4461" s="1">
        <v>1.33E-6</v>
      </c>
    </row>
    <row r="4462" spans="1:17" x14ac:dyDescent="0.3">
      <c r="A4462">
        <v>10000872</v>
      </c>
      <c r="B4462" t="s">
        <v>18563</v>
      </c>
      <c r="C4462" t="s">
        <v>18564</v>
      </c>
      <c r="D4462" t="s">
        <v>6042</v>
      </c>
      <c r="E4462" t="s">
        <v>1384</v>
      </c>
      <c r="F4462">
        <v>92101</v>
      </c>
      <c r="G4462" t="s">
        <v>18565</v>
      </c>
      <c r="H4462" t="s">
        <v>10</v>
      </c>
      <c r="I4462" t="s">
        <v>22</v>
      </c>
      <c r="J4462">
        <v>1008</v>
      </c>
      <c r="K4462" t="s">
        <v>6042</v>
      </c>
      <c r="L4462">
        <v>6073</v>
      </c>
      <c r="M4462" t="s">
        <v>23</v>
      </c>
      <c r="N4462" t="s">
        <v>18566</v>
      </c>
      <c r="O4462">
        <v>944</v>
      </c>
      <c r="P4462">
        <v>377.09353770000001</v>
      </c>
      <c r="Q4462" s="1">
        <v>5.8299999999999997E-7</v>
      </c>
    </row>
    <row r="4463" spans="1:17" x14ac:dyDescent="0.3">
      <c r="A4463">
        <v>10003492</v>
      </c>
      <c r="B4463" t="s">
        <v>18567</v>
      </c>
      <c r="C4463" t="s">
        <v>18568</v>
      </c>
      <c r="D4463" t="s">
        <v>10416</v>
      </c>
      <c r="E4463" t="s">
        <v>1776</v>
      </c>
      <c r="F4463">
        <v>37683</v>
      </c>
      <c r="G4463" t="s">
        <v>18569</v>
      </c>
      <c r="H4463" t="s">
        <v>4</v>
      </c>
      <c r="I4463" t="s">
        <v>22</v>
      </c>
      <c r="J4463">
        <v>-999</v>
      </c>
      <c r="K4463" t="s">
        <v>593</v>
      </c>
      <c r="L4463">
        <v>47091</v>
      </c>
      <c r="M4463" t="s">
        <v>23</v>
      </c>
      <c r="N4463" t="s">
        <v>7581</v>
      </c>
      <c r="O4463">
        <v>1700</v>
      </c>
      <c r="P4463">
        <v>2678.6856079999998</v>
      </c>
      <c r="Q4463" s="1">
        <v>1.6799999999999998E-5</v>
      </c>
    </row>
    <row r="4464" spans="1:17" x14ac:dyDescent="0.3">
      <c r="A4464">
        <v>10005358</v>
      </c>
      <c r="B4464" t="s">
        <v>18570</v>
      </c>
      <c r="C4464" t="s">
        <v>18571</v>
      </c>
      <c r="D4464" t="s">
        <v>18572</v>
      </c>
      <c r="E4464" t="s">
        <v>1384</v>
      </c>
      <c r="F4464">
        <v>92081</v>
      </c>
      <c r="G4464" t="s">
        <v>18573</v>
      </c>
      <c r="H4464" t="s">
        <v>10</v>
      </c>
      <c r="I4464" t="s">
        <v>22</v>
      </c>
      <c r="J4464">
        <v>799</v>
      </c>
      <c r="K4464" t="s">
        <v>6042</v>
      </c>
      <c r="L4464">
        <v>6073</v>
      </c>
      <c r="M4464" t="s">
        <v>23</v>
      </c>
      <c r="N4464" t="s">
        <v>18493</v>
      </c>
      <c r="O4464">
        <v>825</v>
      </c>
      <c r="P4464">
        <v>587.88759019999998</v>
      </c>
      <c r="Q4464" s="1">
        <v>1.2500000000000001E-6</v>
      </c>
    </row>
    <row r="4465" spans="1:17" x14ac:dyDescent="0.3">
      <c r="A4465">
        <v>10000875</v>
      </c>
      <c r="B4465" t="s">
        <v>18574</v>
      </c>
      <c r="C4465" t="s">
        <v>18575</v>
      </c>
      <c r="D4465" t="s">
        <v>6042</v>
      </c>
      <c r="E4465" t="s">
        <v>1384</v>
      </c>
      <c r="F4465">
        <v>92123</v>
      </c>
      <c r="G4465" t="s">
        <v>18576</v>
      </c>
      <c r="H4465" t="s">
        <v>10</v>
      </c>
      <c r="I4465" t="s">
        <v>22</v>
      </c>
      <c r="J4465">
        <v>-999</v>
      </c>
      <c r="K4465" t="s">
        <v>6042</v>
      </c>
      <c r="L4465">
        <v>6073</v>
      </c>
      <c r="M4465" t="s">
        <v>23</v>
      </c>
      <c r="N4465" t="s">
        <v>18577</v>
      </c>
      <c r="O4465">
        <v>359</v>
      </c>
      <c r="P4465">
        <v>829.07585219999999</v>
      </c>
      <c r="Q4465" s="1">
        <v>1.72E-6</v>
      </c>
    </row>
    <row r="4466" spans="1:17" x14ac:dyDescent="0.3">
      <c r="A4466">
        <v>10006535</v>
      </c>
      <c r="B4466" t="s">
        <v>18578</v>
      </c>
      <c r="C4466" t="s">
        <v>18579</v>
      </c>
      <c r="D4466" t="s">
        <v>2068</v>
      </c>
      <c r="E4466" t="s">
        <v>493</v>
      </c>
      <c r="F4466">
        <v>34972</v>
      </c>
      <c r="G4466" t="s">
        <v>18562</v>
      </c>
      <c r="H4466" t="s">
        <v>4</v>
      </c>
      <c r="I4466" t="s">
        <v>22</v>
      </c>
      <c r="J4466">
        <v>128</v>
      </c>
      <c r="K4466" t="s">
        <v>2068</v>
      </c>
      <c r="L4466">
        <v>12093</v>
      </c>
      <c r="M4466" t="s">
        <v>23</v>
      </c>
      <c r="N4466" t="s">
        <v>2362</v>
      </c>
      <c r="O4466">
        <v>130</v>
      </c>
      <c r="P4466">
        <v>2094.0314669999998</v>
      </c>
      <c r="Q4466" s="1">
        <v>1.98E-5</v>
      </c>
    </row>
    <row r="4467" spans="1:17" x14ac:dyDescent="0.3">
      <c r="A4467">
        <v>10001703</v>
      </c>
      <c r="B4467" t="s">
        <v>18580</v>
      </c>
      <c r="C4467" t="s">
        <v>18581</v>
      </c>
      <c r="D4467" t="s">
        <v>18582</v>
      </c>
      <c r="E4467" t="s">
        <v>1776</v>
      </c>
      <c r="F4467">
        <v>37687</v>
      </c>
      <c r="G4467" t="s">
        <v>18583</v>
      </c>
      <c r="H4467" t="s">
        <v>4</v>
      </c>
      <c r="I4467" t="s">
        <v>22</v>
      </c>
      <c r="J4467">
        <v>-999</v>
      </c>
      <c r="K4467" t="s">
        <v>1562</v>
      </c>
      <c r="L4467">
        <v>47019</v>
      </c>
      <c r="M4467" t="s">
        <v>23</v>
      </c>
      <c r="N4467" t="s">
        <v>7581</v>
      </c>
      <c r="O4467">
        <v>180</v>
      </c>
      <c r="P4467">
        <v>841.73856179999996</v>
      </c>
      <c r="Q4467" s="1">
        <v>1.0499999999999999E-6</v>
      </c>
    </row>
    <row r="4468" spans="1:17" x14ac:dyDescent="0.3">
      <c r="A4468">
        <v>10001709</v>
      </c>
      <c r="B4468" t="s">
        <v>18584</v>
      </c>
      <c r="C4468" t="s">
        <v>18585</v>
      </c>
      <c r="D4468" t="s">
        <v>899</v>
      </c>
      <c r="E4468" t="s">
        <v>1776</v>
      </c>
      <c r="F4468">
        <v>37243</v>
      </c>
      <c r="G4468" t="s">
        <v>18586</v>
      </c>
      <c r="H4468" t="s">
        <v>4</v>
      </c>
      <c r="I4468" t="s">
        <v>22</v>
      </c>
      <c r="J4468">
        <v>787</v>
      </c>
      <c r="K4468" t="s">
        <v>471</v>
      </c>
      <c r="L4468">
        <v>47037</v>
      </c>
      <c r="M4468" t="s">
        <v>23</v>
      </c>
      <c r="N4468" t="s">
        <v>7581</v>
      </c>
      <c r="O4468">
        <v>808</v>
      </c>
      <c r="P4468">
        <v>2118.7186080000001</v>
      </c>
      <c r="Q4468" s="1">
        <v>1.6200000000000001E-5</v>
      </c>
    </row>
    <row r="4469" spans="1:17" x14ac:dyDescent="0.3">
      <c r="A4469">
        <v>10004765</v>
      </c>
      <c r="B4469" t="s">
        <v>18587</v>
      </c>
      <c r="C4469" t="s">
        <v>18588</v>
      </c>
      <c r="D4469" t="s">
        <v>18589</v>
      </c>
      <c r="E4469" t="s">
        <v>1776</v>
      </c>
      <c r="F4469">
        <v>37074</v>
      </c>
      <c r="G4469" t="s">
        <v>18590</v>
      </c>
      <c r="H4469" t="s">
        <v>10</v>
      </c>
      <c r="I4469" t="s">
        <v>22</v>
      </c>
      <c r="J4469">
        <v>43</v>
      </c>
      <c r="K4469" t="s">
        <v>18591</v>
      </c>
      <c r="L4469">
        <v>47169</v>
      </c>
      <c r="M4469" t="s">
        <v>23</v>
      </c>
      <c r="N4469" t="s">
        <v>18592</v>
      </c>
      <c r="O4469">
        <v>44</v>
      </c>
      <c r="P4469">
        <v>187.45755030000001</v>
      </c>
      <c r="Q4469" s="1">
        <v>8.8100000000000001E-8</v>
      </c>
    </row>
    <row r="4470" spans="1:17" x14ac:dyDescent="0.3">
      <c r="A4470">
        <v>10000463</v>
      </c>
      <c r="B4470" t="s">
        <v>18593</v>
      </c>
      <c r="C4470" t="s">
        <v>18594</v>
      </c>
      <c r="D4470" t="s">
        <v>2433</v>
      </c>
      <c r="E4470" t="s">
        <v>493</v>
      </c>
      <c r="F4470">
        <v>32839</v>
      </c>
      <c r="G4470" t="s">
        <v>18595</v>
      </c>
      <c r="H4470" t="s">
        <v>4</v>
      </c>
      <c r="I4470" t="s">
        <v>22</v>
      </c>
      <c r="J4470">
        <v>50</v>
      </c>
      <c r="K4470" t="s">
        <v>2435</v>
      </c>
      <c r="L4470">
        <v>12095</v>
      </c>
      <c r="M4470" t="s">
        <v>23</v>
      </c>
      <c r="N4470" t="s">
        <v>2362</v>
      </c>
      <c r="O4470">
        <v>56</v>
      </c>
      <c r="P4470">
        <v>663.58994389999998</v>
      </c>
      <c r="Q4470" s="1">
        <v>1.3200000000000001E-6</v>
      </c>
    </row>
    <row r="4471" spans="1:17" x14ac:dyDescent="0.3">
      <c r="A4471">
        <v>10000515</v>
      </c>
      <c r="B4471" t="s">
        <v>18596</v>
      </c>
      <c r="C4471" t="s">
        <v>18597</v>
      </c>
      <c r="D4471" t="s">
        <v>6963</v>
      </c>
      <c r="E4471" t="s">
        <v>493</v>
      </c>
      <c r="F4471">
        <v>33411</v>
      </c>
      <c r="G4471" t="s">
        <v>18598</v>
      </c>
      <c r="H4471" t="s">
        <v>4</v>
      </c>
      <c r="I4471" t="s">
        <v>22</v>
      </c>
      <c r="J4471">
        <v>115</v>
      </c>
      <c r="K4471" t="s">
        <v>6963</v>
      </c>
      <c r="L4471">
        <v>12099</v>
      </c>
      <c r="M4471" t="s">
        <v>23</v>
      </c>
      <c r="N4471" t="s">
        <v>2362</v>
      </c>
      <c r="O4471">
        <v>78</v>
      </c>
      <c r="P4471">
        <v>673.33748720000006</v>
      </c>
      <c r="Q4471" s="1">
        <v>1.9E-6</v>
      </c>
    </row>
    <row r="4472" spans="1:17" x14ac:dyDescent="0.3">
      <c r="A4472">
        <v>10002184</v>
      </c>
      <c r="B4472" t="s">
        <v>18599</v>
      </c>
      <c r="C4472" t="s">
        <v>491</v>
      </c>
      <c r="D4472" t="s">
        <v>492</v>
      </c>
      <c r="E4472" t="s">
        <v>493</v>
      </c>
      <c r="F4472">
        <v>34221</v>
      </c>
      <c r="G4472" t="s">
        <v>18600</v>
      </c>
      <c r="H4472" t="s">
        <v>4</v>
      </c>
      <c r="I4472" t="s">
        <v>22</v>
      </c>
      <c r="J4472">
        <v>46</v>
      </c>
      <c r="K4472" t="s">
        <v>494</v>
      </c>
      <c r="L4472">
        <v>12081</v>
      </c>
      <c r="M4472" t="s">
        <v>23</v>
      </c>
      <c r="N4472" t="s">
        <v>2362</v>
      </c>
      <c r="O4472">
        <v>48</v>
      </c>
      <c r="P4472">
        <v>512.37419839999995</v>
      </c>
      <c r="Q4472" s="1">
        <v>6.6199999999999997E-7</v>
      </c>
    </row>
    <row r="4473" spans="1:17" x14ac:dyDescent="0.3">
      <c r="A4473">
        <v>10002182</v>
      </c>
      <c r="B4473" t="s">
        <v>18601</v>
      </c>
      <c r="C4473" t="s">
        <v>18602</v>
      </c>
      <c r="D4473" t="s">
        <v>818</v>
      </c>
      <c r="E4473" t="s">
        <v>493</v>
      </c>
      <c r="F4473">
        <v>33830</v>
      </c>
      <c r="G4473" t="s">
        <v>18603</v>
      </c>
      <c r="H4473" t="s">
        <v>4</v>
      </c>
      <c r="I4473" t="s">
        <v>22</v>
      </c>
      <c r="J4473">
        <v>23</v>
      </c>
      <c r="K4473" t="s">
        <v>820</v>
      </c>
      <c r="L4473">
        <v>12105</v>
      </c>
      <c r="M4473" t="s">
        <v>23</v>
      </c>
      <c r="N4473" t="s">
        <v>2362</v>
      </c>
      <c r="O4473">
        <v>24</v>
      </c>
      <c r="P4473">
        <v>336.9344011</v>
      </c>
      <c r="Q4473" s="1">
        <v>4.34E-7</v>
      </c>
    </row>
    <row r="4474" spans="1:17" x14ac:dyDescent="0.3">
      <c r="A4474">
        <v>10005354</v>
      </c>
      <c r="B4474" t="s">
        <v>18604</v>
      </c>
      <c r="C4474" t="s">
        <v>18491</v>
      </c>
      <c r="D4474" t="s">
        <v>6042</v>
      </c>
      <c r="E4474" t="s">
        <v>1384</v>
      </c>
      <c r="F4474">
        <v>92158</v>
      </c>
      <c r="G4474" t="s">
        <v>18605</v>
      </c>
      <c r="H4474" t="s">
        <v>10</v>
      </c>
      <c r="I4474" t="s">
        <v>22</v>
      </c>
      <c r="J4474">
        <v>-999</v>
      </c>
      <c r="K4474" t="s">
        <v>6042</v>
      </c>
      <c r="L4474">
        <v>6073</v>
      </c>
      <c r="M4474" t="s">
        <v>23</v>
      </c>
      <c r="N4474" t="s">
        <v>18577</v>
      </c>
      <c r="O4474">
        <v>290</v>
      </c>
      <c r="P4474">
        <v>1002.144709</v>
      </c>
      <c r="Q4474" s="1">
        <v>3.5999999999999998E-6</v>
      </c>
    </row>
    <row r="4475" spans="1:17" x14ac:dyDescent="0.3">
      <c r="A4475">
        <v>10001705</v>
      </c>
      <c r="B4475" t="s">
        <v>18606</v>
      </c>
      <c r="C4475" t="s">
        <v>18607</v>
      </c>
      <c r="D4475" t="s">
        <v>899</v>
      </c>
      <c r="E4475" t="s">
        <v>1776</v>
      </c>
      <c r="F4475">
        <v>37243</v>
      </c>
      <c r="G4475" t="s">
        <v>18608</v>
      </c>
      <c r="H4475" t="s">
        <v>4</v>
      </c>
      <c r="I4475" t="s">
        <v>22</v>
      </c>
      <c r="J4475">
        <v>685</v>
      </c>
      <c r="K4475" t="s">
        <v>471</v>
      </c>
      <c r="L4475">
        <v>47037</v>
      </c>
      <c r="M4475" t="s">
        <v>23</v>
      </c>
      <c r="N4475" t="s">
        <v>7581</v>
      </c>
      <c r="O4475">
        <v>817</v>
      </c>
      <c r="P4475">
        <v>2596.6156660000001</v>
      </c>
      <c r="Q4475" s="1">
        <v>1.2799999999999999E-5</v>
      </c>
    </row>
    <row r="4476" spans="1:17" x14ac:dyDescent="0.3">
      <c r="A4476">
        <v>10002157</v>
      </c>
      <c r="B4476" t="s">
        <v>18609</v>
      </c>
      <c r="C4476" t="s">
        <v>18610</v>
      </c>
      <c r="D4476" t="s">
        <v>4618</v>
      </c>
      <c r="E4476" t="s">
        <v>493</v>
      </c>
      <c r="F4476">
        <v>32085</v>
      </c>
      <c r="G4476" t="s">
        <v>18611</v>
      </c>
      <c r="H4476" t="s">
        <v>4</v>
      </c>
      <c r="I4476" t="s">
        <v>22</v>
      </c>
      <c r="J4476">
        <v>63</v>
      </c>
      <c r="K4476" t="s">
        <v>4620</v>
      </c>
      <c r="L4476">
        <v>12109</v>
      </c>
      <c r="M4476" t="s">
        <v>23</v>
      </c>
      <c r="N4476" t="s">
        <v>2362</v>
      </c>
      <c r="O4476">
        <v>70</v>
      </c>
      <c r="P4476">
        <v>601.85451290000003</v>
      </c>
      <c r="Q4476" s="1">
        <v>1.31E-6</v>
      </c>
    </row>
    <row r="4477" spans="1:17" x14ac:dyDescent="0.3">
      <c r="A4477">
        <v>10000390</v>
      </c>
      <c r="B4477" t="s">
        <v>18612</v>
      </c>
      <c r="C4477" t="s">
        <v>18613</v>
      </c>
      <c r="D4477" t="s">
        <v>18614</v>
      </c>
      <c r="E4477" t="s">
        <v>493</v>
      </c>
      <c r="F4477">
        <v>32335</v>
      </c>
      <c r="G4477" t="s">
        <v>18615</v>
      </c>
      <c r="H4477" t="s">
        <v>4</v>
      </c>
      <c r="I4477" t="s">
        <v>22</v>
      </c>
      <c r="J4477">
        <v>65</v>
      </c>
      <c r="K4477" t="s">
        <v>287</v>
      </c>
      <c r="L4477">
        <v>12077</v>
      </c>
      <c r="M4477" t="s">
        <v>23</v>
      </c>
      <c r="N4477" t="s">
        <v>2362</v>
      </c>
      <c r="O4477">
        <v>44</v>
      </c>
      <c r="P4477">
        <v>2215.196226</v>
      </c>
      <c r="Q4477" s="1">
        <v>1.6099999999999998E-5</v>
      </c>
    </row>
    <row r="4478" spans="1:17" x14ac:dyDescent="0.3">
      <c r="A4478">
        <v>10005356</v>
      </c>
      <c r="B4478" t="s">
        <v>18616</v>
      </c>
      <c r="C4478" t="s">
        <v>18617</v>
      </c>
      <c r="D4478" t="s">
        <v>6042</v>
      </c>
      <c r="E4478" t="s">
        <v>1384</v>
      </c>
      <c r="F4478">
        <v>92123</v>
      </c>
      <c r="G4478" t="s">
        <v>18618</v>
      </c>
      <c r="H4478" t="s">
        <v>10</v>
      </c>
      <c r="I4478" t="s">
        <v>22</v>
      </c>
      <c r="J4478">
        <v>-999</v>
      </c>
      <c r="K4478" t="s">
        <v>6042</v>
      </c>
      <c r="L4478">
        <v>6073</v>
      </c>
      <c r="M4478" t="s">
        <v>23</v>
      </c>
      <c r="N4478" t="s">
        <v>18577</v>
      </c>
      <c r="O4478">
        <v>50</v>
      </c>
      <c r="P4478">
        <v>797.50622520000002</v>
      </c>
      <c r="Q4478" s="1">
        <v>1.7400000000000001E-6</v>
      </c>
    </row>
    <row r="4479" spans="1:17" x14ac:dyDescent="0.3">
      <c r="A4479">
        <v>10004582</v>
      </c>
      <c r="B4479" t="s">
        <v>18619</v>
      </c>
      <c r="C4479" t="s">
        <v>18620</v>
      </c>
      <c r="D4479" t="s">
        <v>5781</v>
      </c>
      <c r="E4479" t="s">
        <v>493</v>
      </c>
      <c r="F4479">
        <v>32083</v>
      </c>
      <c r="G4479" t="s">
        <v>18621</v>
      </c>
      <c r="H4479" t="s">
        <v>4</v>
      </c>
      <c r="I4479" t="s">
        <v>774</v>
      </c>
      <c r="J4479">
        <v>23</v>
      </c>
      <c r="K4479" t="s">
        <v>406</v>
      </c>
      <c r="L4479">
        <v>12125</v>
      </c>
      <c r="M4479" t="s">
        <v>23</v>
      </c>
      <c r="N4479" t="s">
        <v>2362</v>
      </c>
      <c r="O4479">
        <v>24</v>
      </c>
      <c r="P4479">
        <v>688.67745709999997</v>
      </c>
      <c r="Q4479" s="1">
        <v>1.4500000000000001E-6</v>
      </c>
    </row>
    <row r="4480" spans="1:17" x14ac:dyDescent="0.3">
      <c r="A4480">
        <v>10001014</v>
      </c>
      <c r="B4480" t="s">
        <v>18622</v>
      </c>
      <c r="C4480" t="s">
        <v>18623</v>
      </c>
      <c r="D4480" t="s">
        <v>18624</v>
      </c>
      <c r="E4480" t="s">
        <v>1776</v>
      </c>
      <c r="F4480">
        <v>37140</v>
      </c>
      <c r="G4480" t="s">
        <v>18625</v>
      </c>
      <c r="H4480" t="s">
        <v>4</v>
      </c>
      <c r="I4480" t="s">
        <v>22</v>
      </c>
      <c r="J4480">
        <v>1565</v>
      </c>
      <c r="K4480" t="s">
        <v>10122</v>
      </c>
      <c r="L4480">
        <v>47081</v>
      </c>
      <c r="M4480" t="s">
        <v>23</v>
      </c>
      <c r="N4480" t="s">
        <v>7581</v>
      </c>
      <c r="O4480">
        <v>1184</v>
      </c>
      <c r="P4480">
        <v>3203.6013280000002</v>
      </c>
      <c r="Q4480" s="1">
        <v>2.6800000000000001E-5</v>
      </c>
    </row>
    <row r="4481" spans="1:17" x14ac:dyDescent="0.3">
      <c r="A4481">
        <v>10004766</v>
      </c>
      <c r="B4481" t="s">
        <v>3735</v>
      </c>
      <c r="C4481" t="s">
        <v>18626</v>
      </c>
      <c r="D4481" t="s">
        <v>18627</v>
      </c>
      <c r="E4481" t="s">
        <v>1776</v>
      </c>
      <c r="F4481">
        <v>37807</v>
      </c>
      <c r="G4481" t="s">
        <v>18628</v>
      </c>
      <c r="H4481" t="s">
        <v>10</v>
      </c>
      <c r="I4481" t="s">
        <v>22</v>
      </c>
      <c r="J4481">
        <v>110</v>
      </c>
      <c r="K4481" t="s">
        <v>406</v>
      </c>
      <c r="L4481">
        <v>47173</v>
      </c>
      <c r="M4481" t="s">
        <v>23</v>
      </c>
      <c r="N4481" t="s">
        <v>18629</v>
      </c>
      <c r="O4481">
        <v>76</v>
      </c>
      <c r="P4481">
        <v>186.53616289999999</v>
      </c>
      <c r="Q4481" s="1">
        <v>1.2499999999999999E-7</v>
      </c>
    </row>
    <row r="4482" spans="1:17" x14ac:dyDescent="0.3">
      <c r="A4482">
        <v>10000363</v>
      </c>
      <c r="B4482" t="s">
        <v>18630</v>
      </c>
      <c r="C4482" t="s">
        <v>18631</v>
      </c>
      <c r="D4482" t="s">
        <v>5223</v>
      </c>
      <c r="E4482" t="s">
        <v>493</v>
      </c>
      <c r="F4482">
        <v>32433</v>
      </c>
      <c r="G4482" t="s">
        <v>18632</v>
      </c>
      <c r="H4482" t="s">
        <v>4</v>
      </c>
      <c r="I4482" t="s">
        <v>22</v>
      </c>
      <c r="J4482">
        <v>40</v>
      </c>
      <c r="K4482" t="s">
        <v>5225</v>
      </c>
      <c r="L4482">
        <v>12131</v>
      </c>
      <c r="M4482" t="s">
        <v>23</v>
      </c>
      <c r="N4482" t="s">
        <v>2362</v>
      </c>
      <c r="O4482">
        <v>39</v>
      </c>
      <c r="P4482">
        <v>553.03134839999996</v>
      </c>
      <c r="Q4482" s="1">
        <v>7.6599999999999995E-7</v>
      </c>
    </row>
    <row r="4483" spans="1:17" x14ac:dyDescent="0.3">
      <c r="A4483">
        <v>10004618</v>
      </c>
      <c r="B4483" t="s">
        <v>18633</v>
      </c>
      <c r="C4483" t="s">
        <v>18634</v>
      </c>
      <c r="D4483" t="s">
        <v>18635</v>
      </c>
      <c r="E4483" t="s">
        <v>493</v>
      </c>
      <c r="F4483">
        <v>33598</v>
      </c>
      <c r="G4483" t="s">
        <v>18636</v>
      </c>
      <c r="H4483" t="s">
        <v>4</v>
      </c>
      <c r="I4483" t="s">
        <v>22</v>
      </c>
      <c r="J4483">
        <v>-999</v>
      </c>
      <c r="K4483" t="s">
        <v>3613</v>
      </c>
      <c r="L4483">
        <v>12057</v>
      </c>
      <c r="M4483" t="s">
        <v>23</v>
      </c>
      <c r="N4483" t="s">
        <v>2362</v>
      </c>
      <c r="O4483">
        <v>32</v>
      </c>
      <c r="P4483">
        <v>396.11784979999999</v>
      </c>
      <c r="Q4483" s="1">
        <v>7.8899999999999998E-7</v>
      </c>
    </row>
    <row r="4484" spans="1:17" x14ac:dyDescent="0.3">
      <c r="A4484">
        <v>10001720</v>
      </c>
      <c r="B4484" t="s">
        <v>18637</v>
      </c>
      <c r="C4484" t="s">
        <v>18638</v>
      </c>
      <c r="D4484" t="s">
        <v>15837</v>
      </c>
      <c r="E4484" t="s">
        <v>1776</v>
      </c>
      <c r="F4484">
        <v>38134</v>
      </c>
      <c r="G4484" t="s">
        <v>18639</v>
      </c>
      <c r="H4484" t="s">
        <v>4</v>
      </c>
      <c r="I4484" t="s">
        <v>22</v>
      </c>
      <c r="J4484">
        <v>244</v>
      </c>
      <c r="K4484" t="s">
        <v>847</v>
      </c>
      <c r="L4484">
        <v>47157</v>
      </c>
      <c r="M4484" t="s">
        <v>23</v>
      </c>
      <c r="N4484" t="s">
        <v>7581</v>
      </c>
      <c r="O4484">
        <v>454</v>
      </c>
      <c r="P4484">
        <v>1031.229898</v>
      </c>
      <c r="Q4484" s="1">
        <v>2.9799999999999998E-6</v>
      </c>
    </row>
    <row r="4485" spans="1:17" x14ac:dyDescent="0.3">
      <c r="A4485">
        <v>10000345</v>
      </c>
      <c r="B4485" t="s">
        <v>18640</v>
      </c>
      <c r="C4485" t="s">
        <v>18641</v>
      </c>
      <c r="D4485" t="s">
        <v>8286</v>
      </c>
      <c r="E4485" t="s">
        <v>493</v>
      </c>
      <c r="F4485">
        <v>32501</v>
      </c>
      <c r="G4485" t="s">
        <v>18642</v>
      </c>
      <c r="H4485" t="s">
        <v>4</v>
      </c>
      <c r="I4485" t="s">
        <v>22</v>
      </c>
      <c r="J4485">
        <v>83</v>
      </c>
      <c r="K4485" t="s">
        <v>6947</v>
      </c>
      <c r="L4485">
        <v>12033</v>
      </c>
      <c r="M4485" t="s">
        <v>23</v>
      </c>
      <c r="N4485" t="s">
        <v>1320</v>
      </c>
      <c r="O4485">
        <v>-999</v>
      </c>
      <c r="P4485">
        <v>197.85910089999999</v>
      </c>
      <c r="Q4485" s="1">
        <v>1.6899999999999999E-7</v>
      </c>
    </row>
    <row r="4486" spans="1:17" x14ac:dyDescent="0.3">
      <c r="A4486">
        <v>10006708</v>
      </c>
      <c r="B4486" t="s">
        <v>18643</v>
      </c>
      <c r="C4486" t="s">
        <v>18644</v>
      </c>
      <c r="D4486" t="s">
        <v>6527</v>
      </c>
      <c r="E4486" t="s">
        <v>1384</v>
      </c>
      <c r="F4486">
        <v>91901</v>
      </c>
      <c r="G4486" t="s">
        <v>18645</v>
      </c>
      <c r="H4486" t="s">
        <v>10</v>
      </c>
      <c r="I4486" t="s">
        <v>774</v>
      </c>
      <c r="J4486">
        <v>-999</v>
      </c>
      <c r="K4486" t="s">
        <v>6042</v>
      </c>
      <c r="L4486">
        <v>6073</v>
      </c>
      <c r="M4486" t="s">
        <v>23</v>
      </c>
      <c r="N4486" t="s">
        <v>18577</v>
      </c>
      <c r="O4486">
        <v>-999</v>
      </c>
      <c r="P4486">
        <v>716.14774990000001</v>
      </c>
      <c r="Q4486" s="1">
        <v>2.0099999999999998E-6</v>
      </c>
    </row>
    <row r="4487" spans="1:17" x14ac:dyDescent="0.3">
      <c r="A4487">
        <v>10004780</v>
      </c>
      <c r="B4487" t="s">
        <v>14728</v>
      </c>
      <c r="C4487" t="s">
        <v>18646</v>
      </c>
      <c r="D4487" t="s">
        <v>4708</v>
      </c>
      <c r="E4487" t="s">
        <v>1776</v>
      </c>
      <c r="F4487">
        <v>38585</v>
      </c>
      <c r="G4487" t="s">
        <v>105</v>
      </c>
      <c r="H4487" t="s">
        <v>10</v>
      </c>
      <c r="I4487" t="s">
        <v>774</v>
      </c>
      <c r="J4487">
        <v>50</v>
      </c>
      <c r="K4487" t="s">
        <v>14732</v>
      </c>
      <c r="L4487">
        <v>47175</v>
      </c>
      <c r="M4487" t="s">
        <v>23</v>
      </c>
      <c r="N4487" t="s">
        <v>18647</v>
      </c>
      <c r="O4487">
        <v>13</v>
      </c>
      <c r="P4487">
        <v>189.3107498</v>
      </c>
      <c r="Q4487" s="1">
        <v>9.3200000000000001E-8</v>
      </c>
    </row>
    <row r="4488" spans="1:17" x14ac:dyDescent="0.3">
      <c r="A4488">
        <v>10001525</v>
      </c>
      <c r="B4488" t="s">
        <v>18648</v>
      </c>
      <c r="C4488" t="s">
        <v>18649</v>
      </c>
      <c r="D4488" t="s">
        <v>18650</v>
      </c>
      <c r="E4488" t="s">
        <v>1384</v>
      </c>
      <c r="F4488">
        <v>94103</v>
      </c>
      <c r="G4488" t="s">
        <v>18651</v>
      </c>
      <c r="H4488" t="s">
        <v>10</v>
      </c>
      <c r="I4488" t="s">
        <v>22</v>
      </c>
      <c r="J4488">
        <v>232</v>
      </c>
      <c r="K4488" t="s">
        <v>18650</v>
      </c>
      <c r="L4488">
        <v>6075</v>
      </c>
      <c r="M4488" t="s">
        <v>23</v>
      </c>
      <c r="N4488" t="s">
        <v>18652</v>
      </c>
      <c r="O4488">
        <v>392</v>
      </c>
      <c r="P4488">
        <v>338.4152072</v>
      </c>
      <c r="Q4488" s="1">
        <v>3.7500000000000001E-7</v>
      </c>
    </row>
    <row r="4489" spans="1:17" x14ac:dyDescent="0.3">
      <c r="A4489">
        <v>10005483</v>
      </c>
      <c r="B4489" t="s">
        <v>1709</v>
      </c>
      <c r="C4489" t="s">
        <v>18653</v>
      </c>
      <c r="D4489" t="s">
        <v>7591</v>
      </c>
      <c r="E4489" t="s">
        <v>171</v>
      </c>
      <c r="F4489">
        <v>73521</v>
      </c>
      <c r="G4489" t="s">
        <v>18654</v>
      </c>
      <c r="H4489" t="s">
        <v>10</v>
      </c>
      <c r="I4489" t="s">
        <v>22</v>
      </c>
      <c r="J4489">
        <v>130</v>
      </c>
      <c r="K4489" t="s">
        <v>338</v>
      </c>
      <c r="L4489">
        <v>40065</v>
      </c>
      <c r="M4489" t="s">
        <v>23</v>
      </c>
      <c r="N4489" t="s">
        <v>105</v>
      </c>
      <c r="O4489">
        <v>-999</v>
      </c>
      <c r="P4489">
        <v>356.19540000000001</v>
      </c>
      <c r="Q4489" s="1">
        <v>4.2399999999999999E-7</v>
      </c>
    </row>
    <row r="4490" spans="1:17" x14ac:dyDescent="0.3">
      <c r="A4490">
        <v>10000374</v>
      </c>
      <c r="B4490" t="s">
        <v>18655</v>
      </c>
      <c r="C4490" t="s">
        <v>18656</v>
      </c>
      <c r="D4490" t="s">
        <v>5370</v>
      </c>
      <c r="E4490" t="s">
        <v>493</v>
      </c>
      <c r="F4490">
        <v>32305</v>
      </c>
      <c r="G4490" t="s">
        <v>18657</v>
      </c>
      <c r="H4490" t="s">
        <v>4</v>
      </c>
      <c r="I4490" t="s">
        <v>22</v>
      </c>
      <c r="J4490">
        <v>120</v>
      </c>
      <c r="K4490" t="s">
        <v>4728</v>
      </c>
      <c r="L4490">
        <v>12073</v>
      </c>
      <c r="M4490" t="s">
        <v>23</v>
      </c>
      <c r="N4490" t="s">
        <v>1320</v>
      </c>
      <c r="O4490">
        <v>-999</v>
      </c>
      <c r="P4490">
        <v>305.46259040000001</v>
      </c>
      <c r="Q4490" s="1">
        <v>3.9000000000000002E-7</v>
      </c>
    </row>
    <row r="4491" spans="1:17" x14ac:dyDescent="0.3">
      <c r="A4491">
        <v>10004569</v>
      </c>
      <c r="B4491" t="s">
        <v>18658</v>
      </c>
      <c r="C4491" t="s">
        <v>18659</v>
      </c>
      <c r="D4491" t="s">
        <v>6022</v>
      </c>
      <c r="E4491" t="s">
        <v>493</v>
      </c>
      <c r="F4491">
        <v>32254</v>
      </c>
      <c r="G4491" t="s">
        <v>18660</v>
      </c>
      <c r="H4491" t="s">
        <v>4</v>
      </c>
      <c r="I4491" t="s">
        <v>22</v>
      </c>
      <c r="J4491">
        <v>136</v>
      </c>
      <c r="K4491" t="s">
        <v>6864</v>
      </c>
      <c r="L4491">
        <v>12031</v>
      </c>
      <c r="M4491" t="s">
        <v>23</v>
      </c>
      <c r="N4491" t="s">
        <v>7440</v>
      </c>
      <c r="O4491">
        <v>140</v>
      </c>
      <c r="P4491">
        <v>388.3729151</v>
      </c>
      <c r="Q4491" s="1">
        <v>6.9500000000000002E-7</v>
      </c>
    </row>
    <row r="4492" spans="1:17" x14ac:dyDescent="0.3">
      <c r="A4492">
        <v>10004567</v>
      </c>
      <c r="B4492" t="s">
        <v>18661</v>
      </c>
      <c r="C4492" t="s">
        <v>18662</v>
      </c>
      <c r="D4492" t="s">
        <v>8498</v>
      </c>
      <c r="E4492" t="s">
        <v>493</v>
      </c>
      <c r="F4492">
        <v>32055</v>
      </c>
      <c r="G4492" t="s">
        <v>18663</v>
      </c>
      <c r="H4492" t="s">
        <v>4</v>
      </c>
      <c r="I4492" t="s">
        <v>22</v>
      </c>
      <c r="J4492">
        <v>149</v>
      </c>
      <c r="K4492" t="s">
        <v>968</v>
      </c>
      <c r="L4492">
        <v>12023</v>
      </c>
      <c r="M4492" t="s">
        <v>23</v>
      </c>
      <c r="N4492" t="s">
        <v>7440</v>
      </c>
      <c r="O4492">
        <v>151</v>
      </c>
      <c r="P4492">
        <v>604.08139489999996</v>
      </c>
      <c r="Q4492" s="1">
        <v>1.48E-6</v>
      </c>
    </row>
    <row r="4493" spans="1:17" x14ac:dyDescent="0.3">
      <c r="A4493">
        <v>10000450</v>
      </c>
      <c r="B4493" t="s">
        <v>18664</v>
      </c>
      <c r="C4493" t="s">
        <v>18665</v>
      </c>
      <c r="D4493" t="s">
        <v>7308</v>
      </c>
      <c r="E4493" t="s">
        <v>493</v>
      </c>
      <c r="F4493">
        <v>32124</v>
      </c>
      <c r="G4493" t="s">
        <v>18666</v>
      </c>
      <c r="H4493" t="s">
        <v>4</v>
      </c>
      <c r="I4493" t="s">
        <v>22</v>
      </c>
      <c r="J4493">
        <v>84</v>
      </c>
      <c r="K4493" t="s">
        <v>7310</v>
      </c>
      <c r="L4493">
        <v>12127</v>
      </c>
      <c r="M4493" t="s">
        <v>23</v>
      </c>
      <c r="N4493" t="s">
        <v>18667</v>
      </c>
      <c r="O4493">
        <v>-999</v>
      </c>
      <c r="P4493">
        <v>450.52451710000003</v>
      </c>
      <c r="Q4493" s="1">
        <v>9.4099999999999997E-7</v>
      </c>
    </row>
    <row r="4494" spans="1:17" x14ac:dyDescent="0.3">
      <c r="A4494">
        <v>10003496</v>
      </c>
      <c r="B4494" t="s">
        <v>18668</v>
      </c>
      <c r="C4494" t="s">
        <v>18669</v>
      </c>
      <c r="D4494" t="s">
        <v>17341</v>
      </c>
      <c r="E4494" t="s">
        <v>1776</v>
      </c>
      <c r="F4494">
        <v>38079</v>
      </c>
      <c r="G4494" t="s">
        <v>18670</v>
      </c>
      <c r="H4494" t="s">
        <v>4</v>
      </c>
      <c r="I4494" t="s">
        <v>22</v>
      </c>
      <c r="J4494">
        <v>2343</v>
      </c>
      <c r="K4494" t="s">
        <v>4853</v>
      </c>
      <c r="L4494">
        <v>47095</v>
      </c>
      <c r="M4494" t="s">
        <v>23</v>
      </c>
      <c r="N4494" t="s">
        <v>7581</v>
      </c>
      <c r="O4494">
        <v>2436</v>
      </c>
      <c r="P4494">
        <v>4393.7586119999996</v>
      </c>
      <c r="Q4494" s="1">
        <v>2.4899999999999999E-5</v>
      </c>
    </row>
    <row r="4495" spans="1:17" x14ac:dyDescent="0.3">
      <c r="A4495">
        <v>10001526</v>
      </c>
      <c r="B4495" t="s">
        <v>18671</v>
      </c>
      <c r="C4495" t="s">
        <v>18672</v>
      </c>
      <c r="D4495" t="s">
        <v>18650</v>
      </c>
      <c r="E4495" t="s">
        <v>1384</v>
      </c>
      <c r="F4495">
        <v>94103</v>
      </c>
      <c r="G4495" t="s">
        <v>18673</v>
      </c>
      <c r="H4495" t="s">
        <v>10</v>
      </c>
      <c r="I4495" t="s">
        <v>22</v>
      </c>
      <c r="J4495">
        <v>319</v>
      </c>
      <c r="K4495" t="s">
        <v>18650</v>
      </c>
      <c r="L4495">
        <v>6075</v>
      </c>
      <c r="M4495" t="s">
        <v>23</v>
      </c>
      <c r="N4495" t="s">
        <v>18652</v>
      </c>
      <c r="O4495">
        <v>402</v>
      </c>
      <c r="P4495">
        <v>649.71381599999995</v>
      </c>
      <c r="Q4495" s="1">
        <v>9.2200000000000002E-7</v>
      </c>
    </row>
    <row r="4496" spans="1:17" x14ac:dyDescent="0.3">
      <c r="A4496">
        <v>10006330</v>
      </c>
      <c r="B4496" t="s">
        <v>18674</v>
      </c>
      <c r="C4496" t="s">
        <v>18675</v>
      </c>
      <c r="D4496" t="s">
        <v>7308</v>
      </c>
      <c r="E4496" t="s">
        <v>493</v>
      </c>
      <c r="F4496">
        <v>32124</v>
      </c>
      <c r="G4496" t="s">
        <v>7349</v>
      </c>
      <c r="H4496" t="s">
        <v>4</v>
      </c>
      <c r="I4496" t="s">
        <v>22</v>
      </c>
      <c r="J4496">
        <v>111</v>
      </c>
      <c r="K4496" t="s">
        <v>7310</v>
      </c>
      <c r="L4496">
        <v>12127</v>
      </c>
      <c r="M4496" t="s">
        <v>23</v>
      </c>
      <c r="N4496" t="s">
        <v>1320</v>
      </c>
      <c r="O4496">
        <v>-999</v>
      </c>
      <c r="P4496">
        <v>512.80882029999998</v>
      </c>
      <c r="Q4496" s="1">
        <v>1.0699999999999999E-6</v>
      </c>
    </row>
    <row r="4497" spans="1:17" x14ac:dyDescent="0.3">
      <c r="A4497">
        <v>10000400</v>
      </c>
      <c r="B4497" t="s">
        <v>18676</v>
      </c>
      <c r="C4497" t="s">
        <v>18677</v>
      </c>
      <c r="D4497" t="s">
        <v>6022</v>
      </c>
      <c r="E4497" t="s">
        <v>493</v>
      </c>
      <c r="F4497">
        <v>32219</v>
      </c>
      <c r="G4497" t="s">
        <v>18678</v>
      </c>
      <c r="H4497" t="s">
        <v>4</v>
      </c>
      <c r="I4497" t="s">
        <v>22</v>
      </c>
      <c r="J4497">
        <v>145</v>
      </c>
      <c r="K4497" t="s">
        <v>6864</v>
      </c>
      <c r="L4497">
        <v>12031</v>
      </c>
      <c r="M4497" t="s">
        <v>23</v>
      </c>
      <c r="N4497" t="s">
        <v>18679</v>
      </c>
      <c r="O4497">
        <v>150</v>
      </c>
      <c r="P4497">
        <v>249.94230110000001</v>
      </c>
      <c r="Q4497" s="1">
        <v>2.72E-7</v>
      </c>
    </row>
    <row r="4498" spans="1:17" x14ac:dyDescent="0.3">
      <c r="A4498">
        <v>10001454</v>
      </c>
      <c r="B4498" t="s">
        <v>18680</v>
      </c>
      <c r="C4498" t="s">
        <v>18681</v>
      </c>
      <c r="D4498" t="s">
        <v>18682</v>
      </c>
      <c r="E4498" t="s">
        <v>493</v>
      </c>
      <c r="F4498">
        <v>32927</v>
      </c>
      <c r="G4498" t="s">
        <v>18683</v>
      </c>
      <c r="H4498" t="s">
        <v>4</v>
      </c>
      <c r="I4498" t="s">
        <v>22</v>
      </c>
      <c r="J4498">
        <v>82</v>
      </c>
      <c r="K4498" t="s">
        <v>5940</v>
      </c>
      <c r="L4498">
        <v>12009</v>
      </c>
      <c r="M4498" t="s">
        <v>23</v>
      </c>
      <c r="N4498" t="s">
        <v>7440</v>
      </c>
      <c r="O4498">
        <v>84</v>
      </c>
      <c r="P4498">
        <v>209.37640089999999</v>
      </c>
      <c r="Q4498" s="1">
        <v>1.9399999999999999E-7</v>
      </c>
    </row>
    <row r="4499" spans="1:17" x14ac:dyDescent="0.3">
      <c r="A4499">
        <v>10001711</v>
      </c>
      <c r="B4499" t="s">
        <v>18684</v>
      </c>
      <c r="C4499" t="s">
        <v>18685</v>
      </c>
      <c r="D4499" t="s">
        <v>18686</v>
      </c>
      <c r="E4499" t="s">
        <v>1776</v>
      </c>
      <c r="F4499">
        <v>38041</v>
      </c>
      <c r="G4499" t="s">
        <v>18687</v>
      </c>
      <c r="H4499" t="s">
        <v>4</v>
      </c>
      <c r="I4499" t="s">
        <v>22</v>
      </c>
      <c r="J4499">
        <v>1908</v>
      </c>
      <c r="K4499" t="s">
        <v>3829</v>
      </c>
      <c r="L4499">
        <v>47097</v>
      </c>
      <c r="M4499" t="s">
        <v>23</v>
      </c>
      <c r="N4499" t="s">
        <v>7581</v>
      </c>
      <c r="O4499">
        <v>2254</v>
      </c>
      <c r="P4499">
        <v>3634.1191180000001</v>
      </c>
      <c r="Q4499" s="1">
        <v>3.9400000000000002E-5</v>
      </c>
    </row>
    <row r="4500" spans="1:17" x14ac:dyDescent="0.3">
      <c r="A4500">
        <v>10004639</v>
      </c>
      <c r="B4500" t="s">
        <v>18688</v>
      </c>
      <c r="C4500" t="s">
        <v>18689</v>
      </c>
      <c r="D4500" t="s">
        <v>5844</v>
      </c>
      <c r="E4500" t="s">
        <v>493</v>
      </c>
      <c r="F4500">
        <v>33060</v>
      </c>
      <c r="G4500" t="s">
        <v>18690</v>
      </c>
      <c r="H4500" t="s">
        <v>4</v>
      </c>
      <c r="I4500" t="s">
        <v>22</v>
      </c>
      <c r="J4500">
        <v>100</v>
      </c>
      <c r="K4500" t="s">
        <v>5455</v>
      </c>
      <c r="L4500">
        <v>12011</v>
      </c>
      <c r="M4500" t="s">
        <v>23</v>
      </c>
      <c r="N4500" t="s">
        <v>7440</v>
      </c>
      <c r="O4500">
        <v>100</v>
      </c>
      <c r="P4500">
        <v>403.83127789999998</v>
      </c>
      <c r="Q4500" s="1">
        <v>7.6499999999999998E-7</v>
      </c>
    </row>
    <row r="4501" spans="1:17" x14ac:dyDescent="0.3">
      <c r="A4501">
        <v>10004641</v>
      </c>
      <c r="B4501" t="s">
        <v>18691</v>
      </c>
      <c r="C4501" t="s">
        <v>18692</v>
      </c>
      <c r="D4501" t="s">
        <v>18693</v>
      </c>
      <c r="E4501" t="s">
        <v>493</v>
      </c>
      <c r="F4501">
        <v>33309</v>
      </c>
      <c r="G4501" t="s">
        <v>18694</v>
      </c>
      <c r="H4501" t="s">
        <v>4</v>
      </c>
      <c r="I4501" t="s">
        <v>774</v>
      </c>
      <c r="J4501">
        <v>0</v>
      </c>
      <c r="K4501" t="s">
        <v>5455</v>
      </c>
      <c r="L4501">
        <v>12011</v>
      </c>
      <c r="M4501" t="s">
        <v>23</v>
      </c>
      <c r="N4501" t="s">
        <v>5801</v>
      </c>
      <c r="O4501">
        <v>-999</v>
      </c>
      <c r="P4501">
        <v>953.8942389</v>
      </c>
      <c r="Q4501" s="1">
        <v>3.4599999999999999E-6</v>
      </c>
    </row>
    <row r="4502" spans="1:17" x14ac:dyDescent="0.3">
      <c r="A4502">
        <v>10004606</v>
      </c>
      <c r="B4502" t="s">
        <v>18695</v>
      </c>
      <c r="C4502" t="s">
        <v>18696</v>
      </c>
      <c r="D4502" t="s">
        <v>18480</v>
      </c>
      <c r="E4502" t="s">
        <v>493</v>
      </c>
      <c r="F4502">
        <v>34744</v>
      </c>
      <c r="G4502" t="s">
        <v>18697</v>
      </c>
      <c r="H4502" t="s">
        <v>4</v>
      </c>
      <c r="I4502" t="s">
        <v>22</v>
      </c>
      <c r="J4502">
        <v>155</v>
      </c>
      <c r="K4502" t="s">
        <v>4703</v>
      </c>
      <c r="L4502">
        <v>12097</v>
      </c>
      <c r="M4502" t="s">
        <v>23</v>
      </c>
      <c r="N4502" t="s">
        <v>1320</v>
      </c>
      <c r="O4502">
        <v>-999</v>
      </c>
      <c r="P4502">
        <v>740.5559111</v>
      </c>
      <c r="Q4502" s="1">
        <v>1.9300000000000002E-6</v>
      </c>
    </row>
    <row r="4503" spans="1:17" x14ac:dyDescent="0.3">
      <c r="A4503">
        <v>10004650</v>
      </c>
      <c r="B4503" t="s">
        <v>18698</v>
      </c>
      <c r="C4503" t="s">
        <v>18699</v>
      </c>
      <c r="D4503" t="s">
        <v>18700</v>
      </c>
      <c r="E4503" t="s">
        <v>493</v>
      </c>
      <c r="F4503">
        <v>33054</v>
      </c>
      <c r="G4503" t="s">
        <v>18701</v>
      </c>
      <c r="H4503" t="s">
        <v>4</v>
      </c>
      <c r="I4503" t="s">
        <v>22</v>
      </c>
      <c r="J4503">
        <v>148</v>
      </c>
      <c r="K4503" t="s">
        <v>2033</v>
      </c>
      <c r="L4503">
        <v>12086</v>
      </c>
      <c r="M4503" t="s">
        <v>23</v>
      </c>
      <c r="N4503" t="s">
        <v>1320</v>
      </c>
      <c r="O4503">
        <v>-999</v>
      </c>
      <c r="P4503">
        <v>781.16340600000001</v>
      </c>
      <c r="Q4503" s="1">
        <v>1.8500000000000001E-6</v>
      </c>
    </row>
    <row r="4504" spans="1:17" x14ac:dyDescent="0.3">
      <c r="A4504">
        <v>10000805</v>
      </c>
      <c r="B4504" t="s">
        <v>18702</v>
      </c>
      <c r="C4504" t="s">
        <v>18703</v>
      </c>
      <c r="D4504" t="s">
        <v>18704</v>
      </c>
      <c r="E4504" t="s">
        <v>1384</v>
      </c>
      <c r="F4504">
        <v>94066</v>
      </c>
      <c r="G4504" t="s">
        <v>18705</v>
      </c>
      <c r="H4504" t="s">
        <v>10</v>
      </c>
      <c r="I4504" t="s">
        <v>22</v>
      </c>
      <c r="J4504">
        <v>676</v>
      </c>
      <c r="K4504" t="s">
        <v>10253</v>
      </c>
      <c r="L4504">
        <v>6081</v>
      </c>
      <c r="M4504" t="s">
        <v>23</v>
      </c>
      <c r="N4504" t="s">
        <v>18652</v>
      </c>
      <c r="O4504">
        <v>768</v>
      </c>
      <c r="P4504">
        <v>1025.412302</v>
      </c>
      <c r="Q4504" s="1">
        <v>2.9299999999999999E-6</v>
      </c>
    </row>
    <row r="4505" spans="1:17" x14ac:dyDescent="0.3">
      <c r="A4505">
        <v>10001456</v>
      </c>
      <c r="B4505" t="s">
        <v>18706</v>
      </c>
      <c r="C4505" t="s">
        <v>18707</v>
      </c>
      <c r="D4505" t="s">
        <v>16656</v>
      </c>
      <c r="E4505" t="s">
        <v>493</v>
      </c>
      <c r="F4505">
        <v>33760</v>
      </c>
      <c r="G4505" t="s">
        <v>18708</v>
      </c>
      <c r="H4505" t="s">
        <v>4</v>
      </c>
      <c r="I4505" t="s">
        <v>774</v>
      </c>
      <c r="J4505">
        <v>43</v>
      </c>
      <c r="K4505" t="s">
        <v>9766</v>
      </c>
      <c r="L4505">
        <v>12103</v>
      </c>
      <c r="M4505" t="s">
        <v>23</v>
      </c>
      <c r="N4505" t="s">
        <v>1320</v>
      </c>
      <c r="O4505">
        <v>-999</v>
      </c>
      <c r="P4505">
        <v>375.33512350000001</v>
      </c>
      <c r="Q4505" s="1">
        <v>4.2300000000000002E-7</v>
      </c>
    </row>
    <row r="4506" spans="1:17" x14ac:dyDescent="0.3">
      <c r="A4506">
        <v>10003538</v>
      </c>
      <c r="B4506" t="s">
        <v>18709</v>
      </c>
      <c r="C4506" t="s">
        <v>18710</v>
      </c>
      <c r="D4506" t="s">
        <v>18711</v>
      </c>
      <c r="E4506" t="s">
        <v>1776</v>
      </c>
      <c r="F4506">
        <v>38425</v>
      </c>
      <c r="G4506" t="s">
        <v>18712</v>
      </c>
      <c r="H4506" t="s">
        <v>4</v>
      </c>
      <c r="I4506" t="s">
        <v>22</v>
      </c>
      <c r="J4506">
        <v>1637</v>
      </c>
      <c r="K4506" t="s">
        <v>79</v>
      </c>
      <c r="L4506">
        <v>47181</v>
      </c>
      <c r="M4506" t="s">
        <v>23</v>
      </c>
      <c r="N4506" t="s">
        <v>3277</v>
      </c>
      <c r="O4506">
        <v>1700</v>
      </c>
      <c r="P4506">
        <v>2535.0778930000001</v>
      </c>
      <c r="Q4506" s="1">
        <v>1.6699999999999999E-5</v>
      </c>
    </row>
    <row r="4507" spans="1:17" x14ac:dyDescent="0.3">
      <c r="A4507">
        <v>10005307</v>
      </c>
      <c r="B4507" t="s">
        <v>18713</v>
      </c>
      <c r="C4507" t="s">
        <v>18714</v>
      </c>
      <c r="D4507" t="s">
        <v>18650</v>
      </c>
      <c r="E4507" t="s">
        <v>1384</v>
      </c>
      <c r="F4507">
        <v>94110</v>
      </c>
      <c r="G4507" t="s">
        <v>18715</v>
      </c>
      <c r="H4507" t="s">
        <v>10</v>
      </c>
      <c r="I4507" t="s">
        <v>22</v>
      </c>
      <c r="J4507">
        <v>-999</v>
      </c>
      <c r="K4507" t="s">
        <v>18650</v>
      </c>
      <c r="L4507">
        <v>6075</v>
      </c>
      <c r="M4507" t="s">
        <v>23</v>
      </c>
      <c r="N4507" t="s">
        <v>18652</v>
      </c>
      <c r="O4507">
        <v>11</v>
      </c>
      <c r="P4507">
        <v>677.00537210000005</v>
      </c>
      <c r="Q4507" s="1">
        <v>1.59E-6</v>
      </c>
    </row>
    <row r="4508" spans="1:17" x14ac:dyDescent="0.3">
      <c r="A4508">
        <v>10000480</v>
      </c>
      <c r="B4508" t="s">
        <v>18716</v>
      </c>
      <c r="C4508" t="s">
        <v>18717</v>
      </c>
      <c r="D4508" t="s">
        <v>9764</v>
      </c>
      <c r="E4508" t="s">
        <v>493</v>
      </c>
      <c r="F4508">
        <v>33711</v>
      </c>
      <c r="G4508" t="s">
        <v>18718</v>
      </c>
      <c r="H4508" t="s">
        <v>4</v>
      </c>
      <c r="I4508" t="s">
        <v>22</v>
      </c>
      <c r="J4508">
        <v>141</v>
      </c>
      <c r="K4508" t="s">
        <v>9766</v>
      </c>
      <c r="L4508">
        <v>12103</v>
      </c>
      <c r="M4508" t="s">
        <v>23</v>
      </c>
      <c r="N4508" t="s">
        <v>1320</v>
      </c>
      <c r="O4508">
        <v>-999</v>
      </c>
      <c r="P4508">
        <v>246.73259999999999</v>
      </c>
      <c r="Q4508" s="1">
        <v>2.72E-7</v>
      </c>
    </row>
    <row r="4509" spans="1:17" x14ac:dyDescent="0.3">
      <c r="A4509">
        <v>10004611</v>
      </c>
      <c r="B4509" t="s">
        <v>18719</v>
      </c>
      <c r="C4509" t="s">
        <v>18720</v>
      </c>
      <c r="D4509" t="s">
        <v>18721</v>
      </c>
      <c r="E4509" t="s">
        <v>493</v>
      </c>
      <c r="F4509">
        <v>33702</v>
      </c>
      <c r="G4509" t="s">
        <v>18722</v>
      </c>
      <c r="H4509" t="s">
        <v>4</v>
      </c>
      <c r="I4509" t="s">
        <v>22</v>
      </c>
      <c r="J4509">
        <v>159</v>
      </c>
      <c r="K4509" t="s">
        <v>9766</v>
      </c>
      <c r="L4509">
        <v>12103</v>
      </c>
      <c r="M4509" t="s">
        <v>23</v>
      </c>
      <c r="N4509" t="s">
        <v>1320</v>
      </c>
      <c r="O4509">
        <v>-999</v>
      </c>
      <c r="P4509">
        <v>329.97058120000003</v>
      </c>
      <c r="Q4509" s="1">
        <v>2.05E-7</v>
      </c>
    </row>
    <row r="4510" spans="1:17" x14ac:dyDescent="0.3">
      <c r="A4510">
        <v>10002178</v>
      </c>
      <c r="B4510" t="s">
        <v>18723</v>
      </c>
      <c r="C4510" t="s">
        <v>18724</v>
      </c>
      <c r="D4510" t="s">
        <v>818</v>
      </c>
      <c r="E4510" t="s">
        <v>493</v>
      </c>
      <c r="F4510">
        <v>33830</v>
      </c>
      <c r="G4510" t="s">
        <v>18678</v>
      </c>
      <c r="H4510" t="s">
        <v>4</v>
      </c>
      <c r="I4510" t="s">
        <v>22</v>
      </c>
      <c r="J4510">
        <v>70</v>
      </c>
      <c r="K4510" t="s">
        <v>820</v>
      </c>
      <c r="L4510">
        <v>12105</v>
      </c>
      <c r="M4510" t="s">
        <v>23</v>
      </c>
      <c r="N4510" t="s">
        <v>18679</v>
      </c>
      <c r="O4510">
        <v>79</v>
      </c>
      <c r="P4510">
        <v>468.12614059999999</v>
      </c>
      <c r="Q4510" s="1">
        <v>9.64E-7</v>
      </c>
    </row>
    <row r="4511" spans="1:17" x14ac:dyDescent="0.3">
      <c r="A4511">
        <v>10004777</v>
      </c>
      <c r="B4511" t="s">
        <v>461</v>
      </c>
      <c r="C4511" t="s">
        <v>18725</v>
      </c>
      <c r="D4511" t="s">
        <v>1210</v>
      </c>
      <c r="E4511" t="s">
        <v>1776</v>
      </c>
      <c r="F4511">
        <v>37110</v>
      </c>
      <c r="G4511" t="s">
        <v>18726</v>
      </c>
      <c r="H4511" t="s">
        <v>10</v>
      </c>
      <c r="I4511" t="s">
        <v>22</v>
      </c>
      <c r="J4511">
        <v>332</v>
      </c>
      <c r="K4511" t="s">
        <v>465</v>
      </c>
      <c r="L4511">
        <v>47177</v>
      </c>
      <c r="M4511" t="s">
        <v>23</v>
      </c>
      <c r="N4511" t="s">
        <v>18727</v>
      </c>
      <c r="O4511">
        <v>251</v>
      </c>
      <c r="P4511">
        <v>783.98812940000005</v>
      </c>
      <c r="Q4511" s="1">
        <v>1.9800000000000001E-6</v>
      </c>
    </row>
    <row r="4512" spans="1:17" x14ac:dyDescent="0.3">
      <c r="A4512">
        <v>10000798</v>
      </c>
      <c r="B4512" t="s">
        <v>18728</v>
      </c>
      <c r="C4512" t="s">
        <v>18729</v>
      </c>
      <c r="D4512" t="s">
        <v>7981</v>
      </c>
      <c r="E4512" t="s">
        <v>1384</v>
      </c>
      <c r="F4512">
        <v>95231</v>
      </c>
      <c r="G4512" t="s">
        <v>18730</v>
      </c>
      <c r="H4512" t="s">
        <v>10</v>
      </c>
      <c r="I4512" t="s">
        <v>22</v>
      </c>
      <c r="J4512">
        <v>1031</v>
      </c>
      <c r="K4512" t="s">
        <v>7983</v>
      </c>
      <c r="L4512">
        <v>6077</v>
      </c>
      <c r="M4512" t="s">
        <v>23</v>
      </c>
      <c r="N4512" t="s">
        <v>18731</v>
      </c>
      <c r="O4512">
        <v>-999</v>
      </c>
      <c r="P4512">
        <v>1557.954056</v>
      </c>
      <c r="Q4512" s="1">
        <v>7.2799999999999998E-6</v>
      </c>
    </row>
    <row r="4513" spans="1:17" x14ac:dyDescent="0.3">
      <c r="A4513">
        <v>10006324</v>
      </c>
      <c r="B4513" t="s">
        <v>18732</v>
      </c>
      <c r="C4513" t="s">
        <v>18733</v>
      </c>
      <c r="D4513" t="s">
        <v>18480</v>
      </c>
      <c r="E4513" t="s">
        <v>493</v>
      </c>
      <c r="F4513">
        <v>34744</v>
      </c>
      <c r="G4513" t="s">
        <v>18678</v>
      </c>
      <c r="H4513" t="s">
        <v>4</v>
      </c>
      <c r="I4513" t="s">
        <v>22</v>
      </c>
      <c r="J4513">
        <v>150</v>
      </c>
      <c r="K4513" t="s">
        <v>4703</v>
      </c>
      <c r="L4513">
        <v>12097</v>
      </c>
      <c r="M4513" t="s">
        <v>23</v>
      </c>
      <c r="N4513" t="s">
        <v>18679</v>
      </c>
      <c r="O4513">
        <v>150</v>
      </c>
      <c r="P4513">
        <v>380.9718737</v>
      </c>
      <c r="Q4513" s="1">
        <v>4.51E-7</v>
      </c>
    </row>
    <row r="4514" spans="1:17" x14ac:dyDescent="0.3">
      <c r="A4514">
        <v>10004612</v>
      </c>
      <c r="B4514" t="s">
        <v>18734</v>
      </c>
      <c r="C4514" t="s">
        <v>18735</v>
      </c>
      <c r="D4514" t="s">
        <v>18736</v>
      </c>
      <c r="E4514" t="s">
        <v>493</v>
      </c>
      <c r="F4514">
        <v>34689</v>
      </c>
      <c r="G4514" t="s">
        <v>18678</v>
      </c>
      <c r="H4514" t="s">
        <v>4</v>
      </c>
      <c r="I4514" t="s">
        <v>22</v>
      </c>
      <c r="J4514">
        <v>83</v>
      </c>
      <c r="K4514" t="s">
        <v>9766</v>
      </c>
      <c r="L4514">
        <v>12103</v>
      </c>
      <c r="M4514" t="s">
        <v>23</v>
      </c>
      <c r="N4514" t="s">
        <v>18679</v>
      </c>
      <c r="O4514">
        <v>84</v>
      </c>
      <c r="P4514">
        <v>345.21412140000001</v>
      </c>
      <c r="Q4514" s="1">
        <v>5.0299999999999999E-7</v>
      </c>
    </row>
    <row r="4515" spans="1:17" x14ac:dyDescent="0.3">
      <c r="A4515">
        <v>10001459</v>
      </c>
      <c r="B4515" t="s">
        <v>18737</v>
      </c>
      <c r="C4515" t="s">
        <v>18738</v>
      </c>
      <c r="D4515" t="s">
        <v>6961</v>
      </c>
      <c r="E4515" t="s">
        <v>493</v>
      </c>
      <c r="F4515">
        <v>33411</v>
      </c>
      <c r="G4515" t="s">
        <v>18739</v>
      </c>
      <c r="H4515" t="s">
        <v>4</v>
      </c>
      <c r="I4515" t="s">
        <v>22</v>
      </c>
      <c r="J4515">
        <v>147</v>
      </c>
      <c r="K4515" t="s">
        <v>6963</v>
      </c>
      <c r="L4515">
        <v>12099</v>
      </c>
      <c r="M4515" t="s">
        <v>23</v>
      </c>
      <c r="N4515" t="s">
        <v>1320</v>
      </c>
      <c r="O4515">
        <v>-999</v>
      </c>
      <c r="P4515">
        <v>281.87514709999999</v>
      </c>
      <c r="Q4515" s="1">
        <v>3.5199999999999998E-7</v>
      </c>
    </row>
    <row r="4516" spans="1:17" x14ac:dyDescent="0.3">
      <c r="A4516">
        <v>10004652</v>
      </c>
      <c r="B4516" t="s">
        <v>18740</v>
      </c>
      <c r="C4516" t="s">
        <v>18741</v>
      </c>
      <c r="D4516" t="s">
        <v>1540</v>
      </c>
      <c r="E4516" t="s">
        <v>493</v>
      </c>
      <c r="F4516">
        <v>33190</v>
      </c>
      <c r="G4516" t="s">
        <v>105</v>
      </c>
      <c r="H4516" t="s">
        <v>4</v>
      </c>
      <c r="I4516" t="s">
        <v>774</v>
      </c>
      <c r="J4516">
        <v>0</v>
      </c>
      <c r="K4516" t="s">
        <v>2033</v>
      </c>
      <c r="L4516">
        <v>12086</v>
      </c>
      <c r="M4516" t="s">
        <v>23</v>
      </c>
      <c r="N4516" t="s">
        <v>105</v>
      </c>
      <c r="O4516">
        <v>-999</v>
      </c>
      <c r="P4516">
        <v>902.65058280000005</v>
      </c>
      <c r="Q4516" s="1">
        <v>3.23E-6</v>
      </c>
    </row>
    <row r="4517" spans="1:17" x14ac:dyDescent="0.3">
      <c r="A4517">
        <v>10004653</v>
      </c>
      <c r="B4517" t="s">
        <v>18742</v>
      </c>
      <c r="C4517" t="s">
        <v>18743</v>
      </c>
      <c r="D4517" t="s">
        <v>18744</v>
      </c>
      <c r="E4517" t="s">
        <v>493</v>
      </c>
      <c r="F4517">
        <v>33055</v>
      </c>
      <c r="G4517" t="s">
        <v>105</v>
      </c>
      <c r="H4517" t="s">
        <v>4</v>
      </c>
      <c r="I4517" t="s">
        <v>774</v>
      </c>
      <c r="J4517">
        <v>0</v>
      </c>
      <c r="K4517" t="s">
        <v>2033</v>
      </c>
      <c r="L4517">
        <v>12086</v>
      </c>
      <c r="M4517" t="s">
        <v>23</v>
      </c>
      <c r="N4517" t="s">
        <v>105</v>
      </c>
      <c r="O4517">
        <v>-999</v>
      </c>
      <c r="P4517">
        <v>382.69436089999999</v>
      </c>
      <c r="Q4517" s="1">
        <v>6.5400000000000001E-7</v>
      </c>
    </row>
    <row r="4518" spans="1:17" x14ac:dyDescent="0.3">
      <c r="A4518">
        <v>10006664</v>
      </c>
      <c r="B4518" t="s">
        <v>18745</v>
      </c>
      <c r="C4518" t="s">
        <v>18746</v>
      </c>
      <c r="D4518" t="s">
        <v>18589</v>
      </c>
      <c r="E4518" t="s">
        <v>1776</v>
      </c>
      <c r="F4518">
        <v>37074</v>
      </c>
      <c r="G4518" t="s">
        <v>18747</v>
      </c>
      <c r="H4518" t="s">
        <v>4</v>
      </c>
      <c r="I4518" t="s">
        <v>22</v>
      </c>
      <c r="J4518">
        <v>2481</v>
      </c>
      <c r="K4518" t="s">
        <v>18591</v>
      </c>
      <c r="L4518">
        <v>47169</v>
      </c>
      <c r="M4518" t="s">
        <v>23</v>
      </c>
      <c r="N4518" t="s">
        <v>3277</v>
      </c>
      <c r="O4518">
        <v>2672</v>
      </c>
      <c r="P4518">
        <v>2120.1578519999998</v>
      </c>
      <c r="Q4518" s="1">
        <v>1.66E-5</v>
      </c>
    </row>
    <row r="4519" spans="1:17" x14ac:dyDescent="0.3">
      <c r="A4519">
        <v>10000795</v>
      </c>
      <c r="B4519" t="s">
        <v>18748</v>
      </c>
      <c r="C4519" t="s">
        <v>18749</v>
      </c>
      <c r="D4519" t="s">
        <v>7981</v>
      </c>
      <c r="E4519" t="s">
        <v>1384</v>
      </c>
      <c r="F4519">
        <v>95231</v>
      </c>
      <c r="G4519" t="s">
        <v>18750</v>
      </c>
      <c r="H4519" t="s">
        <v>10</v>
      </c>
      <c r="I4519" t="s">
        <v>22</v>
      </c>
      <c r="J4519">
        <v>292</v>
      </c>
      <c r="K4519" t="s">
        <v>7983</v>
      </c>
      <c r="L4519">
        <v>6077</v>
      </c>
      <c r="M4519" t="s">
        <v>23</v>
      </c>
      <c r="N4519" t="s">
        <v>105</v>
      </c>
      <c r="O4519">
        <v>-999</v>
      </c>
      <c r="P4519">
        <v>2138.5090049999999</v>
      </c>
      <c r="Q4519" s="1">
        <v>1.5099999999999999E-5</v>
      </c>
    </row>
    <row r="4520" spans="1:17" x14ac:dyDescent="0.3">
      <c r="A4520">
        <v>10003509</v>
      </c>
      <c r="B4520" t="s">
        <v>1768</v>
      </c>
      <c r="C4520" t="s">
        <v>18751</v>
      </c>
      <c r="D4520" t="s">
        <v>463</v>
      </c>
      <c r="E4520" t="s">
        <v>1776</v>
      </c>
      <c r="F4520">
        <v>37087</v>
      </c>
      <c r="G4520" t="s">
        <v>18752</v>
      </c>
      <c r="H4520" t="s">
        <v>10</v>
      </c>
      <c r="I4520" t="s">
        <v>22</v>
      </c>
      <c r="J4520">
        <v>456</v>
      </c>
      <c r="K4520" t="s">
        <v>1772</v>
      </c>
      <c r="L4520">
        <v>47189</v>
      </c>
      <c r="M4520" t="s">
        <v>23</v>
      </c>
      <c r="N4520" t="s">
        <v>18753</v>
      </c>
      <c r="O4520">
        <v>462</v>
      </c>
      <c r="P4520">
        <v>831.30531580000002</v>
      </c>
      <c r="Q4520" s="1">
        <v>1.2899999999999999E-6</v>
      </c>
    </row>
    <row r="4521" spans="1:17" x14ac:dyDescent="0.3">
      <c r="A4521">
        <v>10004623</v>
      </c>
      <c r="B4521" t="s">
        <v>18754</v>
      </c>
      <c r="C4521" t="s">
        <v>18755</v>
      </c>
      <c r="D4521" t="s">
        <v>560</v>
      </c>
      <c r="E4521" t="s">
        <v>493</v>
      </c>
      <c r="F4521">
        <v>33834</v>
      </c>
      <c r="G4521" t="s">
        <v>105</v>
      </c>
      <c r="H4521" t="s">
        <v>4</v>
      </c>
      <c r="I4521" t="s">
        <v>774</v>
      </c>
      <c r="J4521">
        <v>0</v>
      </c>
      <c r="K4521" t="s">
        <v>5767</v>
      </c>
      <c r="L4521">
        <v>12049</v>
      </c>
      <c r="M4521" t="s">
        <v>23</v>
      </c>
      <c r="N4521" t="s">
        <v>105</v>
      </c>
      <c r="O4521">
        <v>-999</v>
      </c>
      <c r="P4521">
        <v>208.63675069999999</v>
      </c>
      <c r="Q4521" s="1">
        <v>8.8100000000000001E-8</v>
      </c>
    </row>
    <row r="4522" spans="1:17" x14ac:dyDescent="0.3">
      <c r="A4522">
        <v>10002163</v>
      </c>
      <c r="B4522" t="s">
        <v>18756</v>
      </c>
      <c r="C4522" t="s">
        <v>18757</v>
      </c>
      <c r="D4522" t="s">
        <v>18682</v>
      </c>
      <c r="E4522" t="s">
        <v>493</v>
      </c>
      <c r="F4522">
        <v>32927</v>
      </c>
      <c r="G4522" t="s">
        <v>105</v>
      </c>
      <c r="H4522" t="s">
        <v>4</v>
      </c>
      <c r="I4522" t="s">
        <v>774</v>
      </c>
      <c r="J4522">
        <v>0</v>
      </c>
      <c r="K4522" t="s">
        <v>5940</v>
      </c>
      <c r="L4522">
        <v>12009</v>
      </c>
      <c r="M4522" t="s">
        <v>23</v>
      </c>
      <c r="N4522" t="s">
        <v>105</v>
      </c>
      <c r="O4522">
        <v>-999</v>
      </c>
      <c r="P4522">
        <v>1395.708447</v>
      </c>
      <c r="Q4522" s="1">
        <v>9.9799999999999993E-6</v>
      </c>
    </row>
    <row r="4523" spans="1:17" x14ac:dyDescent="0.3">
      <c r="A4523">
        <v>10002162</v>
      </c>
      <c r="B4523" t="s">
        <v>18758</v>
      </c>
      <c r="C4523" t="s">
        <v>18757</v>
      </c>
      <c r="D4523" t="s">
        <v>18682</v>
      </c>
      <c r="E4523" t="s">
        <v>493</v>
      </c>
      <c r="F4523">
        <v>32927</v>
      </c>
      <c r="G4523" t="s">
        <v>105</v>
      </c>
      <c r="H4523" t="s">
        <v>4</v>
      </c>
      <c r="I4523" t="s">
        <v>774</v>
      </c>
      <c r="J4523">
        <v>0</v>
      </c>
      <c r="K4523" t="s">
        <v>5940</v>
      </c>
      <c r="L4523">
        <v>12009</v>
      </c>
      <c r="M4523" t="s">
        <v>23</v>
      </c>
      <c r="N4523" t="s">
        <v>105</v>
      </c>
      <c r="O4523">
        <v>-999</v>
      </c>
      <c r="P4523">
        <v>642.0217639</v>
      </c>
      <c r="Q4523" s="1">
        <v>1.8300000000000001E-6</v>
      </c>
    </row>
    <row r="4524" spans="1:17" x14ac:dyDescent="0.3">
      <c r="A4524">
        <v>10000854</v>
      </c>
      <c r="B4524" t="s">
        <v>18759</v>
      </c>
      <c r="C4524" t="s">
        <v>18760</v>
      </c>
      <c r="D4524" t="s">
        <v>6794</v>
      </c>
      <c r="E4524" t="s">
        <v>1384</v>
      </c>
      <c r="F4524">
        <v>93405</v>
      </c>
      <c r="G4524" t="s">
        <v>18761</v>
      </c>
      <c r="H4524" t="s">
        <v>10</v>
      </c>
      <c r="I4524" t="s">
        <v>22</v>
      </c>
      <c r="J4524">
        <v>522</v>
      </c>
      <c r="K4524" t="s">
        <v>6794</v>
      </c>
      <c r="L4524">
        <v>6079</v>
      </c>
      <c r="M4524" t="s">
        <v>23</v>
      </c>
      <c r="N4524" t="s">
        <v>18762</v>
      </c>
      <c r="O4524">
        <v>518</v>
      </c>
      <c r="P4524">
        <v>858.68419040000003</v>
      </c>
      <c r="Q4524" s="1">
        <v>1.5400000000000001E-6</v>
      </c>
    </row>
    <row r="4525" spans="1:17" x14ac:dyDescent="0.3">
      <c r="A4525">
        <v>10000344</v>
      </c>
      <c r="B4525" t="s">
        <v>18763</v>
      </c>
      <c r="C4525" t="s">
        <v>18764</v>
      </c>
      <c r="D4525" t="s">
        <v>7611</v>
      </c>
      <c r="E4525" t="s">
        <v>493</v>
      </c>
      <c r="F4525">
        <v>32570</v>
      </c>
      <c r="G4525" t="s">
        <v>105</v>
      </c>
      <c r="H4525" t="s">
        <v>4</v>
      </c>
      <c r="I4525" t="s">
        <v>774</v>
      </c>
      <c r="J4525">
        <v>0</v>
      </c>
      <c r="K4525" t="s">
        <v>7613</v>
      </c>
      <c r="L4525">
        <v>12113</v>
      </c>
      <c r="M4525" t="s">
        <v>23</v>
      </c>
      <c r="N4525" t="s">
        <v>105</v>
      </c>
      <c r="O4525">
        <v>-999</v>
      </c>
      <c r="P4525">
        <v>1900.794112</v>
      </c>
      <c r="Q4525" s="1">
        <v>1.0499999999999999E-5</v>
      </c>
    </row>
    <row r="4526" spans="1:17" x14ac:dyDescent="0.3">
      <c r="A4526">
        <v>10000501</v>
      </c>
      <c r="B4526" t="s">
        <v>18765</v>
      </c>
      <c r="C4526" t="s">
        <v>18766</v>
      </c>
      <c r="D4526" t="s">
        <v>940</v>
      </c>
      <c r="E4526" t="s">
        <v>493</v>
      </c>
      <c r="F4526">
        <v>34266</v>
      </c>
      <c r="G4526" t="s">
        <v>105</v>
      </c>
      <c r="H4526" t="s">
        <v>4</v>
      </c>
      <c r="I4526" t="s">
        <v>774</v>
      </c>
      <c r="J4526">
        <v>0</v>
      </c>
      <c r="K4526" t="s">
        <v>942</v>
      </c>
      <c r="L4526">
        <v>12027</v>
      </c>
      <c r="M4526" t="s">
        <v>23</v>
      </c>
      <c r="N4526" t="s">
        <v>18767</v>
      </c>
      <c r="O4526">
        <v>-999</v>
      </c>
      <c r="P4526">
        <v>1105.096949</v>
      </c>
      <c r="Q4526" s="1">
        <v>5.6899999999999997E-6</v>
      </c>
    </row>
    <row r="4527" spans="1:17" x14ac:dyDescent="0.3">
      <c r="A4527">
        <v>10005210</v>
      </c>
      <c r="B4527" t="s">
        <v>18768</v>
      </c>
      <c r="C4527" t="s">
        <v>18769</v>
      </c>
      <c r="D4527" t="s">
        <v>14328</v>
      </c>
      <c r="E4527" t="s">
        <v>493</v>
      </c>
      <c r="F4527">
        <v>32446</v>
      </c>
      <c r="G4527" t="s">
        <v>105</v>
      </c>
      <c r="H4527" t="s">
        <v>4</v>
      </c>
      <c r="I4527" t="s">
        <v>774</v>
      </c>
      <c r="J4527">
        <v>0</v>
      </c>
      <c r="K4527" t="s">
        <v>338</v>
      </c>
      <c r="L4527">
        <v>12063</v>
      </c>
      <c r="M4527" t="s">
        <v>23</v>
      </c>
      <c r="N4527" t="s">
        <v>105</v>
      </c>
      <c r="O4527">
        <v>-999</v>
      </c>
      <c r="P4527">
        <v>3318.3139179999998</v>
      </c>
      <c r="Q4527" s="1">
        <v>4.3099999999999997E-5</v>
      </c>
    </row>
    <row r="4528" spans="1:17" x14ac:dyDescent="0.3">
      <c r="A4528">
        <v>10004570</v>
      </c>
      <c r="B4528" t="s">
        <v>18770</v>
      </c>
      <c r="C4528" t="s">
        <v>18771</v>
      </c>
      <c r="D4528" t="s">
        <v>6022</v>
      </c>
      <c r="E4528" t="s">
        <v>493</v>
      </c>
      <c r="F4528">
        <v>32207</v>
      </c>
      <c r="G4528" t="s">
        <v>18772</v>
      </c>
      <c r="H4528" t="s">
        <v>4</v>
      </c>
      <c r="I4528" t="s">
        <v>774</v>
      </c>
      <c r="J4528">
        <v>0</v>
      </c>
      <c r="K4528" t="s">
        <v>6864</v>
      </c>
      <c r="L4528">
        <v>12031</v>
      </c>
      <c r="M4528" t="s">
        <v>23</v>
      </c>
      <c r="N4528" t="s">
        <v>2362</v>
      </c>
      <c r="O4528">
        <v>-999</v>
      </c>
      <c r="P4528">
        <v>426.83443140000003</v>
      </c>
      <c r="Q4528" s="1">
        <v>8.3600000000000002E-7</v>
      </c>
    </row>
    <row r="4529" spans="1:17" x14ac:dyDescent="0.3">
      <c r="A4529">
        <v>10004599</v>
      </c>
      <c r="B4529" t="s">
        <v>18773</v>
      </c>
      <c r="C4529" t="s">
        <v>18774</v>
      </c>
      <c r="D4529" t="s">
        <v>18775</v>
      </c>
      <c r="E4529" t="s">
        <v>493</v>
      </c>
      <c r="F4529">
        <v>32709</v>
      </c>
      <c r="G4529" t="s">
        <v>105</v>
      </c>
      <c r="H4529" t="s">
        <v>4</v>
      </c>
      <c r="I4529" t="s">
        <v>774</v>
      </c>
      <c r="J4529">
        <v>0</v>
      </c>
      <c r="K4529" t="s">
        <v>2435</v>
      </c>
      <c r="L4529">
        <v>12095</v>
      </c>
      <c r="M4529" t="s">
        <v>23</v>
      </c>
      <c r="N4529" t="s">
        <v>105</v>
      </c>
      <c r="O4529">
        <v>-999</v>
      </c>
      <c r="P4529">
        <v>1041.2800830000001</v>
      </c>
      <c r="Q4529" s="1">
        <v>3.5599999999999998E-6</v>
      </c>
    </row>
    <row r="4530" spans="1:17" x14ac:dyDescent="0.3">
      <c r="A4530">
        <v>10004635</v>
      </c>
      <c r="B4530" t="s">
        <v>18776</v>
      </c>
      <c r="C4530" t="s">
        <v>18777</v>
      </c>
      <c r="D4530" t="s">
        <v>18778</v>
      </c>
      <c r="E4530" t="s">
        <v>493</v>
      </c>
      <c r="F4530">
        <v>33960</v>
      </c>
      <c r="G4530" t="s">
        <v>18779</v>
      </c>
      <c r="H4530" t="s">
        <v>4</v>
      </c>
      <c r="I4530" t="s">
        <v>774</v>
      </c>
      <c r="J4530">
        <v>0</v>
      </c>
      <c r="K4530" t="s">
        <v>18780</v>
      </c>
      <c r="L4530">
        <v>12043</v>
      </c>
      <c r="M4530" t="s">
        <v>23</v>
      </c>
      <c r="N4530" t="s">
        <v>105</v>
      </c>
      <c r="O4530">
        <v>-999</v>
      </c>
      <c r="P4530">
        <v>1296.322506</v>
      </c>
      <c r="Q4530" s="1">
        <v>6.1999999999999999E-6</v>
      </c>
    </row>
    <row r="4531" spans="1:17" x14ac:dyDescent="0.3">
      <c r="A4531">
        <v>10000458</v>
      </c>
      <c r="B4531" t="s">
        <v>18781</v>
      </c>
      <c r="C4531" t="s">
        <v>18782</v>
      </c>
      <c r="D4531" t="s">
        <v>18783</v>
      </c>
      <c r="E4531" t="s">
        <v>493</v>
      </c>
      <c r="F4531">
        <v>32780</v>
      </c>
      <c r="G4531" t="s">
        <v>18784</v>
      </c>
      <c r="H4531" t="s">
        <v>4</v>
      </c>
      <c r="I4531" t="s">
        <v>774</v>
      </c>
      <c r="J4531">
        <v>0</v>
      </c>
      <c r="K4531" t="s">
        <v>5940</v>
      </c>
      <c r="L4531">
        <v>12009</v>
      </c>
      <c r="M4531" t="s">
        <v>23</v>
      </c>
      <c r="N4531" t="s">
        <v>2362</v>
      </c>
      <c r="O4531">
        <v>-999</v>
      </c>
      <c r="P4531">
        <v>256.35082440000002</v>
      </c>
      <c r="Q4531" s="1">
        <v>2.8999999999999998E-7</v>
      </c>
    </row>
    <row r="4532" spans="1:17" x14ac:dyDescent="0.3">
      <c r="A4532">
        <v>10000425</v>
      </c>
      <c r="B4532" t="s">
        <v>18785</v>
      </c>
      <c r="C4532" t="s">
        <v>18786</v>
      </c>
      <c r="D4532" t="s">
        <v>2895</v>
      </c>
      <c r="E4532" t="s">
        <v>493</v>
      </c>
      <c r="F4532">
        <v>32602</v>
      </c>
      <c r="G4532" t="s">
        <v>105</v>
      </c>
      <c r="H4532" t="s">
        <v>4</v>
      </c>
      <c r="I4532" t="s">
        <v>774</v>
      </c>
      <c r="J4532">
        <v>0</v>
      </c>
      <c r="K4532" t="s">
        <v>7482</v>
      </c>
      <c r="L4532">
        <v>12001</v>
      </c>
      <c r="M4532" t="s">
        <v>23</v>
      </c>
      <c r="N4532" t="s">
        <v>105</v>
      </c>
      <c r="O4532">
        <v>507</v>
      </c>
      <c r="P4532">
        <v>1096.495028</v>
      </c>
      <c r="Q4532" s="1">
        <v>5.2599999999999996E-6</v>
      </c>
    </row>
    <row r="4533" spans="1:17" x14ac:dyDescent="0.3">
      <c r="A4533">
        <v>10000513</v>
      </c>
      <c r="B4533" t="s">
        <v>18787</v>
      </c>
      <c r="C4533" t="s">
        <v>18788</v>
      </c>
      <c r="D4533" t="s">
        <v>7331</v>
      </c>
      <c r="E4533" t="s">
        <v>493</v>
      </c>
      <c r="F4533">
        <v>33430</v>
      </c>
      <c r="G4533" t="s">
        <v>105</v>
      </c>
      <c r="H4533" t="s">
        <v>4</v>
      </c>
      <c r="I4533" t="s">
        <v>774</v>
      </c>
      <c r="J4533">
        <v>0</v>
      </c>
      <c r="K4533" t="s">
        <v>6963</v>
      </c>
      <c r="L4533">
        <v>12099</v>
      </c>
      <c r="M4533" t="s">
        <v>23</v>
      </c>
      <c r="N4533" t="s">
        <v>105</v>
      </c>
      <c r="O4533">
        <v>1045</v>
      </c>
      <c r="P4533">
        <v>1953.7221609999999</v>
      </c>
      <c r="Q4533" s="1">
        <v>1.4399999999999999E-5</v>
      </c>
    </row>
    <row r="4534" spans="1:17" x14ac:dyDescent="0.3">
      <c r="A4534">
        <v>10004553</v>
      </c>
      <c r="B4534" t="s">
        <v>18789</v>
      </c>
      <c r="C4534" t="s">
        <v>18790</v>
      </c>
      <c r="D4534" t="s">
        <v>16934</v>
      </c>
      <c r="E4534" t="s">
        <v>493</v>
      </c>
      <c r="F4534">
        <v>32440</v>
      </c>
      <c r="G4534" t="s">
        <v>105</v>
      </c>
      <c r="H4534" t="s">
        <v>4</v>
      </c>
      <c r="I4534" t="s">
        <v>774</v>
      </c>
      <c r="J4534">
        <v>0</v>
      </c>
      <c r="K4534" t="s">
        <v>338</v>
      </c>
      <c r="L4534">
        <v>12063</v>
      </c>
      <c r="M4534" t="s">
        <v>23</v>
      </c>
      <c r="N4534" t="s">
        <v>105</v>
      </c>
      <c r="O4534">
        <v>36</v>
      </c>
      <c r="P4534">
        <v>390.58937950000001</v>
      </c>
      <c r="Q4534" s="1">
        <v>6.5099999999999999E-7</v>
      </c>
    </row>
    <row r="4535" spans="1:17" x14ac:dyDescent="0.3">
      <c r="A4535">
        <v>10000521</v>
      </c>
      <c r="B4535" t="s">
        <v>18791</v>
      </c>
      <c r="C4535" t="s">
        <v>18792</v>
      </c>
      <c r="D4535" t="s">
        <v>18793</v>
      </c>
      <c r="E4535" t="s">
        <v>493</v>
      </c>
      <c r="F4535">
        <v>34142</v>
      </c>
      <c r="G4535" t="s">
        <v>105</v>
      </c>
      <c r="H4535" t="s">
        <v>4</v>
      </c>
      <c r="I4535" t="s">
        <v>774</v>
      </c>
      <c r="J4535">
        <v>0</v>
      </c>
      <c r="K4535" t="s">
        <v>18794</v>
      </c>
      <c r="L4535">
        <v>12051</v>
      </c>
      <c r="M4535" t="s">
        <v>23</v>
      </c>
      <c r="N4535" t="s">
        <v>105</v>
      </c>
      <c r="O4535">
        <v>-999</v>
      </c>
      <c r="P4535">
        <v>2095.4060939999999</v>
      </c>
      <c r="Q4535" s="1">
        <v>2.0100000000000001E-5</v>
      </c>
    </row>
    <row r="4536" spans="1:17" x14ac:dyDescent="0.3">
      <c r="A4536">
        <v>10000522</v>
      </c>
      <c r="B4536" t="s">
        <v>18795</v>
      </c>
      <c r="C4536" t="s">
        <v>18796</v>
      </c>
      <c r="D4536" t="s">
        <v>18793</v>
      </c>
      <c r="E4536" t="s">
        <v>493</v>
      </c>
      <c r="F4536">
        <v>34142</v>
      </c>
      <c r="G4536" t="s">
        <v>105</v>
      </c>
      <c r="H4536" t="s">
        <v>4</v>
      </c>
      <c r="I4536" t="s">
        <v>774</v>
      </c>
      <c r="J4536">
        <v>0</v>
      </c>
      <c r="K4536" t="s">
        <v>18794</v>
      </c>
      <c r="L4536">
        <v>12051</v>
      </c>
      <c r="M4536" t="s">
        <v>23</v>
      </c>
      <c r="N4536" t="s">
        <v>105</v>
      </c>
      <c r="O4536">
        <v>-999</v>
      </c>
      <c r="P4536">
        <v>544.93932849999999</v>
      </c>
      <c r="Q4536" s="1">
        <v>1.3200000000000001E-6</v>
      </c>
    </row>
    <row r="4537" spans="1:17" x14ac:dyDescent="0.3">
      <c r="A4537">
        <v>10001717</v>
      </c>
      <c r="B4537" t="s">
        <v>18797</v>
      </c>
      <c r="C4537" t="s">
        <v>18798</v>
      </c>
      <c r="D4537" t="s">
        <v>5625</v>
      </c>
      <c r="E4537" t="s">
        <v>1776</v>
      </c>
      <c r="F4537">
        <v>38075</v>
      </c>
      <c r="G4537" t="s">
        <v>18799</v>
      </c>
      <c r="H4537" t="s">
        <v>4</v>
      </c>
      <c r="I4537" t="s">
        <v>22</v>
      </c>
      <c r="J4537">
        <v>1499</v>
      </c>
      <c r="K4537" t="s">
        <v>7695</v>
      </c>
      <c r="L4537">
        <v>47069</v>
      </c>
      <c r="M4537" t="s">
        <v>23</v>
      </c>
      <c r="N4537" t="s">
        <v>3277</v>
      </c>
      <c r="O4537">
        <v>1619</v>
      </c>
      <c r="P4537">
        <v>1544.0884490000001</v>
      </c>
      <c r="Q4537" s="1">
        <v>1.03E-5</v>
      </c>
    </row>
    <row r="4538" spans="1:17" x14ac:dyDescent="0.3">
      <c r="A4538">
        <v>10005339</v>
      </c>
      <c r="B4538" t="s">
        <v>18800</v>
      </c>
      <c r="C4538" t="s">
        <v>18801</v>
      </c>
      <c r="D4538" t="s">
        <v>6794</v>
      </c>
      <c r="E4538" t="s">
        <v>1384</v>
      </c>
      <c r="F4538">
        <v>93405</v>
      </c>
      <c r="G4538" t="s">
        <v>105</v>
      </c>
      <c r="H4538" t="s">
        <v>10</v>
      </c>
      <c r="I4538" t="s">
        <v>22</v>
      </c>
      <c r="J4538">
        <v>51</v>
      </c>
      <c r="K4538" t="s">
        <v>6794</v>
      </c>
      <c r="L4538">
        <v>6079</v>
      </c>
      <c r="M4538" t="s">
        <v>23</v>
      </c>
      <c r="N4538" t="s">
        <v>18762</v>
      </c>
      <c r="O4538">
        <v>-999</v>
      </c>
      <c r="P4538">
        <v>700.72947739999995</v>
      </c>
      <c r="Q4538" s="1">
        <v>1.3E-6</v>
      </c>
    </row>
    <row r="4539" spans="1:17" x14ac:dyDescent="0.3">
      <c r="A4539">
        <v>10002624</v>
      </c>
      <c r="B4539" t="s">
        <v>18802</v>
      </c>
      <c r="C4539" t="s">
        <v>18803</v>
      </c>
      <c r="D4539" t="s">
        <v>2259</v>
      </c>
      <c r="E4539" t="s">
        <v>1776</v>
      </c>
      <c r="F4539">
        <v>37422</v>
      </c>
      <c r="G4539" t="s">
        <v>18804</v>
      </c>
      <c r="H4539" t="s">
        <v>10</v>
      </c>
      <c r="I4539" t="s">
        <v>22</v>
      </c>
      <c r="J4539">
        <v>1013</v>
      </c>
      <c r="K4539" t="s">
        <v>2261</v>
      </c>
      <c r="L4539">
        <v>47065</v>
      </c>
      <c r="M4539" t="s">
        <v>23</v>
      </c>
      <c r="N4539" t="s">
        <v>18805</v>
      </c>
      <c r="O4539">
        <v>1084</v>
      </c>
      <c r="P4539">
        <v>1619.983391</v>
      </c>
      <c r="Q4539" s="1">
        <v>4.1200000000000004E-6</v>
      </c>
    </row>
    <row r="4540" spans="1:17" x14ac:dyDescent="0.3">
      <c r="A4540">
        <v>10003515</v>
      </c>
      <c r="B4540" t="s">
        <v>18806</v>
      </c>
      <c r="C4540" t="s">
        <v>18807</v>
      </c>
      <c r="D4540" t="s">
        <v>10377</v>
      </c>
      <c r="E4540" t="s">
        <v>1776</v>
      </c>
      <c r="F4540">
        <v>37725</v>
      </c>
      <c r="G4540" t="s">
        <v>18808</v>
      </c>
      <c r="H4540" t="s">
        <v>4</v>
      </c>
      <c r="I4540" t="s">
        <v>22</v>
      </c>
      <c r="J4540">
        <v>237</v>
      </c>
      <c r="K4540" t="s">
        <v>587</v>
      </c>
      <c r="L4540">
        <v>47089</v>
      </c>
      <c r="M4540" t="s">
        <v>23</v>
      </c>
      <c r="N4540" t="s">
        <v>105</v>
      </c>
      <c r="O4540">
        <v>188</v>
      </c>
      <c r="P4540">
        <v>1404.1821110000001</v>
      </c>
      <c r="Q4540" s="1">
        <v>6.64E-6</v>
      </c>
    </row>
    <row r="4541" spans="1:17" x14ac:dyDescent="0.3">
      <c r="A4541">
        <v>10001534</v>
      </c>
      <c r="B4541" t="s">
        <v>18809</v>
      </c>
      <c r="C4541" t="s">
        <v>18810</v>
      </c>
      <c r="D4541" t="s">
        <v>6794</v>
      </c>
      <c r="E4541" t="s">
        <v>1384</v>
      </c>
      <c r="F4541">
        <v>93408</v>
      </c>
      <c r="G4541" t="s">
        <v>18811</v>
      </c>
      <c r="H4541" t="s">
        <v>10</v>
      </c>
      <c r="I4541" t="s">
        <v>22</v>
      </c>
      <c r="J4541">
        <v>25</v>
      </c>
      <c r="K4541" t="s">
        <v>6794</v>
      </c>
      <c r="L4541">
        <v>6079</v>
      </c>
      <c r="M4541" t="s">
        <v>23</v>
      </c>
      <c r="N4541" t="s">
        <v>18812</v>
      </c>
      <c r="O4541">
        <v>50</v>
      </c>
      <c r="P4541">
        <v>539.13891980000005</v>
      </c>
      <c r="Q4541" s="1">
        <v>6.9599999999999999E-7</v>
      </c>
    </row>
    <row r="4542" spans="1:17" x14ac:dyDescent="0.3">
      <c r="A4542">
        <v>10003546</v>
      </c>
      <c r="B4542" t="s">
        <v>18813</v>
      </c>
      <c r="C4542" t="s">
        <v>18814</v>
      </c>
      <c r="D4542" t="s">
        <v>3076</v>
      </c>
      <c r="E4542" t="s">
        <v>1776</v>
      </c>
      <c r="F4542">
        <v>38068</v>
      </c>
      <c r="G4542" t="s">
        <v>18815</v>
      </c>
      <c r="H4542" t="s">
        <v>4</v>
      </c>
      <c r="I4542" t="s">
        <v>22</v>
      </c>
      <c r="J4542">
        <v>170</v>
      </c>
      <c r="K4542" t="s">
        <v>4575</v>
      </c>
      <c r="L4542">
        <v>47047</v>
      </c>
      <c r="M4542" t="s">
        <v>23</v>
      </c>
      <c r="N4542" t="s">
        <v>18816</v>
      </c>
      <c r="O4542">
        <v>189</v>
      </c>
      <c r="P4542">
        <v>1618.992182</v>
      </c>
      <c r="Q4542" s="1">
        <v>9.0599999999999997E-6</v>
      </c>
    </row>
    <row r="4543" spans="1:17" x14ac:dyDescent="0.3">
      <c r="A4543">
        <v>10001270</v>
      </c>
      <c r="B4543" t="s">
        <v>18817</v>
      </c>
      <c r="C4543" t="s">
        <v>18818</v>
      </c>
      <c r="D4543" t="s">
        <v>18819</v>
      </c>
      <c r="E4543" t="s">
        <v>20</v>
      </c>
      <c r="F4543">
        <v>75801</v>
      </c>
      <c r="G4543" t="s">
        <v>105</v>
      </c>
      <c r="H4543" t="s">
        <v>10</v>
      </c>
      <c r="I4543" t="s">
        <v>105</v>
      </c>
      <c r="J4543">
        <v>-999</v>
      </c>
      <c r="K4543" t="s">
        <v>1356</v>
      </c>
      <c r="L4543">
        <v>48001</v>
      </c>
      <c r="M4543" t="s">
        <v>23</v>
      </c>
      <c r="N4543" t="s">
        <v>105</v>
      </c>
      <c r="O4543">
        <v>25</v>
      </c>
      <c r="P4543">
        <v>166.9349224</v>
      </c>
      <c r="Q4543" s="1">
        <v>8.9599999999999995E-8</v>
      </c>
    </row>
    <row r="4544" spans="1:17" x14ac:dyDescent="0.3">
      <c r="A4544">
        <v>10001271</v>
      </c>
      <c r="B4544" t="s">
        <v>18820</v>
      </c>
      <c r="C4544" t="s">
        <v>18821</v>
      </c>
      <c r="D4544" t="s">
        <v>18819</v>
      </c>
      <c r="E4544" t="s">
        <v>20</v>
      </c>
      <c r="F4544">
        <v>75801</v>
      </c>
      <c r="G4544" t="s">
        <v>18822</v>
      </c>
      <c r="H4544" t="s">
        <v>10</v>
      </c>
      <c r="I4544" t="s">
        <v>22</v>
      </c>
      <c r="J4544">
        <v>169</v>
      </c>
      <c r="K4544" t="s">
        <v>1356</v>
      </c>
      <c r="L4544">
        <v>48001</v>
      </c>
      <c r="M4544" t="s">
        <v>23</v>
      </c>
      <c r="N4544" t="s">
        <v>105</v>
      </c>
      <c r="O4544">
        <v>300</v>
      </c>
      <c r="P4544">
        <v>473.0157873</v>
      </c>
      <c r="Q4544" s="1">
        <v>7.4199999999999995E-7</v>
      </c>
    </row>
    <row r="4545" spans="1:17" x14ac:dyDescent="0.3">
      <c r="A4545">
        <v>10005310</v>
      </c>
      <c r="B4545" t="s">
        <v>18823</v>
      </c>
      <c r="C4545" t="s">
        <v>18824</v>
      </c>
      <c r="D4545" t="s">
        <v>10251</v>
      </c>
      <c r="E4545" t="s">
        <v>1384</v>
      </c>
      <c r="F4545">
        <v>94063</v>
      </c>
      <c r="G4545" t="s">
        <v>18825</v>
      </c>
      <c r="H4545" t="s">
        <v>10</v>
      </c>
      <c r="I4545" t="s">
        <v>774</v>
      </c>
      <c r="J4545">
        <v>0</v>
      </c>
      <c r="K4545" t="s">
        <v>10253</v>
      </c>
      <c r="L4545">
        <v>6081</v>
      </c>
      <c r="M4545" t="s">
        <v>23</v>
      </c>
      <c r="N4545" t="s">
        <v>18826</v>
      </c>
      <c r="O4545">
        <v>130</v>
      </c>
      <c r="P4545">
        <v>205.77173260000001</v>
      </c>
      <c r="Q4545" s="1">
        <v>1.68E-7</v>
      </c>
    </row>
    <row r="4546" spans="1:17" x14ac:dyDescent="0.3">
      <c r="A4546">
        <v>10001706</v>
      </c>
      <c r="B4546" t="s">
        <v>18827</v>
      </c>
      <c r="C4546" t="s">
        <v>18828</v>
      </c>
      <c r="D4546" t="s">
        <v>899</v>
      </c>
      <c r="E4546" t="s">
        <v>1776</v>
      </c>
      <c r="F4546">
        <v>37243</v>
      </c>
      <c r="G4546" t="s">
        <v>18829</v>
      </c>
      <c r="H4546" t="s">
        <v>4</v>
      </c>
      <c r="I4546" t="s">
        <v>22</v>
      </c>
      <c r="J4546">
        <v>0</v>
      </c>
      <c r="K4546" t="s">
        <v>471</v>
      </c>
      <c r="L4546">
        <v>47037</v>
      </c>
      <c r="M4546" t="s">
        <v>23</v>
      </c>
      <c r="N4546" t="s">
        <v>18830</v>
      </c>
      <c r="O4546">
        <v>144</v>
      </c>
      <c r="P4546">
        <v>1565.226737</v>
      </c>
      <c r="Q4546" s="1">
        <v>9.9000000000000001E-6</v>
      </c>
    </row>
    <row r="4547" spans="1:17" x14ac:dyDescent="0.3">
      <c r="A4547">
        <v>10003505</v>
      </c>
      <c r="B4547" t="s">
        <v>18831</v>
      </c>
      <c r="C4547" t="s">
        <v>18832</v>
      </c>
      <c r="D4547" t="s">
        <v>899</v>
      </c>
      <c r="E4547" t="s">
        <v>1776</v>
      </c>
      <c r="F4547">
        <v>37218</v>
      </c>
      <c r="G4547" t="s">
        <v>18833</v>
      </c>
      <c r="H4547" t="s">
        <v>4</v>
      </c>
      <c r="I4547" t="s">
        <v>22</v>
      </c>
      <c r="J4547">
        <v>-999</v>
      </c>
      <c r="K4547" t="s">
        <v>471</v>
      </c>
      <c r="L4547">
        <v>47037</v>
      </c>
      <c r="M4547" t="s">
        <v>23</v>
      </c>
      <c r="N4547" t="s">
        <v>18834</v>
      </c>
      <c r="O4547">
        <v>-999</v>
      </c>
      <c r="P4547">
        <v>364.55786840000002</v>
      </c>
      <c r="Q4547" s="1">
        <v>4.3599999999999999E-7</v>
      </c>
    </row>
    <row r="4548" spans="1:17" x14ac:dyDescent="0.3">
      <c r="A4548">
        <v>10000489</v>
      </c>
      <c r="B4548" t="s">
        <v>18835</v>
      </c>
      <c r="C4548" t="s">
        <v>18836</v>
      </c>
      <c r="D4548" t="s">
        <v>8528</v>
      </c>
      <c r="E4548" t="s">
        <v>493</v>
      </c>
      <c r="F4548">
        <v>32968</v>
      </c>
      <c r="G4548" t="s">
        <v>105</v>
      </c>
      <c r="H4548" t="s">
        <v>4</v>
      </c>
      <c r="I4548" t="s">
        <v>774</v>
      </c>
      <c r="J4548">
        <v>0</v>
      </c>
      <c r="K4548" t="s">
        <v>8530</v>
      </c>
      <c r="L4548">
        <v>12061</v>
      </c>
      <c r="M4548" t="s">
        <v>23</v>
      </c>
      <c r="N4548" t="s">
        <v>105</v>
      </c>
      <c r="O4548">
        <v>-999</v>
      </c>
      <c r="P4548">
        <v>1204.8227939999999</v>
      </c>
      <c r="Q4548" s="1">
        <v>6.9800000000000001E-6</v>
      </c>
    </row>
    <row r="4549" spans="1:17" x14ac:dyDescent="0.3">
      <c r="A4549">
        <v>10002779</v>
      </c>
      <c r="B4549" t="s">
        <v>18837</v>
      </c>
      <c r="C4549" t="s">
        <v>11096</v>
      </c>
      <c r="D4549" t="s">
        <v>18838</v>
      </c>
      <c r="E4549" t="s">
        <v>20</v>
      </c>
      <c r="F4549">
        <v>79714</v>
      </c>
      <c r="G4549" t="s">
        <v>18839</v>
      </c>
      <c r="H4549" t="s">
        <v>10</v>
      </c>
      <c r="I4549" t="s">
        <v>22</v>
      </c>
      <c r="J4549">
        <v>24</v>
      </c>
      <c r="K4549" t="s">
        <v>18838</v>
      </c>
      <c r="L4549">
        <v>48003</v>
      </c>
      <c r="M4549" t="s">
        <v>23</v>
      </c>
      <c r="N4549" t="s">
        <v>105</v>
      </c>
      <c r="O4549">
        <v>50</v>
      </c>
      <c r="P4549">
        <v>232.40820360000001</v>
      </c>
      <c r="Q4549" s="1">
        <v>1.5200000000000001E-7</v>
      </c>
    </row>
    <row r="4550" spans="1:17" x14ac:dyDescent="0.3">
      <c r="A4550">
        <v>10005209</v>
      </c>
      <c r="B4550" t="s">
        <v>18840</v>
      </c>
      <c r="C4550" t="s">
        <v>18769</v>
      </c>
      <c r="D4550" t="s">
        <v>14328</v>
      </c>
      <c r="E4550" t="s">
        <v>493</v>
      </c>
      <c r="F4550">
        <v>32446</v>
      </c>
      <c r="G4550" t="s">
        <v>105</v>
      </c>
      <c r="H4550" t="s">
        <v>4</v>
      </c>
      <c r="I4550" t="s">
        <v>774</v>
      </c>
      <c r="J4550">
        <v>0</v>
      </c>
      <c r="K4550" t="s">
        <v>338</v>
      </c>
      <c r="L4550">
        <v>12063</v>
      </c>
      <c r="M4550" t="s">
        <v>23</v>
      </c>
      <c r="N4550" t="s">
        <v>105</v>
      </c>
      <c r="O4550">
        <v>32</v>
      </c>
      <c r="P4550">
        <v>1053.459638</v>
      </c>
      <c r="Q4550" s="1">
        <v>4.25E-6</v>
      </c>
    </row>
    <row r="4551" spans="1:17" x14ac:dyDescent="0.3">
      <c r="A4551">
        <v>10004610</v>
      </c>
      <c r="B4551" t="s">
        <v>18841</v>
      </c>
      <c r="C4551" t="s">
        <v>18842</v>
      </c>
      <c r="D4551" t="s">
        <v>16656</v>
      </c>
      <c r="E4551" t="s">
        <v>493</v>
      </c>
      <c r="F4551">
        <v>33764</v>
      </c>
      <c r="G4551" t="s">
        <v>105</v>
      </c>
      <c r="H4551" t="s">
        <v>4</v>
      </c>
      <c r="I4551" t="s">
        <v>774</v>
      </c>
      <c r="J4551">
        <v>0</v>
      </c>
      <c r="K4551" t="s">
        <v>9766</v>
      </c>
      <c r="L4551">
        <v>12103</v>
      </c>
      <c r="M4551" t="s">
        <v>23</v>
      </c>
      <c r="N4551" t="s">
        <v>105</v>
      </c>
      <c r="O4551">
        <v>-999</v>
      </c>
      <c r="P4551">
        <v>363.26060849999999</v>
      </c>
      <c r="Q4551" s="1">
        <v>5.6199999999999998E-7</v>
      </c>
    </row>
    <row r="4552" spans="1:17" x14ac:dyDescent="0.3">
      <c r="A4552">
        <v>10001455</v>
      </c>
      <c r="B4552" t="s">
        <v>18843</v>
      </c>
      <c r="C4552" t="s">
        <v>18844</v>
      </c>
      <c r="D4552" t="s">
        <v>6950</v>
      </c>
      <c r="E4552" t="s">
        <v>493</v>
      </c>
      <c r="F4552">
        <v>34653</v>
      </c>
      <c r="G4552" t="s">
        <v>105</v>
      </c>
      <c r="H4552" t="s">
        <v>4</v>
      </c>
      <c r="I4552" t="s">
        <v>774</v>
      </c>
      <c r="J4552">
        <v>0</v>
      </c>
      <c r="K4552" t="s">
        <v>3732</v>
      </c>
      <c r="L4552">
        <v>12101</v>
      </c>
      <c r="M4552" t="s">
        <v>23</v>
      </c>
      <c r="N4552" t="s">
        <v>105</v>
      </c>
      <c r="O4552">
        <v>24</v>
      </c>
      <c r="P4552">
        <v>155.72422349999999</v>
      </c>
      <c r="Q4552" s="1">
        <v>7.6799999999999999E-8</v>
      </c>
    </row>
    <row r="4553" spans="1:17" x14ac:dyDescent="0.3">
      <c r="A4553">
        <v>10001013</v>
      </c>
      <c r="B4553" t="s">
        <v>18845</v>
      </c>
      <c r="C4553" t="s">
        <v>18846</v>
      </c>
      <c r="D4553" t="s">
        <v>18847</v>
      </c>
      <c r="E4553" t="s">
        <v>1776</v>
      </c>
      <c r="F4553">
        <v>37845</v>
      </c>
      <c r="G4553" t="s">
        <v>105</v>
      </c>
      <c r="H4553" t="s">
        <v>4</v>
      </c>
      <c r="I4553" t="s">
        <v>774</v>
      </c>
      <c r="J4553">
        <v>0</v>
      </c>
      <c r="K4553" t="s">
        <v>2286</v>
      </c>
      <c r="L4553">
        <v>47129</v>
      </c>
      <c r="M4553" t="s">
        <v>23</v>
      </c>
      <c r="N4553" t="s">
        <v>105</v>
      </c>
      <c r="O4553">
        <v>584</v>
      </c>
      <c r="P4553">
        <v>965.03585929999997</v>
      </c>
      <c r="Q4553" s="1">
        <v>3.5599999999999998E-6</v>
      </c>
    </row>
    <row r="4554" spans="1:17" x14ac:dyDescent="0.3">
      <c r="A4554">
        <v>10003506</v>
      </c>
      <c r="B4554" t="s">
        <v>18848</v>
      </c>
      <c r="C4554" t="s">
        <v>18849</v>
      </c>
      <c r="D4554" t="s">
        <v>899</v>
      </c>
      <c r="E4554" t="s">
        <v>1776</v>
      </c>
      <c r="F4554">
        <v>37243</v>
      </c>
      <c r="G4554" t="s">
        <v>18850</v>
      </c>
      <c r="H4554" t="s">
        <v>4</v>
      </c>
      <c r="I4554" t="s">
        <v>774</v>
      </c>
      <c r="J4554">
        <v>0</v>
      </c>
      <c r="K4554" t="s">
        <v>471</v>
      </c>
      <c r="L4554">
        <v>47037</v>
      </c>
      <c r="M4554" t="s">
        <v>23</v>
      </c>
      <c r="N4554" t="s">
        <v>18851</v>
      </c>
      <c r="O4554">
        <v>745</v>
      </c>
      <c r="P4554">
        <v>1405.8694599999999</v>
      </c>
      <c r="Q4554" s="1">
        <v>7.4800000000000004E-6</v>
      </c>
    </row>
    <row r="4555" spans="1:17" x14ac:dyDescent="0.3">
      <c r="A4555">
        <v>10001714</v>
      </c>
      <c r="B4555" t="s">
        <v>18852</v>
      </c>
      <c r="C4555" t="s">
        <v>18853</v>
      </c>
      <c r="D4555" t="s">
        <v>7578</v>
      </c>
      <c r="E4555" t="s">
        <v>1776</v>
      </c>
      <c r="F4555">
        <v>37367</v>
      </c>
      <c r="G4555" t="s">
        <v>105</v>
      </c>
      <c r="H4555" t="s">
        <v>4</v>
      </c>
      <c r="I4555" t="s">
        <v>774</v>
      </c>
      <c r="J4555">
        <v>0</v>
      </c>
      <c r="K4555" t="s">
        <v>7580</v>
      </c>
      <c r="L4555">
        <v>47007</v>
      </c>
      <c r="M4555" t="s">
        <v>23</v>
      </c>
      <c r="N4555" t="s">
        <v>105</v>
      </c>
      <c r="O4555">
        <v>156</v>
      </c>
      <c r="P4555">
        <v>1617.811013</v>
      </c>
      <c r="Q4555" s="1">
        <v>8.2199999999999992E-6</v>
      </c>
    </row>
    <row r="4556" spans="1:17" x14ac:dyDescent="0.3">
      <c r="A4556">
        <v>10000342</v>
      </c>
      <c r="B4556" t="s">
        <v>18854</v>
      </c>
      <c r="C4556" t="s">
        <v>18855</v>
      </c>
      <c r="D4556" t="s">
        <v>7611</v>
      </c>
      <c r="E4556" t="s">
        <v>493</v>
      </c>
      <c r="F4556">
        <v>32583</v>
      </c>
      <c r="G4556" t="s">
        <v>18856</v>
      </c>
      <c r="H4556" t="s">
        <v>4</v>
      </c>
      <c r="I4556" t="s">
        <v>774</v>
      </c>
      <c r="J4556">
        <v>0</v>
      </c>
      <c r="K4556" t="s">
        <v>7613</v>
      </c>
      <c r="L4556">
        <v>12113</v>
      </c>
      <c r="M4556" t="s">
        <v>23</v>
      </c>
      <c r="N4556" t="s">
        <v>18857</v>
      </c>
      <c r="O4556">
        <v>60</v>
      </c>
      <c r="P4556">
        <v>659.20338530000004</v>
      </c>
      <c r="Q4556" s="1">
        <v>1.99E-6</v>
      </c>
    </row>
    <row r="4557" spans="1:17" x14ac:dyDescent="0.3">
      <c r="A4557">
        <v>10004561</v>
      </c>
      <c r="B4557" t="s">
        <v>18858</v>
      </c>
      <c r="C4557" t="s">
        <v>18859</v>
      </c>
      <c r="D4557" t="s">
        <v>18860</v>
      </c>
      <c r="E4557" t="s">
        <v>493</v>
      </c>
      <c r="F4557">
        <v>32034</v>
      </c>
      <c r="G4557" t="s">
        <v>105</v>
      </c>
      <c r="H4557" t="s">
        <v>4</v>
      </c>
      <c r="I4557" t="s">
        <v>774</v>
      </c>
      <c r="J4557">
        <v>0</v>
      </c>
      <c r="K4557" t="s">
        <v>8311</v>
      </c>
      <c r="L4557">
        <v>12089</v>
      </c>
      <c r="M4557" t="s">
        <v>23</v>
      </c>
      <c r="N4557" t="s">
        <v>105</v>
      </c>
      <c r="O4557">
        <v>24</v>
      </c>
      <c r="P4557">
        <v>520.60622479999995</v>
      </c>
      <c r="Q4557" s="1">
        <v>1.22E-6</v>
      </c>
    </row>
    <row r="4558" spans="1:17" x14ac:dyDescent="0.3">
      <c r="A4558">
        <v>10000424</v>
      </c>
      <c r="B4558" t="s">
        <v>18861</v>
      </c>
      <c r="C4558" t="s">
        <v>18862</v>
      </c>
      <c r="D4558" t="s">
        <v>2895</v>
      </c>
      <c r="E4558" t="s">
        <v>493</v>
      </c>
      <c r="F4558">
        <v>32641</v>
      </c>
      <c r="G4558" t="s">
        <v>18863</v>
      </c>
      <c r="H4558" t="s">
        <v>4</v>
      </c>
      <c r="I4558" t="s">
        <v>22</v>
      </c>
      <c r="J4558">
        <v>-999</v>
      </c>
      <c r="K4558" t="s">
        <v>7482</v>
      </c>
      <c r="L4558">
        <v>12001</v>
      </c>
      <c r="M4558" t="s">
        <v>23</v>
      </c>
      <c r="N4558" t="s">
        <v>18864</v>
      </c>
      <c r="O4558">
        <v>193</v>
      </c>
      <c r="P4558">
        <v>1169.270403</v>
      </c>
      <c r="Q4558" s="1">
        <v>6.4899999999999997E-6</v>
      </c>
    </row>
    <row r="4559" spans="1:17" x14ac:dyDescent="0.3">
      <c r="A4559">
        <v>10006332</v>
      </c>
      <c r="B4559" t="s">
        <v>18865</v>
      </c>
      <c r="C4559" t="s">
        <v>18866</v>
      </c>
      <c r="D4559" t="s">
        <v>2068</v>
      </c>
      <c r="E4559" t="s">
        <v>493</v>
      </c>
      <c r="F4559">
        <v>34972</v>
      </c>
      <c r="G4559" t="s">
        <v>18867</v>
      </c>
      <c r="H4559" t="s">
        <v>4</v>
      </c>
      <c r="I4559" t="s">
        <v>22</v>
      </c>
      <c r="J4559">
        <v>440</v>
      </c>
      <c r="K4559" t="s">
        <v>2068</v>
      </c>
      <c r="L4559">
        <v>12093</v>
      </c>
      <c r="M4559" t="s">
        <v>23</v>
      </c>
      <c r="N4559" t="s">
        <v>1320</v>
      </c>
      <c r="O4559">
        <v>-999</v>
      </c>
      <c r="P4559">
        <v>819.08569139999997</v>
      </c>
      <c r="Q4559" s="1">
        <v>2.9500000000000001E-6</v>
      </c>
    </row>
    <row r="4560" spans="1:17" x14ac:dyDescent="0.3">
      <c r="A4560">
        <v>10004562</v>
      </c>
      <c r="B4560" t="s">
        <v>18868</v>
      </c>
      <c r="C4560" t="s">
        <v>18869</v>
      </c>
      <c r="D4560" t="s">
        <v>18870</v>
      </c>
      <c r="E4560" t="s">
        <v>493</v>
      </c>
      <c r="F4560">
        <v>32097</v>
      </c>
      <c r="G4560" t="s">
        <v>105</v>
      </c>
      <c r="H4560" t="s">
        <v>4</v>
      </c>
      <c r="I4560" t="s">
        <v>774</v>
      </c>
      <c r="J4560">
        <v>0</v>
      </c>
      <c r="K4560" t="s">
        <v>8311</v>
      </c>
      <c r="L4560">
        <v>12089</v>
      </c>
      <c r="M4560" t="s">
        <v>23</v>
      </c>
      <c r="N4560" t="s">
        <v>18871</v>
      </c>
      <c r="O4560">
        <v>30</v>
      </c>
      <c r="P4560">
        <v>669.26720369999998</v>
      </c>
      <c r="Q4560" s="1">
        <v>1.84E-6</v>
      </c>
    </row>
    <row r="4561" spans="1:17" x14ac:dyDescent="0.3">
      <c r="A4561">
        <v>10004565</v>
      </c>
      <c r="B4561" t="s">
        <v>18872</v>
      </c>
      <c r="C4561" t="s">
        <v>18873</v>
      </c>
      <c r="D4561" t="s">
        <v>216</v>
      </c>
      <c r="E4561" t="s">
        <v>493</v>
      </c>
      <c r="F4561">
        <v>32052</v>
      </c>
      <c r="G4561" t="s">
        <v>18874</v>
      </c>
      <c r="H4561" t="s">
        <v>4</v>
      </c>
      <c r="I4561" t="s">
        <v>774</v>
      </c>
      <c r="J4561">
        <v>0</v>
      </c>
      <c r="K4561" t="s">
        <v>2261</v>
      </c>
      <c r="L4561">
        <v>12047</v>
      </c>
      <c r="M4561" t="s">
        <v>23</v>
      </c>
      <c r="N4561" t="s">
        <v>105</v>
      </c>
      <c r="O4561">
        <v>48</v>
      </c>
      <c r="P4561">
        <v>1402.5505270000001</v>
      </c>
      <c r="Q4561" s="1">
        <v>4.0999999999999997E-6</v>
      </c>
    </row>
    <row r="4562" spans="1:17" x14ac:dyDescent="0.3">
      <c r="A4562">
        <v>10001015</v>
      </c>
      <c r="B4562" t="s">
        <v>18875</v>
      </c>
      <c r="C4562" t="s">
        <v>18876</v>
      </c>
      <c r="D4562" t="s">
        <v>18711</v>
      </c>
      <c r="E4562" t="s">
        <v>1776</v>
      </c>
      <c r="F4562">
        <v>38425</v>
      </c>
      <c r="G4562" t="s">
        <v>18877</v>
      </c>
      <c r="H4562" t="s">
        <v>4</v>
      </c>
      <c r="I4562" t="s">
        <v>22</v>
      </c>
      <c r="J4562">
        <v>365</v>
      </c>
      <c r="K4562" t="s">
        <v>79</v>
      </c>
      <c r="L4562">
        <v>47181</v>
      </c>
      <c r="M4562" t="s">
        <v>23</v>
      </c>
      <c r="N4562" t="s">
        <v>7581</v>
      </c>
      <c r="O4562">
        <v>400</v>
      </c>
      <c r="P4562">
        <v>1402.4809049999999</v>
      </c>
      <c r="Q4562" s="1">
        <v>4.0600000000000001E-6</v>
      </c>
    </row>
    <row r="4563" spans="1:17" x14ac:dyDescent="0.3">
      <c r="A4563">
        <v>10005698</v>
      </c>
      <c r="B4563" t="s">
        <v>1579</v>
      </c>
      <c r="C4563" t="s">
        <v>18878</v>
      </c>
      <c r="D4563" t="s">
        <v>89</v>
      </c>
      <c r="E4563" t="s">
        <v>1951</v>
      </c>
      <c r="F4563">
        <v>36904</v>
      </c>
      <c r="G4563" t="s">
        <v>18879</v>
      </c>
      <c r="H4563" t="s">
        <v>10</v>
      </c>
      <c r="I4563" t="s">
        <v>774</v>
      </c>
      <c r="J4563">
        <v>-999</v>
      </c>
      <c r="K4563" t="s">
        <v>1583</v>
      </c>
      <c r="L4563">
        <v>1023</v>
      </c>
      <c r="M4563" t="s">
        <v>23</v>
      </c>
      <c r="N4563" t="s">
        <v>18880</v>
      </c>
      <c r="O4563">
        <v>-999</v>
      </c>
      <c r="P4563">
        <v>233.81751729999999</v>
      </c>
      <c r="Q4563" s="1">
        <v>2.2399999999999999E-7</v>
      </c>
    </row>
    <row r="4564" spans="1:17" x14ac:dyDescent="0.3">
      <c r="A4564">
        <v>10002181</v>
      </c>
      <c r="B4564" t="s">
        <v>18881</v>
      </c>
      <c r="C4564" t="s">
        <v>18882</v>
      </c>
      <c r="D4564" t="s">
        <v>818</v>
      </c>
      <c r="E4564" t="s">
        <v>493</v>
      </c>
      <c r="F4564">
        <v>33830</v>
      </c>
      <c r="G4564" t="s">
        <v>105</v>
      </c>
      <c r="H4564" t="s">
        <v>4</v>
      </c>
      <c r="I4564" t="s">
        <v>774</v>
      </c>
      <c r="J4564">
        <v>0</v>
      </c>
      <c r="K4564" t="s">
        <v>820</v>
      </c>
      <c r="L4564">
        <v>12105</v>
      </c>
      <c r="M4564" t="s">
        <v>23</v>
      </c>
      <c r="N4564" t="s">
        <v>105</v>
      </c>
      <c r="O4564">
        <v>70</v>
      </c>
      <c r="P4564">
        <v>452.21045830000003</v>
      </c>
      <c r="Q4564" s="1">
        <v>6.4799999999999998E-7</v>
      </c>
    </row>
    <row r="4565" spans="1:17" x14ac:dyDescent="0.3">
      <c r="A4565">
        <v>10000372</v>
      </c>
      <c r="B4565" t="s">
        <v>18883</v>
      </c>
      <c r="C4565" t="s">
        <v>18884</v>
      </c>
      <c r="D4565" t="s">
        <v>16091</v>
      </c>
      <c r="E4565" t="s">
        <v>493</v>
      </c>
      <c r="F4565">
        <v>32324</v>
      </c>
      <c r="G4565" t="s">
        <v>18885</v>
      </c>
      <c r="H4565" t="s">
        <v>4</v>
      </c>
      <c r="I4565" t="s">
        <v>774</v>
      </c>
      <c r="J4565">
        <v>0</v>
      </c>
      <c r="K4565" t="s">
        <v>5230</v>
      </c>
      <c r="L4565">
        <v>12039</v>
      </c>
      <c r="M4565" t="s">
        <v>23</v>
      </c>
      <c r="N4565" t="s">
        <v>1320</v>
      </c>
      <c r="O4565">
        <v>736</v>
      </c>
      <c r="P4565">
        <v>473.44252649999999</v>
      </c>
      <c r="Q4565" s="1">
        <v>6.6000000000000003E-7</v>
      </c>
    </row>
    <row r="4566" spans="1:17" x14ac:dyDescent="0.3">
      <c r="A4566">
        <v>10004617</v>
      </c>
      <c r="B4566" t="s">
        <v>18886</v>
      </c>
      <c r="C4566" t="s">
        <v>18887</v>
      </c>
      <c r="D4566" t="s">
        <v>3612</v>
      </c>
      <c r="E4566" t="s">
        <v>493</v>
      </c>
      <c r="F4566">
        <v>33603</v>
      </c>
      <c r="G4566" t="s">
        <v>18888</v>
      </c>
      <c r="H4566" t="s">
        <v>4</v>
      </c>
      <c r="I4566" t="s">
        <v>774</v>
      </c>
      <c r="J4566">
        <v>0</v>
      </c>
      <c r="K4566" t="s">
        <v>3613</v>
      </c>
      <c r="L4566">
        <v>12057</v>
      </c>
      <c r="M4566" t="s">
        <v>23</v>
      </c>
      <c r="N4566" t="s">
        <v>18889</v>
      </c>
      <c r="O4566">
        <v>165</v>
      </c>
      <c r="P4566">
        <v>313.11445450000002</v>
      </c>
      <c r="Q4566" s="1">
        <v>4.3700000000000001E-7</v>
      </c>
    </row>
    <row r="4567" spans="1:17" x14ac:dyDescent="0.3">
      <c r="A4567">
        <v>10000341</v>
      </c>
      <c r="B4567" t="s">
        <v>18890</v>
      </c>
      <c r="C4567" t="s">
        <v>18891</v>
      </c>
      <c r="D4567" t="s">
        <v>10128</v>
      </c>
      <c r="E4567" t="s">
        <v>493</v>
      </c>
      <c r="F4567">
        <v>32564</v>
      </c>
      <c r="G4567" t="s">
        <v>105</v>
      </c>
      <c r="H4567" t="s">
        <v>4</v>
      </c>
      <c r="I4567" t="s">
        <v>774</v>
      </c>
      <c r="J4567">
        <v>0</v>
      </c>
      <c r="K4567" t="s">
        <v>7613</v>
      </c>
      <c r="L4567">
        <v>12113</v>
      </c>
      <c r="M4567" t="s">
        <v>23</v>
      </c>
      <c r="N4567" t="s">
        <v>105</v>
      </c>
      <c r="O4567">
        <v>-999</v>
      </c>
      <c r="P4567">
        <v>1359.7886080000001</v>
      </c>
      <c r="Q4567" s="1">
        <v>3.8999999999999999E-6</v>
      </c>
    </row>
    <row r="4568" spans="1:17" x14ac:dyDescent="0.3">
      <c r="A4568">
        <v>10002161</v>
      </c>
      <c r="B4568" t="s">
        <v>18892</v>
      </c>
      <c r="C4568" t="s">
        <v>18893</v>
      </c>
      <c r="D4568" t="s">
        <v>6075</v>
      </c>
      <c r="E4568" t="s">
        <v>493</v>
      </c>
      <c r="F4568">
        <v>32773</v>
      </c>
      <c r="G4568" t="s">
        <v>105</v>
      </c>
      <c r="H4568" t="s">
        <v>4</v>
      </c>
      <c r="I4568" t="s">
        <v>774</v>
      </c>
      <c r="J4568">
        <v>0</v>
      </c>
      <c r="K4568" t="s">
        <v>13559</v>
      </c>
      <c r="L4568">
        <v>12117</v>
      </c>
      <c r="M4568" t="s">
        <v>23</v>
      </c>
      <c r="N4568" t="s">
        <v>105</v>
      </c>
      <c r="O4568">
        <v>-999</v>
      </c>
      <c r="P4568">
        <v>366.60769599999998</v>
      </c>
      <c r="Q4568" s="1">
        <v>2.67E-7</v>
      </c>
    </row>
    <row r="4569" spans="1:17" x14ac:dyDescent="0.3">
      <c r="A4569">
        <v>10001438</v>
      </c>
      <c r="B4569" t="s">
        <v>18894</v>
      </c>
      <c r="C4569" t="s">
        <v>18895</v>
      </c>
      <c r="D4569" t="s">
        <v>5370</v>
      </c>
      <c r="E4569" t="s">
        <v>493</v>
      </c>
      <c r="F4569">
        <v>32310</v>
      </c>
      <c r="G4569" t="s">
        <v>105</v>
      </c>
      <c r="H4569" t="s">
        <v>4</v>
      </c>
      <c r="I4569" t="s">
        <v>774</v>
      </c>
      <c r="J4569">
        <v>0</v>
      </c>
      <c r="K4569" t="s">
        <v>4728</v>
      </c>
      <c r="L4569">
        <v>12073</v>
      </c>
      <c r="M4569" t="s">
        <v>23</v>
      </c>
      <c r="N4569" t="s">
        <v>105</v>
      </c>
      <c r="O4569">
        <v>24</v>
      </c>
      <c r="P4569">
        <v>152.8440875</v>
      </c>
      <c r="Q4569" s="1">
        <v>6.4599999999999996E-8</v>
      </c>
    </row>
    <row r="4570" spans="1:17" x14ac:dyDescent="0.3">
      <c r="A4570">
        <v>10000451</v>
      </c>
      <c r="B4570" t="s">
        <v>18896</v>
      </c>
      <c r="C4570" t="s">
        <v>18897</v>
      </c>
      <c r="D4570" t="s">
        <v>7308</v>
      </c>
      <c r="E4570" t="s">
        <v>493</v>
      </c>
      <c r="F4570">
        <v>32114</v>
      </c>
      <c r="G4570" t="s">
        <v>105</v>
      </c>
      <c r="H4570" t="s">
        <v>4</v>
      </c>
      <c r="I4570" t="s">
        <v>774</v>
      </c>
      <c r="J4570">
        <v>0</v>
      </c>
      <c r="K4570" t="s">
        <v>7310</v>
      </c>
      <c r="L4570">
        <v>12127</v>
      </c>
      <c r="M4570" t="s">
        <v>23</v>
      </c>
      <c r="N4570" t="s">
        <v>105</v>
      </c>
      <c r="O4570">
        <v>24</v>
      </c>
      <c r="P4570">
        <v>617.79427780000003</v>
      </c>
      <c r="Q4570" s="1">
        <v>1.48E-6</v>
      </c>
    </row>
    <row r="4571" spans="1:17" x14ac:dyDescent="0.3">
      <c r="A4571">
        <v>10004656</v>
      </c>
      <c r="B4571" t="s">
        <v>18898</v>
      </c>
      <c r="C4571" t="s">
        <v>18899</v>
      </c>
      <c r="D4571" t="s">
        <v>1540</v>
      </c>
      <c r="E4571" t="s">
        <v>493</v>
      </c>
      <c r="F4571">
        <v>33170</v>
      </c>
      <c r="G4571" t="s">
        <v>18900</v>
      </c>
      <c r="H4571" t="s">
        <v>4</v>
      </c>
      <c r="I4571" t="s">
        <v>22</v>
      </c>
      <c r="J4571">
        <v>20</v>
      </c>
      <c r="K4571" t="s">
        <v>2033</v>
      </c>
      <c r="L4571">
        <v>12086</v>
      </c>
      <c r="M4571" t="s">
        <v>23</v>
      </c>
      <c r="N4571" t="s">
        <v>2362</v>
      </c>
      <c r="O4571">
        <v>20</v>
      </c>
      <c r="P4571">
        <v>1038.24164</v>
      </c>
      <c r="Q4571" s="1">
        <v>3.1700000000000001E-6</v>
      </c>
    </row>
    <row r="4572" spans="1:17" x14ac:dyDescent="0.3">
      <c r="A4572">
        <v>10004559</v>
      </c>
      <c r="B4572" t="s">
        <v>18901</v>
      </c>
      <c r="C4572" t="s">
        <v>18902</v>
      </c>
      <c r="D4572" t="s">
        <v>18903</v>
      </c>
      <c r="E4572" t="s">
        <v>493</v>
      </c>
      <c r="F4572">
        <v>32455</v>
      </c>
      <c r="G4572" t="s">
        <v>105</v>
      </c>
      <c r="H4572" t="s">
        <v>4</v>
      </c>
      <c r="I4572" t="s">
        <v>774</v>
      </c>
      <c r="J4572">
        <v>0</v>
      </c>
      <c r="K4572" t="s">
        <v>1319</v>
      </c>
      <c r="L4572">
        <v>12059</v>
      </c>
      <c r="M4572" t="s">
        <v>23</v>
      </c>
      <c r="N4572" t="s">
        <v>105</v>
      </c>
      <c r="O4572">
        <v>40</v>
      </c>
      <c r="P4572">
        <v>681.29022929999996</v>
      </c>
      <c r="Q4572" s="1">
        <v>1.99E-6</v>
      </c>
    </row>
    <row r="4573" spans="1:17" x14ac:dyDescent="0.3">
      <c r="A4573">
        <v>10006709</v>
      </c>
      <c r="B4573" t="s">
        <v>18904</v>
      </c>
      <c r="C4573" t="s">
        <v>18905</v>
      </c>
      <c r="D4573" t="s">
        <v>10251</v>
      </c>
      <c r="E4573" t="s">
        <v>1384</v>
      </c>
      <c r="F4573">
        <v>94063</v>
      </c>
      <c r="G4573" t="s">
        <v>18906</v>
      </c>
      <c r="H4573" t="s">
        <v>10</v>
      </c>
      <c r="I4573" t="s">
        <v>22</v>
      </c>
      <c r="J4573">
        <v>405</v>
      </c>
      <c r="K4573" t="s">
        <v>10253</v>
      </c>
      <c r="L4573">
        <v>6081</v>
      </c>
      <c r="M4573" t="s">
        <v>23</v>
      </c>
      <c r="N4573" t="s">
        <v>10254</v>
      </c>
      <c r="O4573">
        <v>832</v>
      </c>
      <c r="P4573">
        <v>526.65764160000003</v>
      </c>
      <c r="Q4573" s="1">
        <v>9.0999999999999997E-7</v>
      </c>
    </row>
    <row r="4574" spans="1:17" x14ac:dyDescent="0.3">
      <c r="A4574">
        <v>10002716</v>
      </c>
      <c r="B4574" t="s">
        <v>18907</v>
      </c>
      <c r="C4574" t="s">
        <v>18908</v>
      </c>
      <c r="D4574" t="s">
        <v>18909</v>
      </c>
      <c r="E4574" t="s">
        <v>20</v>
      </c>
      <c r="F4574">
        <v>76367</v>
      </c>
      <c r="G4574" t="s">
        <v>18910</v>
      </c>
      <c r="H4574" t="s">
        <v>4</v>
      </c>
      <c r="I4574" t="s">
        <v>22</v>
      </c>
      <c r="J4574">
        <v>3701</v>
      </c>
      <c r="K4574" t="s">
        <v>1738</v>
      </c>
      <c r="L4574">
        <v>48485</v>
      </c>
      <c r="M4574" t="s">
        <v>23</v>
      </c>
      <c r="N4574" t="s">
        <v>1357</v>
      </c>
      <c r="O4574">
        <v>3722</v>
      </c>
      <c r="P4574">
        <v>2314.0578730000002</v>
      </c>
      <c r="Q4574" s="1">
        <v>2.4899999999999999E-5</v>
      </c>
    </row>
    <row r="4575" spans="1:17" x14ac:dyDescent="0.3">
      <c r="A4575">
        <v>10001978</v>
      </c>
      <c r="B4575" t="s">
        <v>18911</v>
      </c>
      <c r="C4575" t="s">
        <v>18912</v>
      </c>
      <c r="D4575" t="s">
        <v>1354</v>
      </c>
      <c r="E4575" t="s">
        <v>20</v>
      </c>
      <c r="F4575">
        <v>75880</v>
      </c>
      <c r="G4575" t="s">
        <v>18913</v>
      </c>
      <c r="H4575" t="s">
        <v>4</v>
      </c>
      <c r="I4575" t="s">
        <v>22</v>
      </c>
      <c r="J4575">
        <v>3358</v>
      </c>
      <c r="K4575" t="s">
        <v>1356</v>
      </c>
      <c r="L4575">
        <v>48001</v>
      </c>
      <c r="M4575" t="s">
        <v>23</v>
      </c>
      <c r="N4575" t="s">
        <v>1357</v>
      </c>
      <c r="O4575">
        <v>3471</v>
      </c>
      <c r="P4575">
        <v>2177.1435750000001</v>
      </c>
      <c r="Q4575" s="1">
        <v>2.0299999999999999E-5</v>
      </c>
    </row>
    <row r="4576" spans="1:17" x14ac:dyDescent="0.3">
      <c r="A4576">
        <v>10002826</v>
      </c>
      <c r="B4576" t="s">
        <v>18914</v>
      </c>
      <c r="C4576" t="s">
        <v>18915</v>
      </c>
      <c r="D4576" t="s">
        <v>18916</v>
      </c>
      <c r="E4576" t="s">
        <v>20</v>
      </c>
      <c r="F4576">
        <v>75902</v>
      </c>
      <c r="G4576" t="s">
        <v>18917</v>
      </c>
      <c r="H4576" t="s">
        <v>10</v>
      </c>
      <c r="I4576" t="s">
        <v>22</v>
      </c>
      <c r="J4576">
        <v>245</v>
      </c>
      <c r="K4576" t="s">
        <v>18918</v>
      </c>
      <c r="L4576">
        <v>48005</v>
      </c>
      <c r="M4576" t="s">
        <v>23</v>
      </c>
      <c r="N4576" t="s">
        <v>18919</v>
      </c>
      <c r="O4576">
        <v>279</v>
      </c>
      <c r="P4576">
        <v>492.9909687</v>
      </c>
      <c r="Q4576" s="1">
        <v>6.3900000000000004E-7</v>
      </c>
    </row>
    <row r="4577" spans="1:17" x14ac:dyDescent="0.3">
      <c r="A4577">
        <v>10000190</v>
      </c>
      <c r="B4577" t="s">
        <v>18920</v>
      </c>
      <c r="C4577" t="s">
        <v>18921</v>
      </c>
      <c r="D4577" t="s">
        <v>18922</v>
      </c>
      <c r="E4577" t="s">
        <v>20</v>
      </c>
      <c r="F4577">
        <v>75860</v>
      </c>
      <c r="G4577" t="s">
        <v>18923</v>
      </c>
      <c r="H4577" t="s">
        <v>4</v>
      </c>
      <c r="I4577" t="s">
        <v>22</v>
      </c>
      <c r="J4577">
        <v>1330</v>
      </c>
      <c r="K4577" t="s">
        <v>4942</v>
      </c>
      <c r="L4577">
        <v>48161</v>
      </c>
      <c r="M4577" t="s">
        <v>23</v>
      </c>
      <c r="N4577" t="s">
        <v>1357</v>
      </c>
      <c r="O4577">
        <v>1372</v>
      </c>
      <c r="P4577">
        <v>1557.268243</v>
      </c>
      <c r="Q4577" s="1">
        <v>1.06E-5</v>
      </c>
    </row>
    <row r="4578" spans="1:17" x14ac:dyDescent="0.3">
      <c r="A4578">
        <v>10001969</v>
      </c>
      <c r="B4578" t="s">
        <v>18924</v>
      </c>
      <c r="C4578" t="s">
        <v>18925</v>
      </c>
      <c r="D4578" t="s">
        <v>5838</v>
      </c>
      <c r="E4578" t="s">
        <v>20</v>
      </c>
      <c r="F4578">
        <v>76426</v>
      </c>
      <c r="G4578" t="s">
        <v>18926</v>
      </c>
      <c r="H4578" t="s">
        <v>4</v>
      </c>
      <c r="I4578" t="s">
        <v>22</v>
      </c>
      <c r="J4578">
        <v>518</v>
      </c>
      <c r="K4578" t="s">
        <v>3758</v>
      </c>
      <c r="L4578">
        <v>48497</v>
      </c>
      <c r="M4578" t="s">
        <v>23</v>
      </c>
      <c r="N4578" t="s">
        <v>5918</v>
      </c>
      <c r="O4578">
        <v>520</v>
      </c>
      <c r="P4578">
        <v>848.53312840000001</v>
      </c>
      <c r="Q4578" s="1">
        <v>2.65E-6</v>
      </c>
    </row>
    <row r="4579" spans="1:17" x14ac:dyDescent="0.3">
      <c r="A4579">
        <v>10000865</v>
      </c>
      <c r="B4579" t="s">
        <v>18927</v>
      </c>
      <c r="C4579" t="s">
        <v>18928</v>
      </c>
      <c r="D4579" t="s">
        <v>10913</v>
      </c>
      <c r="E4579" t="s">
        <v>1384</v>
      </c>
      <c r="F4579">
        <v>93110</v>
      </c>
      <c r="G4579" t="s">
        <v>18929</v>
      </c>
      <c r="H4579" t="s">
        <v>10</v>
      </c>
      <c r="I4579" t="s">
        <v>22</v>
      </c>
      <c r="J4579">
        <v>779</v>
      </c>
      <c r="K4579" t="s">
        <v>10913</v>
      </c>
      <c r="L4579">
        <v>6083</v>
      </c>
      <c r="M4579" t="s">
        <v>23</v>
      </c>
      <c r="N4579" t="s">
        <v>18930</v>
      </c>
      <c r="O4579">
        <v>659</v>
      </c>
      <c r="P4579">
        <v>770.50444879999998</v>
      </c>
      <c r="Q4579" s="1">
        <v>1.1200000000000001E-6</v>
      </c>
    </row>
    <row r="4580" spans="1:17" x14ac:dyDescent="0.3">
      <c r="A4580">
        <v>10001276</v>
      </c>
      <c r="B4580" t="s">
        <v>18931</v>
      </c>
      <c r="C4580" t="s">
        <v>18932</v>
      </c>
      <c r="D4580" t="s">
        <v>18916</v>
      </c>
      <c r="E4580" t="s">
        <v>20</v>
      </c>
      <c r="F4580">
        <v>75904</v>
      </c>
      <c r="G4580" t="s">
        <v>18933</v>
      </c>
      <c r="H4580" t="s">
        <v>10</v>
      </c>
      <c r="I4580" t="s">
        <v>22</v>
      </c>
      <c r="J4580">
        <v>-999</v>
      </c>
      <c r="K4580" t="s">
        <v>18918</v>
      </c>
      <c r="L4580">
        <v>48005</v>
      </c>
      <c r="M4580" t="s">
        <v>23</v>
      </c>
      <c r="N4580" t="s">
        <v>105</v>
      </c>
      <c r="O4580">
        <v>11</v>
      </c>
      <c r="P4580">
        <v>195.0362283</v>
      </c>
      <c r="Q4580" s="1">
        <v>1.1899999999999999E-7</v>
      </c>
    </row>
    <row r="4581" spans="1:17" x14ac:dyDescent="0.3">
      <c r="A4581">
        <v>10002902</v>
      </c>
      <c r="B4581" t="s">
        <v>18934</v>
      </c>
      <c r="C4581" t="s">
        <v>18935</v>
      </c>
      <c r="D4581" t="s">
        <v>2248</v>
      </c>
      <c r="E4581" t="s">
        <v>20</v>
      </c>
      <c r="F4581">
        <v>78026</v>
      </c>
      <c r="G4581" t="s">
        <v>18936</v>
      </c>
      <c r="H4581" t="s">
        <v>10</v>
      </c>
      <c r="I4581" t="s">
        <v>22</v>
      </c>
      <c r="J4581">
        <v>-999</v>
      </c>
      <c r="K4581" t="s">
        <v>2250</v>
      </c>
      <c r="L4581">
        <v>48013</v>
      </c>
      <c r="M4581" t="s">
        <v>23</v>
      </c>
      <c r="N4581" t="s">
        <v>105</v>
      </c>
      <c r="O4581">
        <v>40</v>
      </c>
      <c r="P4581">
        <v>444.12040239999999</v>
      </c>
      <c r="Q4581" s="1">
        <v>3.2399999999999999E-7</v>
      </c>
    </row>
    <row r="4582" spans="1:17" x14ac:dyDescent="0.3">
      <c r="A4582">
        <v>10002921</v>
      </c>
      <c r="B4582" t="s">
        <v>18937</v>
      </c>
      <c r="C4582" t="s">
        <v>18938</v>
      </c>
      <c r="D4582" t="s">
        <v>18939</v>
      </c>
      <c r="E4582" t="s">
        <v>20</v>
      </c>
      <c r="F4582">
        <v>78382</v>
      </c>
      <c r="G4582" t="s">
        <v>18940</v>
      </c>
      <c r="H4582" t="s">
        <v>10</v>
      </c>
      <c r="I4582" t="s">
        <v>22</v>
      </c>
      <c r="J4582">
        <v>188</v>
      </c>
      <c r="K4582" t="s">
        <v>18941</v>
      </c>
      <c r="L4582">
        <v>48007</v>
      </c>
      <c r="M4582" t="s">
        <v>23</v>
      </c>
      <c r="N4582" t="s">
        <v>18942</v>
      </c>
      <c r="O4582">
        <v>212</v>
      </c>
      <c r="P4582">
        <v>212.6957567</v>
      </c>
      <c r="Q4582" s="1">
        <v>1.9299999999999999E-7</v>
      </c>
    </row>
    <row r="4583" spans="1:17" x14ac:dyDescent="0.3">
      <c r="A4583">
        <v>10004376</v>
      </c>
      <c r="B4583" t="s">
        <v>18943</v>
      </c>
      <c r="C4583" t="s">
        <v>18944</v>
      </c>
      <c r="D4583" t="s">
        <v>18945</v>
      </c>
      <c r="E4583" t="s">
        <v>20</v>
      </c>
      <c r="F4583">
        <v>76351</v>
      </c>
      <c r="G4583" t="s">
        <v>18946</v>
      </c>
      <c r="H4583" t="s">
        <v>10</v>
      </c>
      <c r="I4583" t="s">
        <v>22</v>
      </c>
      <c r="J4583">
        <v>16</v>
      </c>
      <c r="K4583" t="s">
        <v>18947</v>
      </c>
      <c r="L4583">
        <v>48009</v>
      </c>
      <c r="M4583" t="s">
        <v>23</v>
      </c>
      <c r="N4583" t="s">
        <v>105</v>
      </c>
      <c r="O4583">
        <v>48</v>
      </c>
      <c r="P4583">
        <v>453.68477209999998</v>
      </c>
      <c r="Q4583" s="1">
        <v>6.9599999999999999E-7</v>
      </c>
    </row>
    <row r="4584" spans="1:17" x14ac:dyDescent="0.3">
      <c r="A4584">
        <v>10006537</v>
      </c>
      <c r="B4584" t="s">
        <v>18948</v>
      </c>
      <c r="C4584" t="s">
        <v>18949</v>
      </c>
      <c r="D4584" t="s">
        <v>940</v>
      </c>
      <c r="E4584" t="s">
        <v>493</v>
      </c>
      <c r="F4584">
        <v>34266</v>
      </c>
      <c r="G4584" t="s">
        <v>18950</v>
      </c>
      <c r="H4584" t="s">
        <v>4</v>
      </c>
      <c r="I4584" t="s">
        <v>22</v>
      </c>
      <c r="J4584">
        <v>-999</v>
      </c>
      <c r="K4584" t="s">
        <v>942</v>
      </c>
      <c r="L4584">
        <v>12027</v>
      </c>
      <c r="M4584" t="s">
        <v>23</v>
      </c>
      <c r="N4584" t="s">
        <v>18951</v>
      </c>
      <c r="O4584">
        <v>720</v>
      </c>
      <c r="P4584">
        <v>1069.2756649999999</v>
      </c>
      <c r="Q4584" s="1">
        <v>5.3600000000000004E-6</v>
      </c>
    </row>
    <row r="4585" spans="1:17" x14ac:dyDescent="0.3">
      <c r="A4585">
        <v>10006536</v>
      </c>
      <c r="B4585" t="s">
        <v>18952</v>
      </c>
      <c r="C4585" t="s">
        <v>18953</v>
      </c>
      <c r="D4585" t="s">
        <v>18954</v>
      </c>
      <c r="E4585" t="s">
        <v>493</v>
      </c>
      <c r="F4585">
        <v>33034</v>
      </c>
      <c r="G4585" t="s">
        <v>18955</v>
      </c>
      <c r="H4585" t="s">
        <v>4</v>
      </c>
      <c r="I4585" t="s">
        <v>22</v>
      </c>
      <c r="J4585">
        <v>-999</v>
      </c>
      <c r="K4585" t="s">
        <v>2033</v>
      </c>
      <c r="L4585">
        <v>12086</v>
      </c>
      <c r="M4585" t="s">
        <v>23</v>
      </c>
      <c r="N4585" t="s">
        <v>18956</v>
      </c>
      <c r="O4585">
        <v>249</v>
      </c>
      <c r="P4585">
        <v>1022.772442</v>
      </c>
      <c r="Q4585" s="1">
        <v>3.5599999999999998E-6</v>
      </c>
    </row>
    <row r="4586" spans="1:17" x14ac:dyDescent="0.3">
      <c r="A4586">
        <v>10005353</v>
      </c>
      <c r="B4586" t="s">
        <v>18957</v>
      </c>
      <c r="C4586" t="s">
        <v>18958</v>
      </c>
      <c r="D4586" t="s">
        <v>10912</v>
      </c>
      <c r="E4586" t="s">
        <v>1384</v>
      </c>
      <c r="F4586">
        <v>93455</v>
      </c>
      <c r="G4586" t="s">
        <v>18959</v>
      </c>
      <c r="H4586" t="s">
        <v>10</v>
      </c>
      <c r="I4586" t="s">
        <v>22</v>
      </c>
      <c r="J4586">
        <v>2</v>
      </c>
      <c r="K4586" t="s">
        <v>10913</v>
      </c>
      <c r="L4586">
        <v>6083</v>
      </c>
      <c r="M4586" t="s">
        <v>23</v>
      </c>
      <c r="N4586" t="s">
        <v>18960</v>
      </c>
      <c r="O4586">
        <v>35</v>
      </c>
      <c r="P4586">
        <v>313.49823020000002</v>
      </c>
      <c r="Q4586" s="1">
        <v>3.2300000000000002E-7</v>
      </c>
    </row>
    <row r="4587" spans="1:17" x14ac:dyDescent="0.3">
      <c r="A4587">
        <v>10000247</v>
      </c>
      <c r="B4587" t="s">
        <v>18961</v>
      </c>
      <c r="C4587" t="s">
        <v>18962</v>
      </c>
      <c r="D4587" t="s">
        <v>1160</v>
      </c>
      <c r="E4587" t="s">
        <v>20</v>
      </c>
      <c r="F4587">
        <v>78017</v>
      </c>
      <c r="G4587" t="s">
        <v>18963</v>
      </c>
      <c r="H4587" t="s">
        <v>4</v>
      </c>
      <c r="I4587" t="s">
        <v>22</v>
      </c>
      <c r="J4587">
        <v>1359</v>
      </c>
      <c r="K4587" t="s">
        <v>1162</v>
      </c>
      <c r="L4587">
        <v>48163</v>
      </c>
      <c r="M4587" t="s">
        <v>23</v>
      </c>
      <c r="N4587" t="s">
        <v>1357</v>
      </c>
      <c r="O4587">
        <v>1384</v>
      </c>
      <c r="P4587">
        <v>1518.902126</v>
      </c>
      <c r="Q4587" s="1">
        <v>1.04E-5</v>
      </c>
    </row>
    <row r="4588" spans="1:17" x14ac:dyDescent="0.3">
      <c r="A4588">
        <v>10006538</v>
      </c>
      <c r="B4588" t="s">
        <v>18964</v>
      </c>
      <c r="C4588" t="s">
        <v>18965</v>
      </c>
      <c r="D4588" t="s">
        <v>16091</v>
      </c>
      <c r="E4588" t="s">
        <v>493</v>
      </c>
      <c r="F4588">
        <v>32324</v>
      </c>
      <c r="G4588" t="s">
        <v>18966</v>
      </c>
      <c r="H4588" t="s">
        <v>4</v>
      </c>
      <c r="I4588" t="s">
        <v>22</v>
      </c>
      <c r="J4588">
        <v>-999</v>
      </c>
      <c r="K4588" t="s">
        <v>5230</v>
      </c>
      <c r="L4588">
        <v>12039</v>
      </c>
      <c r="M4588" t="s">
        <v>23</v>
      </c>
      <c r="N4588" t="s">
        <v>18967</v>
      </c>
      <c r="O4588">
        <v>469</v>
      </c>
      <c r="P4588">
        <v>1272.4618760000001</v>
      </c>
      <c r="Q4588" s="1">
        <v>7.4200000000000001E-6</v>
      </c>
    </row>
    <row r="4589" spans="1:17" x14ac:dyDescent="0.3">
      <c r="A4589">
        <v>10001984</v>
      </c>
      <c r="B4589" t="s">
        <v>18968</v>
      </c>
      <c r="C4589" t="s">
        <v>18969</v>
      </c>
      <c r="D4589" t="s">
        <v>264</v>
      </c>
      <c r="E4589" t="s">
        <v>20</v>
      </c>
      <c r="F4589">
        <v>77320</v>
      </c>
      <c r="G4589" t="s">
        <v>18970</v>
      </c>
      <c r="H4589" t="s">
        <v>4</v>
      </c>
      <c r="I4589" t="s">
        <v>22</v>
      </c>
      <c r="J4589">
        <v>1142</v>
      </c>
      <c r="K4589" t="s">
        <v>266</v>
      </c>
      <c r="L4589">
        <v>48471</v>
      </c>
      <c r="M4589" t="s">
        <v>23</v>
      </c>
      <c r="N4589" t="s">
        <v>1357</v>
      </c>
      <c r="O4589">
        <v>1365</v>
      </c>
      <c r="P4589">
        <v>925.82005860000004</v>
      </c>
      <c r="Q4589" s="1">
        <v>2.7999999999999999E-6</v>
      </c>
    </row>
    <row r="4590" spans="1:17" x14ac:dyDescent="0.3">
      <c r="A4590">
        <v>10000868</v>
      </c>
      <c r="B4590" t="s">
        <v>18971</v>
      </c>
      <c r="C4590" t="s">
        <v>18972</v>
      </c>
      <c r="D4590" t="s">
        <v>10912</v>
      </c>
      <c r="E4590" t="s">
        <v>1384</v>
      </c>
      <c r="F4590">
        <v>93455</v>
      </c>
      <c r="G4590" t="s">
        <v>18973</v>
      </c>
      <c r="H4590" t="s">
        <v>10</v>
      </c>
      <c r="I4590" t="s">
        <v>22</v>
      </c>
      <c r="J4590">
        <v>80</v>
      </c>
      <c r="K4590" t="s">
        <v>10913</v>
      </c>
      <c r="L4590">
        <v>6083</v>
      </c>
      <c r="M4590" t="s">
        <v>23</v>
      </c>
      <c r="N4590" t="s">
        <v>18974</v>
      </c>
      <c r="O4590">
        <v>140</v>
      </c>
      <c r="P4590">
        <v>783.92465630000004</v>
      </c>
      <c r="Q4590" s="1">
        <v>1.6300000000000001E-6</v>
      </c>
    </row>
    <row r="4591" spans="1:17" x14ac:dyDescent="0.3">
      <c r="A4591">
        <v>10002715</v>
      </c>
      <c r="B4591" t="s">
        <v>18975</v>
      </c>
      <c r="C4591" t="s">
        <v>18976</v>
      </c>
      <c r="D4591" t="s">
        <v>18977</v>
      </c>
      <c r="E4591" t="s">
        <v>20</v>
      </c>
      <c r="F4591">
        <v>79347</v>
      </c>
      <c r="G4591" t="s">
        <v>18978</v>
      </c>
      <c r="H4591" t="s">
        <v>10</v>
      </c>
      <c r="I4591" t="s">
        <v>22</v>
      </c>
      <c r="J4591">
        <v>54</v>
      </c>
      <c r="K4591" t="s">
        <v>18979</v>
      </c>
      <c r="L4591">
        <v>48017</v>
      </c>
      <c r="M4591" t="s">
        <v>23</v>
      </c>
      <c r="N4591" t="s">
        <v>105</v>
      </c>
      <c r="O4591">
        <v>96</v>
      </c>
      <c r="P4591">
        <v>261.0003226</v>
      </c>
      <c r="Q4591" s="1">
        <v>1.9999999999999999E-7</v>
      </c>
    </row>
    <row r="4592" spans="1:17" x14ac:dyDescent="0.3">
      <c r="A4592">
        <v>10006710</v>
      </c>
      <c r="B4592" t="s">
        <v>18980</v>
      </c>
      <c r="C4592" t="s">
        <v>18981</v>
      </c>
      <c r="D4592" t="s">
        <v>10913</v>
      </c>
      <c r="E4592" t="s">
        <v>1384</v>
      </c>
      <c r="F4592">
        <v>93105</v>
      </c>
      <c r="G4592" t="s">
        <v>18982</v>
      </c>
      <c r="H4592" t="s">
        <v>10</v>
      </c>
      <c r="I4592" t="s">
        <v>22</v>
      </c>
      <c r="J4592">
        <v>-999</v>
      </c>
      <c r="K4592" t="s">
        <v>10913</v>
      </c>
      <c r="L4592">
        <v>6083</v>
      </c>
      <c r="M4592" t="s">
        <v>23</v>
      </c>
      <c r="N4592" t="s">
        <v>18983</v>
      </c>
      <c r="O4592">
        <v>-999</v>
      </c>
      <c r="P4592">
        <v>657.78649059999998</v>
      </c>
      <c r="Q4592" s="1">
        <v>1.79E-6</v>
      </c>
    </row>
    <row r="4593" spans="1:17" x14ac:dyDescent="0.3">
      <c r="A4593">
        <v>10002333</v>
      </c>
      <c r="B4593" t="s">
        <v>18984</v>
      </c>
      <c r="C4593" t="s">
        <v>18985</v>
      </c>
      <c r="D4593" t="s">
        <v>18986</v>
      </c>
      <c r="E4593" t="s">
        <v>1384</v>
      </c>
      <c r="F4593">
        <v>95035</v>
      </c>
      <c r="G4593" t="s">
        <v>18987</v>
      </c>
      <c r="H4593" t="s">
        <v>10</v>
      </c>
      <c r="I4593" t="s">
        <v>22</v>
      </c>
      <c r="J4593">
        <v>2529</v>
      </c>
      <c r="K4593" t="s">
        <v>14065</v>
      </c>
      <c r="L4593">
        <v>6085</v>
      </c>
      <c r="M4593" t="s">
        <v>23</v>
      </c>
      <c r="N4593" t="s">
        <v>18988</v>
      </c>
      <c r="O4593">
        <v>2600</v>
      </c>
      <c r="P4593">
        <v>2205.6499720000002</v>
      </c>
      <c r="Q4593" s="1">
        <v>1.91E-5</v>
      </c>
    </row>
    <row r="4594" spans="1:17" x14ac:dyDescent="0.3">
      <c r="A4594">
        <v>10000243</v>
      </c>
      <c r="B4594" t="s">
        <v>18989</v>
      </c>
      <c r="C4594" t="s">
        <v>18990</v>
      </c>
      <c r="D4594" t="s">
        <v>8029</v>
      </c>
      <c r="E4594" t="s">
        <v>20</v>
      </c>
      <c r="F4594">
        <v>77422</v>
      </c>
      <c r="G4594" t="s">
        <v>18991</v>
      </c>
      <c r="H4594" t="s">
        <v>4</v>
      </c>
      <c r="I4594" t="s">
        <v>22</v>
      </c>
      <c r="J4594">
        <v>1097</v>
      </c>
      <c r="K4594" t="s">
        <v>8029</v>
      </c>
      <c r="L4594">
        <v>48039</v>
      </c>
      <c r="M4594" t="s">
        <v>23</v>
      </c>
      <c r="N4594" t="s">
        <v>1357</v>
      </c>
      <c r="O4594">
        <v>1215</v>
      </c>
      <c r="P4594">
        <v>1057.689028</v>
      </c>
      <c r="Q4594" s="1">
        <v>3.9299999999999996E-6</v>
      </c>
    </row>
    <row r="4595" spans="1:17" x14ac:dyDescent="0.3">
      <c r="A4595">
        <v>10002878</v>
      </c>
      <c r="B4595" t="s">
        <v>18992</v>
      </c>
      <c r="C4595" t="s">
        <v>18993</v>
      </c>
      <c r="D4595" t="s">
        <v>18994</v>
      </c>
      <c r="E4595" t="s">
        <v>20</v>
      </c>
      <c r="F4595">
        <v>78003</v>
      </c>
      <c r="G4595" t="s">
        <v>18995</v>
      </c>
      <c r="H4595" t="s">
        <v>10</v>
      </c>
      <c r="I4595" t="s">
        <v>22</v>
      </c>
      <c r="J4595">
        <v>60</v>
      </c>
      <c r="K4595" t="s">
        <v>18994</v>
      </c>
      <c r="L4595">
        <v>48019</v>
      </c>
      <c r="M4595" t="s">
        <v>23</v>
      </c>
      <c r="N4595" t="s">
        <v>105</v>
      </c>
      <c r="O4595">
        <v>96</v>
      </c>
      <c r="P4595">
        <v>406.86706190000001</v>
      </c>
      <c r="Q4595" s="1">
        <v>5.99E-7</v>
      </c>
    </row>
    <row r="4596" spans="1:17" x14ac:dyDescent="0.3">
      <c r="A4596">
        <v>10005315</v>
      </c>
      <c r="B4596" t="s">
        <v>18996</v>
      </c>
      <c r="C4596" t="s">
        <v>18997</v>
      </c>
      <c r="D4596" t="s">
        <v>14064</v>
      </c>
      <c r="E4596" t="s">
        <v>1384</v>
      </c>
      <c r="F4596">
        <v>95110</v>
      </c>
      <c r="G4596" t="s">
        <v>18998</v>
      </c>
      <c r="H4596" t="s">
        <v>10</v>
      </c>
      <c r="I4596" t="s">
        <v>22</v>
      </c>
      <c r="J4596">
        <v>-999</v>
      </c>
      <c r="K4596" t="s">
        <v>14065</v>
      </c>
      <c r="L4596">
        <v>6085</v>
      </c>
      <c r="M4596" t="s">
        <v>23</v>
      </c>
      <c r="N4596" t="s">
        <v>18999</v>
      </c>
      <c r="O4596">
        <v>919</v>
      </c>
      <c r="P4596">
        <v>323.80213600000002</v>
      </c>
      <c r="Q4596" s="1">
        <v>3.9400000000000001E-7</v>
      </c>
    </row>
    <row r="4597" spans="1:17" x14ac:dyDescent="0.3">
      <c r="A4597">
        <v>10006232</v>
      </c>
      <c r="B4597" t="s">
        <v>19000</v>
      </c>
      <c r="C4597" t="s">
        <v>18997</v>
      </c>
      <c r="D4597" t="s">
        <v>14064</v>
      </c>
      <c r="E4597" t="s">
        <v>1384</v>
      </c>
      <c r="F4597">
        <v>95110</v>
      </c>
      <c r="G4597" t="s">
        <v>18998</v>
      </c>
      <c r="H4597" t="s">
        <v>10</v>
      </c>
      <c r="I4597" t="s">
        <v>22</v>
      </c>
      <c r="J4597">
        <v>-999</v>
      </c>
      <c r="K4597" t="s">
        <v>14065</v>
      </c>
      <c r="L4597">
        <v>6085</v>
      </c>
      <c r="M4597" t="s">
        <v>23</v>
      </c>
      <c r="N4597" t="s">
        <v>18999</v>
      </c>
      <c r="O4597">
        <v>674</v>
      </c>
      <c r="P4597">
        <v>342.77616289999997</v>
      </c>
      <c r="Q4597" s="1">
        <v>3.8500000000000002E-7</v>
      </c>
    </row>
    <row r="4598" spans="1:17" x14ac:dyDescent="0.3">
      <c r="A4598">
        <v>10000154</v>
      </c>
      <c r="B4598" t="s">
        <v>19001</v>
      </c>
      <c r="C4598" t="s">
        <v>19002</v>
      </c>
      <c r="D4598" t="s">
        <v>385</v>
      </c>
      <c r="E4598" t="s">
        <v>20</v>
      </c>
      <c r="F4598">
        <v>79107</v>
      </c>
      <c r="G4598" t="s">
        <v>19003</v>
      </c>
      <c r="H4598" t="s">
        <v>4</v>
      </c>
      <c r="I4598" t="s">
        <v>22</v>
      </c>
      <c r="J4598">
        <v>3591</v>
      </c>
      <c r="K4598" t="s">
        <v>386</v>
      </c>
      <c r="L4598">
        <v>48375</v>
      </c>
      <c r="M4598" t="s">
        <v>23</v>
      </c>
      <c r="N4598" t="s">
        <v>1357</v>
      </c>
      <c r="O4598">
        <v>3798</v>
      </c>
      <c r="P4598">
        <v>2425.7468079999999</v>
      </c>
      <c r="Q4598" s="1">
        <v>2.23E-5</v>
      </c>
    </row>
    <row r="4599" spans="1:17" x14ac:dyDescent="0.3">
      <c r="A4599">
        <v>10002847</v>
      </c>
      <c r="B4599" t="s">
        <v>19004</v>
      </c>
      <c r="C4599" t="s">
        <v>19005</v>
      </c>
      <c r="D4599" t="s">
        <v>9486</v>
      </c>
      <c r="E4599" t="s">
        <v>20</v>
      </c>
      <c r="F4599">
        <v>78602</v>
      </c>
      <c r="G4599" t="s">
        <v>19006</v>
      </c>
      <c r="H4599" t="s">
        <v>10</v>
      </c>
      <c r="I4599" t="s">
        <v>22</v>
      </c>
      <c r="J4599">
        <v>286</v>
      </c>
      <c r="K4599" t="s">
        <v>9486</v>
      </c>
      <c r="L4599">
        <v>48021</v>
      </c>
      <c r="M4599" t="s">
        <v>23</v>
      </c>
      <c r="N4599" t="s">
        <v>19007</v>
      </c>
      <c r="O4599">
        <v>400</v>
      </c>
      <c r="P4599">
        <v>772.44780519999995</v>
      </c>
      <c r="Q4599" s="1">
        <v>1.7999999999999999E-6</v>
      </c>
    </row>
    <row r="4600" spans="1:17" x14ac:dyDescent="0.3">
      <c r="A4600">
        <v>10002726</v>
      </c>
      <c r="B4600" t="s">
        <v>19008</v>
      </c>
      <c r="C4600" t="s">
        <v>19009</v>
      </c>
      <c r="D4600" t="s">
        <v>19010</v>
      </c>
      <c r="E4600" t="s">
        <v>20</v>
      </c>
      <c r="F4600">
        <v>75418</v>
      </c>
      <c r="G4600" t="s">
        <v>19011</v>
      </c>
      <c r="H4600" t="s">
        <v>4</v>
      </c>
      <c r="I4600" t="s">
        <v>22</v>
      </c>
      <c r="J4600">
        <v>826</v>
      </c>
      <c r="K4600" t="s">
        <v>19012</v>
      </c>
      <c r="L4600">
        <v>48147</v>
      </c>
      <c r="M4600" t="s">
        <v>23</v>
      </c>
      <c r="N4600" t="s">
        <v>1357</v>
      </c>
      <c r="O4600">
        <v>900</v>
      </c>
      <c r="P4600">
        <v>1197.109735</v>
      </c>
      <c r="Q4600" s="1">
        <v>5.8900000000000004E-6</v>
      </c>
    </row>
    <row r="4601" spans="1:17" x14ac:dyDescent="0.3">
      <c r="A4601">
        <v>10005314</v>
      </c>
      <c r="B4601" t="s">
        <v>19013</v>
      </c>
      <c r="C4601" t="s">
        <v>19014</v>
      </c>
      <c r="D4601" t="s">
        <v>14064</v>
      </c>
      <c r="E4601" t="s">
        <v>1384</v>
      </c>
      <c r="F4601">
        <v>95110</v>
      </c>
      <c r="G4601" t="s">
        <v>19015</v>
      </c>
      <c r="H4601" t="s">
        <v>10</v>
      </c>
      <c r="I4601" t="s">
        <v>22</v>
      </c>
      <c r="J4601">
        <v>83</v>
      </c>
      <c r="K4601" t="s">
        <v>14065</v>
      </c>
      <c r="L4601">
        <v>6085</v>
      </c>
      <c r="M4601" t="s">
        <v>23</v>
      </c>
      <c r="N4601" t="s">
        <v>19016</v>
      </c>
      <c r="O4601">
        <v>390</v>
      </c>
      <c r="P4601">
        <v>853.72425999999996</v>
      </c>
      <c r="Q4601" s="1">
        <v>2.6199999999999999E-6</v>
      </c>
    </row>
    <row r="4602" spans="1:17" x14ac:dyDescent="0.3">
      <c r="A4602">
        <v>10001292</v>
      </c>
      <c r="B4602" t="s">
        <v>19017</v>
      </c>
      <c r="C4602" t="s">
        <v>19018</v>
      </c>
      <c r="D4602" t="s">
        <v>19019</v>
      </c>
      <c r="E4602" t="s">
        <v>20</v>
      </c>
      <c r="F4602">
        <v>78102</v>
      </c>
      <c r="G4602" t="s">
        <v>19020</v>
      </c>
      <c r="H4602" t="s">
        <v>10</v>
      </c>
      <c r="I4602" t="s">
        <v>22</v>
      </c>
      <c r="J4602">
        <v>109</v>
      </c>
      <c r="K4602" t="s">
        <v>19021</v>
      </c>
      <c r="L4602">
        <v>48025</v>
      </c>
      <c r="M4602" t="s">
        <v>23</v>
      </c>
      <c r="N4602" t="s">
        <v>105</v>
      </c>
      <c r="O4602">
        <v>128</v>
      </c>
      <c r="P4602">
        <v>293.47190189999998</v>
      </c>
      <c r="Q4602" s="1">
        <v>3.0100000000000001E-7</v>
      </c>
    </row>
    <row r="4603" spans="1:17" x14ac:dyDescent="0.3">
      <c r="A4603">
        <v>10002905</v>
      </c>
      <c r="B4603" t="s">
        <v>19022</v>
      </c>
      <c r="C4603" t="s">
        <v>19023</v>
      </c>
      <c r="D4603" t="s">
        <v>19024</v>
      </c>
      <c r="E4603" t="s">
        <v>20</v>
      </c>
      <c r="F4603">
        <v>78119</v>
      </c>
      <c r="G4603" t="s">
        <v>19025</v>
      </c>
      <c r="H4603" t="s">
        <v>4</v>
      </c>
      <c r="I4603" t="s">
        <v>22</v>
      </c>
      <c r="J4603">
        <v>2514</v>
      </c>
      <c r="K4603" t="s">
        <v>6062</v>
      </c>
      <c r="L4603">
        <v>48255</v>
      </c>
      <c r="M4603" t="s">
        <v>23</v>
      </c>
      <c r="N4603" t="s">
        <v>1357</v>
      </c>
      <c r="O4603">
        <v>2148</v>
      </c>
      <c r="P4603">
        <v>2128.769706</v>
      </c>
      <c r="Q4603" s="1">
        <v>2.2500000000000001E-5</v>
      </c>
    </row>
    <row r="4604" spans="1:17" x14ac:dyDescent="0.3">
      <c r="A4604">
        <v>10002920</v>
      </c>
      <c r="B4604" t="s">
        <v>19026</v>
      </c>
      <c r="C4604" t="s">
        <v>19027</v>
      </c>
      <c r="D4604" t="s">
        <v>13787</v>
      </c>
      <c r="E4604" t="s">
        <v>20</v>
      </c>
      <c r="F4604">
        <v>78014</v>
      </c>
      <c r="G4604" t="s">
        <v>19028</v>
      </c>
      <c r="H4604" t="s">
        <v>4</v>
      </c>
      <c r="I4604" t="s">
        <v>22</v>
      </c>
      <c r="J4604">
        <v>572</v>
      </c>
      <c r="K4604" t="s">
        <v>8132</v>
      </c>
      <c r="L4604">
        <v>48283</v>
      </c>
      <c r="M4604" t="s">
        <v>23</v>
      </c>
      <c r="N4604" t="s">
        <v>1357</v>
      </c>
      <c r="O4604">
        <v>606</v>
      </c>
      <c r="P4604">
        <v>1044.4511930000001</v>
      </c>
      <c r="Q4604" s="1">
        <v>3.32E-6</v>
      </c>
    </row>
    <row r="4605" spans="1:17" x14ac:dyDescent="0.3">
      <c r="A4605">
        <v>10005317</v>
      </c>
      <c r="B4605" t="s">
        <v>19029</v>
      </c>
      <c r="C4605" t="s">
        <v>19030</v>
      </c>
      <c r="D4605" t="s">
        <v>19031</v>
      </c>
      <c r="E4605" t="s">
        <v>1384</v>
      </c>
      <c r="F4605">
        <v>95037</v>
      </c>
      <c r="G4605" t="s">
        <v>19032</v>
      </c>
      <c r="H4605" t="s">
        <v>10</v>
      </c>
      <c r="I4605" t="s">
        <v>22</v>
      </c>
      <c r="J4605">
        <v>-999</v>
      </c>
      <c r="K4605" t="s">
        <v>14065</v>
      </c>
      <c r="L4605">
        <v>6085</v>
      </c>
      <c r="M4605" t="s">
        <v>23</v>
      </c>
      <c r="N4605" t="s">
        <v>19016</v>
      </c>
      <c r="O4605">
        <v>96</v>
      </c>
      <c r="P4605">
        <v>1346.8191099999999</v>
      </c>
      <c r="Q4605" s="1">
        <v>6.7499999999999997E-6</v>
      </c>
    </row>
    <row r="4606" spans="1:17" x14ac:dyDescent="0.3">
      <c r="A4606">
        <v>10005321</v>
      </c>
      <c r="B4606" t="s">
        <v>19033</v>
      </c>
      <c r="C4606" t="s">
        <v>19034</v>
      </c>
      <c r="D4606" t="s">
        <v>6650</v>
      </c>
      <c r="E4606" t="s">
        <v>1384</v>
      </c>
      <c r="F4606">
        <v>95076</v>
      </c>
      <c r="G4606" t="s">
        <v>19035</v>
      </c>
      <c r="H4606" t="s">
        <v>10</v>
      </c>
      <c r="I4606" t="s">
        <v>22</v>
      </c>
      <c r="J4606">
        <v>64</v>
      </c>
      <c r="K4606" t="s">
        <v>6651</v>
      </c>
      <c r="L4606">
        <v>6087</v>
      </c>
      <c r="M4606" t="s">
        <v>23</v>
      </c>
      <c r="N4606" t="s">
        <v>8819</v>
      </c>
      <c r="O4606">
        <v>94</v>
      </c>
      <c r="P4606">
        <v>309.27082330000002</v>
      </c>
      <c r="Q4606" s="1">
        <v>2.65E-7</v>
      </c>
    </row>
    <row r="4607" spans="1:17" x14ac:dyDescent="0.3">
      <c r="A4607">
        <v>10001528</v>
      </c>
      <c r="B4607" t="s">
        <v>19036</v>
      </c>
      <c r="C4607" t="s">
        <v>19037</v>
      </c>
      <c r="D4607" t="s">
        <v>6651</v>
      </c>
      <c r="E4607" t="s">
        <v>1384</v>
      </c>
      <c r="F4607">
        <v>95060</v>
      </c>
      <c r="G4607" t="s">
        <v>19038</v>
      </c>
      <c r="H4607" t="s">
        <v>10</v>
      </c>
      <c r="I4607" t="s">
        <v>22</v>
      </c>
      <c r="J4607">
        <v>14</v>
      </c>
      <c r="K4607" t="s">
        <v>6651</v>
      </c>
      <c r="L4607">
        <v>6087</v>
      </c>
      <c r="M4607" t="s">
        <v>23</v>
      </c>
      <c r="N4607" t="s">
        <v>8819</v>
      </c>
      <c r="O4607">
        <v>32</v>
      </c>
      <c r="P4607">
        <v>129.96935830000001</v>
      </c>
      <c r="Q4607" s="1">
        <v>4.7500000000000002E-8</v>
      </c>
    </row>
    <row r="4608" spans="1:17" x14ac:dyDescent="0.3">
      <c r="A4608">
        <v>10005218</v>
      </c>
      <c r="B4608" t="s">
        <v>19039</v>
      </c>
      <c r="C4608" t="s">
        <v>19040</v>
      </c>
      <c r="D4608" t="s">
        <v>19041</v>
      </c>
      <c r="E4608" t="s">
        <v>2485</v>
      </c>
      <c r="F4608">
        <v>81147</v>
      </c>
      <c r="G4608" t="s">
        <v>19042</v>
      </c>
      <c r="H4608" t="s">
        <v>10</v>
      </c>
      <c r="I4608" t="s">
        <v>774</v>
      </c>
      <c r="J4608">
        <v>-999</v>
      </c>
      <c r="K4608" t="s">
        <v>19043</v>
      </c>
      <c r="L4608">
        <v>8007</v>
      </c>
      <c r="M4608" t="s">
        <v>23</v>
      </c>
      <c r="N4608" t="s">
        <v>19044</v>
      </c>
      <c r="O4608">
        <v>8</v>
      </c>
      <c r="P4608">
        <v>200.81957449999999</v>
      </c>
      <c r="Q4608" s="1">
        <v>1.61E-7</v>
      </c>
    </row>
    <row r="4609" spans="1:17" x14ac:dyDescent="0.3">
      <c r="A4609">
        <v>10000151</v>
      </c>
      <c r="B4609" t="s">
        <v>19045</v>
      </c>
      <c r="C4609" t="s">
        <v>19046</v>
      </c>
      <c r="D4609" t="s">
        <v>2915</v>
      </c>
      <c r="E4609" t="s">
        <v>20</v>
      </c>
      <c r="F4609">
        <v>79022</v>
      </c>
      <c r="G4609" t="s">
        <v>19047</v>
      </c>
      <c r="H4609" t="s">
        <v>4</v>
      </c>
      <c r="I4609" t="s">
        <v>22</v>
      </c>
      <c r="J4609">
        <v>1027</v>
      </c>
      <c r="K4609" t="s">
        <v>13780</v>
      </c>
      <c r="L4609">
        <v>48205</v>
      </c>
      <c r="M4609" t="s">
        <v>23</v>
      </c>
      <c r="N4609" t="s">
        <v>1357</v>
      </c>
      <c r="O4609">
        <v>1398</v>
      </c>
      <c r="P4609">
        <v>1640.345341</v>
      </c>
      <c r="Q4609" s="1">
        <v>1.1199999999999999E-5</v>
      </c>
    </row>
    <row r="4610" spans="1:17" x14ac:dyDescent="0.3">
      <c r="A4610">
        <v>10005260</v>
      </c>
      <c r="B4610" t="s">
        <v>19048</v>
      </c>
      <c r="C4610" t="s">
        <v>19049</v>
      </c>
      <c r="D4610" t="s">
        <v>19050</v>
      </c>
      <c r="E4610" t="s">
        <v>1384</v>
      </c>
      <c r="F4610">
        <v>96001</v>
      </c>
      <c r="G4610" t="s">
        <v>19051</v>
      </c>
      <c r="H4610" t="s">
        <v>10</v>
      </c>
      <c r="I4610" t="s">
        <v>22</v>
      </c>
      <c r="J4610">
        <v>337</v>
      </c>
      <c r="K4610" t="s">
        <v>5325</v>
      </c>
      <c r="L4610">
        <v>6089</v>
      </c>
      <c r="M4610" t="s">
        <v>23</v>
      </c>
      <c r="N4610" t="s">
        <v>19052</v>
      </c>
      <c r="O4610">
        <v>381</v>
      </c>
      <c r="P4610">
        <v>310.74308660000003</v>
      </c>
      <c r="Q4610" s="1">
        <v>3.6100000000000002E-7</v>
      </c>
    </row>
    <row r="4611" spans="1:17" x14ac:dyDescent="0.3">
      <c r="A4611">
        <v>10000174</v>
      </c>
      <c r="B4611" t="s">
        <v>19053</v>
      </c>
      <c r="C4611" t="s">
        <v>19054</v>
      </c>
      <c r="D4611" t="s">
        <v>834</v>
      </c>
      <c r="E4611" t="s">
        <v>20</v>
      </c>
      <c r="F4611">
        <v>79549</v>
      </c>
      <c r="G4611" t="s">
        <v>19055</v>
      </c>
      <c r="H4611" t="s">
        <v>4</v>
      </c>
      <c r="I4611" t="s">
        <v>22</v>
      </c>
      <c r="J4611">
        <v>970</v>
      </c>
      <c r="K4611" t="s">
        <v>836</v>
      </c>
      <c r="L4611">
        <v>48415</v>
      </c>
      <c r="M4611" t="s">
        <v>23</v>
      </c>
      <c r="N4611" t="s">
        <v>1357</v>
      </c>
      <c r="O4611">
        <v>1384</v>
      </c>
      <c r="P4611">
        <v>1525.7016510000001</v>
      </c>
      <c r="Q4611" s="1">
        <v>1.0200000000000001E-5</v>
      </c>
    </row>
    <row r="4612" spans="1:17" x14ac:dyDescent="0.3">
      <c r="A4612">
        <v>10000246</v>
      </c>
      <c r="B4612" t="s">
        <v>19056</v>
      </c>
      <c r="C4612" t="s">
        <v>19057</v>
      </c>
      <c r="D4612" t="s">
        <v>8027</v>
      </c>
      <c r="E4612" t="s">
        <v>20</v>
      </c>
      <c r="F4612">
        <v>77583</v>
      </c>
      <c r="G4612" t="s">
        <v>19058</v>
      </c>
      <c r="H4612" t="s">
        <v>4</v>
      </c>
      <c r="I4612" t="s">
        <v>22</v>
      </c>
      <c r="J4612">
        <v>1837</v>
      </c>
      <c r="K4612" t="s">
        <v>8029</v>
      </c>
      <c r="L4612">
        <v>48039</v>
      </c>
      <c r="M4612" t="s">
        <v>23</v>
      </c>
      <c r="N4612" t="s">
        <v>1357</v>
      </c>
      <c r="O4612">
        <v>1931</v>
      </c>
      <c r="P4612">
        <v>1545.4167629999999</v>
      </c>
      <c r="Q4612" s="1">
        <v>6.4799999999999998E-6</v>
      </c>
    </row>
    <row r="4613" spans="1:17" x14ac:dyDescent="0.3">
      <c r="A4613">
        <v>10005259</v>
      </c>
      <c r="B4613" t="s">
        <v>19059</v>
      </c>
      <c r="C4613" t="s">
        <v>19060</v>
      </c>
      <c r="D4613" t="s">
        <v>19050</v>
      </c>
      <c r="E4613" t="s">
        <v>1384</v>
      </c>
      <c r="F4613">
        <v>96001</v>
      </c>
      <c r="G4613" t="s">
        <v>19061</v>
      </c>
      <c r="H4613" t="s">
        <v>10</v>
      </c>
      <c r="I4613" t="s">
        <v>22</v>
      </c>
      <c r="J4613">
        <v>35</v>
      </c>
      <c r="K4613" t="s">
        <v>5325</v>
      </c>
      <c r="L4613">
        <v>6089</v>
      </c>
      <c r="M4613" t="s">
        <v>23</v>
      </c>
      <c r="N4613" t="s">
        <v>19062</v>
      </c>
      <c r="O4613">
        <v>90</v>
      </c>
      <c r="P4613">
        <v>959.6070757</v>
      </c>
      <c r="Q4613" s="1">
        <v>1.46E-6</v>
      </c>
    </row>
    <row r="4614" spans="1:17" x14ac:dyDescent="0.3">
      <c r="A4614">
        <v>10005277</v>
      </c>
      <c r="B4614" t="s">
        <v>19063</v>
      </c>
      <c r="C4614" t="s">
        <v>19064</v>
      </c>
      <c r="D4614" t="s">
        <v>19065</v>
      </c>
      <c r="E4614" t="s">
        <v>1384</v>
      </c>
      <c r="F4614">
        <v>95936</v>
      </c>
      <c r="G4614" t="s">
        <v>19066</v>
      </c>
      <c r="H4614" t="s">
        <v>10</v>
      </c>
      <c r="I4614" t="s">
        <v>22</v>
      </c>
      <c r="J4614">
        <v>-999</v>
      </c>
      <c r="K4614" t="s">
        <v>13369</v>
      </c>
      <c r="L4614">
        <v>6091</v>
      </c>
      <c r="M4614" t="s">
        <v>23</v>
      </c>
      <c r="N4614" t="s">
        <v>19067</v>
      </c>
      <c r="O4614">
        <v>-999</v>
      </c>
      <c r="P4614">
        <v>158.9003299</v>
      </c>
      <c r="Q4614" s="1">
        <v>9.4899999999999996E-8</v>
      </c>
    </row>
    <row r="4615" spans="1:17" x14ac:dyDescent="0.3">
      <c r="A4615">
        <v>10000197</v>
      </c>
      <c r="B4615" t="s">
        <v>19068</v>
      </c>
      <c r="C4615" t="s">
        <v>19069</v>
      </c>
      <c r="D4615" t="s">
        <v>19070</v>
      </c>
      <c r="E4615" t="s">
        <v>20</v>
      </c>
      <c r="F4615">
        <v>75941</v>
      </c>
      <c r="G4615" t="s">
        <v>19071</v>
      </c>
      <c r="H4615" t="s">
        <v>4</v>
      </c>
      <c r="I4615" t="s">
        <v>22</v>
      </c>
      <c r="J4615">
        <v>511</v>
      </c>
      <c r="K4615" t="s">
        <v>18918</v>
      </c>
      <c r="L4615">
        <v>48005</v>
      </c>
      <c r="M4615" t="s">
        <v>23</v>
      </c>
      <c r="N4615" t="s">
        <v>5918</v>
      </c>
      <c r="O4615">
        <v>518</v>
      </c>
      <c r="P4615">
        <v>2012.231916</v>
      </c>
      <c r="Q4615" s="1">
        <v>1.52E-5</v>
      </c>
    </row>
    <row r="4616" spans="1:17" x14ac:dyDescent="0.3">
      <c r="A4616">
        <v>10005246</v>
      </c>
      <c r="B4616" t="s">
        <v>19072</v>
      </c>
      <c r="C4616" t="s">
        <v>19073</v>
      </c>
      <c r="D4616" t="s">
        <v>19074</v>
      </c>
      <c r="E4616" t="s">
        <v>1384</v>
      </c>
      <c r="F4616">
        <v>96097</v>
      </c>
      <c r="G4616" t="s">
        <v>19075</v>
      </c>
      <c r="H4616" t="s">
        <v>10</v>
      </c>
      <c r="I4616" t="s">
        <v>22</v>
      </c>
      <c r="J4616">
        <v>20</v>
      </c>
      <c r="K4616" t="s">
        <v>16273</v>
      </c>
      <c r="L4616">
        <v>6093</v>
      </c>
      <c r="M4616" t="s">
        <v>23</v>
      </c>
      <c r="N4616" t="s">
        <v>19076</v>
      </c>
      <c r="O4616">
        <v>40</v>
      </c>
      <c r="P4616">
        <v>425.82523559999998</v>
      </c>
      <c r="Q4616" s="1">
        <v>3.5600000000000001E-7</v>
      </c>
    </row>
    <row r="4617" spans="1:17" x14ac:dyDescent="0.3">
      <c r="A4617">
        <v>10006863</v>
      </c>
      <c r="B4617" t="s">
        <v>19077</v>
      </c>
      <c r="C4617" t="s">
        <v>19078</v>
      </c>
      <c r="D4617" t="s">
        <v>6712</v>
      </c>
      <c r="E4617" t="s">
        <v>20</v>
      </c>
      <c r="F4617">
        <v>76513</v>
      </c>
      <c r="G4617" t="s">
        <v>6713</v>
      </c>
      <c r="H4617" t="s">
        <v>10</v>
      </c>
      <c r="I4617" t="s">
        <v>22</v>
      </c>
      <c r="J4617">
        <v>-999</v>
      </c>
      <c r="K4617" t="s">
        <v>4911</v>
      </c>
      <c r="L4617">
        <v>48027</v>
      </c>
      <c r="M4617" t="s">
        <v>23</v>
      </c>
      <c r="N4617" t="s">
        <v>6714</v>
      </c>
      <c r="O4617">
        <v>-999</v>
      </c>
      <c r="P4617">
        <v>758.56257949999997</v>
      </c>
      <c r="Q4617" s="1">
        <v>1.19E-6</v>
      </c>
    </row>
    <row r="4618" spans="1:17" x14ac:dyDescent="0.3">
      <c r="A4618">
        <v>10002893</v>
      </c>
      <c r="B4618" t="s">
        <v>19079</v>
      </c>
      <c r="C4618" t="s">
        <v>19080</v>
      </c>
      <c r="D4618" t="s">
        <v>108</v>
      </c>
      <c r="E4618" t="s">
        <v>20</v>
      </c>
      <c r="F4618">
        <v>78252</v>
      </c>
      <c r="G4618" t="s">
        <v>19081</v>
      </c>
      <c r="H4618" t="s">
        <v>4</v>
      </c>
      <c r="I4618" t="s">
        <v>22</v>
      </c>
      <c r="J4618">
        <v>2098</v>
      </c>
      <c r="K4618" t="s">
        <v>109</v>
      </c>
      <c r="L4618">
        <v>48029</v>
      </c>
      <c r="M4618" t="s">
        <v>23</v>
      </c>
      <c r="N4618" t="s">
        <v>1357</v>
      </c>
      <c r="O4618">
        <v>2276</v>
      </c>
      <c r="P4618">
        <v>1626.4522239999999</v>
      </c>
      <c r="Q4618" s="1">
        <v>9.8900000000000002E-6</v>
      </c>
    </row>
    <row r="4619" spans="1:17" x14ac:dyDescent="0.3">
      <c r="A4619">
        <v>10000787</v>
      </c>
      <c r="B4619" t="s">
        <v>19082</v>
      </c>
      <c r="C4619" t="s">
        <v>19083</v>
      </c>
      <c r="D4619" t="s">
        <v>4476</v>
      </c>
      <c r="E4619" t="s">
        <v>1384</v>
      </c>
      <c r="F4619">
        <v>94533</v>
      </c>
      <c r="G4619" t="s">
        <v>19084</v>
      </c>
      <c r="H4619" t="s">
        <v>10</v>
      </c>
      <c r="I4619" t="s">
        <v>22</v>
      </c>
      <c r="J4619">
        <v>236</v>
      </c>
      <c r="K4619" t="s">
        <v>15791</v>
      </c>
      <c r="L4619">
        <v>6095</v>
      </c>
      <c r="M4619" t="s">
        <v>23</v>
      </c>
      <c r="N4619" t="s">
        <v>19085</v>
      </c>
      <c r="O4619">
        <v>419</v>
      </c>
      <c r="P4619">
        <v>596.43220240000005</v>
      </c>
      <c r="Q4619" s="1">
        <v>8.5000000000000001E-7</v>
      </c>
    </row>
    <row r="4620" spans="1:17" x14ac:dyDescent="0.3">
      <c r="A4620">
        <v>10002892</v>
      </c>
      <c r="B4620" t="s">
        <v>19086</v>
      </c>
      <c r="C4620" t="s">
        <v>19087</v>
      </c>
      <c r="D4620" t="s">
        <v>108</v>
      </c>
      <c r="E4620" t="s">
        <v>20</v>
      </c>
      <c r="F4620">
        <v>78207</v>
      </c>
      <c r="G4620" t="s">
        <v>348</v>
      </c>
      <c r="H4620" t="s">
        <v>10</v>
      </c>
      <c r="I4620" t="s">
        <v>22</v>
      </c>
      <c r="J4620">
        <v>-999</v>
      </c>
      <c r="K4620" t="s">
        <v>109</v>
      </c>
      <c r="L4620">
        <v>48029</v>
      </c>
      <c r="M4620" t="s">
        <v>23</v>
      </c>
      <c r="N4620" t="s">
        <v>349</v>
      </c>
      <c r="O4620">
        <v>2830</v>
      </c>
      <c r="P4620">
        <v>685.95854689999999</v>
      </c>
      <c r="Q4620" s="1">
        <v>1.06E-6</v>
      </c>
    </row>
    <row r="4621" spans="1:17" x14ac:dyDescent="0.3">
      <c r="A4621">
        <v>10000198</v>
      </c>
      <c r="B4621" t="s">
        <v>19088</v>
      </c>
      <c r="C4621" t="s">
        <v>19089</v>
      </c>
      <c r="D4621" t="s">
        <v>19070</v>
      </c>
      <c r="E4621" t="s">
        <v>20</v>
      </c>
      <c r="F4621">
        <v>75941</v>
      </c>
      <c r="G4621" t="s">
        <v>19090</v>
      </c>
      <c r="H4621" t="s">
        <v>4</v>
      </c>
      <c r="I4621" t="s">
        <v>22</v>
      </c>
      <c r="J4621">
        <v>428</v>
      </c>
      <c r="K4621" t="s">
        <v>18918</v>
      </c>
      <c r="L4621">
        <v>48005</v>
      </c>
      <c r="M4621" t="s">
        <v>23</v>
      </c>
      <c r="N4621" t="s">
        <v>1357</v>
      </c>
      <c r="O4621">
        <v>606</v>
      </c>
      <c r="P4621">
        <v>1044.7518379999999</v>
      </c>
      <c r="Q4621" s="1">
        <v>3.7400000000000002E-6</v>
      </c>
    </row>
    <row r="4622" spans="1:17" x14ac:dyDescent="0.3">
      <c r="A4622">
        <v>10002784</v>
      </c>
      <c r="B4622" t="s">
        <v>19091</v>
      </c>
      <c r="C4622" t="s">
        <v>19092</v>
      </c>
      <c r="D4622" t="s">
        <v>1609</v>
      </c>
      <c r="E4622" t="s">
        <v>20</v>
      </c>
      <c r="F4622">
        <v>75652</v>
      </c>
      <c r="G4622" t="s">
        <v>19093</v>
      </c>
      <c r="H4622" t="s">
        <v>4</v>
      </c>
      <c r="I4622" t="s">
        <v>22</v>
      </c>
      <c r="J4622">
        <v>471</v>
      </c>
      <c r="K4622" t="s">
        <v>1611</v>
      </c>
      <c r="L4622">
        <v>48401</v>
      </c>
      <c r="M4622" t="s">
        <v>23</v>
      </c>
      <c r="N4622" t="s">
        <v>5918</v>
      </c>
      <c r="O4622">
        <v>2236</v>
      </c>
      <c r="P4622">
        <v>1140.2671580000001</v>
      </c>
      <c r="Q4622" s="1">
        <v>4.33E-6</v>
      </c>
    </row>
    <row r="4623" spans="1:17" x14ac:dyDescent="0.3">
      <c r="A4623">
        <v>10002822</v>
      </c>
      <c r="B4623" t="s">
        <v>19094</v>
      </c>
      <c r="C4623" t="s">
        <v>19095</v>
      </c>
      <c r="D4623" t="s">
        <v>19096</v>
      </c>
      <c r="E4623" t="s">
        <v>20</v>
      </c>
      <c r="F4623">
        <v>75851</v>
      </c>
      <c r="G4623" t="s">
        <v>19097</v>
      </c>
      <c r="H4623" t="s">
        <v>4</v>
      </c>
      <c r="I4623" t="s">
        <v>22</v>
      </c>
      <c r="J4623">
        <v>2425</v>
      </c>
      <c r="K4623" t="s">
        <v>2670</v>
      </c>
      <c r="L4623">
        <v>48225</v>
      </c>
      <c r="M4623" t="s">
        <v>23</v>
      </c>
      <c r="N4623" t="s">
        <v>1357</v>
      </c>
      <c r="O4623">
        <v>2474</v>
      </c>
      <c r="P4623">
        <v>2275.4884659999998</v>
      </c>
      <c r="Q4623" s="1">
        <v>9.8800000000000003E-6</v>
      </c>
    </row>
    <row r="4624" spans="1:17" x14ac:dyDescent="0.3">
      <c r="A4624">
        <v>10006711</v>
      </c>
      <c r="B4624" t="s">
        <v>19098</v>
      </c>
      <c r="C4624" t="s">
        <v>19099</v>
      </c>
      <c r="D4624" t="s">
        <v>4476</v>
      </c>
      <c r="E4624" t="s">
        <v>1384</v>
      </c>
      <c r="F4624">
        <v>94533</v>
      </c>
      <c r="G4624" t="s">
        <v>19100</v>
      </c>
      <c r="H4624" t="s">
        <v>10</v>
      </c>
      <c r="I4624" t="s">
        <v>22</v>
      </c>
      <c r="J4624">
        <v>272</v>
      </c>
      <c r="K4624" t="s">
        <v>15791</v>
      </c>
      <c r="L4624">
        <v>6095</v>
      </c>
      <c r="M4624" t="s">
        <v>23</v>
      </c>
      <c r="N4624" t="s">
        <v>19101</v>
      </c>
      <c r="O4624">
        <v>-999</v>
      </c>
      <c r="P4624">
        <v>680.69672619999994</v>
      </c>
      <c r="Q4624" s="1">
        <v>1.0699999999999999E-6</v>
      </c>
    </row>
    <row r="4625" spans="1:17" x14ac:dyDescent="0.3">
      <c r="A4625">
        <v>10005297</v>
      </c>
      <c r="B4625" t="s">
        <v>19102</v>
      </c>
      <c r="C4625" t="s">
        <v>19103</v>
      </c>
      <c r="D4625" t="s">
        <v>4476</v>
      </c>
      <c r="E4625" t="s">
        <v>1384</v>
      </c>
      <c r="F4625">
        <v>94533</v>
      </c>
      <c r="G4625" t="s">
        <v>19104</v>
      </c>
      <c r="H4625" t="s">
        <v>10</v>
      </c>
      <c r="I4625" t="s">
        <v>22</v>
      </c>
      <c r="J4625">
        <v>80</v>
      </c>
      <c r="K4625" t="s">
        <v>15791</v>
      </c>
      <c r="L4625">
        <v>6095</v>
      </c>
      <c r="M4625" t="s">
        <v>23</v>
      </c>
      <c r="N4625" t="s">
        <v>19105</v>
      </c>
      <c r="O4625">
        <v>148</v>
      </c>
      <c r="P4625">
        <v>800.80684229999997</v>
      </c>
      <c r="Q4625" s="1">
        <v>1.3599999999999999E-6</v>
      </c>
    </row>
    <row r="4626" spans="1:17" x14ac:dyDescent="0.3">
      <c r="A4626">
        <v>10000212</v>
      </c>
      <c r="B4626" t="s">
        <v>19106</v>
      </c>
      <c r="C4626" t="s">
        <v>19107</v>
      </c>
      <c r="D4626" t="s">
        <v>264</v>
      </c>
      <c r="E4626" t="s">
        <v>20</v>
      </c>
      <c r="F4626">
        <v>77343</v>
      </c>
      <c r="G4626" t="s">
        <v>19108</v>
      </c>
      <c r="H4626" t="s">
        <v>4</v>
      </c>
      <c r="I4626" t="s">
        <v>22</v>
      </c>
      <c r="J4626">
        <v>2143</v>
      </c>
      <c r="K4626" t="s">
        <v>266</v>
      </c>
      <c r="L4626">
        <v>48471</v>
      </c>
      <c r="M4626" t="s">
        <v>23</v>
      </c>
      <c r="N4626" t="s">
        <v>1357</v>
      </c>
      <c r="O4626">
        <v>2482</v>
      </c>
      <c r="P4626">
        <v>2487.1617970000002</v>
      </c>
      <c r="Q4626" s="1">
        <v>1.26E-5</v>
      </c>
    </row>
    <row r="4627" spans="1:17" x14ac:dyDescent="0.3">
      <c r="A4627">
        <v>10002321</v>
      </c>
      <c r="B4627" t="s">
        <v>19109</v>
      </c>
      <c r="C4627" t="s">
        <v>19110</v>
      </c>
      <c r="D4627" t="s">
        <v>7613</v>
      </c>
      <c r="E4627" t="s">
        <v>1384</v>
      </c>
      <c r="F4627">
        <v>95403</v>
      </c>
      <c r="G4627" t="s">
        <v>19111</v>
      </c>
      <c r="H4627" t="s">
        <v>10</v>
      </c>
      <c r="I4627" t="s">
        <v>22</v>
      </c>
      <c r="J4627">
        <v>710</v>
      </c>
      <c r="K4627" t="s">
        <v>14068</v>
      </c>
      <c r="L4627">
        <v>6097</v>
      </c>
      <c r="M4627" t="s">
        <v>23</v>
      </c>
      <c r="N4627" t="s">
        <v>19112</v>
      </c>
      <c r="O4627">
        <v>790</v>
      </c>
      <c r="P4627">
        <v>1254.706079</v>
      </c>
      <c r="Q4627" s="1">
        <v>2.43E-6</v>
      </c>
    </row>
    <row r="4628" spans="1:17" x14ac:dyDescent="0.3">
      <c r="A4628">
        <v>10000215</v>
      </c>
      <c r="B4628" t="s">
        <v>19113</v>
      </c>
      <c r="C4628" t="s">
        <v>19114</v>
      </c>
      <c r="D4628" t="s">
        <v>264</v>
      </c>
      <c r="E4628" t="s">
        <v>20</v>
      </c>
      <c r="F4628">
        <v>77320</v>
      </c>
      <c r="G4628" t="s">
        <v>19115</v>
      </c>
      <c r="H4628" t="s">
        <v>4</v>
      </c>
      <c r="I4628" t="s">
        <v>22</v>
      </c>
      <c r="J4628">
        <v>2833</v>
      </c>
      <c r="K4628" t="s">
        <v>266</v>
      </c>
      <c r="L4628">
        <v>48471</v>
      </c>
      <c r="M4628" t="s">
        <v>23</v>
      </c>
      <c r="N4628" t="s">
        <v>1357</v>
      </c>
      <c r="O4628">
        <v>3480</v>
      </c>
      <c r="P4628">
        <v>3235.5724759999998</v>
      </c>
      <c r="Q4628" s="1">
        <v>1.91E-5</v>
      </c>
    </row>
    <row r="4629" spans="1:17" x14ac:dyDescent="0.3">
      <c r="A4629">
        <v>10002320</v>
      </c>
      <c r="B4629" t="s">
        <v>19116</v>
      </c>
      <c r="C4629" t="s">
        <v>19117</v>
      </c>
      <c r="D4629" t="s">
        <v>7613</v>
      </c>
      <c r="E4629" t="s">
        <v>1384</v>
      </c>
      <c r="F4629">
        <v>95403</v>
      </c>
      <c r="G4629" t="s">
        <v>19111</v>
      </c>
      <c r="H4629" t="s">
        <v>10</v>
      </c>
      <c r="I4629" t="s">
        <v>22</v>
      </c>
      <c r="J4629">
        <v>335</v>
      </c>
      <c r="K4629" t="s">
        <v>14068</v>
      </c>
      <c r="L4629">
        <v>6097</v>
      </c>
      <c r="M4629" t="s">
        <v>23</v>
      </c>
      <c r="N4629" t="s">
        <v>19112</v>
      </c>
      <c r="O4629">
        <v>1200</v>
      </c>
      <c r="P4629">
        <v>719.78720650000002</v>
      </c>
      <c r="Q4629" s="1">
        <v>1.33E-6</v>
      </c>
    </row>
    <row r="4630" spans="1:17" x14ac:dyDescent="0.3">
      <c r="A4630">
        <v>10005294</v>
      </c>
      <c r="B4630" t="s">
        <v>19118</v>
      </c>
      <c r="C4630" t="s">
        <v>19119</v>
      </c>
      <c r="D4630" t="s">
        <v>19120</v>
      </c>
      <c r="E4630" t="s">
        <v>1384</v>
      </c>
      <c r="F4630">
        <v>95436</v>
      </c>
      <c r="G4630" t="s">
        <v>19121</v>
      </c>
      <c r="H4630" t="s">
        <v>10</v>
      </c>
      <c r="I4630" t="s">
        <v>22</v>
      </c>
      <c r="J4630">
        <v>-999</v>
      </c>
      <c r="K4630" t="s">
        <v>14068</v>
      </c>
      <c r="L4630">
        <v>6097</v>
      </c>
      <c r="M4630" t="s">
        <v>23</v>
      </c>
      <c r="N4630" t="s">
        <v>19122</v>
      </c>
      <c r="O4630">
        <v>24</v>
      </c>
      <c r="P4630">
        <v>284.41285959999999</v>
      </c>
      <c r="Q4630" s="1">
        <v>2.1899999999999999E-7</v>
      </c>
    </row>
    <row r="4631" spans="1:17" x14ac:dyDescent="0.3">
      <c r="A4631">
        <v>10000206</v>
      </c>
      <c r="B4631" t="s">
        <v>19123</v>
      </c>
      <c r="C4631" t="s">
        <v>19124</v>
      </c>
      <c r="D4631" t="s">
        <v>19125</v>
      </c>
      <c r="E4631" t="s">
        <v>20</v>
      </c>
      <c r="F4631">
        <v>75852</v>
      </c>
      <c r="G4631" t="s">
        <v>19126</v>
      </c>
      <c r="H4631" t="s">
        <v>4</v>
      </c>
      <c r="I4631" t="s">
        <v>22</v>
      </c>
      <c r="J4631">
        <v>2366</v>
      </c>
      <c r="K4631" t="s">
        <v>2244</v>
      </c>
      <c r="L4631">
        <v>48313</v>
      </c>
      <c r="M4631" t="s">
        <v>23</v>
      </c>
      <c r="N4631" t="s">
        <v>1357</v>
      </c>
      <c r="O4631">
        <v>2421</v>
      </c>
      <c r="P4631">
        <v>2256.85536</v>
      </c>
      <c r="Q4631" s="1">
        <v>1.01E-5</v>
      </c>
    </row>
    <row r="4632" spans="1:17" x14ac:dyDescent="0.3">
      <c r="A4632">
        <v>10005293</v>
      </c>
      <c r="B4632" t="s">
        <v>19127</v>
      </c>
      <c r="C4632" t="s">
        <v>19128</v>
      </c>
      <c r="D4632" t="s">
        <v>7613</v>
      </c>
      <c r="E4632" t="s">
        <v>1384</v>
      </c>
      <c r="F4632">
        <v>95409</v>
      </c>
      <c r="G4632" t="s">
        <v>19129</v>
      </c>
      <c r="H4632" t="s">
        <v>10</v>
      </c>
      <c r="I4632" t="s">
        <v>22</v>
      </c>
      <c r="J4632">
        <v>-999</v>
      </c>
      <c r="K4632" t="s">
        <v>14068</v>
      </c>
      <c r="L4632">
        <v>6097</v>
      </c>
      <c r="M4632" t="s">
        <v>23</v>
      </c>
      <c r="N4632" t="s">
        <v>19130</v>
      </c>
      <c r="O4632">
        <v>240</v>
      </c>
      <c r="P4632">
        <v>1012.91565</v>
      </c>
      <c r="Q4632" s="1">
        <v>3.18E-6</v>
      </c>
    </row>
    <row r="4633" spans="1:17" x14ac:dyDescent="0.3">
      <c r="A4633">
        <v>10002714</v>
      </c>
      <c r="B4633" t="s">
        <v>19131</v>
      </c>
      <c r="C4633" t="s">
        <v>19132</v>
      </c>
      <c r="D4633" t="s">
        <v>3653</v>
      </c>
      <c r="E4633" t="s">
        <v>20</v>
      </c>
      <c r="F4633">
        <v>79072</v>
      </c>
      <c r="G4633" t="s">
        <v>19133</v>
      </c>
      <c r="H4633" t="s">
        <v>4</v>
      </c>
      <c r="I4633" t="s">
        <v>22</v>
      </c>
      <c r="J4633">
        <v>974</v>
      </c>
      <c r="K4633" t="s">
        <v>3655</v>
      </c>
      <c r="L4633">
        <v>48189</v>
      </c>
      <c r="M4633" t="s">
        <v>23</v>
      </c>
      <c r="N4633" t="s">
        <v>1357</v>
      </c>
      <c r="O4633">
        <v>1100</v>
      </c>
      <c r="P4633">
        <v>1229.911071</v>
      </c>
      <c r="Q4633" s="1">
        <v>6.2600000000000002E-6</v>
      </c>
    </row>
    <row r="4634" spans="1:17" x14ac:dyDescent="0.3">
      <c r="A4634">
        <v>10002328</v>
      </c>
      <c r="B4634" t="s">
        <v>19134</v>
      </c>
      <c r="C4634" t="s">
        <v>19135</v>
      </c>
      <c r="D4634" t="s">
        <v>8195</v>
      </c>
      <c r="E4634" t="s">
        <v>1384</v>
      </c>
      <c r="F4634">
        <v>95358</v>
      </c>
      <c r="G4634" t="s">
        <v>19136</v>
      </c>
      <c r="H4634" t="s">
        <v>10</v>
      </c>
      <c r="I4634" t="s">
        <v>22</v>
      </c>
      <c r="J4634">
        <v>650</v>
      </c>
      <c r="K4634" t="s">
        <v>8196</v>
      </c>
      <c r="L4634">
        <v>6099</v>
      </c>
      <c r="M4634" t="s">
        <v>23</v>
      </c>
      <c r="N4634" t="s">
        <v>19137</v>
      </c>
      <c r="O4634">
        <v>918</v>
      </c>
      <c r="P4634">
        <v>753.93708939999999</v>
      </c>
      <c r="Q4634" s="1">
        <v>1.88E-6</v>
      </c>
    </row>
    <row r="4635" spans="1:17" x14ac:dyDescent="0.3">
      <c r="A4635">
        <v>10005121</v>
      </c>
      <c r="B4635" t="s">
        <v>19138</v>
      </c>
      <c r="C4635" t="s">
        <v>19139</v>
      </c>
      <c r="D4635" t="s">
        <v>3827</v>
      </c>
      <c r="E4635" t="s">
        <v>20</v>
      </c>
      <c r="F4635">
        <v>76665</v>
      </c>
      <c r="G4635" t="s">
        <v>19140</v>
      </c>
      <c r="H4635" t="s">
        <v>10</v>
      </c>
      <c r="I4635" t="s">
        <v>22</v>
      </c>
      <c r="J4635">
        <v>16</v>
      </c>
      <c r="K4635" t="s">
        <v>19141</v>
      </c>
      <c r="L4635">
        <v>48035</v>
      </c>
      <c r="M4635" t="s">
        <v>23</v>
      </c>
      <c r="N4635" t="s">
        <v>19142</v>
      </c>
      <c r="O4635">
        <v>35</v>
      </c>
      <c r="P4635">
        <v>285.7059883</v>
      </c>
      <c r="Q4635" s="1">
        <v>2.79E-7</v>
      </c>
    </row>
    <row r="4636" spans="1:17" x14ac:dyDescent="0.3">
      <c r="A4636">
        <v>10000200</v>
      </c>
      <c r="B4636" t="s">
        <v>19143</v>
      </c>
      <c r="C4636" t="s">
        <v>19144</v>
      </c>
      <c r="D4636" t="s">
        <v>3487</v>
      </c>
      <c r="E4636" t="s">
        <v>20</v>
      </c>
      <c r="F4636">
        <v>79735</v>
      </c>
      <c r="G4636" t="s">
        <v>19145</v>
      </c>
      <c r="H4636" t="s">
        <v>4</v>
      </c>
      <c r="I4636" t="s">
        <v>22</v>
      </c>
      <c r="J4636">
        <v>594</v>
      </c>
      <c r="K4636" t="s">
        <v>3488</v>
      </c>
      <c r="L4636">
        <v>48371</v>
      </c>
      <c r="M4636" t="s">
        <v>23</v>
      </c>
      <c r="N4636" t="s">
        <v>1357</v>
      </c>
      <c r="O4636">
        <v>606</v>
      </c>
      <c r="P4636">
        <v>959.04944279999995</v>
      </c>
      <c r="Q4636" s="1">
        <v>3.89E-6</v>
      </c>
    </row>
    <row r="4637" spans="1:17" x14ac:dyDescent="0.3">
      <c r="A4637">
        <v>10002917</v>
      </c>
      <c r="B4637" t="s">
        <v>19146</v>
      </c>
      <c r="C4637" t="s">
        <v>19147</v>
      </c>
      <c r="D4637" t="s">
        <v>19019</v>
      </c>
      <c r="E4637" t="s">
        <v>20</v>
      </c>
      <c r="F4637">
        <v>78102</v>
      </c>
      <c r="G4637" t="s">
        <v>19148</v>
      </c>
      <c r="H4637" t="s">
        <v>4</v>
      </c>
      <c r="I4637" t="s">
        <v>22</v>
      </c>
      <c r="J4637">
        <v>1744</v>
      </c>
      <c r="K4637" t="s">
        <v>19021</v>
      </c>
      <c r="L4637">
        <v>48025</v>
      </c>
      <c r="M4637" t="s">
        <v>23</v>
      </c>
      <c r="N4637" t="s">
        <v>1357</v>
      </c>
      <c r="O4637">
        <v>2458</v>
      </c>
      <c r="P4637">
        <v>1659.6533039999999</v>
      </c>
      <c r="Q4637" s="1">
        <v>1.08E-5</v>
      </c>
    </row>
    <row r="4638" spans="1:17" x14ac:dyDescent="0.3">
      <c r="A4638">
        <v>10002916</v>
      </c>
      <c r="B4638" t="s">
        <v>19149</v>
      </c>
      <c r="C4638" t="s">
        <v>19150</v>
      </c>
      <c r="D4638" t="s">
        <v>19019</v>
      </c>
      <c r="E4638" t="s">
        <v>20</v>
      </c>
      <c r="F4638">
        <v>78102</v>
      </c>
      <c r="G4638" t="s">
        <v>19151</v>
      </c>
      <c r="H4638" t="s">
        <v>4</v>
      </c>
      <c r="I4638" t="s">
        <v>22</v>
      </c>
      <c r="J4638">
        <v>2147</v>
      </c>
      <c r="K4638" t="s">
        <v>19021</v>
      </c>
      <c r="L4638">
        <v>48025</v>
      </c>
      <c r="M4638" t="s">
        <v>23</v>
      </c>
      <c r="N4638" t="s">
        <v>1357</v>
      </c>
      <c r="O4638">
        <v>2278</v>
      </c>
      <c r="P4638">
        <v>1866.9720070000001</v>
      </c>
      <c r="Q4638" s="1">
        <v>1.43E-5</v>
      </c>
    </row>
    <row r="4639" spans="1:17" x14ac:dyDescent="0.3">
      <c r="A4639">
        <v>10005112</v>
      </c>
      <c r="B4639" t="s">
        <v>19152</v>
      </c>
      <c r="C4639" t="s">
        <v>19153</v>
      </c>
      <c r="D4639" t="s">
        <v>8858</v>
      </c>
      <c r="E4639" t="s">
        <v>20</v>
      </c>
      <c r="F4639">
        <v>75501</v>
      </c>
      <c r="G4639" t="s">
        <v>19154</v>
      </c>
      <c r="H4639" t="s">
        <v>10</v>
      </c>
      <c r="I4639" t="s">
        <v>22</v>
      </c>
      <c r="J4639">
        <v>-999</v>
      </c>
      <c r="K4639" t="s">
        <v>8859</v>
      </c>
      <c r="L4639">
        <v>48037</v>
      </c>
      <c r="M4639" t="s">
        <v>23</v>
      </c>
      <c r="N4639" t="s">
        <v>19155</v>
      </c>
      <c r="O4639">
        <v>-999</v>
      </c>
      <c r="P4639">
        <v>643.14170569999999</v>
      </c>
      <c r="Q4639" s="1">
        <v>1.59E-6</v>
      </c>
    </row>
    <row r="4640" spans="1:17" x14ac:dyDescent="0.3">
      <c r="A4640">
        <v>10002857</v>
      </c>
      <c r="B4640" t="s">
        <v>19156</v>
      </c>
      <c r="C4640" t="s">
        <v>19157</v>
      </c>
      <c r="D4640" t="s">
        <v>3180</v>
      </c>
      <c r="E4640" t="s">
        <v>20</v>
      </c>
      <c r="F4640">
        <v>77705</v>
      </c>
      <c r="G4640" t="s">
        <v>19158</v>
      </c>
      <c r="H4640" t="s">
        <v>4</v>
      </c>
      <c r="I4640" t="s">
        <v>22</v>
      </c>
      <c r="J4640">
        <v>2042</v>
      </c>
      <c r="K4640" t="s">
        <v>587</v>
      </c>
      <c r="L4640">
        <v>48245</v>
      </c>
      <c r="M4640" t="s">
        <v>23</v>
      </c>
      <c r="N4640" t="s">
        <v>1357</v>
      </c>
      <c r="O4640">
        <v>2276</v>
      </c>
      <c r="P4640">
        <v>1612.3355059999999</v>
      </c>
      <c r="Q4640" s="1">
        <v>9.7399999999999999E-6</v>
      </c>
    </row>
    <row r="4641" spans="1:17" x14ac:dyDescent="0.3">
      <c r="A4641">
        <v>10002329</v>
      </c>
      <c r="B4641" t="s">
        <v>19159</v>
      </c>
      <c r="C4641" t="s">
        <v>19160</v>
      </c>
      <c r="D4641" t="s">
        <v>8195</v>
      </c>
      <c r="E4641" t="s">
        <v>1384</v>
      </c>
      <c r="F4641">
        <v>95358</v>
      </c>
      <c r="G4641" t="s">
        <v>19161</v>
      </c>
      <c r="H4641" t="s">
        <v>10</v>
      </c>
      <c r="I4641" t="s">
        <v>22</v>
      </c>
      <c r="J4641">
        <v>153</v>
      </c>
      <c r="K4641" t="s">
        <v>8196</v>
      </c>
      <c r="L4641">
        <v>6099</v>
      </c>
      <c r="M4641" t="s">
        <v>23</v>
      </c>
      <c r="N4641" t="s">
        <v>19162</v>
      </c>
      <c r="O4641">
        <v>144</v>
      </c>
      <c r="P4641">
        <v>1184.5525239999999</v>
      </c>
      <c r="Q4641" s="1">
        <v>3.2100000000000002E-6</v>
      </c>
    </row>
    <row r="4642" spans="1:17" x14ac:dyDescent="0.3">
      <c r="A4642">
        <v>10005279</v>
      </c>
      <c r="B4642" t="s">
        <v>19163</v>
      </c>
      <c r="C4642" t="s">
        <v>19164</v>
      </c>
      <c r="D4642" t="s">
        <v>3591</v>
      </c>
      <c r="E4642" t="s">
        <v>1384</v>
      </c>
      <c r="F4642">
        <v>95901</v>
      </c>
      <c r="G4642" t="s">
        <v>19165</v>
      </c>
      <c r="H4642" t="s">
        <v>10</v>
      </c>
      <c r="I4642" t="s">
        <v>22</v>
      </c>
      <c r="J4642">
        <v>-999</v>
      </c>
      <c r="K4642" t="s">
        <v>19166</v>
      </c>
      <c r="L4642">
        <v>6115</v>
      </c>
      <c r="M4642" t="s">
        <v>23</v>
      </c>
      <c r="N4642" t="s">
        <v>19167</v>
      </c>
      <c r="O4642">
        <v>60</v>
      </c>
      <c r="P4642">
        <v>586.73302779999995</v>
      </c>
      <c r="Q4642" s="1">
        <v>7.7700000000000004E-7</v>
      </c>
    </row>
    <row r="4643" spans="1:17" x14ac:dyDescent="0.3">
      <c r="A4643">
        <v>10002928</v>
      </c>
      <c r="B4643" t="s">
        <v>19168</v>
      </c>
      <c r="C4643" t="s">
        <v>19169</v>
      </c>
      <c r="D4643" t="s">
        <v>6042</v>
      </c>
      <c r="E4643" t="s">
        <v>20</v>
      </c>
      <c r="F4643">
        <v>78384</v>
      </c>
      <c r="G4643" t="s">
        <v>19170</v>
      </c>
      <c r="H4643" t="s">
        <v>4</v>
      </c>
      <c r="I4643" t="s">
        <v>22</v>
      </c>
      <c r="J4643">
        <v>141</v>
      </c>
      <c r="K4643" t="s">
        <v>6864</v>
      </c>
      <c r="L4643">
        <v>48131</v>
      </c>
      <c r="M4643" t="s">
        <v>23</v>
      </c>
      <c r="N4643" t="s">
        <v>1357</v>
      </c>
      <c r="O4643">
        <v>612</v>
      </c>
      <c r="P4643">
        <v>773.5468161</v>
      </c>
      <c r="Q4643" s="1">
        <v>2.1299999999999999E-6</v>
      </c>
    </row>
    <row r="4644" spans="1:17" x14ac:dyDescent="0.3">
      <c r="A4644">
        <v>10005247</v>
      </c>
      <c r="B4644" t="s">
        <v>19171</v>
      </c>
      <c r="C4644" t="s">
        <v>19172</v>
      </c>
      <c r="D4644" t="s">
        <v>19074</v>
      </c>
      <c r="E4644" t="s">
        <v>1384</v>
      </c>
      <c r="F4644">
        <v>96097</v>
      </c>
      <c r="G4644" t="s">
        <v>19173</v>
      </c>
      <c r="H4644" t="s">
        <v>10</v>
      </c>
      <c r="I4644" t="s">
        <v>22</v>
      </c>
      <c r="J4644">
        <v>98</v>
      </c>
      <c r="K4644" t="s">
        <v>16273</v>
      </c>
      <c r="L4644">
        <v>6093</v>
      </c>
      <c r="M4644" t="s">
        <v>23</v>
      </c>
      <c r="N4644" t="s">
        <v>19174</v>
      </c>
      <c r="O4644">
        <v>104</v>
      </c>
      <c r="P4644">
        <v>277.32139890000002</v>
      </c>
      <c r="Q4644" s="1">
        <v>2.5400000000000002E-7</v>
      </c>
    </row>
    <row r="4645" spans="1:17" x14ac:dyDescent="0.3">
      <c r="A4645">
        <v>10005268</v>
      </c>
      <c r="B4645" t="s">
        <v>19175</v>
      </c>
      <c r="C4645" t="s">
        <v>19176</v>
      </c>
      <c r="D4645" t="s">
        <v>14055</v>
      </c>
      <c r="E4645" t="s">
        <v>1384</v>
      </c>
      <c r="F4645">
        <v>96080</v>
      </c>
      <c r="G4645" t="s">
        <v>19177</v>
      </c>
      <c r="H4645" t="s">
        <v>10</v>
      </c>
      <c r="I4645" t="s">
        <v>22</v>
      </c>
      <c r="J4645">
        <v>52</v>
      </c>
      <c r="K4645" t="s">
        <v>5519</v>
      </c>
      <c r="L4645">
        <v>6103</v>
      </c>
      <c r="M4645" t="s">
        <v>23</v>
      </c>
      <c r="N4645" t="s">
        <v>19178</v>
      </c>
      <c r="O4645">
        <v>60</v>
      </c>
      <c r="P4645">
        <v>450.58244919999999</v>
      </c>
      <c r="Q4645" s="1">
        <v>6.8299999999999996E-7</v>
      </c>
    </row>
    <row r="4646" spans="1:17" x14ac:dyDescent="0.3">
      <c r="A4646">
        <v>10006157</v>
      </c>
      <c r="B4646" t="s">
        <v>19179</v>
      </c>
      <c r="C4646" t="s">
        <v>19180</v>
      </c>
      <c r="D4646" t="s">
        <v>8858</v>
      </c>
      <c r="E4646" t="s">
        <v>20</v>
      </c>
      <c r="F4646">
        <v>75501</v>
      </c>
      <c r="G4646" t="s">
        <v>19181</v>
      </c>
      <c r="H4646" t="s">
        <v>10</v>
      </c>
      <c r="I4646" t="s">
        <v>22</v>
      </c>
      <c r="J4646">
        <v>790</v>
      </c>
      <c r="K4646" t="s">
        <v>8859</v>
      </c>
      <c r="L4646">
        <v>48037</v>
      </c>
      <c r="M4646" t="s">
        <v>23</v>
      </c>
      <c r="N4646" t="s">
        <v>8664</v>
      </c>
      <c r="O4646">
        <v>921</v>
      </c>
      <c r="P4646">
        <v>992.73552849999999</v>
      </c>
      <c r="Q4646" s="1">
        <v>1.1400000000000001E-6</v>
      </c>
    </row>
    <row r="4647" spans="1:17" x14ac:dyDescent="0.3">
      <c r="A4647">
        <v>10000204</v>
      </c>
      <c r="B4647" t="s">
        <v>19182</v>
      </c>
      <c r="C4647" t="s">
        <v>19183</v>
      </c>
      <c r="D4647" t="s">
        <v>216</v>
      </c>
      <c r="E4647" t="s">
        <v>20</v>
      </c>
      <c r="F4647">
        <v>75951</v>
      </c>
      <c r="G4647" t="s">
        <v>19184</v>
      </c>
      <c r="H4647" t="s">
        <v>4</v>
      </c>
      <c r="I4647" t="s">
        <v>22</v>
      </c>
      <c r="J4647">
        <v>341</v>
      </c>
      <c r="K4647" t="s">
        <v>216</v>
      </c>
      <c r="L4647">
        <v>48241</v>
      </c>
      <c r="M4647" t="s">
        <v>23</v>
      </c>
      <c r="N4647" t="s">
        <v>1357</v>
      </c>
      <c r="O4647">
        <v>612</v>
      </c>
      <c r="P4647">
        <v>856.69377480000003</v>
      </c>
      <c r="Q4647" s="1">
        <v>3.2600000000000001E-6</v>
      </c>
    </row>
    <row r="4648" spans="1:17" x14ac:dyDescent="0.3">
      <c r="A4648">
        <v>10000213</v>
      </c>
      <c r="B4648" t="s">
        <v>19185</v>
      </c>
      <c r="C4648" t="s">
        <v>19186</v>
      </c>
      <c r="D4648" t="s">
        <v>264</v>
      </c>
      <c r="E4648" t="s">
        <v>20</v>
      </c>
      <c r="F4648">
        <v>77344</v>
      </c>
      <c r="G4648" t="s">
        <v>19187</v>
      </c>
      <c r="H4648" t="s">
        <v>4</v>
      </c>
      <c r="I4648" t="s">
        <v>22</v>
      </c>
      <c r="J4648">
        <v>889</v>
      </c>
      <c r="K4648" t="s">
        <v>266</v>
      </c>
      <c r="L4648">
        <v>48471</v>
      </c>
      <c r="M4648" t="s">
        <v>23</v>
      </c>
      <c r="N4648" t="s">
        <v>1357</v>
      </c>
      <c r="O4648">
        <v>1321</v>
      </c>
      <c r="P4648">
        <v>1718.3172709999999</v>
      </c>
      <c r="Q4648" s="1">
        <v>4.9400000000000001E-6</v>
      </c>
    </row>
    <row r="4649" spans="1:17" x14ac:dyDescent="0.3">
      <c r="A4649">
        <v>10006165</v>
      </c>
      <c r="B4649" t="s">
        <v>19188</v>
      </c>
      <c r="C4649" t="s">
        <v>13943</v>
      </c>
      <c r="D4649" t="s">
        <v>13944</v>
      </c>
      <c r="E4649" t="s">
        <v>13945</v>
      </c>
      <c r="F4649">
        <v>96913</v>
      </c>
      <c r="G4649" t="s">
        <v>19189</v>
      </c>
      <c r="H4649" t="s">
        <v>4</v>
      </c>
      <c r="I4649" t="s">
        <v>22</v>
      </c>
      <c r="J4649">
        <v>559</v>
      </c>
      <c r="K4649" t="s">
        <v>105</v>
      </c>
      <c r="L4649">
        <v>66010</v>
      </c>
      <c r="M4649" t="s">
        <v>13946</v>
      </c>
      <c r="N4649" t="s">
        <v>13947</v>
      </c>
      <c r="O4649">
        <v>-999</v>
      </c>
      <c r="P4649">
        <v>892.05708249999998</v>
      </c>
      <c r="Q4649" s="1">
        <v>3.8999999999999999E-6</v>
      </c>
    </row>
    <row r="4650" spans="1:17" x14ac:dyDescent="0.3">
      <c r="A4650">
        <v>10006441</v>
      </c>
      <c r="B4650" t="s">
        <v>19190</v>
      </c>
      <c r="C4650" t="s">
        <v>19191</v>
      </c>
      <c r="D4650" t="s">
        <v>14055</v>
      </c>
      <c r="E4650" t="s">
        <v>1384</v>
      </c>
      <c r="F4650">
        <v>96080</v>
      </c>
      <c r="G4650" t="s">
        <v>105</v>
      </c>
      <c r="H4650" t="s">
        <v>10</v>
      </c>
      <c r="I4650" t="s">
        <v>774</v>
      </c>
      <c r="J4650">
        <v>0</v>
      </c>
      <c r="K4650" t="s">
        <v>5519</v>
      </c>
      <c r="L4650">
        <v>6103</v>
      </c>
      <c r="M4650" t="s">
        <v>23</v>
      </c>
      <c r="N4650" t="s">
        <v>19192</v>
      </c>
      <c r="O4650">
        <v>-999</v>
      </c>
      <c r="P4650">
        <v>360.55346279999998</v>
      </c>
      <c r="Q4650" s="1">
        <v>3.9200000000000002E-7</v>
      </c>
    </row>
    <row r="4651" spans="1:17" x14ac:dyDescent="0.3">
      <c r="A4651">
        <v>10006539</v>
      </c>
      <c r="B4651" t="s">
        <v>19193</v>
      </c>
      <c r="C4651" t="s">
        <v>19194</v>
      </c>
      <c r="D4651" t="s">
        <v>13944</v>
      </c>
      <c r="E4651" t="s">
        <v>13945</v>
      </c>
      <c r="F4651">
        <v>96923</v>
      </c>
      <c r="G4651" t="s">
        <v>19195</v>
      </c>
      <c r="H4651" t="s">
        <v>4</v>
      </c>
      <c r="I4651" t="s">
        <v>22</v>
      </c>
      <c r="J4651">
        <v>-999</v>
      </c>
      <c r="K4651" t="s">
        <v>105</v>
      </c>
      <c r="L4651">
        <v>66010</v>
      </c>
      <c r="M4651" t="s">
        <v>13946</v>
      </c>
      <c r="N4651" t="s">
        <v>19196</v>
      </c>
      <c r="O4651">
        <v>-999</v>
      </c>
      <c r="P4651">
        <v>500.80297030000003</v>
      </c>
      <c r="Q4651" s="1">
        <v>1.19E-6</v>
      </c>
    </row>
    <row r="4652" spans="1:17" x14ac:dyDescent="0.3">
      <c r="A4652">
        <v>10000184</v>
      </c>
      <c r="B4652" t="s">
        <v>19197</v>
      </c>
      <c r="C4652" t="s">
        <v>19198</v>
      </c>
      <c r="D4652" t="s">
        <v>18819</v>
      </c>
      <c r="E4652" t="s">
        <v>20</v>
      </c>
      <c r="F4652">
        <v>75803</v>
      </c>
      <c r="G4652" t="s">
        <v>19199</v>
      </c>
      <c r="H4652" t="s">
        <v>4</v>
      </c>
      <c r="I4652" t="s">
        <v>22</v>
      </c>
      <c r="J4652">
        <v>1953</v>
      </c>
      <c r="K4652" t="s">
        <v>1356</v>
      </c>
      <c r="L4652">
        <v>48001</v>
      </c>
      <c r="M4652" t="s">
        <v>23</v>
      </c>
      <c r="N4652" t="s">
        <v>1357</v>
      </c>
      <c r="O4652">
        <v>2128</v>
      </c>
      <c r="P4652">
        <v>1850.7378590000001</v>
      </c>
      <c r="Q4652" s="1">
        <v>1.2500000000000001E-5</v>
      </c>
    </row>
    <row r="4653" spans="1:17" x14ac:dyDescent="0.3">
      <c r="A4653">
        <v>10002835</v>
      </c>
      <c r="B4653" t="s">
        <v>19200</v>
      </c>
      <c r="C4653" t="s">
        <v>19201</v>
      </c>
      <c r="D4653" t="s">
        <v>1262</v>
      </c>
      <c r="E4653" t="s">
        <v>20</v>
      </c>
      <c r="F4653">
        <v>78611</v>
      </c>
      <c r="G4653" t="s">
        <v>19202</v>
      </c>
      <c r="H4653" t="s">
        <v>4</v>
      </c>
      <c r="I4653" t="s">
        <v>22</v>
      </c>
      <c r="J4653">
        <v>190</v>
      </c>
      <c r="K4653" t="s">
        <v>1262</v>
      </c>
      <c r="L4653">
        <v>48053</v>
      </c>
      <c r="M4653" t="s">
        <v>23</v>
      </c>
      <c r="N4653" t="s">
        <v>1357</v>
      </c>
      <c r="O4653">
        <v>612</v>
      </c>
      <c r="P4653">
        <v>801.97362840000005</v>
      </c>
      <c r="Q4653" s="1">
        <v>2.0899999999999999E-6</v>
      </c>
    </row>
    <row r="4654" spans="1:17" x14ac:dyDescent="0.3">
      <c r="A4654">
        <v>10005257</v>
      </c>
      <c r="B4654" t="s">
        <v>13737</v>
      </c>
      <c r="C4654" t="s">
        <v>19203</v>
      </c>
      <c r="D4654" t="s">
        <v>19204</v>
      </c>
      <c r="E4654" t="s">
        <v>1384</v>
      </c>
      <c r="F4654">
        <v>96093</v>
      </c>
      <c r="G4654" t="s">
        <v>19205</v>
      </c>
      <c r="H4654" t="s">
        <v>10</v>
      </c>
      <c r="I4654" t="s">
        <v>22</v>
      </c>
      <c r="J4654">
        <v>51</v>
      </c>
      <c r="K4654" t="s">
        <v>13741</v>
      </c>
      <c r="L4654">
        <v>6105</v>
      </c>
      <c r="M4654" t="s">
        <v>23</v>
      </c>
      <c r="N4654" t="s">
        <v>19206</v>
      </c>
      <c r="O4654">
        <v>-999</v>
      </c>
      <c r="P4654">
        <v>360.5765677</v>
      </c>
      <c r="Q4654" s="1">
        <v>3.15E-7</v>
      </c>
    </row>
    <row r="4655" spans="1:17" x14ac:dyDescent="0.3">
      <c r="A4655">
        <v>10000216</v>
      </c>
      <c r="B4655" t="s">
        <v>19207</v>
      </c>
      <c r="C4655" t="s">
        <v>19208</v>
      </c>
      <c r="D4655" t="s">
        <v>1537</v>
      </c>
      <c r="E4655" t="s">
        <v>20</v>
      </c>
      <c r="F4655">
        <v>77807</v>
      </c>
      <c r="G4655" t="s">
        <v>19209</v>
      </c>
      <c r="H4655" t="s">
        <v>4</v>
      </c>
      <c r="I4655" t="s">
        <v>22</v>
      </c>
      <c r="J4655">
        <v>1057</v>
      </c>
      <c r="K4655" t="s">
        <v>6868</v>
      </c>
      <c r="L4655">
        <v>48041</v>
      </c>
      <c r="M4655" t="s">
        <v>23</v>
      </c>
      <c r="N4655" t="s">
        <v>1357</v>
      </c>
      <c r="O4655">
        <v>1166</v>
      </c>
      <c r="P4655">
        <v>1562.0544689999999</v>
      </c>
      <c r="Q4655" s="1">
        <v>8.8100000000000004E-6</v>
      </c>
    </row>
    <row r="4656" spans="1:17" x14ac:dyDescent="0.3">
      <c r="A4656">
        <v>10005255</v>
      </c>
      <c r="B4656" t="s">
        <v>19210</v>
      </c>
      <c r="C4656" t="s">
        <v>19211</v>
      </c>
      <c r="D4656" t="s">
        <v>19204</v>
      </c>
      <c r="E4656" t="s">
        <v>1384</v>
      </c>
      <c r="F4656">
        <v>96093</v>
      </c>
      <c r="G4656" t="s">
        <v>19212</v>
      </c>
      <c r="H4656" t="s">
        <v>10</v>
      </c>
      <c r="I4656" t="s">
        <v>22</v>
      </c>
      <c r="J4656">
        <v>-999</v>
      </c>
      <c r="K4656" t="s">
        <v>13741</v>
      </c>
      <c r="L4656">
        <v>6105</v>
      </c>
      <c r="M4656" t="s">
        <v>23</v>
      </c>
      <c r="N4656" t="s">
        <v>19213</v>
      </c>
      <c r="O4656">
        <v>28</v>
      </c>
      <c r="P4656">
        <v>295.2238337</v>
      </c>
      <c r="Q4656" s="1">
        <v>3.15E-7</v>
      </c>
    </row>
    <row r="4657" spans="1:17" x14ac:dyDescent="0.3">
      <c r="A4657">
        <v>10002799</v>
      </c>
      <c r="B4657" t="s">
        <v>19214</v>
      </c>
      <c r="C4657" t="s">
        <v>19215</v>
      </c>
      <c r="D4657" t="s">
        <v>8702</v>
      </c>
      <c r="E4657" t="s">
        <v>20</v>
      </c>
      <c r="F4657">
        <v>76801</v>
      </c>
      <c r="G4657" t="s">
        <v>19216</v>
      </c>
      <c r="H4657" t="s">
        <v>4</v>
      </c>
      <c r="I4657" t="s">
        <v>22</v>
      </c>
      <c r="J4657">
        <v>566</v>
      </c>
      <c r="K4657" t="s">
        <v>3710</v>
      </c>
      <c r="L4657">
        <v>48049</v>
      </c>
      <c r="M4657" t="s">
        <v>23</v>
      </c>
      <c r="N4657" t="s">
        <v>1357</v>
      </c>
      <c r="O4657">
        <v>596</v>
      </c>
      <c r="P4657">
        <v>1156.4967750000001</v>
      </c>
      <c r="Q4657" s="1">
        <v>4.4000000000000002E-6</v>
      </c>
    </row>
    <row r="4658" spans="1:17" x14ac:dyDescent="0.3">
      <c r="A4658">
        <v>10002336</v>
      </c>
      <c r="B4658" t="s">
        <v>19217</v>
      </c>
      <c r="C4658" t="s">
        <v>19218</v>
      </c>
      <c r="D4658" t="s">
        <v>6797</v>
      </c>
      <c r="E4658" t="s">
        <v>1384</v>
      </c>
      <c r="F4658">
        <v>93291</v>
      </c>
      <c r="G4658" t="s">
        <v>19219</v>
      </c>
      <c r="H4658" t="s">
        <v>10</v>
      </c>
      <c r="I4658" t="s">
        <v>22</v>
      </c>
      <c r="J4658">
        <v>269</v>
      </c>
      <c r="K4658" t="s">
        <v>6799</v>
      </c>
      <c r="L4658">
        <v>6107</v>
      </c>
      <c r="M4658" t="s">
        <v>23</v>
      </c>
      <c r="N4658" t="s">
        <v>6800</v>
      </c>
      <c r="O4658">
        <v>264</v>
      </c>
      <c r="P4658">
        <v>293.68557029999999</v>
      </c>
      <c r="Q4658" s="1">
        <v>2.3799999999999999E-7</v>
      </c>
    </row>
    <row r="4659" spans="1:17" x14ac:dyDescent="0.3">
      <c r="A4659">
        <v>10002845</v>
      </c>
      <c r="B4659" t="s">
        <v>19220</v>
      </c>
      <c r="C4659" t="s">
        <v>19221</v>
      </c>
      <c r="D4659" t="s">
        <v>7223</v>
      </c>
      <c r="E4659" t="s">
        <v>20</v>
      </c>
      <c r="F4659">
        <v>77535</v>
      </c>
      <c r="G4659" t="s">
        <v>19222</v>
      </c>
      <c r="H4659" t="s">
        <v>4</v>
      </c>
      <c r="I4659" t="s">
        <v>22</v>
      </c>
      <c r="J4659">
        <v>157</v>
      </c>
      <c r="K4659" t="s">
        <v>287</v>
      </c>
      <c r="L4659">
        <v>48291</v>
      </c>
      <c r="M4659" t="s">
        <v>23</v>
      </c>
      <c r="N4659" t="s">
        <v>1357</v>
      </c>
      <c r="O4659">
        <v>576</v>
      </c>
      <c r="P4659">
        <v>812.79115650000006</v>
      </c>
      <c r="Q4659" s="1">
        <v>3.19E-6</v>
      </c>
    </row>
    <row r="4660" spans="1:17" x14ac:dyDescent="0.3">
      <c r="A4660">
        <v>10002337</v>
      </c>
      <c r="B4660" t="s">
        <v>19223</v>
      </c>
      <c r="C4660" t="s">
        <v>19224</v>
      </c>
      <c r="D4660" t="s">
        <v>6797</v>
      </c>
      <c r="E4660" t="s">
        <v>1384</v>
      </c>
      <c r="F4660">
        <v>93291</v>
      </c>
      <c r="G4660" t="s">
        <v>19225</v>
      </c>
      <c r="H4660" t="s">
        <v>10</v>
      </c>
      <c r="I4660" t="s">
        <v>22</v>
      </c>
      <c r="J4660">
        <v>345</v>
      </c>
      <c r="K4660" t="s">
        <v>6799</v>
      </c>
      <c r="L4660">
        <v>6107</v>
      </c>
      <c r="M4660" t="s">
        <v>23</v>
      </c>
      <c r="N4660" t="s">
        <v>6800</v>
      </c>
      <c r="O4660">
        <v>230</v>
      </c>
      <c r="P4660">
        <v>529.78387210000005</v>
      </c>
      <c r="Q4660" s="1">
        <v>8.6600000000000005E-7</v>
      </c>
    </row>
    <row r="4661" spans="1:17" x14ac:dyDescent="0.3">
      <c r="A4661">
        <v>10001996</v>
      </c>
      <c r="B4661" t="s">
        <v>19226</v>
      </c>
      <c r="C4661" t="s">
        <v>19227</v>
      </c>
      <c r="D4661" t="s">
        <v>19228</v>
      </c>
      <c r="E4661" t="s">
        <v>20</v>
      </c>
      <c r="F4661">
        <v>77515</v>
      </c>
      <c r="G4661" t="s">
        <v>105</v>
      </c>
      <c r="H4661" t="s">
        <v>10</v>
      </c>
      <c r="I4661" t="s">
        <v>22</v>
      </c>
      <c r="J4661">
        <v>789</v>
      </c>
      <c r="K4661" t="s">
        <v>8029</v>
      </c>
      <c r="L4661">
        <v>48039</v>
      </c>
      <c r="M4661" t="s">
        <v>23</v>
      </c>
      <c r="N4661" t="s">
        <v>19229</v>
      </c>
      <c r="O4661">
        <v>1170</v>
      </c>
      <c r="P4661">
        <v>1675.774617</v>
      </c>
      <c r="Q4661" s="1">
        <v>3.9099999999999998E-6</v>
      </c>
    </row>
    <row r="4662" spans="1:17" x14ac:dyDescent="0.3">
      <c r="A4662">
        <v>10000224</v>
      </c>
      <c r="B4662" t="s">
        <v>19230</v>
      </c>
      <c r="C4662" t="s">
        <v>19231</v>
      </c>
      <c r="D4662" t="s">
        <v>7223</v>
      </c>
      <c r="E4662" t="s">
        <v>20</v>
      </c>
      <c r="F4662">
        <v>77535</v>
      </c>
      <c r="G4662" t="s">
        <v>19232</v>
      </c>
      <c r="H4662" t="s">
        <v>4</v>
      </c>
      <c r="I4662" t="s">
        <v>22</v>
      </c>
      <c r="J4662">
        <v>1317</v>
      </c>
      <c r="K4662" t="s">
        <v>287</v>
      </c>
      <c r="L4662">
        <v>48291</v>
      </c>
      <c r="M4662" t="s">
        <v>23</v>
      </c>
      <c r="N4662" t="s">
        <v>1357</v>
      </c>
      <c r="O4662">
        <v>1384</v>
      </c>
      <c r="P4662">
        <v>1485.7156649999999</v>
      </c>
      <c r="Q4662" s="1">
        <v>9.8800000000000003E-6</v>
      </c>
    </row>
    <row r="4663" spans="1:17" x14ac:dyDescent="0.3">
      <c r="A4663">
        <v>10003719</v>
      </c>
      <c r="B4663" t="s">
        <v>285</v>
      </c>
      <c r="C4663" t="s">
        <v>19233</v>
      </c>
      <c r="D4663" t="s">
        <v>856</v>
      </c>
      <c r="E4663" t="s">
        <v>1951</v>
      </c>
      <c r="F4663">
        <v>36251</v>
      </c>
      <c r="G4663" t="s">
        <v>19234</v>
      </c>
      <c r="H4663" t="s">
        <v>10</v>
      </c>
      <c r="I4663" t="s">
        <v>22</v>
      </c>
      <c r="J4663">
        <v>-999</v>
      </c>
      <c r="K4663" t="s">
        <v>289</v>
      </c>
      <c r="L4663">
        <v>1027</v>
      </c>
      <c r="M4663" t="s">
        <v>23</v>
      </c>
      <c r="N4663" t="s">
        <v>19235</v>
      </c>
      <c r="O4663">
        <v>480</v>
      </c>
      <c r="P4663">
        <v>386.93934789999997</v>
      </c>
      <c r="Q4663" s="1">
        <v>5.3900000000000005E-7</v>
      </c>
    </row>
    <row r="4664" spans="1:17" x14ac:dyDescent="0.3">
      <c r="A4664">
        <v>10002338</v>
      </c>
      <c r="B4664" t="s">
        <v>19236</v>
      </c>
      <c r="C4664" t="s">
        <v>19237</v>
      </c>
      <c r="D4664" t="s">
        <v>6797</v>
      </c>
      <c r="E4664" t="s">
        <v>1384</v>
      </c>
      <c r="F4664">
        <v>93291</v>
      </c>
      <c r="G4664" t="s">
        <v>19238</v>
      </c>
      <c r="H4664" t="s">
        <v>10</v>
      </c>
      <c r="I4664" t="s">
        <v>22</v>
      </c>
      <c r="J4664">
        <v>677</v>
      </c>
      <c r="K4664" t="s">
        <v>6799</v>
      </c>
      <c r="L4664">
        <v>6107</v>
      </c>
      <c r="M4664" t="s">
        <v>23</v>
      </c>
      <c r="N4664" t="s">
        <v>19239</v>
      </c>
      <c r="O4664">
        <v>690</v>
      </c>
      <c r="P4664">
        <v>948.52513509999994</v>
      </c>
      <c r="Q4664" s="1">
        <v>1.79E-6</v>
      </c>
    </row>
    <row r="4665" spans="1:17" x14ac:dyDescent="0.3">
      <c r="A4665">
        <v>10002827</v>
      </c>
      <c r="B4665" t="s">
        <v>19240</v>
      </c>
      <c r="C4665" t="s">
        <v>19241</v>
      </c>
      <c r="D4665" t="s">
        <v>5203</v>
      </c>
      <c r="E4665" t="s">
        <v>20</v>
      </c>
      <c r="F4665">
        <v>76661</v>
      </c>
      <c r="G4665" t="s">
        <v>19242</v>
      </c>
      <c r="H4665" t="s">
        <v>4</v>
      </c>
      <c r="I4665" t="s">
        <v>22</v>
      </c>
      <c r="J4665">
        <v>1349</v>
      </c>
      <c r="K4665" t="s">
        <v>5205</v>
      </c>
      <c r="L4665">
        <v>48145</v>
      </c>
      <c r="M4665" t="s">
        <v>23</v>
      </c>
      <c r="N4665" t="s">
        <v>1357</v>
      </c>
      <c r="O4665">
        <v>1384</v>
      </c>
      <c r="P4665">
        <v>1499.902077</v>
      </c>
      <c r="Q4665" s="1">
        <v>9.9699999999999994E-6</v>
      </c>
    </row>
    <row r="4666" spans="1:17" x14ac:dyDescent="0.3">
      <c r="A4666">
        <v>10002335</v>
      </c>
      <c r="B4666" t="s">
        <v>19243</v>
      </c>
      <c r="C4666" t="s">
        <v>19244</v>
      </c>
      <c r="D4666" t="s">
        <v>6797</v>
      </c>
      <c r="E4666" t="s">
        <v>1384</v>
      </c>
      <c r="F4666">
        <v>93291</v>
      </c>
      <c r="G4666" t="s">
        <v>19245</v>
      </c>
      <c r="H4666" t="s">
        <v>10</v>
      </c>
      <c r="I4666" t="s">
        <v>22</v>
      </c>
      <c r="J4666">
        <v>205</v>
      </c>
      <c r="K4666" t="s">
        <v>6799</v>
      </c>
      <c r="L4666">
        <v>6107</v>
      </c>
      <c r="M4666" t="s">
        <v>23</v>
      </c>
      <c r="N4666" t="s">
        <v>19246</v>
      </c>
      <c r="O4666">
        <v>210</v>
      </c>
      <c r="P4666">
        <v>697.08544900000004</v>
      </c>
      <c r="Q4666" s="1">
        <v>1.6700000000000001E-6</v>
      </c>
    </row>
    <row r="4667" spans="1:17" x14ac:dyDescent="0.3">
      <c r="A4667">
        <v>10002791</v>
      </c>
      <c r="B4667" t="s">
        <v>19247</v>
      </c>
      <c r="C4667" t="s">
        <v>19248</v>
      </c>
      <c r="D4667" t="s">
        <v>1611</v>
      </c>
      <c r="E4667" t="s">
        <v>20</v>
      </c>
      <c r="F4667">
        <v>75785</v>
      </c>
      <c r="G4667" t="s">
        <v>19249</v>
      </c>
      <c r="H4667" t="s">
        <v>4</v>
      </c>
      <c r="I4667" t="s">
        <v>22</v>
      </c>
      <c r="J4667">
        <v>939</v>
      </c>
      <c r="K4667" t="s">
        <v>1285</v>
      </c>
      <c r="L4667">
        <v>48073</v>
      </c>
      <c r="M4667" t="s">
        <v>23</v>
      </c>
      <c r="N4667" t="s">
        <v>1357</v>
      </c>
      <c r="O4667">
        <v>989</v>
      </c>
      <c r="P4667">
        <v>1516.8623170000001</v>
      </c>
      <c r="Q4667" s="1">
        <v>5.2000000000000002E-6</v>
      </c>
    </row>
    <row r="4668" spans="1:17" x14ac:dyDescent="0.3">
      <c r="A4668">
        <v>10002334</v>
      </c>
      <c r="B4668" t="s">
        <v>19250</v>
      </c>
      <c r="C4668" t="s">
        <v>19251</v>
      </c>
      <c r="D4668" t="s">
        <v>6797</v>
      </c>
      <c r="E4668" t="s">
        <v>1384</v>
      </c>
      <c r="F4668">
        <v>93291</v>
      </c>
      <c r="G4668" t="s">
        <v>19252</v>
      </c>
      <c r="H4668" t="s">
        <v>10</v>
      </c>
      <c r="I4668" t="s">
        <v>22</v>
      </c>
      <c r="J4668">
        <v>-999</v>
      </c>
      <c r="K4668" t="s">
        <v>6799</v>
      </c>
      <c r="L4668">
        <v>6107</v>
      </c>
      <c r="M4668" t="s">
        <v>23</v>
      </c>
      <c r="N4668" t="s">
        <v>19246</v>
      </c>
      <c r="O4668">
        <v>120</v>
      </c>
      <c r="P4668">
        <v>486.54082190000003</v>
      </c>
      <c r="Q4668" s="1">
        <v>5.8400000000000004E-7</v>
      </c>
    </row>
    <row r="4669" spans="1:17" x14ac:dyDescent="0.3">
      <c r="A4669">
        <v>10000209</v>
      </c>
      <c r="B4669" t="s">
        <v>19253</v>
      </c>
      <c r="C4669" t="s">
        <v>19254</v>
      </c>
      <c r="D4669" t="s">
        <v>264</v>
      </c>
      <c r="E4669" t="s">
        <v>20</v>
      </c>
      <c r="F4669">
        <v>77320</v>
      </c>
      <c r="G4669" t="s">
        <v>19255</v>
      </c>
      <c r="H4669" t="s">
        <v>4</v>
      </c>
      <c r="I4669" t="s">
        <v>22</v>
      </c>
      <c r="J4669">
        <v>2056</v>
      </c>
      <c r="K4669" t="s">
        <v>266</v>
      </c>
      <c r="L4669">
        <v>48471</v>
      </c>
      <c r="M4669" t="s">
        <v>23</v>
      </c>
      <c r="N4669" t="s">
        <v>1357</v>
      </c>
      <c r="O4669">
        <v>2128</v>
      </c>
      <c r="P4669">
        <v>1823.422601</v>
      </c>
      <c r="Q4669" s="1">
        <v>1.22E-5</v>
      </c>
    </row>
    <row r="4670" spans="1:17" x14ac:dyDescent="0.3">
      <c r="A4670">
        <v>10005130</v>
      </c>
      <c r="B4670" t="s">
        <v>19256</v>
      </c>
      <c r="C4670" t="s">
        <v>19257</v>
      </c>
      <c r="D4670" t="s">
        <v>1398</v>
      </c>
      <c r="E4670" t="s">
        <v>20</v>
      </c>
      <c r="F4670">
        <v>77555</v>
      </c>
      <c r="G4670" t="s">
        <v>19258</v>
      </c>
      <c r="H4670" t="s">
        <v>4</v>
      </c>
      <c r="I4670" t="s">
        <v>22</v>
      </c>
      <c r="J4670">
        <v>169</v>
      </c>
      <c r="K4670" t="s">
        <v>1398</v>
      </c>
      <c r="L4670">
        <v>48167</v>
      </c>
      <c r="M4670" t="s">
        <v>23</v>
      </c>
      <c r="N4670" t="s">
        <v>1357</v>
      </c>
      <c r="O4670">
        <v>365</v>
      </c>
      <c r="P4670">
        <v>316.83331270000002</v>
      </c>
      <c r="Q4670" s="1">
        <v>2.9299999999999999E-7</v>
      </c>
    </row>
    <row r="4671" spans="1:17" x14ac:dyDescent="0.3">
      <c r="A4671">
        <v>10001523</v>
      </c>
      <c r="B4671" t="s">
        <v>19259</v>
      </c>
      <c r="C4671" t="s">
        <v>19260</v>
      </c>
      <c r="D4671" t="s">
        <v>165</v>
      </c>
      <c r="E4671" t="s">
        <v>1384</v>
      </c>
      <c r="F4671">
        <v>95370</v>
      </c>
      <c r="G4671" t="s">
        <v>19261</v>
      </c>
      <c r="H4671" t="s">
        <v>10</v>
      </c>
      <c r="I4671" t="s">
        <v>22</v>
      </c>
      <c r="J4671">
        <v>145</v>
      </c>
      <c r="K4671" t="s">
        <v>16621</v>
      </c>
      <c r="L4671">
        <v>6109</v>
      </c>
      <c r="M4671" t="s">
        <v>23</v>
      </c>
      <c r="N4671" t="s">
        <v>19262</v>
      </c>
      <c r="O4671">
        <v>140</v>
      </c>
      <c r="P4671">
        <v>218.1407179</v>
      </c>
      <c r="Q4671" s="1">
        <v>1.85E-7</v>
      </c>
    </row>
    <row r="4672" spans="1:17" x14ac:dyDescent="0.3">
      <c r="A4672">
        <v>10000196</v>
      </c>
      <c r="B4672" t="s">
        <v>19263</v>
      </c>
      <c r="C4672" t="s">
        <v>19264</v>
      </c>
      <c r="D4672" t="s">
        <v>1372</v>
      </c>
      <c r="E4672" t="s">
        <v>20</v>
      </c>
      <c r="F4672">
        <v>76597</v>
      </c>
      <c r="G4672" t="s">
        <v>19265</v>
      </c>
      <c r="H4672" t="s">
        <v>4</v>
      </c>
      <c r="I4672" t="s">
        <v>22</v>
      </c>
      <c r="J4672">
        <v>2936</v>
      </c>
      <c r="K4672" t="s">
        <v>1374</v>
      </c>
      <c r="L4672">
        <v>48099</v>
      </c>
      <c r="M4672" t="s">
        <v>23</v>
      </c>
      <c r="N4672" t="s">
        <v>1357</v>
      </c>
      <c r="O4672">
        <v>2984</v>
      </c>
      <c r="P4672">
        <v>2110.0720080000001</v>
      </c>
      <c r="Q4672" s="1">
        <v>1.9899999999999999E-5</v>
      </c>
    </row>
    <row r="4673" spans="1:17" x14ac:dyDescent="0.3">
      <c r="A4673">
        <v>10001289</v>
      </c>
      <c r="B4673" t="s">
        <v>19266</v>
      </c>
      <c r="C4673" t="s">
        <v>19267</v>
      </c>
      <c r="D4673" t="s">
        <v>19228</v>
      </c>
      <c r="E4673" t="s">
        <v>20</v>
      </c>
      <c r="F4673">
        <v>77515</v>
      </c>
      <c r="G4673" t="s">
        <v>19268</v>
      </c>
      <c r="H4673" t="s">
        <v>10</v>
      </c>
      <c r="I4673" t="s">
        <v>22</v>
      </c>
      <c r="J4673">
        <v>45</v>
      </c>
      <c r="K4673" t="s">
        <v>8029</v>
      </c>
      <c r="L4673">
        <v>48039</v>
      </c>
      <c r="M4673" t="s">
        <v>23</v>
      </c>
      <c r="N4673" t="s">
        <v>19269</v>
      </c>
      <c r="O4673">
        <v>78</v>
      </c>
      <c r="P4673">
        <v>426.38665520000001</v>
      </c>
      <c r="Q4673" s="1">
        <v>4.5200000000000002E-7</v>
      </c>
    </row>
    <row r="4674" spans="1:17" x14ac:dyDescent="0.3">
      <c r="A4674">
        <v>10000210</v>
      </c>
      <c r="B4674" t="s">
        <v>19270</v>
      </c>
      <c r="C4674" t="s">
        <v>19271</v>
      </c>
      <c r="D4674" t="s">
        <v>264</v>
      </c>
      <c r="E4674" t="s">
        <v>20</v>
      </c>
      <c r="F4674">
        <v>77348</v>
      </c>
      <c r="G4674" t="s">
        <v>19272</v>
      </c>
      <c r="H4674" t="s">
        <v>4</v>
      </c>
      <c r="I4674" t="s">
        <v>22</v>
      </c>
      <c r="J4674">
        <v>1356</v>
      </c>
      <c r="K4674" t="s">
        <v>266</v>
      </c>
      <c r="L4674">
        <v>48471</v>
      </c>
      <c r="M4674" t="s">
        <v>23</v>
      </c>
      <c r="N4674" t="s">
        <v>1357</v>
      </c>
      <c r="O4674">
        <v>1705</v>
      </c>
      <c r="P4674">
        <v>965.5229607</v>
      </c>
      <c r="Q4674" s="1">
        <v>3.7500000000000001E-6</v>
      </c>
    </row>
    <row r="4675" spans="1:17" x14ac:dyDescent="0.3">
      <c r="A4675">
        <v>10000882</v>
      </c>
      <c r="B4675" t="s">
        <v>19273</v>
      </c>
      <c r="C4675" t="s">
        <v>19274</v>
      </c>
      <c r="D4675" t="s">
        <v>19275</v>
      </c>
      <c r="E4675" t="s">
        <v>1384</v>
      </c>
      <c r="F4675">
        <v>93060</v>
      </c>
      <c r="G4675" t="s">
        <v>19276</v>
      </c>
      <c r="H4675" t="s">
        <v>10</v>
      </c>
      <c r="I4675" t="s">
        <v>22</v>
      </c>
      <c r="J4675">
        <v>778</v>
      </c>
      <c r="K4675" t="s">
        <v>4462</v>
      </c>
      <c r="L4675">
        <v>6111</v>
      </c>
      <c r="M4675" t="s">
        <v>23</v>
      </c>
      <c r="N4675" t="s">
        <v>19277</v>
      </c>
      <c r="O4675">
        <v>796</v>
      </c>
      <c r="P4675">
        <v>1183.375194</v>
      </c>
      <c r="Q4675" s="1">
        <v>2.7E-6</v>
      </c>
    </row>
    <row r="4676" spans="1:17" x14ac:dyDescent="0.3">
      <c r="A4676">
        <v>10000886</v>
      </c>
      <c r="B4676" t="s">
        <v>19278</v>
      </c>
      <c r="C4676" t="s">
        <v>19279</v>
      </c>
      <c r="D4676" t="s">
        <v>4462</v>
      </c>
      <c r="E4676" t="s">
        <v>1384</v>
      </c>
      <c r="F4676">
        <v>93009</v>
      </c>
      <c r="G4676" t="s">
        <v>19280</v>
      </c>
      <c r="H4676" t="s">
        <v>10</v>
      </c>
      <c r="I4676" t="s">
        <v>22</v>
      </c>
      <c r="J4676">
        <v>785</v>
      </c>
      <c r="K4676" t="s">
        <v>4462</v>
      </c>
      <c r="L4676">
        <v>6111</v>
      </c>
      <c r="M4676" t="s">
        <v>23</v>
      </c>
      <c r="N4676" t="s">
        <v>19277</v>
      </c>
      <c r="O4676">
        <v>890</v>
      </c>
      <c r="P4676">
        <v>663.60361780000005</v>
      </c>
      <c r="Q4676" s="1">
        <v>8.5799999999999998E-7</v>
      </c>
    </row>
    <row r="4677" spans="1:17" x14ac:dyDescent="0.3">
      <c r="A4677">
        <v>10002755</v>
      </c>
      <c r="B4677" t="s">
        <v>19281</v>
      </c>
      <c r="C4677" t="s">
        <v>19282</v>
      </c>
      <c r="D4677" t="s">
        <v>1766</v>
      </c>
      <c r="E4677" t="s">
        <v>20</v>
      </c>
      <c r="F4677">
        <v>75241</v>
      </c>
      <c r="G4677" t="s">
        <v>19283</v>
      </c>
      <c r="H4677" t="s">
        <v>4</v>
      </c>
      <c r="I4677" t="s">
        <v>22</v>
      </c>
      <c r="J4677">
        <v>1939</v>
      </c>
      <c r="K4677" t="s">
        <v>1766</v>
      </c>
      <c r="L4677">
        <v>48113</v>
      </c>
      <c r="M4677" t="s">
        <v>23</v>
      </c>
      <c r="N4677" t="s">
        <v>1357</v>
      </c>
      <c r="O4677">
        <v>2276</v>
      </c>
      <c r="P4677">
        <v>1699.5079800000001</v>
      </c>
      <c r="Q4677" s="1">
        <v>1.0000000000000001E-5</v>
      </c>
    </row>
    <row r="4678" spans="1:17" x14ac:dyDescent="0.3">
      <c r="A4678">
        <v>10000234</v>
      </c>
      <c r="B4678" t="s">
        <v>19284</v>
      </c>
      <c r="C4678" t="s">
        <v>19285</v>
      </c>
      <c r="D4678" t="s">
        <v>2409</v>
      </c>
      <c r="E4678" t="s">
        <v>20</v>
      </c>
      <c r="F4678">
        <v>77406</v>
      </c>
      <c r="G4678" t="s">
        <v>19286</v>
      </c>
      <c r="H4678" t="s">
        <v>4</v>
      </c>
      <c r="I4678" t="s">
        <v>22</v>
      </c>
      <c r="J4678">
        <v>1040</v>
      </c>
      <c r="K4678" t="s">
        <v>2317</v>
      </c>
      <c r="L4678">
        <v>48157</v>
      </c>
      <c r="M4678" t="s">
        <v>23</v>
      </c>
      <c r="N4678" t="s">
        <v>1357</v>
      </c>
      <c r="O4678">
        <v>1131</v>
      </c>
      <c r="P4678">
        <v>2193.093758</v>
      </c>
      <c r="Q4678" s="1">
        <v>1.22E-5</v>
      </c>
    </row>
    <row r="4679" spans="1:17" x14ac:dyDescent="0.3">
      <c r="A4679">
        <v>10002313</v>
      </c>
      <c r="B4679" t="s">
        <v>19287</v>
      </c>
      <c r="C4679" t="s">
        <v>19288</v>
      </c>
      <c r="D4679" t="s">
        <v>3591</v>
      </c>
      <c r="E4679" t="s">
        <v>1384</v>
      </c>
      <c r="F4679">
        <v>95901</v>
      </c>
      <c r="G4679" t="s">
        <v>19289</v>
      </c>
      <c r="H4679" t="s">
        <v>10</v>
      </c>
      <c r="I4679" t="s">
        <v>22</v>
      </c>
      <c r="J4679">
        <v>339</v>
      </c>
      <c r="K4679" t="s">
        <v>19166</v>
      </c>
      <c r="L4679">
        <v>6115</v>
      </c>
      <c r="M4679" t="s">
        <v>23</v>
      </c>
      <c r="N4679" t="s">
        <v>19290</v>
      </c>
      <c r="O4679">
        <v>428</v>
      </c>
      <c r="P4679">
        <v>514.35406690000002</v>
      </c>
      <c r="Q4679" s="1">
        <v>6.5600000000000005E-7</v>
      </c>
    </row>
    <row r="4680" spans="1:17" x14ac:dyDescent="0.3">
      <c r="A4680">
        <v>10002886</v>
      </c>
      <c r="B4680" t="s">
        <v>19291</v>
      </c>
      <c r="C4680" t="s">
        <v>19292</v>
      </c>
      <c r="D4680" t="s">
        <v>2409</v>
      </c>
      <c r="E4680" t="s">
        <v>20</v>
      </c>
      <c r="F4680">
        <v>77406</v>
      </c>
      <c r="G4680" t="s">
        <v>19293</v>
      </c>
      <c r="H4680" t="s">
        <v>4</v>
      </c>
      <c r="I4680" t="s">
        <v>22</v>
      </c>
      <c r="J4680">
        <v>468</v>
      </c>
      <c r="K4680" t="s">
        <v>2317</v>
      </c>
      <c r="L4680">
        <v>48157</v>
      </c>
      <c r="M4680" t="s">
        <v>23</v>
      </c>
      <c r="N4680" t="s">
        <v>1357</v>
      </c>
      <c r="O4680">
        <v>550</v>
      </c>
      <c r="P4680">
        <v>1014.6378120000001</v>
      </c>
      <c r="Q4680" s="1">
        <v>4.7400000000000004E-6</v>
      </c>
    </row>
    <row r="4681" spans="1:17" x14ac:dyDescent="0.3">
      <c r="A4681">
        <v>10005278</v>
      </c>
      <c r="B4681" t="s">
        <v>19294</v>
      </c>
      <c r="C4681" t="s">
        <v>19295</v>
      </c>
      <c r="D4681" t="s">
        <v>3591</v>
      </c>
      <c r="E4681" t="s">
        <v>1384</v>
      </c>
      <c r="F4681">
        <v>95901</v>
      </c>
      <c r="G4681" t="s">
        <v>19165</v>
      </c>
      <c r="H4681" t="s">
        <v>10</v>
      </c>
      <c r="I4681" t="s">
        <v>22</v>
      </c>
      <c r="J4681">
        <v>-999</v>
      </c>
      <c r="K4681" t="s">
        <v>19166</v>
      </c>
      <c r="L4681">
        <v>6115</v>
      </c>
      <c r="M4681" t="s">
        <v>23</v>
      </c>
      <c r="N4681" t="s">
        <v>19296</v>
      </c>
      <c r="O4681">
        <v>60</v>
      </c>
      <c r="P4681">
        <v>450.31569009999998</v>
      </c>
      <c r="Q4681" s="1">
        <v>5.7400000000000003E-7</v>
      </c>
    </row>
    <row r="4682" spans="1:17" x14ac:dyDescent="0.3">
      <c r="A4682">
        <v>10005343</v>
      </c>
      <c r="B4682" t="s">
        <v>19297</v>
      </c>
      <c r="C4682" t="s">
        <v>19298</v>
      </c>
      <c r="D4682" t="s">
        <v>7930</v>
      </c>
      <c r="E4682" t="s">
        <v>1384</v>
      </c>
      <c r="F4682">
        <v>92220</v>
      </c>
      <c r="G4682" t="s">
        <v>105</v>
      </c>
      <c r="H4682" t="s">
        <v>10</v>
      </c>
      <c r="I4682" t="s">
        <v>774</v>
      </c>
      <c r="J4682">
        <v>0</v>
      </c>
      <c r="K4682" t="s">
        <v>7932</v>
      </c>
      <c r="L4682">
        <v>6065</v>
      </c>
      <c r="M4682" t="s">
        <v>23</v>
      </c>
      <c r="N4682" t="s">
        <v>105</v>
      </c>
      <c r="O4682">
        <v>70</v>
      </c>
      <c r="P4682">
        <v>1278.204555</v>
      </c>
      <c r="Q4682" s="1">
        <v>5.31E-6</v>
      </c>
    </row>
    <row r="4683" spans="1:17" x14ac:dyDescent="0.3">
      <c r="A4683">
        <v>10000161</v>
      </c>
      <c r="B4683" t="s">
        <v>19299</v>
      </c>
      <c r="C4683" t="s">
        <v>19300</v>
      </c>
      <c r="D4683" t="s">
        <v>11520</v>
      </c>
      <c r="E4683" t="s">
        <v>20</v>
      </c>
      <c r="F4683">
        <v>75494</v>
      </c>
      <c r="G4683" t="s">
        <v>19301</v>
      </c>
      <c r="H4683" t="s">
        <v>4</v>
      </c>
      <c r="I4683" t="s">
        <v>22</v>
      </c>
      <c r="J4683">
        <v>600</v>
      </c>
      <c r="K4683" t="s">
        <v>562</v>
      </c>
      <c r="L4683">
        <v>48499</v>
      </c>
      <c r="M4683" t="s">
        <v>23</v>
      </c>
      <c r="N4683" t="s">
        <v>1357</v>
      </c>
      <c r="O4683">
        <v>612</v>
      </c>
      <c r="P4683">
        <v>817.14235189999999</v>
      </c>
      <c r="Q4683" s="1">
        <v>2.4399999999999999E-6</v>
      </c>
    </row>
    <row r="4684" spans="1:17" x14ac:dyDescent="0.3">
      <c r="A4684">
        <v>10005213</v>
      </c>
      <c r="B4684" t="s">
        <v>19302</v>
      </c>
      <c r="C4684" t="s">
        <v>19303</v>
      </c>
      <c r="D4684" t="s">
        <v>19304</v>
      </c>
      <c r="E4684" t="s">
        <v>2485</v>
      </c>
      <c r="F4684">
        <v>80601</v>
      </c>
      <c r="G4684" t="s">
        <v>19305</v>
      </c>
      <c r="H4684" t="s">
        <v>10</v>
      </c>
      <c r="I4684" t="s">
        <v>22</v>
      </c>
      <c r="J4684">
        <v>-999</v>
      </c>
      <c r="K4684" t="s">
        <v>1258</v>
      </c>
      <c r="L4684">
        <v>8001</v>
      </c>
      <c r="M4684" t="s">
        <v>23</v>
      </c>
      <c r="N4684" t="s">
        <v>19306</v>
      </c>
      <c r="O4684">
        <v>1600</v>
      </c>
      <c r="P4684">
        <v>1202.2770499999999</v>
      </c>
      <c r="Q4684" s="1">
        <v>4.25E-6</v>
      </c>
    </row>
    <row r="4685" spans="1:17" x14ac:dyDescent="0.3">
      <c r="A4685">
        <v>10000152</v>
      </c>
      <c r="B4685" t="s">
        <v>19307</v>
      </c>
      <c r="C4685" t="s">
        <v>19308</v>
      </c>
      <c r="D4685" t="s">
        <v>4959</v>
      </c>
      <c r="E4685" t="s">
        <v>20</v>
      </c>
      <c r="F4685">
        <v>79065</v>
      </c>
      <c r="G4685" t="s">
        <v>19309</v>
      </c>
      <c r="H4685" t="s">
        <v>4</v>
      </c>
      <c r="I4685" t="s">
        <v>22</v>
      </c>
      <c r="J4685">
        <v>993</v>
      </c>
      <c r="K4685" t="s">
        <v>4961</v>
      </c>
      <c r="L4685">
        <v>48179</v>
      </c>
      <c r="M4685" t="s">
        <v>23</v>
      </c>
      <c r="N4685" t="s">
        <v>1357</v>
      </c>
      <c r="O4685">
        <v>1008</v>
      </c>
      <c r="P4685">
        <v>1637.1508449999999</v>
      </c>
      <c r="Q4685" s="1">
        <v>1.1199999999999999E-5</v>
      </c>
    </row>
    <row r="4686" spans="1:17" x14ac:dyDescent="0.3">
      <c r="A4686">
        <v>10001966</v>
      </c>
      <c r="B4686" t="s">
        <v>19310</v>
      </c>
      <c r="C4686" t="s">
        <v>19311</v>
      </c>
      <c r="D4686" t="s">
        <v>4959</v>
      </c>
      <c r="E4686" t="s">
        <v>20</v>
      </c>
      <c r="F4686">
        <v>79065</v>
      </c>
      <c r="G4686" t="s">
        <v>19309</v>
      </c>
      <c r="H4686" t="s">
        <v>4</v>
      </c>
      <c r="I4686" t="s">
        <v>22</v>
      </c>
      <c r="J4686">
        <v>179</v>
      </c>
      <c r="K4686" t="s">
        <v>4961</v>
      </c>
      <c r="L4686">
        <v>48179</v>
      </c>
      <c r="M4686" t="s">
        <v>23</v>
      </c>
      <c r="N4686" t="s">
        <v>1357</v>
      </c>
      <c r="O4686">
        <v>420</v>
      </c>
      <c r="P4686">
        <v>606.78730370000005</v>
      </c>
      <c r="Q4686" s="1">
        <v>1.3599999999999999E-6</v>
      </c>
    </row>
    <row r="4687" spans="1:17" x14ac:dyDescent="0.3">
      <c r="A4687">
        <v>10005216</v>
      </c>
      <c r="B4687" t="s">
        <v>19312</v>
      </c>
      <c r="C4687" t="s">
        <v>19313</v>
      </c>
      <c r="D4687" t="s">
        <v>19314</v>
      </c>
      <c r="E4687" t="s">
        <v>2485</v>
      </c>
      <c r="F4687">
        <v>81101</v>
      </c>
      <c r="G4687" t="s">
        <v>19315</v>
      </c>
      <c r="H4687" t="s">
        <v>10</v>
      </c>
      <c r="I4687" t="s">
        <v>22</v>
      </c>
      <c r="J4687">
        <v>-999</v>
      </c>
      <c r="K4687" t="s">
        <v>19314</v>
      </c>
      <c r="L4687">
        <v>8003</v>
      </c>
      <c r="M4687" t="s">
        <v>23</v>
      </c>
      <c r="N4687" t="s">
        <v>19316</v>
      </c>
      <c r="O4687">
        <v>-999</v>
      </c>
      <c r="P4687">
        <v>311.40446470000001</v>
      </c>
      <c r="Q4687" s="1">
        <v>2.3200000000000001E-7</v>
      </c>
    </row>
    <row r="4688" spans="1:17" x14ac:dyDescent="0.3">
      <c r="A4688">
        <v>10002209</v>
      </c>
      <c r="B4688" t="s">
        <v>19317</v>
      </c>
      <c r="C4688" t="s">
        <v>19318</v>
      </c>
      <c r="D4688" t="s">
        <v>19319</v>
      </c>
      <c r="E4688" t="s">
        <v>2485</v>
      </c>
      <c r="F4688">
        <v>80112</v>
      </c>
      <c r="G4688" t="s">
        <v>19320</v>
      </c>
      <c r="H4688" t="s">
        <v>10</v>
      </c>
      <c r="I4688" t="s">
        <v>22</v>
      </c>
      <c r="J4688">
        <v>-999</v>
      </c>
      <c r="K4688" t="s">
        <v>13808</v>
      </c>
      <c r="L4688">
        <v>8005</v>
      </c>
      <c r="M4688" t="s">
        <v>23</v>
      </c>
      <c r="N4688" t="s">
        <v>19321</v>
      </c>
      <c r="O4688">
        <v>1400</v>
      </c>
      <c r="P4688">
        <v>1102.0334809999999</v>
      </c>
      <c r="Q4688" s="1">
        <v>2.5600000000000001E-6</v>
      </c>
    </row>
    <row r="4689" spans="1:17" x14ac:dyDescent="0.3">
      <c r="A4689">
        <v>10000228</v>
      </c>
      <c r="B4689" t="s">
        <v>19322</v>
      </c>
      <c r="C4689" t="s">
        <v>19323</v>
      </c>
      <c r="D4689" t="s">
        <v>19324</v>
      </c>
      <c r="E4689" t="s">
        <v>20</v>
      </c>
      <c r="F4689">
        <v>78640</v>
      </c>
      <c r="G4689" t="s">
        <v>19325</v>
      </c>
      <c r="H4689" t="s">
        <v>4</v>
      </c>
      <c r="I4689" t="s">
        <v>22</v>
      </c>
      <c r="J4689">
        <v>264</v>
      </c>
      <c r="K4689" t="s">
        <v>4801</v>
      </c>
      <c r="L4689">
        <v>48209</v>
      </c>
      <c r="M4689" t="s">
        <v>23</v>
      </c>
      <c r="N4689" t="s">
        <v>5918</v>
      </c>
      <c r="O4689">
        <v>520</v>
      </c>
      <c r="P4689">
        <v>874.08978739999998</v>
      </c>
      <c r="Q4689" s="1">
        <v>2.6699999999999998E-6</v>
      </c>
    </row>
    <row r="4690" spans="1:17" x14ac:dyDescent="0.3">
      <c r="A4690">
        <v>10006501</v>
      </c>
      <c r="B4690" t="s">
        <v>19326</v>
      </c>
      <c r="C4690" t="s">
        <v>19327</v>
      </c>
      <c r="D4690" t="s">
        <v>412</v>
      </c>
      <c r="E4690" t="s">
        <v>2485</v>
      </c>
      <c r="F4690">
        <v>81073</v>
      </c>
      <c r="G4690" t="s">
        <v>19328</v>
      </c>
      <c r="H4690" t="s">
        <v>10</v>
      </c>
      <c r="I4690" t="s">
        <v>22</v>
      </c>
      <c r="J4690">
        <v>-999</v>
      </c>
      <c r="K4690" t="s">
        <v>19329</v>
      </c>
      <c r="L4690">
        <v>8009</v>
      </c>
      <c r="M4690" t="s">
        <v>23</v>
      </c>
      <c r="N4690" t="s">
        <v>19330</v>
      </c>
      <c r="O4690">
        <v>-999</v>
      </c>
      <c r="P4690">
        <v>238.202271</v>
      </c>
      <c r="Q4690" s="1">
        <v>2.0100000000000001E-7</v>
      </c>
    </row>
    <row r="4691" spans="1:17" x14ac:dyDescent="0.3">
      <c r="A4691">
        <v>10002199</v>
      </c>
      <c r="B4691" t="s">
        <v>19331</v>
      </c>
      <c r="C4691" t="s">
        <v>19332</v>
      </c>
      <c r="D4691" t="s">
        <v>14796</v>
      </c>
      <c r="E4691" t="s">
        <v>2485</v>
      </c>
      <c r="F4691">
        <v>80301</v>
      </c>
      <c r="G4691" t="s">
        <v>19333</v>
      </c>
      <c r="H4691" t="s">
        <v>10</v>
      </c>
      <c r="I4691" t="s">
        <v>22</v>
      </c>
      <c r="J4691">
        <v>767</v>
      </c>
      <c r="K4691" t="s">
        <v>14796</v>
      </c>
      <c r="L4691">
        <v>8013</v>
      </c>
      <c r="M4691" t="s">
        <v>23</v>
      </c>
      <c r="N4691" t="s">
        <v>19334</v>
      </c>
      <c r="O4691">
        <v>536</v>
      </c>
      <c r="P4691">
        <v>642.32184670000004</v>
      </c>
      <c r="Q4691" s="1">
        <v>1.11E-6</v>
      </c>
    </row>
    <row r="4692" spans="1:17" x14ac:dyDescent="0.3">
      <c r="A4692">
        <v>10002858</v>
      </c>
      <c r="B4692" t="s">
        <v>19335</v>
      </c>
      <c r="C4692" t="s">
        <v>19336</v>
      </c>
      <c r="D4692" t="s">
        <v>3180</v>
      </c>
      <c r="E4692" t="s">
        <v>20</v>
      </c>
      <c r="F4692">
        <v>77705</v>
      </c>
      <c r="G4692" t="s">
        <v>19337</v>
      </c>
      <c r="H4692" t="s">
        <v>4</v>
      </c>
      <c r="I4692" t="s">
        <v>22</v>
      </c>
      <c r="J4692">
        <v>1216</v>
      </c>
      <c r="K4692" t="s">
        <v>587</v>
      </c>
      <c r="L4692">
        <v>48245</v>
      </c>
      <c r="M4692" t="s">
        <v>23</v>
      </c>
      <c r="N4692" t="s">
        <v>1357</v>
      </c>
      <c r="O4692">
        <v>1224</v>
      </c>
      <c r="P4692">
        <v>1115.2549759999999</v>
      </c>
      <c r="Q4692" s="1">
        <v>5.8599999999999998E-6</v>
      </c>
    </row>
    <row r="4693" spans="1:17" x14ac:dyDescent="0.3">
      <c r="A4693">
        <v>10000208</v>
      </c>
      <c r="B4693" t="s">
        <v>19338</v>
      </c>
      <c r="C4693" t="s">
        <v>19339</v>
      </c>
      <c r="D4693" t="s">
        <v>1667</v>
      </c>
      <c r="E4693" t="s">
        <v>20</v>
      </c>
      <c r="F4693">
        <v>75990</v>
      </c>
      <c r="G4693" t="s">
        <v>19340</v>
      </c>
      <c r="H4693" t="s">
        <v>4</v>
      </c>
      <c r="I4693" t="s">
        <v>22</v>
      </c>
      <c r="J4693">
        <v>2084</v>
      </c>
      <c r="K4693" t="s">
        <v>911</v>
      </c>
      <c r="L4693">
        <v>48457</v>
      </c>
      <c r="M4693" t="s">
        <v>23</v>
      </c>
      <c r="N4693" t="s">
        <v>1357</v>
      </c>
      <c r="O4693">
        <v>2232</v>
      </c>
      <c r="P4693">
        <v>2133.4551059999999</v>
      </c>
      <c r="Q4693" s="1">
        <v>1.3699999999999999E-5</v>
      </c>
    </row>
    <row r="4694" spans="1:17" x14ac:dyDescent="0.3">
      <c r="A4694">
        <v>10001986</v>
      </c>
      <c r="B4694" t="s">
        <v>19341</v>
      </c>
      <c r="C4694" t="s">
        <v>19342</v>
      </c>
      <c r="D4694" t="s">
        <v>1537</v>
      </c>
      <c r="E4694" t="s">
        <v>20</v>
      </c>
      <c r="F4694">
        <v>77807</v>
      </c>
      <c r="G4694" t="s">
        <v>19343</v>
      </c>
      <c r="H4694" t="s">
        <v>10</v>
      </c>
      <c r="I4694" t="s">
        <v>22</v>
      </c>
      <c r="J4694">
        <v>601</v>
      </c>
      <c r="K4694" t="s">
        <v>6868</v>
      </c>
      <c r="L4694">
        <v>48041</v>
      </c>
      <c r="M4694" t="s">
        <v>23</v>
      </c>
      <c r="N4694" t="s">
        <v>19344</v>
      </c>
      <c r="O4694">
        <v>1087</v>
      </c>
      <c r="P4694">
        <v>769.20277229999999</v>
      </c>
      <c r="Q4694" s="1">
        <v>2.0200000000000001E-6</v>
      </c>
    </row>
    <row r="4695" spans="1:17" x14ac:dyDescent="0.3">
      <c r="A4695">
        <v>10004421</v>
      </c>
      <c r="B4695" t="s">
        <v>19345</v>
      </c>
      <c r="C4695" t="s">
        <v>19346</v>
      </c>
      <c r="D4695" t="s">
        <v>6527</v>
      </c>
      <c r="E4695" t="s">
        <v>20</v>
      </c>
      <c r="F4695">
        <v>79830</v>
      </c>
      <c r="G4695" t="s">
        <v>19347</v>
      </c>
      <c r="H4695" t="s">
        <v>10</v>
      </c>
      <c r="I4695" t="s">
        <v>22</v>
      </c>
      <c r="J4695">
        <v>46</v>
      </c>
      <c r="K4695" t="s">
        <v>9344</v>
      </c>
      <c r="L4695">
        <v>48043</v>
      </c>
      <c r="M4695" t="s">
        <v>23</v>
      </c>
      <c r="N4695" t="s">
        <v>105</v>
      </c>
      <c r="O4695">
        <v>56</v>
      </c>
      <c r="P4695">
        <v>377.22991180000002</v>
      </c>
      <c r="Q4695" s="1">
        <v>4.3700000000000001E-7</v>
      </c>
    </row>
    <row r="4696" spans="1:17" x14ac:dyDescent="0.3">
      <c r="A4696">
        <v>10005122</v>
      </c>
      <c r="B4696" t="s">
        <v>19348</v>
      </c>
      <c r="C4696" t="s">
        <v>19349</v>
      </c>
      <c r="D4696" t="s">
        <v>8702</v>
      </c>
      <c r="E4696" t="s">
        <v>20</v>
      </c>
      <c r="F4696">
        <v>76801</v>
      </c>
      <c r="G4696" t="s">
        <v>19350</v>
      </c>
      <c r="H4696" t="s">
        <v>10</v>
      </c>
      <c r="I4696" t="s">
        <v>22</v>
      </c>
      <c r="J4696">
        <v>165</v>
      </c>
      <c r="K4696" t="s">
        <v>3710</v>
      </c>
      <c r="L4696">
        <v>48049</v>
      </c>
      <c r="M4696" t="s">
        <v>23</v>
      </c>
      <c r="N4696" t="s">
        <v>105</v>
      </c>
      <c r="O4696">
        <v>196</v>
      </c>
      <c r="P4696">
        <v>656.23233560000006</v>
      </c>
      <c r="Q4696" s="1">
        <v>8.4200000000000005E-7</v>
      </c>
    </row>
    <row r="4697" spans="1:17" x14ac:dyDescent="0.3">
      <c r="A4697">
        <v>10002876</v>
      </c>
      <c r="B4697" t="s">
        <v>19351</v>
      </c>
      <c r="C4697" t="s">
        <v>19352</v>
      </c>
      <c r="D4697" t="s">
        <v>2441</v>
      </c>
      <c r="E4697" t="s">
        <v>20</v>
      </c>
      <c r="F4697">
        <v>78644</v>
      </c>
      <c r="G4697" t="s">
        <v>19353</v>
      </c>
      <c r="H4697" t="s">
        <v>4</v>
      </c>
      <c r="I4697" t="s">
        <v>22</v>
      </c>
      <c r="J4697">
        <v>956</v>
      </c>
      <c r="K4697" t="s">
        <v>228</v>
      </c>
      <c r="L4697">
        <v>48055</v>
      </c>
      <c r="M4697" t="s">
        <v>23</v>
      </c>
      <c r="N4697" t="s">
        <v>5918</v>
      </c>
      <c r="O4697">
        <v>1000</v>
      </c>
      <c r="P4697">
        <v>1338.9936809999999</v>
      </c>
      <c r="Q4697" s="1">
        <v>6.2999999999999998E-6</v>
      </c>
    </row>
    <row r="4698" spans="1:17" x14ac:dyDescent="0.3">
      <c r="A4698">
        <v>10006713</v>
      </c>
      <c r="B4698" t="s">
        <v>19354</v>
      </c>
      <c r="C4698" t="s">
        <v>19355</v>
      </c>
      <c r="D4698" t="s">
        <v>14796</v>
      </c>
      <c r="E4698" t="s">
        <v>2485</v>
      </c>
      <c r="F4698">
        <v>80302</v>
      </c>
      <c r="G4698" t="s">
        <v>19356</v>
      </c>
      <c r="H4698" t="s">
        <v>10</v>
      </c>
      <c r="I4698" t="s">
        <v>22</v>
      </c>
      <c r="J4698">
        <v>-999</v>
      </c>
      <c r="K4698" t="s">
        <v>14796</v>
      </c>
      <c r="L4698">
        <v>8013</v>
      </c>
      <c r="M4698" t="s">
        <v>23</v>
      </c>
      <c r="N4698" t="s">
        <v>19357</v>
      </c>
      <c r="O4698">
        <v>20</v>
      </c>
      <c r="P4698">
        <v>906.41615300000001</v>
      </c>
      <c r="Q4698" s="1">
        <v>1.28E-6</v>
      </c>
    </row>
    <row r="4699" spans="1:17" x14ac:dyDescent="0.3">
      <c r="A4699">
        <v>10005215</v>
      </c>
      <c r="B4699" t="s">
        <v>19358</v>
      </c>
      <c r="C4699" t="s">
        <v>19359</v>
      </c>
      <c r="D4699" t="s">
        <v>19360</v>
      </c>
      <c r="E4699" t="s">
        <v>2485</v>
      </c>
      <c r="F4699">
        <v>81201</v>
      </c>
      <c r="G4699" t="s">
        <v>19361</v>
      </c>
      <c r="H4699" t="s">
        <v>10</v>
      </c>
      <c r="I4699" t="s">
        <v>22</v>
      </c>
      <c r="J4699">
        <v>-999</v>
      </c>
      <c r="K4699" t="s">
        <v>19362</v>
      </c>
      <c r="L4699">
        <v>8015</v>
      </c>
      <c r="M4699" t="s">
        <v>23</v>
      </c>
      <c r="N4699" t="s">
        <v>19363</v>
      </c>
      <c r="O4699">
        <v>105</v>
      </c>
      <c r="P4699">
        <v>273.29736380000003</v>
      </c>
      <c r="Q4699" s="1">
        <v>2.2100000000000001E-7</v>
      </c>
    </row>
    <row r="4700" spans="1:17" x14ac:dyDescent="0.3">
      <c r="A4700">
        <v>10002915</v>
      </c>
      <c r="B4700" t="s">
        <v>19364</v>
      </c>
      <c r="C4700" t="s">
        <v>19365</v>
      </c>
      <c r="D4700" t="s">
        <v>19366</v>
      </c>
      <c r="E4700" t="s">
        <v>20</v>
      </c>
      <c r="F4700">
        <v>77979</v>
      </c>
      <c r="G4700" t="s">
        <v>19367</v>
      </c>
      <c r="H4700" t="s">
        <v>10</v>
      </c>
      <c r="I4700" t="s">
        <v>22</v>
      </c>
      <c r="J4700">
        <v>60</v>
      </c>
      <c r="K4700" t="s">
        <v>760</v>
      </c>
      <c r="L4700">
        <v>48057</v>
      </c>
      <c r="M4700" t="s">
        <v>23</v>
      </c>
      <c r="N4700" t="s">
        <v>105</v>
      </c>
      <c r="O4700">
        <v>144</v>
      </c>
      <c r="P4700">
        <v>326.50144649999999</v>
      </c>
      <c r="Q4700" s="1">
        <v>3.1600000000000002E-7</v>
      </c>
    </row>
    <row r="4701" spans="1:17" x14ac:dyDescent="0.3">
      <c r="A4701">
        <v>10000256</v>
      </c>
      <c r="B4701" t="s">
        <v>19368</v>
      </c>
      <c r="C4701" t="s">
        <v>6820</v>
      </c>
      <c r="D4701" t="s">
        <v>1182</v>
      </c>
      <c r="E4701" t="s">
        <v>20</v>
      </c>
      <c r="F4701">
        <v>78520</v>
      </c>
      <c r="G4701" t="s">
        <v>19369</v>
      </c>
      <c r="H4701" t="s">
        <v>10</v>
      </c>
      <c r="I4701" t="s">
        <v>22</v>
      </c>
      <c r="J4701">
        <v>349</v>
      </c>
      <c r="K4701" t="s">
        <v>155</v>
      </c>
      <c r="L4701">
        <v>48061</v>
      </c>
      <c r="M4701" t="s">
        <v>23</v>
      </c>
      <c r="N4701" t="s">
        <v>6822</v>
      </c>
      <c r="O4701">
        <v>-999</v>
      </c>
      <c r="P4701">
        <v>342.04168349999998</v>
      </c>
      <c r="Q4701" s="1">
        <v>5.2900000000000004E-7</v>
      </c>
    </row>
    <row r="4702" spans="1:17" x14ac:dyDescent="0.3">
      <c r="A4702">
        <v>10002862</v>
      </c>
      <c r="B4702" t="s">
        <v>19370</v>
      </c>
      <c r="C4702" t="s">
        <v>19371</v>
      </c>
      <c r="D4702" t="s">
        <v>14314</v>
      </c>
      <c r="E4702" t="s">
        <v>20</v>
      </c>
      <c r="F4702">
        <v>77396</v>
      </c>
      <c r="G4702" t="s">
        <v>19372</v>
      </c>
      <c r="H4702" t="s">
        <v>4</v>
      </c>
      <c r="I4702" t="s">
        <v>22</v>
      </c>
      <c r="J4702">
        <v>1756</v>
      </c>
      <c r="K4702" t="s">
        <v>2583</v>
      </c>
      <c r="L4702">
        <v>48201</v>
      </c>
      <c r="M4702" t="s">
        <v>23</v>
      </c>
      <c r="N4702" t="s">
        <v>1357</v>
      </c>
      <c r="O4702">
        <v>2276</v>
      </c>
      <c r="P4702">
        <v>1621.162556</v>
      </c>
      <c r="Q4702" s="1">
        <v>9.7999999999999993E-6</v>
      </c>
    </row>
    <row r="4703" spans="1:17" x14ac:dyDescent="0.3">
      <c r="A4703">
        <v>10005783</v>
      </c>
      <c r="B4703" t="s">
        <v>19373</v>
      </c>
      <c r="C4703" t="s">
        <v>19374</v>
      </c>
      <c r="D4703" t="s">
        <v>19375</v>
      </c>
      <c r="E4703" t="s">
        <v>2485</v>
      </c>
      <c r="F4703">
        <v>81120</v>
      </c>
      <c r="G4703" t="s">
        <v>19376</v>
      </c>
      <c r="H4703" t="s">
        <v>10</v>
      </c>
      <c r="I4703" t="s">
        <v>22</v>
      </c>
      <c r="J4703">
        <v>-999</v>
      </c>
      <c r="K4703" t="s">
        <v>19377</v>
      </c>
      <c r="L4703">
        <v>8021</v>
      </c>
      <c r="M4703" t="s">
        <v>23</v>
      </c>
      <c r="N4703" t="s">
        <v>19378</v>
      </c>
      <c r="O4703">
        <v>-999</v>
      </c>
      <c r="P4703">
        <v>229.39186549999999</v>
      </c>
      <c r="Q4703" s="1">
        <v>1.4000000000000001E-7</v>
      </c>
    </row>
    <row r="4704" spans="1:17" x14ac:dyDescent="0.3">
      <c r="A4704">
        <v>10000203</v>
      </c>
      <c r="B4704" t="s">
        <v>19379</v>
      </c>
      <c r="C4704" t="s">
        <v>19380</v>
      </c>
      <c r="D4704" t="s">
        <v>3487</v>
      </c>
      <c r="E4704" t="s">
        <v>20</v>
      </c>
      <c r="F4704">
        <v>79735</v>
      </c>
      <c r="G4704" t="s">
        <v>19381</v>
      </c>
      <c r="H4704" t="s">
        <v>4</v>
      </c>
      <c r="I4704" t="s">
        <v>22</v>
      </c>
      <c r="J4704">
        <v>1134</v>
      </c>
      <c r="K4704" t="s">
        <v>3488</v>
      </c>
      <c r="L4704">
        <v>48371</v>
      </c>
      <c r="M4704" t="s">
        <v>23</v>
      </c>
      <c r="N4704" t="s">
        <v>1357</v>
      </c>
      <c r="O4704">
        <v>1416</v>
      </c>
      <c r="P4704">
        <v>1553.090917</v>
      </c>
      <c r="Q4704" s="1">
        <v>1.0699999999999999E-5</v>
      </c>
    </row>
    <row r="4705" spans="1:17" x14ac:dyDescent="0.3">
      <c r="A4705">
        <v>10002828</v>
      </c>
      <c r="B4705" t="s">
        <v>19382</v>
      </c>
      <c r="C4705" t="s">
        <v>19383</v>
      </c>
      <c r="D4705" t="s">
        <v>5203</v>
      </c>
      <c r="E4705" t="s">
        <v>20</v>
      </c>
      <c r="F4705">
        <v>76661</v>
      </c>
      <c r="G4705" t="s">
        <v>19384</v>
      </c>
      <c r="H4705" t="s">
        <v>4</v>
      </c>
      <c r="I4705" t="s">
        <v>22</v>
      </c>
      <c r="J4705">
        <v>544</v>
      </c>
      <c r="K4705" t="s">
        <v>5205</v>
      </c>
      <c r="L4705">
        <v>48145</v>
      </c>
      <c r="M4705" t="s">
        <v>23</v>
      </c>
      <c r="N4705" t="s">
        <v>1357</v>
      </c>
      <c r="O4705">
        <v>606</v>
      </c>
      <c r="P4705">
        <v>1015.505683</v>
      </c>
      <c r="Q4705" s="1">
        <v>3.63E-6</v>
      </c>
    </row>
    <row r="4706" spans="1:17" x14ac:dyDescent="0.3">
      <c r="A4706">
        <v>10005217</v>
      </c>
      <c r="B4706" t="s">
        <v>19385</v>
      </c>
      <c r="C4706" t="s">
        <v>19386</v>
      </c>
      <c r="D4706" t="s">
        <v>15477</v>
      </c>
      <c r="E4706" t="s">
        <v>2485</v>
      </c>
      <c r="F4706">
        <v>81152</v>
      </c>
      <c r="G4706" t="s">
        <v>19387</v>
      </c>
      <c r="H4706" t="s">
        <v>10</v>
      </c>
      <c r="I4706" t="s">
        <v>22</v>
      </c>
      <c r="J4706">
        <v>-999</v>
      </c>
      <c r="K4706" t="s">
        <v>19388</v>
      </c>
      <c r="L4706">
        <v>8023</v>
      </c>
      <c r="M4706" t="s">
        <v>23</v>
      </c>
      <c r="N4706" t="s">
        <v>19389</v>
      </c>
      <c r="O4706">
        <v>-999</v>
      </c>
      <c r="P4706">
        <v>200.66661099999999</v>
      </c>
      <c r="Q4706" s="1">
        <v>1.2100000000000001E-7</v>
      </c>
    </row>
    <row r="4707" spans="1:17" x14ac:dyDescent="0.3">
      <c r="A4707">
        <v>10002229</v>
      </c>
      <c r="B4707" t="s">
        <v>19390</v>
      </c>
      <c r="C4707" t="s">
        <v>19391</v>
      </c>
      <c r="D4707" t="s">
        <v>19392</v>
      </c>
      <c r="E4707" t="s">
        <v>2485</v>
      </c>
      <c r="F4707">
        <v>81063</v>
      </c>
      <c r="G4707" t="s">
        <v>19393</v>
      </c>
      <c r="H4707" t="s">
        <v>10</v>
      </c>
      <c r="I4707" t="s">
        <v>22</v>
      </c>
      <c r="J4707">
        <v>-999</v>
      </c>
      <c r="K4707" t="s">
        <v>10888</v>
      </c>
      <c r="L4707">
        <v>8025</v>
      </c>
      <c r="M4707" t="s">
        <v>23</v>
      </c>
      <c r="N4707" t="s">
        <v>19394</v>
      </c>
      <c r="O4707">
        <v>-999</v>
      </c>
      <c r="P4707">
        <v>128.7850196</v>
      </c>
      <c r="Q4707" s="1">
        <v>5.2100000000000003E-8</v>
      </c>
    </row>
    <row r="4708" spans="1:17" x14ac:dyDescent="0.3">
      <c r="A4708">
        <v>10000248</v>
      </c>
      <c r="B4708" t="s">
        <v>19395</v>
      </c>
      <c r="C4708" t="s">
        <v>19396</v>
      </c>
      <c r="D4708" t="s">
        <v>19019</v>
      </c>
      <c r="E4708" t="s">
        <v>20</v>
      </c>
      <c r="F4708">
        <v>78102</v>
      </c>
      <c r="G4708" t="s">
        <v>19397</v>
      </c>
      <c r="H4708" t="s">
        <v>4</v>
      </c>
      <c r="I4708" t="s">
        <v>22</v>
      </c>
      <c r="J4708">
        <v>2812</v>
      </c>
      <c r="K4708" t="s">
        <v>19021</v>
      </c>
      <c r="L4708">
        <v>48025</v>
      </c>
      <c r="M4708" t="s">
        <v>23</v>
      </c>
      <c r="N4708" t="s">
        <v>1357</v>
      </c>
      <c r="O4708">
        <v>2900</v>
      </c>
      <c r="P4708">
        <v>2107.5491029999998</v>
      </c>
      <c r="Q4708" s="1">
        <v>2.2200000000000001E-5</v>
      </c>
    </row>
    <row r="4709" spans="1:17" x14ac:dyDescent="0.3">
      <c r="A4709">
        <v>10002235</v>
      </c>
      <c r="B4709" t="s">
        <v>19398</v>
      </c>
      <c r="C4709" t="s">
        <v>19399</v>
      </c>
      <c r="D4709" t="s">
        <v>19400</v>
      </c>
      <c r="E4709" t="s">
        <v>2485</v>
      </c>
      <c r="F4709">
        <v>81252</v>
      </c>
      <c r="G4709" t="s">
        <v>19401</v>
      </c>
      <c r="H4709" t="s">
        <v>10</v>
      </c>
      <c r="I4709" t="s">
        <v>22</v>
      </c>
      <c r="J4709">
        <v>-999</v>
      </c>
      <c r="K4709" t="s">
        <v>706</v>
      </c>
      <c r="L4709">
        <v>8027</v>
      </c>
      <c r="M4709" t="s">
        <v>23</v>
      </c>
      <c r="N4709" t="s">
        <v>19402</v>
      </c>
      <c r="O4709">
        <v>-999</v>
      </c>
      <c r="P4709">
        <v>185.72844610000001</v>
      </c>
      <c r="Q4709" s="1">
        <v>7.1299999999999997E-8</v>
      </c>
    </row>
    <row r="4710" spans="1:17" x14ac:dyDescent="0.3">
      <c r="A4710">
        <v>10000176</v>
      </c>
      <c r="B4710" t="s">
        <v>19403</v>
      </c>
      <c r="C4710" t="s">
        <v>19404</v>
      </c>
      <c r="D4710" t="s">
        <v>2847</v>
      </c>
      <c r="E4710" t="s">
        <v>20</v>
      </c>
      <c r="F4710">
        <v>79601</v>
      </c>
      <c r="G4710" t="s">
        <v>19405</v>
      </c>
      <c r="H4710" t="s">
        <v>4</v>
      </c>
      <c r="I4710" t="s">
        <v>22</v>
      </c>
      <c r="J4710">
        <v>1985</v>
      </c>
      <c r="K4710" t="s">
        <v>766</v>
      </c>
      <c r="L4710">
        <v>48253</v>
      </c>
      <c r="M4710" t="s">
        <v>23</v>
      </c>
      <c r="N4710" t="s">
        <v>1357</v>
      </c>
      <c r="O4710">
        <v>2128</v>
      </c>
      <c r="P4710">
        <v>1865.165438</v>
      </c>
      <c r="Q4710" s="1">
        <v>1.2500000000000001E-5</v>
      </c>
    </row>
    <row r="4711" spans="1:17" x14ac:dyDescent="0.3">
      <c r="A4711">
        <v>10002948</v>
      </c>
      <c r="B4711" t="s">
        <v>19406</v>
      </c>
      <c r="C4711" t="s">
        <v>19407</v>
      </c>
      <c r="D4711" t="s">
        <v>1182</v>
      </c>
      <c r="E4711" t="s">
        <v>20</v>
      </c>
      <c r="F4711">
        <v>78520</v>
      </c>
      <c r="G4711" t="s">
        <v>19369</v>
      </c>
      <c r="H4711" t="s">
        <v>10</v>
      </c>
      <c r="I4711" t="s">
        <v>22</v>
      </c>
      <c r="J4711">
        <v>1077</v>
      </c>
      <c r="K4711" t="s">
        <v>155</v>
      </c>
      <c r="L4711">
        <v>48061</v>
      </c>
      <c r="M4711" t="s">
        <v>23</v>
      </c>
      <c r="N4711" t="s">
        <v>6822</v>
      </c>
      <c r="O4711">
        <v>1746</v>
      </c>
      <c r="P4711">
        <v>482.06127880000003</v>
      </c>
      <c r="Q4711" s="1">
        <v>4.7100000000000002E-7</v>
      </c>
    </row>
    <row r="4712" spans="1:17" x14ac:dyDescent="0.3">
      <c r="A4712">
        <v>10000559</v>
      </c>
      <c r="B4712" t="s">
        <v>19408</v>
      </c>
      <c r="C4712" t="s">
        <v>19409</v>
      </c>
      <c r="D4712" t="s">
        <v>19410</v>
      </c>
      <c r="E4712" t="s">
        <v>2485</v>
      </c>
      <c r="F4712">
        <v>80239</v>
      </c>
      <c r="G4712" t="s">
        <v>19411</v>
      </c>
      <c r="H4712" t="s">
        <v>10</v>
      </c>
      <c r="I4712" t="s">
        <v>22</v>
      </c>
      <c r="J4712">
        <v>-999</v>
      </c>
      <c r="K4712" t="s">
        <v>19410</v>
      </c>
      <c r="L4712">
        <v>8031</v>
      </c>
      <c r="M4712" t="s">
        <v>23</v>
      </c>
      <c r="N4712" t="s">
        <v>19412</v>
      </c>
      <c r="O4712">
        <v>-999</v>
      </c>
      <c r="P4712">
        <v>1257.323153</v>
      </c>
      <c r="Q4712" s="1">
        <v>3.0299999999999998E-6</v>
      </c>
    </row>
    <row r="4713" spans="1:17" x14ac:dyDescent="0.3">
      <c r="A4713">
        <v>10003677</v>
      </c>
      <c r="B4713" t="s">
        <v>19413</v>
      </c>
      <c r="C4713" t="s">
        <v>19414</v>
      </c>
      <c r="D4713" t="s">
        <v>968</v>
      </c>
      <c r="E4713" t="s">
        <v>3496</v>
      </c>
      <c r="F4713">
        <v>42728</v>
      </c>
      <c r="G4713" t="s">
        <v>19415</v>
      </c>
      <c r="H4713" t="s">
        <v>10</v>
      </c>
      <c r="I4713" t="s">
        <v>22</v>
      </c>
      <c r="J4713">
        <v>115</v>
      </c>
      <c r="K4713" t="s">
        <v>4935</v>
      </c>
      <c r="L4713">
        <v>21001</v>
      </c>
      <c r="M4713" t="s">
        <v>23</v>
      </c>
      <c r="N4713" t="s">
        <v>19416</v>
      </c>
      <c r="O4713">
        <v>51</v>
      </c>
      <c r="P4713">
        <v>139.5616168</v>
      </c>
      <c r="Q4713" s="1">
        <v>5.84E-8</v>
      </c>
    </row>
    <row r="4714" spans="1:17" x14ac:dyDescent="0.3">
      <c r="A4714">
        <v>10003687</v>
      </c>
      <c r="B4714" t="s">
        <v>19417</v>
      </c>
      <c r="C4714" t="s">
        <v>19418</v>
      </c>
      <c r="D4714" t="s">
        <v>19419</v>
      </c>
      <c r="E4714" t="s">
        <v>3496</v>
      </c>
      <c r="F4714">
        <v>42164</v>
      </c>
      <c r="G4714" t="s">
        <v>19420</v>
      </c>
      <c r="H4714" t="s">
        <v>10</v>
      </c>
      <c r="I4714" t="s">
        <v>22</v>
      </c>
      <c r="J4714">
        <v>86</v>
      </c>
      <c r="K4714" t="s">
        <v>627</v>
      </c>
      <c r="L4714">
        <v>21003</v>
      </c>
      <c r="M4714" t="s">
        <v>23</v>
      </c>
      <c r="N4714" t="s">
        <v>19421</v>
      </c>
      <c r="O4714">
        <v>72</v>
      </c>
      <c r="P4714">
        <v>265.9241237</v>
      </c>
      <c r="Q4714" s="1">
        <v>2.29E-7</v>
      </c>
    </row>
    <row r="4715" spans="1:17" x14ac:dyDescent="0.3">
      <c r="A4715">
        <v>10003681</v>
      </c>
      <c r="B4715" t="s">
        <v>19422</v>
      </c>
      <c r="C4715" t="s">
        <v>19423</v>
      </c>
      <c r="D4715" t="s">
        <v>19424</v>
      </c>
      <c r="E4715" t="s">
        <v>3496</v>
      </c>
      <c r="F4715">
        <v>42141</v>
      </c>
      <c r="G4715" t="s">
        <v>19425</v>
      </c>
      <c r="H4715" t="s">
        <v>10</v>
      </c>
      <c r="I4715" t="s">
        <v>22</v>
      </c>
      <c r="J4715">
        <v>251</v>
      </c>
      <c r="K4715" t="s">
        <v>19426</v>
      </c>
      <c r="L4715">
        <v>21009</v>
      </c>
      <c r="M4715" t="s">
        <v>23</v>
      </c>
      <c r="N4715" t="s">
        <v>19427</v>
      </c>
      <c r="O4715">
        <v>178</v>
      </c>
      <c r="P4715">
        <v>449.01208129999998</v>
      </c>
      <c r="Q4715" s="1">
        <v>3.9200000000000002E-7</v>
      </c>
    </row>
    <row r="4716" spans="1:17" x14ac:dyDescent="0.3">
      <c r="A4716">
        <v>10003686</v>
      </c>
      <c r="B4716" t="s">
        <v>19428</v>
      </c>
      <c r="C4716" t="s">
        <v>19429</v>
      </c>
      <c r="D4716" t="s">
        <v>619</v>
      </c>
      <c r="E4716" t="s">
        <v>3496</v>
      </c>
      <c r="F4716">
        <v>40977</v>
      </c>
      <c r="G4716" t="s">
        <v>19430</v>
      </c>
      <c r="H4716" t="s">
        <v>10</v>
      </c>
      <c r="I4716" t="s">
        <v>22</v>
      </c>
      <c r="J4716">
        <v>156</v>
      </c>
      <c r="K4716" t="s">
        <v>4911</v>
      </c>
      <c r="L4716">
        <v>21013</v>
      </c>
      <c r="M4716" t="s">
        <v>23</v>
      </c>
      <c r="N4716" t="s">
        <v>19431</v>
      </c>
      <c r="O4716">
        <v>59</v>
      </c>
      <c r="P4716">
        <v>150.84590159999999</v>
      </c>
      <c r="Q4716" s="1">
        <v>9.1800000000000001E-8</v>
      </c>
    </row>
    <row r="4717" spans="1:17" x14ac:dyDescent="0.3">
      <c r="A4717">
        <v>10001168</v>
      </c>
      <c r="B4717" t="s">
        <v>19432</v>
      </c>
      <c r="C4717" t="s">
        <v>19433</v>
      </c>
      <c r="D4717" t="s">
        <v>19434</v>
      </c>
      <c r="E4717" t="s">
        <v>3496</v>
      </c>
      <c r="F4717">
        <v>41129</v>
      </c>
      <c r="G4717" t="s">
        <v>19435</v>
      </c>
      <c r="H4717" t="s">
        <v>10</v>
      </c>
      <c r="I4717" t="s">
        <v>22</v>
      </c>
      <c r="J4717">
        <v>229</v>
      </c>
      <c r="K4717" t="s">
        <v>19436</v>
      </c>
      <c r="L4717">
        <v>21019</v>
      </c>
      <c r="M4717" t="s">
        <v>23</v>
      </c>
      <c r="N4717" t="s">
        <v>19437</v>
      </c>
      <c r="O4717">
        <v>206</v>
      </c>
      <c r="P4717">
        <v>442.8435867</v>
      </c>
      <c r="Q4717" s="1">
        <v>4.7100000000000002E-7</v>
      </c>
    </row>
    <row r="4718" spans="1:17" x14ac:dyDescent="0.3">
      <c r="A4718">
        <v>10003668</v>
      </c>
      <c r="B4718" t="s">
        <v>19438</v>
      </c>
      <c r="C4718" t="s">
        <v>19439</v>
      </c>
      <c r="D4718" t="s">
        <v>9018</v>
      </c>
      <c r="E4718" t="s">
        <v>3496</v>
      </c>
      <c r="F4718">
        <v>40422</v>
      </c>
      <c r="G4718" t="s">
        <v>19440</v>
      </c>
      <c r="H4718" t="s">
        <v>10</v>
      </c>
      <c r="I4718" t="s">
        <v>22</v>
      </c>
      <c r="J4718">
        <v>297</v>
      </c>
      <c r="K4718" t="s">
        <v>14648</v>
      </c>
      <c r="L4718">
        <v>21021</v>
      </c>
      <c r="M4718" t="s">
        <v>23</v>
      </c>
      <c r="N4718" t="s">
        <v>19441</v>
      </c>
      <c r="O4718">
        <v>220</v>
      </c>
      <c r="P4718">
        <v>353.17069190000001</v>
      </c>
      <c r="Q4718" s="1">
        <v>3.6800000000000001E-7</v>
      </c>
    </row>
    <row r="4719" spans="1:17" x14ac:dyDescent="0.3">
      <c r="A4719">
        <v>10003637</v>
      </c>
      <c r="B4719" t="s">
        <v>19442</v>
      </c>
      <c r="C4719" t="s">
        <v>19443</v>
      </c>
      <c r="D4719" t="s">
        <v>1187</v>
      </c>
      <c r="E4719" t="s">
        <v>3496</v>
      </c>
      <c r="F4719">
        <v>41071</v>
      </c>
      <c r="G4719" t="s">
        <v>19444</v>
      </c>
      <c r="H4719" t="s">
        <v>10</v>
      </c>
      <c r="I4719" t="s">
        <v>22</v>
      </c>
      <c r="J4719">
        <v>585</v>
      </c>
      <c r="K4719" t="s">
        <v>6930</v>
      </c>
      <c r="L4719">
        <v>21037</v>
      </c>
      <c r="M4719" t="s">
        <v>23</v>
      </c>
      <c r="N4719" t="s">
        <v>19445</v>
      </c>
      <c r="O4719">
        <v>532</v>
      </c>
      <c r="P4719">
        <v>480.26747460000001</v>
      </c>
      <c r="Q4719" s="1">
        <v>6.8299999999999996E-7</v>
      </c>
    </row>
    <row r="4720" spans="1:17" x14ac:dyDescent="0.3">
      <c r="A4720">
        <v>10003655</v>
      </c>
      <c r="B4720" t="s">
        <v>19446</v>
      </c>
      <c r="C4720" t="s">
        <v>19447</v>
      </c>
      <c r="D4720" t="s">
        <v>19448</v>
      </c>
      <c r="E4720" t="s">
        <v>3496</v>
      </c>
      <c r="F4720">
        <v>40143</v>
      </c>
      <c r="G4720" t="s">
        <v>19449</v>
      </c>
      <c r="H4720" t="s">
        <v>10</v>
      </c>
      <c r="I4720" t="s">
        <v>22</v>
      </c>
      <c r="J4720">
        <v>184</v>
      </c>
      <c r="K4720" t="s">
        <v>19450</v>
      </c>
      <c r="L4720">
        <v>21027</v>
      </c>
      <c r="M4720" t="s">
        <v>23</v>
      </c>
      <c r="N4720" t="s">
        <v>19451</v>
      </c>
      <c r="O4720">
        <v>191</v>
      </c>
      <c r="P4720">
        <v>332.7405564</v>
      </c>
      <c r="Q4720" s="1">
        <v>4.9599999999999999E-7</v>
      </c>
    </row>
    <row r="4721" spans="1:17" x14ac:dyDescent="0.3">
      <c r="A4721">
        <v>10003643</v>
      </c>
      <c r="B4721" t="s">
        <v>8598</v>
      </c>
      <c r="C4721" t="s">
        <v>19452</v>
      </c>
      <c r="D4721" t="s">
        <v>5273</v>
      </c>
      <c r="E4721" t="s">
        <v>3496</v>
      </c>
      <c r="F4721">
        <v>41008</v>
      </c>
      <c r="G4721" t="s">
        <v>19453</v>
      </c>
      <c r="H4721" t="s">
        <v>10</v>
      </c>
      <c r="I4721" t="s">
        <v>22</v>
      </c>
      <c r="J4721">
        <v>125</v>
      </c>
      <c r="K4721" t="s">
        <v>2141</v>
      </c>
      <c r="L4721">
        <v>21041</v>
      </c>
      <c r="M4721" t="s">
        <v>23</v>
      </c>
      <c r="N4721" t="s">
        <v>19454</v>
      </c>
      <c r="O4721">
        <v>88</v>
      </c>
      <c r="P4721">
        <v>364.2134302</v>
      </c>
      <c r="Q4721" s="1">
        <v>4.1800000000000001E-7</v>
      </c>
    </row>
    <row r="4722" spans="1:17" x14ac:dyDescent="0.3">
      <c r="A4722">
        <v>10003646</v>
      </c>
      <c r="B4722" t="s">
        <v>1558</v>
      </c>
      <c r="C4722" t="s">
        <v>19455</v>
      </c>
      <c r="D4722" t="s">
        <v>2480</v>
      </c>
      <c r="E4722" t="s">
        <v>3496</v>
      </c>
      <c r="F4722">
        <v>41143</v>
      </c>
      <c r="G4722" t="s">
        <v>19456</v>
      </c>
      <c r="H4722" t="s">
        <v>10</v>
      </c>
      <c r="I4722" t="s">
        <v>22</v>
      </c>
      <c r="J4722">
        <v>239</v>
      </c>
      <c r="K4722" t="s">
        <v>1562</v>
      </c>
      <c r="L4722">
        <v>21043</v>
      </c>
      <c r="M4722" t="s">
        <v>23</v>
      </c>
      <c r="N4722" t="s">
        <v>19457</v>
      </c>
      <c r="O4722">
        <v>144</v>
      </c>
      <c r="P4722">
        <v>287.18704289999999</v>
      </c>
      <c r="Q4722" s="1">
        <v>2.4400000000000001E-7</v>
      </c>
    </row>
    <row r="4723" spans="1:17" x14ac:dyDescent="0.3">
      <c r="A4723">
        <v>10003672</v>
      </c>
      <c r="B4723" t="s">
        <v>19458</v>
      </c>
      <c r="C4723" t="s">
        <v>19459</v>
      </c>
      <c r="D4723" t="s">
        <v>287</v>
      </c>
      <c r="E4723" t="s">
        <v>3496</v>
      </c>
      <c r="F4723">
        <v>42539</v>
      </c>
      <c r="G4723" t="s">
        <v>19460</v>
      </c>
      <c r="H4723" t="s">
        <v>10</v>
      </c>
      <c r="I4723" t="s">
        <v>22</v>
      </c>
      <c r="J4723">
        <v>280</v>
      </c>
      <c r="K4723" t="s">
        <v>19461</v>
      </c>
      <c r="L4723">
        <v>21045</v>
      </c>
      <c r="M4723" t="s">
        <v>23</v>
      </c>
      <c r="N4723" t="s">
        <v>19462</v>
      </c>
      <c r="O4723">
        <v>271</v>
      </c>
      <c r="P4723">
        <v>285.61259000000001</v>
      </c>
      <c r="Q4723" s="1">
        <v>3.0899999999999997E-7</v>
      </c>
    </row>
    <row r="4724" spans="1:17" x14ac:dyDescent="0.3">
      <c r="A4724">
        <v>10003682</v>
      </c>
      <c r="B4724" t="s">
        <v>19463</v>
      </c>
      <c r="C4724" t="s">
        <v>19464</v>
      </c>
      <c r="D4724" t="s">
        <v>19465</v>
      </c>
      <c r="E4724" t="s">
        <v>3496</v>
      </c>
      <c r="F4724">
        <v>42240</v>
      </c>
      <c r="G4724" t="s">
        <v>19466</v>
      </c>
      <c r="H4724" t="s">
        <v>10</v>
      </c>
      <c r="I4724" t="s">
        <v>22</v>
      </c>
      <c r="J4724">
        <v>744</v>
      </c>
      <c r="K4724" t="s">
        <v>17083</v>
      </c>
      <c r="L4724">
        <v>21047</v>
      </c>
      <c r="M4724" t="s">
        <v>23</v>
      </c>
      <c r="N4724" t="s">
        <v>19467</v>
      </c>
      <c r="O4724">
        <v>652</v>
      </c>
      <c r="P4724">
        <v>482.62085359999998</v>
      </c>
      <c r="Q4724" s="1">
        <v>9.5900000000000005E-7</v>
      </c>
    </row>
    <row r="4725" spans="1:17" x14ac:dyDescent="0.3">
      <c r="A4725">
        <v>10003654</v>
      </c>
      <c r="B4725" t="s">
        <v>4194</v>
      </c>
      <c r="C4725" t="s">
        <v>19468</v>
      </c>
      <c r="D4725" t="s">
        <v>4288</v>
      </c>
      <c r="E4725" t="s">
        <v>3496</v>
      </c>
      <c r="F4725">
        <v>40391</v>
      </c>
      <c r="G4725" t="s">
        <v>19469</v>
      </c>
      <c r="H4725" t="s">
        <v>10</v>
      </c>
      <c r="I4725" t="s">
        <v>22</v>
      </c>
      <c r="J4725">
        <v>279</v>
      </c>
      <c r="K4725" t="s">
        <v>1806</v>
      </c>
      <c r="L4725">
        <v>21049</v>
      </c>
      <c r="M4725" t="s">
        <v>23</v>
      </c>
      <c r="N4725" t="s">
        <v>19470</v>
      </c>
      <c r="O4725">
        <v>193</v>
      </c>
      <c r="P4725">
        <v>306.97816089999998</v>
      </c>
      <c r="Q4725" s="1">
        <v>3.3200000000000001E-7</v>
      </c>
    </row>
    <row r="4726" spans="1:17" x14ac:dyDescent="0.3">
      <c r="A4726">
        <v>10003674</v>
      </c>
      <c r="B4726" t="s">
        <v>285</v>
      </c>
      <c r="C4726" t="s">
        <v>19471</v>
      </c>
      <c r="D4726" t="s">
        <v>4132</v>
      </c>
      <c r="E4726" t="s">
        <v>3496</v>
      </c>
      <c r="F4726">
        <v>40962</v>
      </c>
      <c r="G4726" t="s">
        <v>19472</v>
      </c>
      <c r="H4726" t="s">
        <v>10</v>
      </c>
      <c r="I4726" t="s">
        <v>22</v>
      </c>
      <c r="J4726">
        <v>327</v>
      </c>
      <c r="K4726" t="s">
        <v>289</v>
      </c>
      <c r="L4726">
        <v>21051</v>
      </c>
      <c r="M4726" t="s">
        <v>23</v>
      </c>
      <c r="N4726" t="s">
        <v>19473</v>
      </c>
      <c r="O4726">
        <v>234</v>
      </c>
      <c r="P4726">
        <v>338.00435110000001</v>
      </c>
      <c r="Q4726" s="1">
        <v>2.8799999999999998E-7</v>
      </c>
    </row>
    <row r="4727" spans="1:17" x14ac:dyDescent="0.3">
      <c r="A4727">
        <v>10003673</v>
      </c>
      <c r="B4727" t="s">
        <v>19474</v>
      </c>
      <c r="C4727" t="s">
        <v>19475</v>
      </c>
      <c r="D4727" t="s">
        <v>643</v>
      </c>
      <c r="E4727" t="s">
        <v>3496</v>
      </c>
      <c r="F4727">
        <v>42064</v>
      </c>
      <c r="G4727" t="s">
        <v>19476</v>
      </c>
      <c r="H4727" t="s">
        <v>10</v>
      </c>
      <c r="I4727" t="s">
        <v>22</v>
      </c>
      <c r="J4727">
        <v>207</v>
      </c>
      <c r="K4727" t="s">
        <v>11904</v>
      </c>
      <c r="L4727">
        <v>21055</v>
      </c>
      <c r="M4727" t="s">
        <v>23</v>
      </c>
      <c r="N4727" t="s">
        <v>19477</v>
      </c>
      <c r="O4727">
        <v>172</v>
      </c>
      <c r="P4727">
        <v>358.95392770000001</v>
      </c>
      <c r="Q4727" s="1">
        <v>3.0600000000000001E-7</v>
      </c>
    </row>
    <row r="4728" spans="1:17" x14ac:dyDescent="0.3">
      <c r="A4728">
        <v>10003663</v>
      </c>
      <c r="B4728" t="s">
        <v>19478</v>
      </c>
      <c r="C4728" t="s">
        <v>19479</v>
      </c>
      <c r="D4728" t="s">
        <v>19480</v>
      </c>
      <c r="E4728" t="s">
        <v>3496</v>
      </c>
      <c r="F4728">
        <v>42303</v>
      </c>
      <c r="G4728" t="s">
        <v>19481</v>
      </c>
      <c r="H4728" t="s">
        <v>10</v>
      </c>
      <c r="I4728" t="s">
        <v>22</v>
      </c>
      <c r="J4728">
        <v>626</v>
      </c>
      <c r="K4728" t="s">
        <v>3978</v>
      </c>
      <c r="L4728">
        <v>21059</v>
      </c>
      <c r="M4728" t="s">
        <v>23</v>
      </c>
      <c r="N4728" t="s">
        <v>19482</v>
      </c>
      <c r="O4728">
        <v>699</v>
      </c>
      <c r="P4728">
        <v>1186.049741</v>
      </c>
      <c r="Q4728" s="1">
        <v>4.6600000000000003E-6</v>
      </c>
    </row>
    <row r="4729" spans="1:17" x14ac:dyDescent="0.3">
      <c r="A4729">
        <v>10005041</v>
      </c>
      <c r="B4729" t="s">
        <v>19483</v>
      </c>
      <c r="C4729" t="s">
        <v>19484</v>
      </c>
      <c r="D4729" t="s">
        <v>16983</v>
      </c>
      <c r="E4729" t="s">
        <v>3496</v>
      </c>
      <c r="F4729">
        <v>40336</v>
      </c>
      <c r="G4729" t="s">
        <v>19485</v>
      </c>
      <c r="H4729" t="s">
        <v>10</v>
      </c>
      <c r="I4729" t="s">
        <v>774</v>
      </c>
      <c r="J4729">
        <v>0</v>
      </c>
      <c r="K4729" t="s">
        <v>10659</v>
      </c>
      <c r="L4729">
        <v>21065</v>
      </c>
      <c r="M4729" t="s">
        <v>23</v>
      </c>
      <c r="N4729" t="s">
        <v>19486</v>
      </c>
      <c r="O4729">
        <v>-999</v>
      </c>
      <c r="P4729">
        <v>347.80437430000001</v>
      </c>
      <c r="Q4729" s="1">
        <v>4.8100000000000003E-7</v>
      </c>
    </row>
    <row r="4730" spans="1:17" x14ac:dyDescent="0.3">
      <c r="A4730">
        <v>10003670</v>
      </c>
      <c r="B4730" t="s">
        <v>19487</v>
      </c>
      <c r="C4730" t="s">
        <v>19488</v>
      </c>
      <c r="D4730" t="s">
        <v>19489</v>
      </c>
      <c r="E4730" t="s">
        <v>3496</v>
      </c>
      <c r="F4730">
        <v>42754</v>
      </c>
      <c r="G4730" t="s">
        <v>19490</v>
      </c>
      <c r="H4730" t="s">
        <v>10</v>
      </c>
      <c r="I4730" t="s">
        <v>22</v>
      </c>
      <c r="J4730">
        <v>508</v>
      </c>
      <c r="K4730" t="s">
        <v>2480</v>
      </c>
      <c r="L4730">
        <v>21085</v>
      </c>
      <c r="M4730" t="s">
        <v>23</v>
      </c>
      <c r="N4730" t="s">
        <v>19491</v>
      </c>
      <c r="O4730">
        <v>410</v>
      </c>
      <c r="P4730">
        <v>633.73848190000001</v>
      </c>
      <c r="Q4730" s="1">
        <v>7.8299999999999996E-7</v>
      </c>
    </row>
    <row r="4731" spans="1:17" x14ac:dyDescent="0.3">
      <c r="A4731">
        <v>10003665</v>
      </c>
      <c r="B4731" t="s">
        <v>4468</v>
      </c>
      <c r="C4731" t="s">
        <v>19492</v>
      </c>
      <c r="D4731" t="s">
        <v>19493</v>
      </c>
      <c r="E4731" t="s">
        <v>3496</v>
      </c>
      <c r="F4731">
        <v>41653</v>
      </c>
      <c r="G4731" t="s">
        <v>19494</v>
      </c>
      <c r="H4731" t="s">
        <v>10</v>
      </c>
      <c r="I4731" t="s">
        <v>22</v>
      </c>
      <c r="J4731">
        <v>154</v>
      </c>
      <c r="K4731" t="s">
        <v>4472</v>
      </c>
      <c r="L4731">
        <v>21071</v>
      </c>
      <c r="M4731" t="s">
        <v>23</v>
      </c>
      <c r="N4731" t="s">
        <v>19495</v>
      </c>
      <c r="O4731">
        <v>112</v>
      </c>
      <c r="P4731">
        <v>243.0468534</v>
      </c>
      <c r="Q4731" s="1">
        <v>1.8300000000000001E-7</v>
      </c>
    </row>
    <row r="4732" spans="1:17" x14ac:dyDescent="0.3">
      <c r="A4732">
        <v>10000105</v>
      </c>
      <c r="B4732" t="s">
        <v>19496</v>
      </c>
      <c r="C4732" t="s">
        <v>19497</v>
      </c>
      <c r="D4732" t="s">
        <v>3955</v>
      </c>
      <c r="E4732" t="s">
        <v>3496</v>
      </c>
      <c r="F4732">
        <v>40604</v>
      </c>
      <c r="G4732" t="s">
        <v>19498</v>
      </c>
      <c r="H4732" t="s">
        <v>10</v>
      </c>
      <c r="I4732" t="s">
        <v>22</v>
      </c>
      <c r="J4732">
        <v>342</v>
      </c>
      <c r="K4732" t="s">
        <v>408</v>
      </c>
      <c r="L4732">
        <v>21073</v>
      </c>
      <c r="M4732" t="s">
        <v>23</v>
      </c>
      <c r="N4732" t="s">
        <v>19499</v>
      </c>
      <c r="O4732">
        <v>324</v>
      </c>
      <c r="P4732">
        <v>564.47353210000006</v>
      </c>
      <c r="Q4732" s="1">
        <v>1.04E-6</v>
      </c>
    </row>
    <row r="4733" spans="1:17" x14ac:dyDescent="0.3">
      <c r="A4733">
        <v>10006770</v>
      </c>
      <c r="B4733" t="s">
        <v>19500</v>
      </c>
      <c r="C4733" t="s">
        <v>19501</v>
      </c>
      <c r="D4733" t="s">
        <v>19489</v>
      </c>
      <c r="E4733" t="s">
        <v>3496</v>
      </c>
      <c r="F4733">
        <v>42754</v>
      </c>
      <c r="G4733" t="s">
        <v>19502</v>
      </c>
      <c r="H4733" t="s">
        <v>10</v>
      </c>
      <c r="I4733" t="s">
        <v>22</v>
      </c>
      <c r="J4733">
        <v>58</v>
      </c>
      <c r="K4733" t="s">
        <v>2480</v>
      </c>
      <c r="L4733">
        <v>21085</v>
      </c>
      <c r="M4733" t="s">
        <v>23</v>
      </c>
      <c r="N4733" t="s">
        <v>19491</v>
      </c>
      <c r="O4733">
        <v>60</v>
      </c>
      <c r="P4733">
        <v>162.49568400000001</v>
      </c>
      <c r="Q4733" s="1">
        <v>7.5800000000000004E-8</v>
      </c>
    </row>
    <row r="4734" spans="1:17" x14ac:dyDescent="0.3">
      <c r="A4734">
        <v>10003644</v>
      </c>
      <c r="B4734" t="s">
        <v>19503</v>
      </c>
      <c r="C4734" t="s">
        <v>19504</v>
      </c>
      <c r="D4734" t="s">
        <v>19505</v>
      </c>
      <c r="E4734" t="s">
        <v>3496</v>
      </c>
      <c r="F4734">
        <v>41144</v>
      </c>
      <c r="G4734" t="s">
        <v>19506</v>
      </c>
      <c r="H4734" t="s">
        <v>10</v>
      </c>
      <c r="I4734" t="s">
        <v>22</v>
      </c>
      <c r="J4734">
        <v>144</v>
      </c>
      <c r="K4734" t="s">
        <v>19505</v>
      </c>
      <c r="L4734">
        <v>21089</v>
      </c>
      <c r="M4734" t="s">
        <v>23</v>
      </c>
      <c r="N4734" t="s">
        <v>19507</v>
      </c>
      <c r="O4734">
        <v>98</v>
      </c>
      <c r="P4734">
        <v>210.22916380000001</v>
      </c>
      <c r="Q4734" s="1">
        <v>1.5800000000000001E-7</v>
      </c>
    </row>
    <row r="4735" spans="1:17" x14ac:dyDescent="0.3">
      <c r="A4735">
        <v>10003656</v>
      </c>
      <c r="B4735" t="s">
        <v>19508</v>
      </c>
      <c r="C4735" t="s">
        <v>19509</v>
      </c>
      <c r="D4735" t="s">
        <v>7086</v>
      </c>
      <c r="E4735" t="s">
        <v>3496</v>
      </c>
      <c r="F4735">
        <v>42701</v>
      </c>
      <c r="G4735" t="s">
        <v>19510</v>
      </c>
      <c r="H4735" t="s">
        <v>10</v>
      </c>
      <c r="I4735" t="s">
        <v>22</v>
      </c>
      <c r="J4735">
        <v>695</v>
      </c>
      <c r="K4735" t="s">
        <v>1450</v>
      </c>
      <c r="L4735">
        <v>21093</v>
      </c>
      <c r="M4735" t="s">
        <v>23</v>
      </c>
      <c r="N4735" t="s">
        <v>19511</v>
      </c>
      <c r="O4735">
        <v>646</v>
      </c>
      <c r="P4735">
        <v>1052.146557</v>
      </c>
      <c r="Q4735" s="1">
        <v>1.8300000000000001E-6</v>
      </c>
    </row>
    <row r="4736" spans="1:17" x14ac:dyDescent="0.3">
      <c r="A4736">
        <v>10003661</v>
      </c>
      <c r="B4736" t="s">
        <v>5718</v>
      </c>
      <c r="C4736" t="s">
        <v>19512</v>
      </c>
      <c r="D4736" t="s">
        <v>1609</v>
      </c>
      <c r="E4736" t="s">
        <v>3496</v>
      </c>
      <c r="F4736">
        <v>42419</v>
      </c>
      <c r="G4736" t="s">
        <v>19513</v>
      </c>
      <c r="H4736" t="s">
        <v>10</v>
      </c>
      <c r="I4736" t="s">
        <v>22</v>
      </c>
      <c r="J4736">
        <v>567</v>
      </c>
      <c r="K4736" t="s">
        <v>1609</v>
      </c>
      <c r="L4736">
        <v>21101</v>
      </c>
      <c r="M4736" t="s">
        <v>23</v>
      </c>
      <c r="N4736" t="s">
        <v>19514</v>
      </c>
      <c r="O4736">
        <v>451</v>
      </c>
      <c r="P4736">
        <v>471.30605980000001</v>
      </c>
      <c r="Q4736" s="1">
        <v>9.3600000000000002E-7</v>
      </c>
    </row>
    <row r="4737" spans="1:17" x14ac:dyDescent="0.3">
      <c r="A4737">
        <v>10006249</v>
      </c>
      <c r="B4737" t="s">
        <v>19515</v>
      </c>
      <c r="C4737" t="s">
        <v>19512</v>
      </c>
      <c r="D4737" t="s">
        <v>1609</v>
      </c>
      <c r="E4737" t="s">
        <v>3496</v>
      </c>
      <c r="F4737">
        <v>42419</v>
      </c>
      <c r="G4737" t="s">
        <v>19516</v>
      </c>
      <c r="H4737" t="s">
        <v>10</v>
      </c>
      <c r="I4737" t="s">
        <v>22</v>
      </c>
      <c r="J4737">
        <v>90</v>
      </c>
      <c r="K4737" t="s">
        <v>1609</v>
      </c>
      <c r="L4737">
        <v>21101</v>
      </c>
      <c r="M4737" t="s">
        <v>23</v>
      </c>
      <c r="N4737" t="s">
        <v>19514</v>
      </c>
      <c r="O4737">
        <v>100</v>
      </c>
      <c r="P4737">
        <v>179.9366685</v>
      </c>
      <c r="Q4737" s="1">
        <v>1.0700000000000001E-7</v>
      </c>
    </row>
    <row r="4738" spans="1:17" x14ac:dyDescent="0.3">
      <c r="A4738">
        <v>10005685</v>
      </c>
      <c r="B4738" t="s">
        <v>3238</v>
      </c>
      <c r="C4738" t="s">
        <v>19517</v>
      </c>
      <c r="D4738" t="s">
        <v>19518</v>
      </c>
      <c r="E4738" t="s">
        <v>3496</v>
      </c>
      <c r="F4738">
        <v>40447</v>
      </c>
      <c r="G4738" t="s">
        <v>19519</v>
      </c>
      <c r="H4738" t="s">
        <v>10</v>
      </c>
      <c r="I4738" t="s">
        <v>22</v>
      </c>
      <c r="J4738">
        <v>86</v>
      </c>
      <c r="K4738" t="s">
        <v>338</v>
      </c>
      <c r="L4738">
        <v>21109</v>
      </c>
      <c r="M4738" t="s">
        <v>23</v>
      </c>
      <c r="N4738" t="s">
        <v>19520</v>
      </c>
      <c r="O4738">
        <v>79</v>
      </c>
      <c r="P4738">
        <v>382.82771589999999</v>
      </c>
      <c r="Q4738" s="1">
        <v>6.0200000000000002E-7</v>
      </c>
    </row>
    <row r="4739" spans="1:17" x14ac:dyDescent="0.3">
      <c r="A4739">
        <v>10003659</v>
      </c>
      <c r="B4739" t="s">
        <v>19521</v>
      </c>
      <c r="C4739" t="s">
        <v>19522</v>
      </c>
      <c r="D4739" t="s">
        <v>19523</v>
      </c>
      <c r="E4739" t="s">
        <v>3496</v>
      </c>
      <c r="F4739">
        <v>40356</v>
      </c>
      <c r="G4739" t="s">
        <v>19524</v>
      </c>
      <c r="H4739" t="s">
        <v>10</v>
      </c>
      <c r="I4739" t="s">
        <v>22</v>
      </c>
      <c r="J4739">
        <v>182</v>
      </c>
      <c r="K4739" t="s">
        <v>19525</v>
      </c>
      <c r="L4739">
        <v>21113</v>
      </c>
      <c r="M4739" t="s">
        <v>23</v>
      </c>
      <c r="N4739" t="s">
        <v>19526</v>
      </c>
      <c r="O4739">
        <v>137</v>
      </c>
      <c r="P4739">
        <v>169.86597370000001</v>
      </c>
      <c r="Q4739" s="1">
        <v>9.6299999999999995E-8</v>
      </c>
    </row>
    <row r="4740" spans="1:17" x14ac:dyDescent="0.3">
      <c r="A4740">
        <v>10004323</v>
      </c>
      <c r="B4740" t="s">
        <v>19527</v>
      </c>
      <c r="C4740" t="s">
        <v>19528</v>
      </c>
      <c r="D4740" t="s">
        <v>3416</v>
      </c>
      <c r="E4740" t="s">
        <v>3496</v>
      </c>
      <c r="F4740">
        <v>42345</v>
      </c>
      <c r="G4740" t="s">
        <v>19529</v>
      </c>
      <c r="H4740" t="s">
        <v>10</v>
      </c>
      <c r="I4740" t="s">
        <v>22</v>
      </c>
      <c r="J4740">
        <v>262</v>
      </c>
      <c r="K4740" t="s">
        <v>19530</v>
      </c>
      <c r="L4740">
        <v>21177</v>
      </c>
      <c r="M4740" t="s">
        <v>23</v>
      </c>
      <c r="N4740" t="s">
        <v>19531</v>
      </c>
      <c r="O4740">
        <v>281</v>
      </c>
      <c r="P4740">
        <v>436.52112699999998</v>
      </c>
      <c r="Q4740" s="1">
        <v>4.1399999999999997E-7</v>
      </c>
    </row>
    <row r="4741" spans="1:17" x14ac:dyDescent="0.3">
      <c r="A4741">
        <v>10005052</v>
      </c>
      <c r="B4741" t="s">
        <v>19532</v>
      </c>
      <c r="C4741" t="s">
        <v>19533</v>
      </c>
      <c r="D4741" t="s">
        <v>19534</v>
      </c>
      <c r="E4741" t="s">
        <v>3496</v>
      </c>
      <c r="F4741">
        <v>40906</v>
      </c>
      <c r="G4741" t="s">
        <v>19535</v>
      </c>
      <c r="H4741" t="s">
        <v>10</v>
      </c>
      <c r="I4741" t="s">
        <v>22</v>
      </c>
      <c r="J4741">
        <v>90</v>
      </c>
      <c r="K4741" t="s">
        <v>3156</v>
      </c>
      <c r="L4741">
        <v>21121</v>
      </c>
      <c r="M4741" t="s">
        <v>23</v>
      </c>
      <c r="N4741" t="s">
        <v>19536</v>
      </c>
      <c r="O4741">
        <v>-999</v>
      </c>
      <c r="P4741">
        <v>136.0623075</v>
      </c>
      <c r="Q4741" s="1">
        <v>7.2800000000000003E-8</v>
      </c>
    </row>
    <row r="4742" spans="1:17" x14ac:dyDescent="0.3">
      <c r="A4742">
        <v>10003666</v>
      </c>
      <c r="B4742" t="s">
        <v>19537</v>
      </c>
      <c r="C4742" t="s">
        <v>19538</v>
      </c>
      <c r="D4742" t="s">
        <v>19539</v>
      </c>
      <c r="E4742" t="s">
        <v>3496</v>
      </c>
      <c r="F4742">
        <v>42748</v>
      </c>
      <c r="G4742" t="s">
        <v>19540</v>
      </c>
      <c r="H4742" t="s">
        <v>10</v>
      </c>
      <c r="I4742" t="s">
        <v>22</v>
      </c>
      <c r="J4742">
        <v>148</v>
      </c>
      <c r="K4742" t="s">
        <v>19541</v>
      </c>
      <c r="L4742">
        <v>21123</v>
      </c>
      <c r="M4742" t="s">
        <v>23</v>
      </c>
      <c r="N4742" t="s">
        <v>19542</v>
      </c>
      <c r="O4742">
        <v>152</v>
      </c>
      <c r="P4742">
        <v>227.1013873</v>
      </c>
      <c r="Q4742" s="1">
        <v>1.86E-7</v>
      </c>
    </row>
    <row r="4743" spans="1:17" x14ac:dyDescent="0.3">
      <c r="A4743">
        <v>10003676</v>
      </c>
      <c r="B4743" t="s">
        <v>19543</v>
      </c>
      <c r="C4743" t="s">
        <v>19544</v>
      </c>
      <c r="D4743" t="s">
        <v>19545</v>
      </c>
      <c r="E4743" t="s">
        <v>3496</v>
      </c>
      <c r="F4743">
        <v>41749</v>
      </c>
      <c r="G4743" t="s">
        <v>19546</v>
      </c>
      <c r="H4743" t="s">
        <v>10</v>
      </c>
      <c r="I4743" t="s">
        <v>22</v>
      </c>
      <c r="J4743">
        <v>259</v>
      </c>
      <c r="K4743" t="s">
        <v>19547</v>
      </c>
      <c r="L4743">
        <v>21131</v>
      </c>
      <c r="M4743" t="s">
        <v>23</v>
      </c>
      <c r="N4743" t="s">
        <v>19548</v>
      </c>
      <c r="O4743">
        <v>141</v>
      </c>
      <c r="P4743">
        <v>270.5972084</v>
      </c>
      <c r="Q4743" s="1">
        <v>2.35E-7</v>
      </c>
    </row>
    <row r="4744" spans="1:17" x14ac:dyDescent="0.3">
      <c r="A4744">
        <v>10005688</v>
      </c>
      <c r="B4744" t="s">
        <v>19549</v>
      </c>
      <c r="C4744" t="s">
        <v>19550</v>
      </c>
      <c r="D4744" t="s">
        <v>19551</v>
      </c>
      <c r="E4744" t="s">
        <v>3496</v>
      </c>
      <c r="F4744">
        <v>42653</v>
      </c>
      <c r="G4744" t="s">
        <v>105</v>
      </c>
      <c r="H4744" t="s">
        <v>10</v>
      </c>
      <c r="I4744" t="s">
        <v>774</v>
      </c>
      <c r="J4744">
        <v>0</v>
      </c>
      <c r="K4744" t="s">
        <v>19552</v>
      </c>
      <c r="L4744">
        <v>21147</v>
      </c>
      <c r="M4744" t="s">
        <v>23</v>
      </c>
      <c r="N4744" t="s">
        <v>105</v>
      </c>
      <c r="O4744">
        <v>-999</v>
      </c>
      <c r="P4744">
        <v>152.00228949999999</v>
      </c>
      <c r="Q4744" s="1">
        <v>7.9399999999999996E-8</v>
      </c>
    </row>
    <row r="4745" spans="1:17" x14ac:dyDescent="0.3">
      <c r="A4745">
        <v>10005050</v>
      </c>
      <c r="B4745" t="s">
        <v>19553</v>
      </c>
      <c r="C4745" t="s">
        <v>19554</v>
      </c>
      <c r="D4745" t="s">
        <v>19555</v>
      </c>
      <c r="E4745" t="s">
        <v>3496</v>
      </c>
      <c r="F4745">
        <v>41848</v>
      </c>
      <c r="G4745" t="s">
        <v>19556</v>
      </c>
      <c r="H4745" t="s">
        <v>10</v>
      </c>
      <c r="I4745" t="s">
        <v>22</v>
      </c>
      <c r="J4745">
        <v>100</v>
      </c>
      <c r="K4745" t="s">
        <v>19557</v>
      </c>
      <c r="L4745">
        <v>21133</v>
      </c>
      <c r="M4745" t="s">
        <v>23</v>
      </c>
      <c r="N4745" t="s">
        <v>19558</v>
      </c>
      <c r="O4745">
        <v>54</v>
      </c>
      <c r="P4745">
        <v>191.06296549999999</v>
      </c>
      <c r="Q4745" s="1">
        <v>1.4499999999999999E-7</v>
      </c>
    </row>
    <row r="4746" spans="1:17" x14ac:dyDescent="0.3">
      <c r="A4746">
        <v>10000113</v>
      </c>
      <c r="B4746" t="s">
        <v>19559</v>
      </c>
      <c r="C4746" t="s">
        <v>19560</v>
      </c>
      <c r="D4746" t="s">
        <v>463</v>
      </c>
      <c r="E4746" t="s">
        <v>3496</v>
      </c>
      <c r="F4746">
        <v>40033</v>
      </c>
      <c r="G4746" t="s">
        <v>19561</v>
      </c>
      <c r="H4746" t="s">
        <v>10</v>
      </c>
      <c r="I4746" t="s">
        <v>22</v>
      </c>
      <c r="J4746">
        <v>287</v>
      </c>
      <c r="K4746" t="s">
        <v>643</v>
      </c>
      <c r="L4746">
        <v>21155</v>
      </c>
      <c r="M4746" t="s">
        <v>23</v>
      </c>
      <c r="N4746" t="s">
        <v>19562</v>
      </c>
      <c r="O4746">
        <v>297</v>
      </c>
      <c r="P4746">
        <v>435.85729479999998</v>
      </c>
      <c r="Q4746" s="1">
        <v>5.6100000000000001E-7</v>
      </c>
    </row>
    <row r="4747" spans="1:17" x14ac:dyDescent="0.3">
      <c r="A4747">
        <v>10004325</v>
      </c>
      <c r="B4747" t="s">
        <v>19563</v>
      </c>
      <c r="C4747" t="s">
        <v>19564</v>
      </c>
      <c r="D4747" t="s">
        <v>19565</v>
      </c>
      <c r="E4747" t="s">
        <v>3496</v>
      </c>
      <c r="F4747">
        <v>42003</v>
      </c>
      <c r="G4747" t="s">
        <v>19566</v>
      </c>
      <c r="H4747" t="s">
        <v>10</v>
      </c>
      <c r="I4747" t="s">
        <v>22</v>
      </c>
      <c r="J4747">
        <v>520</v>
      </c>
      <c r="K4747" t="s">
        <v>19567</v>
      </c>
      <c r="L4747">
        <v>21145</v>
      </c>
      <c r="M4747" t="s">
        <v>23</v>
      </c>
      <c r="N4747" t="s">
        <v>19568</v>
      </c>
      <c r="O4747">
        <v>471</v>
      </c>
      <c r="P4747">
        <v>538.25842339999997</v>
      </c>
      <c r="Q4747" s="1">
        <v>6.0500000000000003E-7</v>
      </c>
    </row>
    <row r="4748" spans="1:17" x14ac:dyDescent="0.3">
      <c r="A4748">
        <v>10005037</v>
      </c>
      <c r="B4748" t="s">
        <v>8092</v>
      </c>
      <c r="C4748" t="s">
        <v>19569</v>
      </c>
      <c r="D4748" t="s">
        <v>19570</v>
      </c>
      <c r="E4748" t="s">
        <v>3496</v>
      </c>
      <c r="F4748">
        <v>41179</v>
      </c>
      <c r="G4748" t="s">
        <v>19571</v>
      </c>
      <c r="H4748" t="s">
        <v>10</v>
      </c>
      <c r="I4748" t="s">
        <v>22</v>
      </c>
      <c r="J4748">
        <v>79</v>
      </c>
      <c r="K4748" t="s">
        <v>2996</v>
      </c>
      <c r="L4748">
        <v>21135</v>
      </c>
      <c r="M4748" t="s">
        <v>23</v>
      </c>
      <c r="N4748" t="s">
        <v>19572</v>
      </c>
      <c r="O4748">
        <v>72</v>
      </c>
      <c r="P4748">
        <v>324.4402015</v>
      </c>
      <c r="Q4748" s="1">
        <v>3.2000000000000001E-7</v>
      </c>
    </row>
    <row r="4749" spans="1:17" x14ac:dyDescent="0.3">
      <c r="A4749">
        <v>10004314</v>
      </c>
      <c r="B4749" t="s">
        <v>19573</v>
      </c>
      <c r="C4749" t="s">
        <v>19574</v>
      </c>
      <c r="D4749" t="s">
        <v>19575</v>
      </c>
      <c r="E4749" t="s">
        <v>3496</v>
      </c>
      <c r="F4749">
        <v>40108</v>
      </c>
      <c r="G4749" t="s">
        <v>19576</v>
      </c>
      <c r="H4749" t="s">
        <v>10</v>
      </c>
      <c r="I4749" t="s">
        <v>22</v>
      </c>
      <c r="J4749">
        <v>219</v>
      </c>
      <c r="K4749" t="s">
        <v>19577</v>
      </c>
      <c r="L4749">
        <v>21163</v>
      </c>
      <c r="M4749" t="s">
        <v>23</v>
      </c>
      <c r="N4749" t="s">
        <v>19578</v>
      </c>
      <c r="O4749">
        <v>173</v>
      </c>
      <c r="P4749">
        <v>628.90781279999999</v>
      </c>
      <c r="Q4749" s="1">
        <v>5.2200000000000004E-7</v>
      </c>
    </row>
    <row r="4750" spans="1:17" x14ac:dyDescent="0.3">
      <c r="A4750">
        <v>10003683</v>
      </c>
      <c r="B4750" t="s">
        <v>8232</v>
      </c>
      <c r="C4750" t="s">
        <v>19579</v>
      </c>
      <c r="D4750" t="s">
        <v>4816</v>
      </c>
      <c r="E4750" t="s">
        <v>3496</v>
      </c>
      <c r="F4750">
        <v>42276</v>
      </c>
      <c r="G4750" t="s">
        <v>19580</v>
      </c>
      <c r="H4750" t="s">
        <v>10</v>
      </c>
      <c r="I4750" t="s">
        <v>22</v>
      </c>
      <c r="J4750">
        <v>220</v>
      </c>
      <c r="K4750" t="s">
        <v>311</v>
      </c>
      <c r="L4750">
        <v>21141</v>
      </c>
      <c r="M4750" t="s">
        <v>23</v>
      </c>
      <c r="N4750" t="s">
        <v>19581</v>
      </c>
      <c r="O4750">
        <v>162</v>
      </c>
      <c r="P4750">
        <v>346.13937540000001</v>
      </c>
      <c r="Q4750" s="1">
        <v>3.39E-7</v>
      </c>
    </row>
    <row r="4751" spans="1:17" x14ac:dyDescent="0.3">
      <c r="A4751">
        <v>10004315</v>
      </c>
      <c r="B4751" t="s">
        <v>19582</v>
      </c>
      <c r="C4751" t="s">
        <v>19583</v>
      </c>
      <c r="D4751" t="s">
        <v>19584</v>
      </c>
      <c r="E4751" t="s">
        <v>3496</v>
      </c>
      <c r="F4751">
        <v>40353</v>
      </c>
      <c r="G4751" t="s">
        <v>19585</v>
      </c>
      <c r="H4751" t="s">
        <v>10</v>
      </c>
      <c r="I4751" t="s">
        <v>22</v>
      </c>
      <c r="J4751">
        <v>217</v>
      </c>
      <c r="K4751" t="s">
        <v>655</v>
      </c>
      <c r="L4751">
        <v>21173</v>
      </c>
      <c r="M4751" t="s">
        <v>23</v>
      </c>
      <c r="N4751" t="s">
        <v>19586</v>
      </c>
      <c r="O4751">
        <v>134</v>
      </c>
      <c r="P4751">
        <v>408.6057131</v>
      </c>
      <c r="Q4751" s="1">
        <v>5.2499999999999995E-7</v>
      </c>
    </row>
    <row r="4752" spans="1:17" x14ac:dyDescent="0.3">
      <c r="A4752">
        <v>10004316</v>
      </c>
      <c r="B4752" t="s">
        <v>19587</v>
      </c>
      <c r="C4752" t="s">
        <v>19588</v>
      </c>
      <c r="D4752" t="s">
        <v>19589</v>
      </c>
      <c r="E4752" t="s">
        <v>3496</v>
      </c>
      <c r="F4752">
        <v>40004</v>
      </c>
      <c r="G4752" t="s">
        <v>105</v>
      </c>
      <c r="H4752" t="s">
        <v>10</v>
      </c>
      <c r="I4752" t="s">
        <v>22</v>
      </c>
      <c r="J4752">
        <v>119</v>
      </c>
      <c r="K4752" t="s">
        <v>19590</v>
      </c>
      <c r="L4752">
        <v>21179</v>
      </c>
      <c r="M4752" t="s">
        <v>23</v>
      </c>
      <c r="N4752" t="s">
        <v>19591</v>
      </c>
      <c r="O4752">
        <v>102</v>
      </c>
      <c r="P4752">
        <v>260.90943240000001</v>
      </c>
      <c r="Q4752" s="1">
        <v>2.4600000000000001E-7</v>
      </c>
    </row>
    <row r="4753" spans="1:17" x14ac:dyDescent="0.3">
      <c r="A4753">
        <v>10005042</v>
      </c>
      <c r="B4753" t="s">
        <v>19592</v>
      </c>
      <c r="C4753" t="s">
        <v>19593</v>
      </c>
      <c r="D4753" t="s">
        <v>19594</v>
      </c>
      <c r="E4753" t="s">
        <v>3496</v>
      </c>
      <c r="F4753">
        <v>42347</v>
      </c>
      <c r="G4753" t="s">
        <v>19595</v>
      </c>
      <c r="H4753" t="s">
        <v>10</v>
      </c>
      <c r="I4753" t="s">
        <v>22</v>
      </c>
      <c r="J4753">
        <v>60</v>
      </c>
      <c r="K4753" t="s">
        <v>8398</v>
      </c>
      <c r="L4753">
        <v>21183</v>
      </c>
      <c r="M4753" t="s">
        <v>23</v>
      </c>
      <c r="N4753" t="s">
        <v>19596</v>
      </c>
      <c r="O4753">
        <v>-999</v>
      </c>
      <c r="P4753">
        <v>118.9347327</v>
      </c>
      <c r="Q4753" s="1">
        <v>5.4599999999999999E-8</v>
      </c>
    </row>
    <row r="4754" spans="1:17" x14ac:dyDescent="0.3">
      <c r="A4754">
        <v>10004322</v>
      </c>
      <c r="B4754" t="s">
        <v>19597</v>
      </c>
      <c r="C4754" t="s">
        <v>19598</v>
      </c>
      <c r="D4754" t="s">
        <v>19599</v>
      </c>
      <c r="E4754" t="s">
        <v>3496</v>
      </c>
      <c r="F4754">
        <v>41701</v>
      </c>
      <c r="G4754" t="s">
        <v>19600</v>
      </c>
      <c r="H4754" t="s">
        <v>10</v>
      </c>
      <c r="I4754" t="s">
        <v>22</v>
      </c>
      <c r="J4754">
        <v>229</v>
      </c>
      <c r="K4754" t="s">
        <v>170</v>
      </c>
      <c r="L4754">
        <v>21193</v>
      </c>
      <c r="M4754" t="s">
        <v>23</v>
      </c>
      <c r="N4754" t="s">
        <v>19601</v>
      </c>
      <c r="O4754">
        <v>135</v>
      </c>
      <c r="P4754">
        <v>283.12190340000001</v>
      </c>
      <c r="Q4754" s="1">
        <v>2.5100000000000001E-7</v>
      </c>
    </row>
    <row r="4755" spans="1:17" x14ac:dyDescent="0.3">
      <c r="A4755">
        <v>10004318</v>
      </c>
      <c r="B4755" t="s">
        <v>19602</v>
      </c>
      <c r="C4755" t="s">
        <v>19603</v>
      </c>
      <c r="D4755" t="s">
        <v>7578</v>
      </c>
      <c r="E4755" t="s">
        <v>3496</v>
      </c>
      <c r="F4755">
        <v>41501</v>
      </c>
      <c r="G4755" t="s">
        <v>19604</v>
      </c>
      <c r="H4755" t="s">
        <v>10</v>
      </c>
      <c r="I4755" t="s">
        <v>22</v>
      </c>
      <c r="J4755">
        <v>348</v>
      </c>
      <c r="K4755" t="s">
        <v>937</v>
      </c>
      <c r="L4755">
        <v>21195</v>
      </c>
      <c r="M4755" t="s">
        <v>23</v>
      </c>
      <c r="N4755" t="s">
        <v>19605</v>
      </c>
      <c r="O4755">
        <v>342</v>
      </c>
      <c r="P4755">
        <v>258.48516039999998</v>
      </c>
      <c r="Q4755" s="1">
        <v>2.6399999999999998E-7</v>
      </c>
    </row>
    <row r="4756" spans="1:17" x14ac:dyDescent="0.3">
      <c r="A4756">
        <v>10004317</v>
      </c>
      <c r="B4756" t="s">
        <v>19606</v>
      </c>
      <c r="C4756" t="s">
        <v>19607</v>
      </c>
      <c r="D4756" t="s">
        <v>9847</v>
      </c>
      <c r="E4756" t="s">
        <v>3496</v>
      </c>
      <c r="F4756">
        <v>40380</v>
      </c>
      <c r="G4756" t="s">
        <v>19608</v>
      </c>
      <c r="H4756" t="s">
        <v>10</v>
      </c>
      <c r="I4756" t="s">
        <v>22</v>
      </c>
      <c r="J4756">
        <v>232</v>
      </c>
      <c r="K4756" t="s">
        <v>14436</v>
      </c>
      <c r="L4756">
        <v>21197</v>
      </c>
      <c r="M4756" t="s">
        <v>23</v>
      </c>
      <c r="N4756" t="s">
        <v>19609</v>
      </c>
      <c r="O4756">
        <v>213</v>
      </c>
      <c r="P4756">
        <v>410.00772560000001</v>
      </c>
      <c r="Q4756" s="1">
        <v>5.1699999999999998E-7</v>
      </c>
    </row>
    <row r="4757" spans="1:17" x14ac:dyDescent="0.3">
      <c r="A4757">
        <v>10004324</v>
      </c>
      <c r="B4757" t="s">
        <v>19610</v>
      </c>
      <c r="C4757" t="s">
        <v>19611</v>
      </c>
      <c r="D4757" t="s">
        <v>3078</v>
      </c>
      <c r="E4757" t="s">
        <v>3496</v>
      </c>
      <c r="F4757">
        <v>42503</v>
      </c>
      <c r="G4757" t="s">
        <v>19612</v>
      </c>
      <c r="H4757" t="s">
        <v>10</v>
      </c>
      <c r="I4757" t="s">
        <v>22</v>
      </c>
      <c r="J4757">
        <v>351</v>
      </c>
      <c r="K4757" t="s">
        <v>4298</v>
      </c>
      <c r="L4757">
        <v>21199</v>
      </c>
      <c r="M4757" t="s">
        <v>23</v>
      </c>
      <c r="N4757" t="s">
        <v>19613</v>
      </c>
      <c r="O4757">
        <v>216</v>
      </c>
      <c r="P4757">
        <v>356.03447770000002</v>
      </c>
      <c r="Q4757" s="1">
        <v>3.6199999999999999E-7</v>
      </c>
    </row>
    <row r="4758" spans="1:17" x14ac:dyDescent="0.3">
      <c r="A4758">
        <v>10005045</v>
      </c>
      <c r="B4758" t="s">
        <v>19614</v>
      </c>
      <c r="C4758" t="s">
        <v>7557</v>
      </c>
      <c r="D4758" t="s">
        <v>613</v>
      </c>
      <c r="E4758" t="s">
        <v>3496</v>
      </c>
      <c r="F4758">
        <v>40456</v>
      </c>
      <c r="G4758" t="s">
        <v>19615</v>
      </c>
      <c r="H4758" t="s">
        <v>10</v>
      </c>
      <c r="I4758" t="s">
        <v>22</v>
      </c>
      <c r="J4758">
        <v>125</v>
      </c>
      <c r="K4758" t="s">
        <v>19616</v>
      </c>
      <c r="L4758">
        <v>21203</v>
      </c>
      <c r="M4758" t="s">
        <v>23</v>
      </c>
      <c r="N4758" t="s">
        <v>19617</v>
      </c>
      <c r="O4758">
        <v>73</v>
      </c>
      <c r="P4758">
        <v>275.43199479999998</v>
      </c>
      <c r="Q4758" s="1">
        <v>2.4400000000000001E-7</v>
      </c>
    </row>
    <row r="4759" spans="1:17" x14ac:dyDescent="0.3">
      <c r="A4759">
        <v>10005051</v>
      </c>
      <c r="B4759" t="s">
        <v>19618</v>
      </c>
      <c r="C4759" t="s">
        <v>19619</v>
      </c>
      <c r="D4759" t="s">
        <v>19620</v>
      </c>
      <c r="E4759" t="s">
        <v>3496</v>
      </c>
      <c r="F4759">
        <v>42629</v>
      </c>
      <c r="G4759" t="s">
        <v>19621</v>
      </c>
      <c r="H4759" t="s">
        <v>10</v>
      </c>
      <c r="I4759" t="s">
        <v>22</v>
      </c>
      <c r="J4759">
        <v>144</v>
      </c>
      <c r="K4759" t="s">
        <v>9568</v>
      </c>
      <c r="L4759">
        <v>21207</v>
      </c>
      <c r="M4759" t="s">
        <v>23</v>
      </c>
      <c r="N4759" t="s">
        <v>19622</v>
      </c>
      <c r="O4759">
        <v>82</v>
      </c>
      <c r="P4759">
        <v>249.3728413</v>
      </c>
      <c r="Q4759" s="1">
        <v>1.86E-7</v>
      </c>
    </row>
    <row r="4760" spans="1:17" x14ac:dyDescent="0.3">
      <c r="A4760">
        <v>10004311</v>
      </c>
      <c r="B4760" t="s">
        <v>19623</v>
      </c>
      <c r="C4760" t="s">
        <v>19624</v>
      </c>
      <c r="D4760" t="s">
        <v>3871</v>
      </c>
      <c r="E4760" t="s">
        <v>3496</v>
      </c>
      <c r="F4760">
        <v>40324</v>
      </c>
      <c r="G4760" t="s">
        <v>19625</v>
      </c>
      <c r="H4760" t="s">
        <v>10</v>
      </c>
      <c r="I4760" t="s">
        <v>22</v>
      </c>
      <c r="J4760">
        <v>109</v>
      </c>
      <c r="K4760" t="s">
        <v>4390</v>
      </c>
      <c r="L4760">
        <v>21209</v>
      </c>
      <c r="M4760" t="s">
        <v>23</v>
      </c>
      <c r="N4760" t="s">
        <v>19626</v>
      </c>
      <c r="O4760">
        <v>86</v>
      </c>
      <c r="P4760">
        <v>232.02314939999999</v>
      </c>
      <c r="Q4760" s="1">
        <v>1.7700000000000001E-7</v>
      </c>
    </row>
    <row r="4761" spans="1:17" x14ac:dyDescent="0.3">
      <c r="A4761">
        <v>10001169</v>
      </c>
      <c r="B4761" t="s">
        <v>843</v>
      </c>
      <c r="C4761" t="s">
        <v>19627</v>
      </c>
      <c r="D4761" t="s">
        <v>2385</v>
      </c>
      <c r="E4761" t="s">
        <v>3496</v>
      </c>
      <c r="F4761">
        <v>40065</v>
      </c>
      <c r="G4761" t="s">
        <v>19628</v>
      </c>
      <c r="H4761" t="s">
        <v>10</v>
      </c>
      <c r="I4761" t="s">
        <v>22</v>
      </c>
      <c r="J4761">
        <v>350</v>
      </c>
      <c r="K4761" t="s">
        <v>847</v>
      </c>
      <c r="L4761">
        <v>21211</v>
      </c>
      <c r="M4761" t="s">
        <v>23</v>
      </c>
      <c r="N4761" t="s">
        <v>19629</v>
      </c>
      <c r="O4761">
        <v>316</v>
      </c>
      <c r="P4761">
        <v>421.98203549999999</v>
      </c>
      <c r="Q4761" s="1">
        <v>4.7199999999999999E-7</v>
      </c>
    </row>
    <row r="4762" spans="1:17" x14ac:dyDescent="0.3">
      <c r="A4762">
        <v>10004332</v>
      </c>
      <c r="B4762" t="s">
        <v>19630</v>
      </c>
      <c r="C4762" t="s">
        <v>19631</v>
      </c>
      <c r="D4762" t="s">
        <v>408</v>
      </c>
      <c r="E4762" t="s">
        <v>3496</v>
      </c>
      <c r="F4762">
        <v>42134</v>
      </c>
      <c r="G4762" t="s">
        <v>19632</v>
      </c>
      <c r="H4762" t="s">
        <v>10</v>
      </c>
      <c r="I4762" t="s">
        <v>22</v>
      </c>
      <c r="J4762">
        <v>309</v>
      </c>
      <c r="K4762" t="s">
        <v>18403</v>
      </c>
      <c r="L4762">
        <v>21213</v>
      </c>
      <c r="M4762" t="s">
        <v>23</v>
      </c>
      <c r="N4762" t="s">
        <v>19633</v>
      </c>
      <c r="O4762">
        <v>231</v>
      </c>
      <c r="P4762">
        <v>339.81105689999998</v>
      </c>
      <c r="Q4762" s="1">
        <v>3.7399999999999999E-7</v>
      </c>
    </row>
    <row r="4763" spans="1:17" x14ac:dyDescent="0.3">
      <c r="A4763">
        <v>10004321</v>
      </c>
      <c r="B4763" t="s">
        <v>19634</v>
      </c>
      <c r="C4763" t="s">
        <v>19635</v>
      </c>
      <c r="D4763" t="s">
        <v>19636</v>
      </c>
      <c r="E4763" t="s">
        <v>3496</v>
      </c>
      <c r="F4763">
        <v>42718</v>
      </c>
      <c r="G4763" t="s">
        <v>19637</v>
      </c>
      <c r="H4763" t="s">
        <v>10</v>
      </c>
      <c r="I4763" t="s">
        <v>22</v>
      </c>
      <c r="J4763">
        <v>291</v>
      </c>
      <c r="K4763" t="s">
        <v>2849</v>
      </c>
      <c r="L4763">
        <v>21217</v>
      </c>
      <c r="M4763" t="s">
        <v>23</v>
      </c>
      <c r="N4763" t="s">
        <v>19638</v>
      </c>
      <c r="O4763">
        <v>204</v>
      </c>
      <c r="P4763">
        <v>299.4939344</v>
      </c>
      <c r="Q4763" s="1">
        <v>3.1399999999999998E-7</v>
      </c>
    </row>
    <row r="4764" spans="1:17" x14ac:dyDescent="0.3">
      <c r="A4764">
        <v>10004329</v>
      </c>
      <c r="B4764" t="s">
        <v>13219</v>
      </c>
      <c r="C4764" t="s">
        <v>19639</v>
      </c>
      <c r="D4764" t="s">
        <v>1821</v>
      </c>
      <c r="E4764" t="s">
        <v>3496</v>
      </c>
      <c r="F4764">
        <v>40769</v>
      </c>
      <c r="G4764" t="s">
        <v>19640</v>
      </c>
      <c r="H4764" t="s">
        <v>10</v>
      </c>
      <c r="I4764" t="s">
        <v>22</v>
      </c>
      <c r="J4764">
        <v>279</v>
      </c>
      <c r="K4764" t="s">
        <v>13223</v>
      </c>
      <c r="L4764">
        <v>21235</v>
      </c>
      <c r="M4764" t="s">
        <v>23</v>
      </c>
      <c r="N4764" t="s">
        <v>19641</v>
      </c>
      <c r="O4764">
        <v>184</v>
      </c>
      <c r="P4764">
        <v>373.35340120000001</v>
      </c>
      <c r="Q4764" s="1">
        <v>4.1100000000000001E-7</v>
      </c>
    </row>
    <row r="4765" spans="1:17" x14ac:dyDescent="0.3">
      <c r="A4765">
        <v>10004326</v>
      </c>
      <c r="B4765" t="s">
        <v>19642</v>
      </c>
      <c r="C4765" t="s">
        <v>19643</v>
      </c>
      <c r="D4765" t="s">
        <v>14783</v>
      </c>
      <c r="E4765" t="s">
        <v>3496</v>
      </c>
      <c r="F4765">
        <v>42220</v>
      </c>
      <c r="G4765" t="s">
        <v>19644</v>
      </c>
      <c r="H4765" t="s">
        <v>10</v>
      </c>
      <c r="I4765" t="s">
        <v>22</v>
      </c>
      <c r="J4765">
        <v>155</v>
      </c>
      <c r="K4765" t="s">
        <v>2518</v>
      </c>
      <c r="L4765">
        <v>21219</v>
      </c>
      <c r="M4765" t="s">
        <v>23</v>
      </c>
      <c r="N4765" t="s">
        <v>19645</v>
      </c>
      <c r="O4765">
        <v>137</v>
      </c>
      <c r="P4765">
        <v>305.84755530000001</v>
      </c>
      <c r="Q4765" s="1">
        <v>2.0100000000000001E-7</v>
      </c>
    </row>
    <row r="4766" spans="1:17" x14ac:dyDescent="0.3">
      <c r="A4766">
        <v>10005039</v>
      </c>
      <c r="B4766" t="s">
        <v>3735</v>
      </c>
      <c r="C4766" t="s">
        <v>19646</v>
      </c>
      <c r="D4766" t="s">
        <v>19647</v>
      </c>
      <c r="E4766" t="s">
        <v>3496</v>
      </c>
      <c r="F4766">
        <v>42437</v>
      </c>
      <c r="G4766" t="s">
        <v>19648</v>
      </c>
      <c r="H4766" t="s">
        <v>10</v>
      </c>
      <c r="I4766" t="s">
        <v>22</v>
      </c>
      <c r="J4766">
        <v>63</v>
      </c>
      <c r="K4766" t="s">
        <v>406</v>
      </c>
      <c r="L4766">
        <v>21225</v>
      </c>
      <c r="M4766" t="s">
        <v>23</v>
      </c>
      <c r="N4766" t="s">
        <v>19649</v>
      </c>
      <c r="O4766">
        <v>45</v>
      </c>
      <c r="P4766">
        <v>146.9089707</v>
      </c>
      <c r="Q4766" s="1">
        <v>8.0299999999999998E-8</v>
      </c>
    </row>
    <row r="4767" spans="1:17" x14ac:dyDescent="0.3">
      <c r="A4767">
        <v>10004319</v>
      </c>
      <c r="B4767" t="s">
        <v>19650</v>
      </c>
      <c r="C4767" t="s">
        <v>19651</v>
      </c>
      <c r="D4767" t="s">
        <v>3495</v>
      </c>
      <c r="E4767" t="s">
        <v>3496</v>
      </c>
      <c r="F4767">
        <v>42409</v>
      </c>
      <c r="G4767" t="s">
        <v>19652</v>
      </c>
      <c r="H4767" t="s">
        <v>10</v>
      </c>
      <c r="I4767" t="s">
        <v>22</v>
      </c>
      <c r="J4767">
        <v>72</v>
      </c>
      <c r="K4767" t="s">
        <v>1178</v>
      </c>
      <c r="L4767">
        <v>21233</v>
      </c>
      <c r="M4767" t="s">
        <v>23</v>
      </c>
      <c r="N4767" t="s">
        <v>3498</v>
      </c>
      <c r="O4767">
        <v>72</v>
      </c>
      <c r="P4767">
        <v>199.05965610000001</v>
      </c>
      <c r="Q4767" s="1">
        <v>1.24E-7</v>
      </c>
    </row>
    <row r="4768" spans="1:17" x14ac:dyDescent="0.3">
      <c r="A4768">
        <v>10003667</v>
      </c>
      <c r="B4768" t="s">
        <v>19653</v>
      </c>
      <c r="C4768" t="s">
        <v>19654</v>
      </c>
      <c r="D4768" t="s">
        <v>19655</v>
      </c>
      <c r="E4768" t="s">
        <v>3496</v>
      </c>
      <c r="F4768">
        <v>41311</v>
      </c>
      <c r="G4768" t="s">
        <v>19656</v>
      </c>
      <c r="H4768" t="s">
        <v>10</v>
      </c>
      <c r="I4768" t="s">
        <v>22</v>
      </c>
      <c r="J4768">
        <v>282</v>
      </c>
      <c r="K4768" t="s">
        <v>2130</v>
      </c>
      <c r="L4768">
        <v>21129</v>
      </c>
      <c r="M4768" t="s">
        <v>23</v>
      </c>
      <c r="N4768" t="s">
        <v>19657</v>
      </c>
      <c r="O4768">
        <v>182</v>
      </c>
      <c r="P4768">
        <v>352.89151279999999</v>
      </c>
      <c r="Q4768" s="1">
        <v>3.6800000000000001E-7</v>
      </c>
    </row>
    <row r="4769" spans="1:17" x14ac:dyDescent="0.3">
      <c r="A4769">
        <v>10005048</v>
      </c>
      <c r="B4769" t="s">
        <v>4673</v>
      </c>
      <c r="C4769" t="s">
        <v>19658</v>
      </c>
      <c r="D4769" t="s">
        <v>281</v>
      </c>
      <c r="E4769" t="s">
        <v>3496</v>
      </c>
      <c r="F4769">
        <v>42261</v>
      </c>
      <c r="G4769" t="s">
        <v>19659</v>
      </c>
      <c r="H4769" t="s">
        <v>10</v>
      </c>
      <c r="I4769" t="s">
        <v>22</v>
      </c>
      <c r="J4769">
        <v>53</v>
      </c>
      <c r="K4769" t="s">
        <v>89</v>
      </c>
      <c r="L4769">
        <v>21031</v>
      </c>
      <c r="M4769" t="s">
        <v>23</v>
      </c>
      <c r="N4769" t="s">
        <v>19660</v>
      </c>
      <c r="O4769">
        <v>36</v>
      </c>
      <c r="P4769">
        <v>192.37927479999999</v>
      </c>
      <c r="Q4769" s="1">
        <v>1.2599999999999999E-7</v>
      </c>
    </row>
    <row r="4770" spans="1:17" x14ac:dyDescent="0.3">
      <c r="A4770">
        <v>10005049</v>
      </c>
      <c r="B4770" t="s">
        <v>2439</v>
      </c>
      <c r="C4770" t="s">
        <v>19661</v>
      </c>
      <c r="D4770" t="s">
        <v>12485</v>
      </c>
      <c r="E4770" t="s">
        <v>3496</v>
      </c>
      <c r="F4770">
        <v>42445</v>
      </c>
      <c r="G4770" t="s">
        <v>19662</v>
      </c>
      <c r="H4770" t="s">
        <v>10</v>
      </c>
      <c r="I4770" t="s">
        <v>22</v>
      </c>
      <c r="J4770">
        <v>-999</v>
      </c>
      <c r="K4770" t="s">
        <v>228</v>
      </c>
      <c r="L4770">
        <v>21033</v>
      </c>
      <c r="M4770" t="s">
        <v>23</v>
      </c>
      <c r="N4770" t="s">
        <v>19663</v>
      </c>
      <c r="O4770">
        <v>-999</v>
      </c>
      <c r="P4770">
        <v>149.6099668</v>
      </c>
      <c r="Q4770" s="1">
        <v>8.1899999999999999E-8</v>
      </c>
    </row>
    <row r="4771" spans="1:17" x14ac:dyDescent="0.3">
      <c r="A4771">
        <v>10005053</v>
      </c>
      <c r="B4771" t="s">
        <v>19664</v>
      </c>
      <c r="C4771" t="s">
        <v>19665</v>
      </c>
      <c r="D4771" t="s">
        <v>19666</v>
      </c>
      <c r="E4771" t="s">
        <v>3496</v>
      </c>
      <c r="F4771">
        <v>42066</v>
      </c>
      <c r="G4771" t="s">
        <v>19667</v>
      </c>
      <c r="H4771" t="s">
        <v>10</v>
      </c>
      <c r="I4771" t="s">
        <v>22</v>
      </c>
      <c r="J4771">
        <v>90</v>
      </c>
      <c r="K4771" t="s">
        <v>19668</v>
      </c>
      <c r="L4771">
        <v>21083</v>
      </c>
      <c r="M4771" t="s">
        <v>23</v>
      </c>
      <c r="N4771" t="s">
        <v>19669</v>
      </c>
      <c r="O4771">
        <v>65</v>
      </c>
      <c r="P4771">
        <v>291.50574569999998</v>
      </c>
      <c r="Q4771" s="1">
        <v>2.6600000000000003E-7</v>
      </c>
    </row>
    <row r="4772" spans="1:17" x14ac:dyDescent="0.3">
      <c r="A4772">
        <v>10005058</v>
      </c>
      <c r="B4772" t="s">
        <v>19670</v>
      </c>
      <c r="C4772" t="s">
        <v>19671</v>
      </c>
      <c r="D4772" t="s">
        <v>301</v>
      </c>
      <c r="E4772" t="s">
        <v>3496</v>
      </c>
      <c r="F4772">
        <v>42031</v>
      </c>
      <c r="G4772" t="s">
        <v>19672</v>
      </c>
      <c r="H4772" t="s">
        <v>10</v>
      </c>
      <c r="I4772" t="s">
        <v>774</v>
      </c>
      <c r="J4772">
        <v>0</v>
      </c>
      <c r="K4772" t="s">
        <v>10122</v>
      </c>
      <c r="L4772">
        <v>21105</v>
      </c>
      <c r="M4772" t="s">
        <v>23</v>
      </c>
      <c r="N4772" t="s">
        <v>19673</v>
      </c>
      <c r="O4772">
        <v>37</v>
      </c>
      <c r="P4772">
        <v>255.0630238</v>
      </c>
      <c r="Q4772" s="1">
        <v>2.4999999999999999E-7</v>
      </c>
    </row>
    <row r="4773" spans="1:17" x14ac:dyDescent="0.3">
      <c r="A4773">
        <v>10005046</v>
      </c>
      <c r="B4773" t="s">
        <v>19674</v>
      </c>
      <c r="C4773" t="s">
        <v>19675</v>
      </c>
      <c r="D4773" t="s">
        <v>19676</v>
      </c>
      <c r="E4773" t="s">
        <v>3496</v>
      </c>
      <c r="F4773">
        <v>42765</v>
      </c>
      <c r="G4773" t="s">
        <v>19677</v>
      </c>
      <c r="H4773" t="s">
        <v>10</v>
      </c>
      <c r="I4773" t="s">
        <v>22</v>
      </c>
      <c r="J4773">
        <v>187</v>
      </c>
      <c r="K4773" t="s">
        <v>15353</v>
      </c>
      <c r="L4773">
        <v>21099</v>
      </c>
      <c r="M4773" t="s">
        <v>23</v>
      </c>
      <c r="N4773" t="s">
        <v>19678</v>
      </c>
      <c r="O4773">
        <v>180</v>
      </c>
      <c r="P4773">
        <v>375.70419070000003</v>
      </c>
      <c r="Q4773" s="1">
        <v>3.9000000000000002E-7</v>
      </c>
    </row>
    <row r="4774" spans="1:17" x14ac:dyDescent="0.3">
      <c r="A4774">
        <v>10005683</v>
      </c>
      <c r="B4774" t="s">
        <v>19679</v>
      </c>
      <c r="C4774" t="s">
        <v>19680</v>
      </c>
      <c r="D4774" t="s">
        <v>17021</v>
      </c>
      <c r="E4774" t="s">
        <v>3496</v>
      </c>
      <c r="F4774">
        <v>40353</v>
      </c>
      <c r="G4774" t="s">
        <v>19681</v>
      </c>
      <c r="H4774" t="s">
        <v>46</v>
      </c>
      <c r="I4774" t="s">
        <v>22</v>
      </c>
      <c r="J4774">
        <v>-999</v>
      </c>
      <c r="K4774" t="s">
        <v>655</v>
      </c>
      <c r="L4774">
        <v>21173</v>
      </c>
      <c r="M4774" t="s">
        <v>23</v>
      </c>
      <c r="N4774" t="s">
        <v>19682</v>
      </c>
      <c r="O4774">
        <v>28</v>
      </c>
      <c r="P4774">
        <v>176.2295139</v>
      </c>
      <c r="Q4774" s="1">
        <v>1.14E-7</v>
      </c>
    </row>
    <row r="4775" spans="1:17" x14ac:dyDescent="0.3">
      <c r="A4775">
        <v>10005682</v>
      </c>
      <c r="B4775" t="s">
        <v>19683</v>
      </c>
      <c r="C4775" t="s">
        <v>19684</v>
      </c>
      <c r="D4775" t="s">
        <v>469</v>
      </c>
      <c r="E4775" t="s">
        <v>3496</v>
      </c>
      <c r="F4775">
        <v>40508</v>
      </c>
      <c r="G4775" t="s">
        <v>19685</v>
      </c>
      <c r="H4775" t="s">
        <v>4</v>
      </c>
      <c r="I4775" t="s">
        <v>774</v>
      </c>
      <c r="J4775">
        <v>0</v>
      </c>
      <c r="K4775" t="s">
        <v>4575</v>
      </c>
      <c r="L4775">
        <v>21067</v>
      </c>
      <c r="M4775" t="s">
        <v>23</v>
      </c>
      <c r="N4775" t="s">
        <v>19686</v>
      </c>
      <c r="O4775">
        <v>-999</v>
      </c>
      <c r="P4775">
        <v>1092.5742270000001</v>
      </c>
      <c r="Q4775" s="1">
        <v>4.7099999999999998E-6</v>
      </c>
    </row>
    <row r="4776" spans="1:17" x14ac:dyDescent="0.3">
      <c r="A4776">
        <v>10005681</v>
      </c>
      <c r="B4776" t="s">
        <v>19687</v>
      </c>
      <c r="C4776" t="s">
        <v>19688</v>
      </c>
      <c r="D4776" t="s">
        <v>19689</v>
      </c>
      <c r="E4776" t="s">
        <v>3496</v>
      </c>
      <c r="F4776">
        <v>41041</v>
      </c>
      <c r="G4776" t="s">
        <v>19690</v>
      </c>
      <c r="H4776" t="s">
        <v>46</v>
      </c>
      <c r="I4776" t="s">
        <v>22</v>
      </c>
      <c r="J4776">
        <v>-999</v>
      </c>
      <c r="K4776" t="s">
        <v>19691</v>
      </c>
      <c r="L4776">
        <v>21069</v>
      </c>
      <c r="M4776" t="s">
        <v>23</v>
      </c>
      <c r="N4776" t="s">
        <v>19692</v>
      </c>
      <c r="O4776">
        <v>-999</v>
      </c>
      <c r="P4776">
        <v>83.966049049999995</v>
      </c>
      <c r="Q4776" s="1">
        <v>2.7500000000000001E-8</v>
      </c>
    </row>
    <row r="4777" spans="1:17" x14ac:dyDescent="0.3">
      <c r="A4777">
        <v>10006244</v>
      </c>
      <c r="B4777" t="s">
        <v>19693</v>
      </c>
      <c r="C4777" t="s">
        <v>19414</v>
      </c>
      <c r="D4777" t="s">
        <v>968</v>
      </c>
      <c r="E4777" t="s">
        <v>3496</v>
      </c>
      <c r="F4777">
        <v>42728</v>
      </c>
      <c r="G4777" t="s">
        <v>19415</v>
      </c>
      <c r="H4777" t="s">
        <v>10</v>
      </c>
      <c r="I4777" t="s">
        <v>22</v>
      </c>
      <c r="J4777">
        <v>26</v>
      </c>
      <c r="K4777" t="s">
        <v>4935</v>
      </c>
      <c r="L4777">
        <v>21001</v>
      </c>
      <c r="M4777" t="s">
        <v>23</v>
      </c>
      <c r="N4777" t="s">
        <v>19694</v>
      </c>
      <c r="O4777">
        <v>31</v>
      </c>
      <c r="P4777">
        <v>142.47723300000001</v>
      </c>
      <c r="Q4777" s="1">
        <v>6.3800000000000002E-8</v>
      </c>
    </row>
    <row r="4778" spans="1:17" x14ac:dyDescent="0.3">
      <c r="A4778">
        <v>10006245</v>
      </c>
      <c r="B4778" t="s">
        <v>19695</v>
      </c>
      <c r="C4778" t="s">
        <v>19696</v>
      </c>
      <c r="D4778" t="s">
        <v>2602</v>
      </c>
      <c r="E4778" t="s">
        <v>3496</v>
      </c>
      <c r="F4778">
        <v>41005</v>
      </c>
      <c r="G4778" t="s">
        <v>6219</v>
      </c>
      <c r="H4778" t="s">
        <v>10</v>
      </c>
      <c r="I4778" t="s">
        <v>22</v>
      </c>
      <c r="J4778">
        <v>50</v>
      </c>
      <c r="K4778" t="s">
        <v>2747</v>
      </c>
      <c r="L4778">
        <v>21015</v>
      </c>
      <c r="M4778" t="s">
        <v>23</v>
      </c>
      <c r="N4778" t="s">
        <v>19697</v>
      </c>
      <c r="O4778">
        <v>72</v>
      </c>
      <c r="P4778">
        <v>632.03990269999997</v>
      </c>
      <c r="Q4778" s="1">
        <v>1.26E-6</v>
      </c>
    </row>
    <row r="4779" spans="1:17" x14ac:dyDescent="0.3">
      <c r="A4779">
        <v>10006246</v>
      </c>
      <c r="B4779" t="s">
        <v>19698</v>
      </c>
      <c r="C4779" t="s">
        <v>19443</v>
      </c>
      <c r="D4779" t="s">
        <v>1187</v>
      </c>
      <c r="E4779" t="s">
        <v>3496</v>
      </c>
      <c r="F4779">
        <v>41071</v>
      </c>
      <c r="G4779" t="s">
        <v>19444</v>
      </c>
      <c r="H4779" t="s">
        <v>10</v>
      </c>
      <c r="I4779" t="s">
        <v>22</v>
      </c>
      <c r="J4779">
        <v>105</v>
      </c>
      <c r="K4779" t="s">
        <v>6930</v>
      </c>
      <c r="L4779">
        <v>21037</v>
      </c>
      <c r="M4779" t="s">
        <v>23</v>
      </c>
      <c r="N4779" t="s">
        <v>19699</v>
      </c>
      <c r="O4779">
        <v>124</v>
      </c>
      <c r="P4779">
        <v>247.12959480000001</v>
      </c>
      <c r="Q4779" s="1">
        <v>1.7499999999999999E-7</v>
      </c>
    </row>
    <row r="4780" spans="1:17" x14ac:dyDescent="0.3">
      <c r="A4780">
        <v>10006247</v>
      </c>
      <c r="B4780" t="s">
        <v>19700</v>
      </c>
      <c r="C4780" t="s">
        <v>19701</v>
      </c>
      <c r="D4780" t="s">
        <v>19666</v>
      </c>
      <c r="E4780" t="s">
        <v>3496</v>
      </c>
      <c r="F4780">
        <v>42066</v>
      </c>
      <c r="G4780" t="s">
        <v>19702</v>
      </c>
      <c r="H4780" t="s">
        <v>10</v>
      </c>
      <c r="I4780" t="s">
        <v>22</v>
      </c>
      <c r="J4780">
        <v>73</v>
      </c>
      <c r="K4780" t="s">
        <v>19668</v>
      </c>
      <c r="L4780">
        <v>21083</v>
      </c>
      <c r="M4780" t="s">
        <v>23</v>
      </c>
      <c r="N4780" t="s">
        <v>19669</v>
      </c>
      <c r="O4780">
        <v>64</v>
      </c>
      <c r="P4780">
        <v>246.89870300000001</v>
      </c>
      <c r="Q4780" s="1">
        <v>2.2999999999999999E-7</v>
      </c>
    </row>
    <row r="4781" spans="1:17" x14ac:dyDescent="0.3">
      <c r="A4781">
        <v>10005056</v>
      </c>
      <c r="B4781" t="s">
        <v>3953</v>
      </c>
      <c r="C4781" t="s">
        <v>19703</v>
      </c>
      <c r="D4781" t="s">
        <v>102</v>
      </c>
      <c r="E4781" t="s">
        <v>3496</v>
      </c>
      <c r="F4781">
        <v>42602</v>
      </c>
      <c r="G4781" t="s">
        <v>19704</v>
      </c>
      <c r="H4781" t="s">
        <v>10</v>
      </c>
      <c r="I4781" t="s">
        <v>774</v>
      </c>
      <c r="J4781">
        <v>0</v>
      </c>
      <c r="K4781" t="s">
        <v>301</v>
      </c>
      <c r="L4781">
        <v>21053</v>
      </c>
      <c r="M4781" t="s">
        <v>23</v>
      </c>
      <c r="N4781" t="s">
        <v>105</v>
      </c>
      <c r="O4781">
        <v>-999</v>
      </c>
      <c r="P4781">
        <v>456.79852449999998</v>
      </c>
      <c r="Q4781" s="1">
        <v>7.1200000000000002E-7</v>
      </c>
    </row>
    <row r="4782" spans="1:17" x14ac:dyDescent="0.3">
      <c r="A4782">
        <v>10000122</v>
      </c>
      <c r="B4782" t="s">
        <v>19705</v>
      </c>
      <c r="C4782" t="s">
        <v>19706</v>
      </c>
      <c r="D4782" t="s">
        <v>619</v>
      </c>
      <c r="E4782" t="s">
        <v>3496</v>
      </c>
      <c r="F4782">
        <v>40977</v>
      </c>
      <c r="G4782" t="s">
        <v>19707</v>
      </c>
      <c r="H4782" t="s">
        <v>4</v>
      </c>
      <c r="I4782" t="s">
        <v>22</v>
      </c>
      <c r="J4782">
        <v>299</v>
      </c>
      <c r="K4782" t="s">
        <v>4911</v>
      </c>
      <c r="L4782">
        <v>21013</v>
      </c>
      <c r="M4782" t="s">
        <v>23</v>
      </c>
      <c r="N4782" t="s">
        <v>14649</v>
      </c>
      <c r="O4782">
        <v>300</v>
      </c>
      <c r="P4782">
        <v>2683.0006790000002</v>
      </c>
      <c r="Q4782" s="1">
        <v>1.04E-5</v>
      </c>
    </row>
    <row r="4783" spans="1:17" x14ac:dyDescent="0.3">
      <c r="A4783">
        <v>10000120</v>
      </c>
      <c r="B4783" t="s">
        <v>19708</v>
      </c>
      <c r="C4783" t="s">
        <v>19709</v>
      </c>
      <c r="D4783" t="s">
        <v>19710</v>
      </c>
      <c r="E4783" t="s">
        <v>3496</v>
      </c>
      <c r="F4783">
        <v>42038</v>
      </c>
      <c r="G4783" t="s">
        <v>19711</v>
      </c>
      <c r="H4783" t="s">
        <v>4</v>
      </c>
      <c r="I4783" t="s">
        <v>22</v>
      </c>
      <c r="J4783">
        <v>849</v>
      </c>
      <c r="K4783" t="s">
        <v>2053</v>
      </c>
      <c r="L4783">
        <v>21143</v>
      </c>
      <c r="M4783" t="s">
        <v>23</v>
      </c>
      <c r="N4783" t="s">
        <v>14649</v>
      </c>
      <c r="O4783">
        <v>849</v>
      </c>
      <c r="P4783">
        <v>1867.0316049999999</v>
      </c>
      <c r="Q4783" s="1">
        <v>1.06E-5</v>
      </c>
    </row>
    <row r="4784" spans="1:17" x14ac:dyDescent="0.3">
      <c r="A4784">
        <v>10000103</v>
      </c>
      <c r="B4784" t="s">
        <v>19712</v>
      </c>
      <c r="C4784" t="s">
        <v>19713</v>
      </c>
      <c r="D4784" t="s">
        <v>12730</v>
      </c>
      <c r="E4784" t="s">
        <v>3496</v>
      </c>
      <c r="F4784">
        <v>40032</v>
      </c>
      <c r="G4784" t="s">
        <v>19714</v>
      </c>
      <c r="H4784" t="s">
        <v>4</v>
      </c>
      <c r="I4784" t="s">
        <v>22</v>
      </c>
      <c r="J4784">
        <v>1660</v>
      </c>
      <c r="K4784" t="s">
        <v>234</v>
      </c>
      <c r="L4784">
        <v>21185</v>
      </c>
      <c r="M4784" t="s">
        <v>23</v>
      </c>
      <c r="N4784" t="s">
        <v>14649</v>
      </c>
      <c r="O4784">
        <v>1691</v>
      </c>
      <c r="P4784">
        <v>2918.66255</v>
      </c>
      <c r="Q4784" s="1">
        <v>2.4600000000000002E-5</v>
      </c>
    </row>
    <row r="4785" spans="1:17" x14ac:dyDescent="0.3">
      <c r="A4785">
        <v>10000101</v>
      </c>
      <c r="B4785" t="s">
        <v>19715</v>
      </c>
      <c r="C4785" t="s">
        <v>19716</v>
      </c>
      <c r="D4785" t="s">
        <v>12730</v>
      </c>
      <c r="E4785" t="s">
        <v>3496</v>
      </c>
      <c r="F4785">
        <v>40031</v>
      </c>
      <c r="G4785" t="s">
        <v>19717</v>
      </c>
      <c r="H4785" t="s">
        <v>4</v>
      </c>
      <c r="I4785" t="s">
        <v>22</v>
      </c>
      <c r="J4785">
        <v>1180</v>
      </c>
      <c r="K4785" t="s">
        <v>234</v>
      </c>
      <c r="L4785">
        <v>21185</v>
      </c>
      <c r="M4785" t="s">
        <v>23</v>
      </c>
      <c r="N4785" t="s">
        <v>14649</v>
      </c>
      <c r="O4785">
        <v>1178</v>
      </c>
      <c r="P4785">
        <v>2296.760495</v>
      </c>
      <c r="Q4785" s="1">
        <v>1.49E-5</v>
      </c>
    </row>
    <row r="4786" spans="1:17" x14ac:dyDescent="0.3">
      <c r="A4786">
        <v>10000108</v>
      </c>
      <c r="B4786" t="s">
        <v>19718</v>
      </c>
      <c r="C4786" t="s">
        <v>19719</v>
      </c>
      <c r="D4786" t="s">
        <v>469</v>
      </c>
      <c r="E4786" t="s">
        <v>3496</v>
      </c>
      <c r="F4786">
        <v>40510</v>
      </c>
      <c r="G4786" t="s">
        <v>19720</v>
      </c>
      <c r="H4786" t="s">
        <v>10</v>
      </c>
      <c r="I4786" t="s">
        <v>22</v>
      </c>
      <c r="J4786">
        <v>1381</v>
      </c>
      <c r="K4786" t="s">
        <v>4575</v>
      </c>
      <c r="L4786">
        <v>21067</v>
      </c>
      <c r="M4786" t="s">
        <v>23</v>
      </c>
      <c r="N4786" t="s">
        <v>19721</v>
      </c>
      <c r="O4786">
        <v>1266</v>
      </c>
      <c r="P4786">
        <v>1196.82556</v>
      </c>
      <c r="Q4786" s="1">
        <v>3.9099999999999998E-6</v>
      </c>
    </row>
    <row r="4787" spans="1:17" x14ac:dyDescent="0.3">
      <c r="A4787">
        <v>10000114</v>
      </c>
      <c r="B4787" t="s">
        <v>19722</v>
      </c>
      <c r="C4787" t="s">
        <v>19723</v>
      </c>
      <c r="D4787" t="s">
        <v>13294</v>
      </c>
      <c r="E4787" t="s">
        <v>3496</v>
      </c>
      <c r="F4787">
        <v>40063</v>
      </c>
      <c r="G4787" t="s">
        <v>19724</v>
      </c>
      <c r="H4787" t="s">
        <v>4</v>
      </c>
      <c r="I4787" t="s">
        <v>774</v>
      </c>
      <c r="J4787">
        <v>0</v>
      </c>
      <c r="K4787" t="s">
        <v>643</v>
      </c>
      <c r="L4787">
        <v>21155</v>
      </c>
      <c r="M4787" t="s">
        <v>23</v>
      </c>
      <c r="N4787" t="s">
        <v>19725</v>
      </c>
      <c r="O4787">
        <v>826</v>
      </c>
      <c r="P4787">
        <v>1041.9441859999999</v>
      </c>
      <c r="Q4787" s="1">
        <v>3.18E-6</v>
      </c>
    </row>
    <row r="4788" spans="1:17" x14ac:dyDescent="0.3">
      <c r="A4788">
        <v>10000111</v>
      </c>
      <c r="B4788" t="s">
        <v>19726</v>
      </c>
      <c r="C4788" t="s">
        <v>19727</v>
      </c>
      <c r="D4788" t="s">
        <v>19728</v>
      </c>
      <c r="E4788" t="s">
        <v>3496</v>
      </c>
      <c r="F4788">
        <v>41472</v>
      </c>
      <c r="G4788" t="s">
        <v>19729</v>
      </c>
      <c r="H4788" t="s">
        <v>4</v>
      </c>
      <c r="I4788" t="s">
        <v>22</v>
      </c>
      <c r="J4788">
        <v>13</v>
      </c>
      <c r="K4788" t="s">
        <v>2286</v>
      </c>
      <c r="L4788">
        <v>21175</v>
      </c>
      <c r="M4788" t="s">
        <v>23</v>
      </c>
      <c r="N4788" t="s">
        <v>19730</v>
      </c>
      <c r="O4788">
        <v>40</v>
      </c>
      <c r="P4788">
        <v>1068.3084329999999</v>
      </c>
      <c r="Q4788" s="1">
        <v>3.9500000000000003E-6</v>
      </c>
    </row>
    <row r="4789" spans="1:17" x14ac:dyDescent="0.3">
      <c r="A4789">
        <v>10001167</v>
      </c>
      <c r="B4789" t="s">
        <v>230</v>
      </c>
      <c r="C4789" t="s">
        <v>19731</v>
      </c>
      <c r="D4789" t="s">
        <v>12730</v>
      </c>
      <c r="E4789" t="s">
        <v>3496</v>
      </c>
      <c r="F4789">
        <v>40031</v>
      </c>
      <c r="G4789" t="s">
        <v>19732</v>
      </c>
      <c r="H4789" t="s">
        <v>10</v>
      </c>
      <c r="I4789" t="s">
        <v>22</v>
      </c>
      <c r="J4789">
        <v>115</v>
      </c>
      <c r="K4789" t="s">
        <v>234</v>
      </c>
      <c r="L4789">
        <v>21185</v>
      </c>
      <c r="M4789" t="s">
        <v>23</v>
      </c>
      <c r="N4789" t="s">
        <v>19733</v>
      </c>
      <c r="O4789">
        <v>112</v>
      </c>
      <c r="P4789">
        <v>500.76374390000001</v>
      </c>
      <c r="Q4789" s="1">
        <v>5.9999999999999997E-7</v>
      </c>
    </row>
    <row r="4790" spans="1:17" x14ac:dyDescent="0.3">
      <c r="A4790">
        <v>10001942</v>
      </c>
      <c r="B4790" t="s">
        <v>19734</v>
      </c>
      <c r="C4790" t="s">
        <v>19735</v>
      </c>
      <c r="D4790" t="s">
        <v>10907</v>
      </c>
      <c r="E4790" t="s">
        <v>3496</v>
      </c>
      <c r="F4790">
        <v>40202</v>
      </c>
      <c r="G4790" t="s">
        <v>19736</v>
      </c>
      <c r="H4790" t="s">
        <v>46</v>
      </c>
      <c r="I4790" t="s">
        <v>22</v>
      </c>
      <c r="J4790">
        <v>1672</v>
      </c>
      <c r="K4790" t="s">
        <v>587</v>
      </c>
      <c r="L4790">
        <v>21111</v>
      </c>
      <c r="M4790" t="s">
        <v>23</v>
      </c>
      <c r="N4790" t="s">
        <v>19737</v>
      </c>
      <c r="O4790">
        <v>1353</v>
      </c>
      <c r="P4790">
        <v>318.54667380000001</v>
      </c>
      <c r="Q4790" s="1">
        <v>3.9099999999999999E-7</v>
      </c>
    </row>
    <row r="4791" spans="1:17" x14ac:dyDescent="0.3">
      <c r="A4791">
        <v>10001943</v>
      </c>
      <c r="B4791" t="s">
        <v>19738</v>
      </c>
      <c r="C4791" t="s">
        <v>19739</v>
      </c>
      <c r="D4791" t="s">
        <v>560</v>
      </c>
      <c r="E4791" t="s">
        <v>3496</v>
      </c>
      <c r="F4791">
        <v>42101</v>
      </c>
      <c r="G4791" t="s">
        <v>19740</v>
      </c>
      <c r="H4791" t="s">
        <v>10</v>
      </c>
      <c r="I4791" t="s">
        <v>22</v>
      </c>
      <c r="J4791">
        <v>651</v>
      </c>
      <c r="K4791" t="s">
        <v>465</v>
      </c>
      <c r="L4791">
        <v>21227</v>
      </c>
      <c r="M4791" t="s">
        <v>23</v>
      </c>
      <c r="N4791" t="s">
        <v>19741</v>
      </c>
      <c r="O4791">
        <v>562</v>
      </c>
      <c r="P4791">
        <v>560.91214179999997</v>
      </c>
      <c r="Q4791" s="1">
        <v>6.6199999999999997E-7</v>
      </c>
    </row>
    <row r="4792" spans="1:17" x14ac:dyDescent="0.3">
      <c r="A4792">
        <v>10003641</v>
      </c>
      <c r="B4792" t="s">
        <v>19742</v>
      </c>
      <c r="C4792" t="s">
        <v>19743</v>
      </c>
      <c r="D4792" t="s">
        <v>19744</v>
      </c>
      <c r="E4792" t="s">
        <v>3496</v>
      </c>
      <c r="F4792">
        <v>41097</v>
      </c>
      <c r="G4792" t="s">
        <v>19745</v>
      </c>
      <c r="H4792" t="s">
        <v>10</v>
      </c>
      <c r="I4792" t="s">
        <v>22</v>
      </c>
      <c r="J4792">
        <v>377</v>
      </c>
      <c r="K4792" t="s">
        <v>1694</v>
      </c>
      <c r="L4792">
        <v>21081</v>
      </c>
      <c r="M4792" t="s">
        <v>23</v>
      </c>
      <c r="N4792" t="s">
        <v>19746</v>
      </c>
      <c r="O4792">
        <v>348</v>
      </c>
      <c r="P4792">
        <v>508.57458530000002</v>
      </c>
      <c r="Q4792" s="1">
        <v>7.1600000000000001E-7</v>
      </c>
    </row>
    <row r="4793" spans="1:17" x14ac:dyDescent="0.3">
      <c r="A4793">
        <v>10003642</v>
      </c>
      <c r="B4793" t="s">
        <v>3831</v>
      </c>
      <c r="C4793" t="s">
        <v>19747</v>
      </c>
      <c r="D4793" t="s">
        <v>19748</v>
      </c>
      <c r="E4793" t="s">
        <v>3496</v>
      </c>
      <c r="F4793">
        <v>41056</v>
      </c>
      <c r="G4793" t="s">
        <v>19749</v>
      </c>
      <c r="H4793" t="s">
        <v>10</v>
      </c>
      <c r="I4793" t="s">
        <v>22</v>
      </c>
      <c r="J4793">
        <v>180</v>
      </c>
      <c r="K4793" t="s">
        <v>3835</v>
      </c>
      <c r="L4793">
        <v>21161</v>
      </c>
      <c r="M4793" t="s">
        <v>23</v>
      </c>
      <c r="N4793" t="s">
        <v>19750</v>
      </c>
      <c r="O4793">
        <v>131</v>
      </c>
      <c r="P4793">
        <v>368.1033678</v>
      </c>
      <c r="Q4793" s="1">
        <v>4.0400000000000002E-7</v>
      </c>
    </row>
    <row r="4794" spans="1:17" x14ac:dyDescent="0.3">
      <c r="A4794">
        <v>10003669</v>
      </c>
      <c r="B4794" t="s">
        <v>19751</v>
      </c>
      <c r="C4794" t="s">
        <v>19752</v>
      </c>
      <c r="D4794" t="s">
        <v>19753</v>
      </c>
      <c r="E4794" t="s">
        <v>3496</v>
      </c>
      <c r="F4794">
        <v>40484</v>
      </c>
      <c r="G4794" t="s">
        <v>19754</v>
      </c>
      <c r="H4794" t="s">
        <v>10</v>
      </c>
      <c r="I4794" t="s">
        <v>22</v>
      </c>
      <c r="J4794">
        <v>165</v>
      </c>
      <c r="K4794" t="s">
        <v>1189</v>
      </c>
      <c r="L4794">
        <v>21137</v>
      </c>
      <c r="M4794" t="s">
        <v>23</v>
      </c>
      <c r="N4794" t="s">
        <v>19755</v>
      </c>
      <c r="O4794">
        <v>72</v>
      </c>
      <c r="P4794">
        <v>129.5813449</v>
      </c>
      <c r="Q4794" s="1">
        <v>4.58E-8</v>
      </c>
    </row>
    <row r="4795" spans="1:17" x14ac:dyDescent="0.3">
      <c r="A4795">
        <v>10003664</v>
      </c>
      <c r="B4795" t="s">
        <v>18153</v>
      </c>
      <c r="C4795" t="s">
        <v>19756</v>
      </c>
      <c r="D4795" t="s">
        <v>2409</v>
      </c>
      <c r="E4795" t="s">
        <v>3496</v>
      </c>
      <c r="F4795">
        <v>40475</v>
      </c>
      <c r="G4795" t="s">
        <v>19757</v>
      </c>
      <c r="H4795" t="s">
        <v>10</v>
      </c>
      <c r="I4795" t="s">
        <v>22</v>
      </c>
      <c r="J4795">
        <v>348</v>
      </c>
      <c r="K4795" t="s">
        <v>2244</v>
      </c>
      <c r="L4795">
        <v>21151</v>
      </c>
      <c r="M4795" t="s">
        <v>23</v>
      </c>
      <c r="N4795" t="s">
        <v>19758</v>
      </c>
      <c r="O4795">
        <v>184</v>
      </c>
      <c r="P4795">
        <v>295.8675169</v>
      </c>
      <c r="Q4795" s="1">
        <v>1.9299999999999999E-7</v>
      </c>
    </row>
    <row r="4796" spans="1:17" x14ac:dyDescent="0.3">
      <c r="A4796">
        <v>10003671</v>
      </c>
      <c r="B4796" t="s">
        <v>19759</v>
      </c>
      <c r="C4796" t="s">
        <v>19760</v>
      </c>
      <c r="D4796" t="s">
        <v>8075</v>
      </c>
      <c r="E4796" t="s">
        <v>3496</v>
      </c>
      <c r="F4796">
        <v>42431</v>
      </c>
      <c r="G4796" t="s">
        <v>19761</v>
      </c>
      <c r="H4796" t="s">
        <v>10</v>
      </c>
      <c r="I4796" t="s">
        <v>22</v>
      </c>
      <c r="J4796">
        <v>416</v>
      </c>
      <c r="K4796" t="s">
        <v>19762</v>
      </c>
      <c r="L4796">
        <v>21107</v>
      </c>
      <c r="M4796" t="s">
        <v>23</v>
      </c>
      <c r="N4796" t="s">
        <v>19763</v>
      </c>
      <c r="O4796">
        <v>416</v>
      </c>
      <c r="P4796">
        <v>521.84236539999995</v>
      </c>
      <c r="Q4796" s="1">
        <v>7.4199999999999995E-7</v>
      </c>
    </row>
    <row r="4797" spans="1:17" x14ac:dyDescent="0.3">
      <c r="A4797">
        <v>10003685</v>
      </c>
      <c r="B4797" t="s">
        <v>19764</v>
      </c>
      <c r="C4797" t="s">
        <v>19765</v>
      </c>
      <c r="D4797" t="s">
        <v>19766</v>
      </c>
      <c r="E4797" t="s">
        <v>3496</v>
      </c>
      <c r="F4797">
        <v>40828</v>
      </c>
      <c r="G4797" t="s">
        <v>19767</v>
      </c>
      <c r="H4797" t="s">
        <v>10</v>
      </c>
      <c r="I4797" t="s">
        <v>22</v>
      </c>
      <c r="J4797">
        <v>235</v>
      </c>
      <c r="K4797" t="s">
        <v>5350</v>
      </c>
      <c r="L4797">
        <v>21095</v>
      </c>
      <c r="M4797" t="s">
        <v>23</v>
      </c>
      <c r="N4797" t="s">
        <v>19768</v>
      </c>
      <c r="O4797">
        <v>227</v>
      </c>
      <c r="P4797">
        <v>367.27626750000002</v>
      </c>
      <c r="Q4797" s="1">
        <v>3.9799999999999999E-7</v>
      </c>
    </row>
    <row r="4798" spans="1:17" x14ac:dyDescent="0.3">
      <c r="A4798">
        <v>10003648</v>
      </c>
      <c r="B4798" t="s">
        <v>19769</v>
      </c>
      <c r="C4798" t="s">
        <v>19770</v>
      </c>
      <c r="D4798" t="s">
        <v>10907</v>
      </c>
      <c r="E4798" t="s">
        <v>3496</v>
      </c>
      <c r="F4798">
        <v>40202</v>
      </c>
      <c r="G4798" t="s">
        <v>19771</v>
      </c>
      <c r="H4798" t="s">
        <v>10</v>
      </c>
      <c r="I4798" t="s">
        <v>22</v>
      </c>
      <c r="J4798">
        <v>1736</v>
      </c>
      <c r="K4798" t="s">
        <v>587</v>
      </c>
      <c r="L4798">
        <v>21111</v>
      </c>
      <c r="M4798" t="s">
        <v>23</v>
      </c>
      <c r="N4798" t="s">
        <v>19772</v>
      </c>
      <c r="O4798">
        <v>1774</v>
      </c>
      <c r="P4798">
        <v>244.44877049999999</v>
      </c>
      <c r="Q4798" s="1">
        <v>2.3099999999999999E-7</v>
      </c>
    </row>
    <row r="4799" spans="1:17" x14ac:dyDescent="0.3">
      <c r="A4799">
        <v>10003640</v>
      </c>
      <c r="B4799" t="s">
        <v>19773</v>
      </c>
      <c r="C4799" t="s">
        <v>19774</v>
      </c>
      <c r="D4799" t="s">
        <v>1406</v>
      </c>
      <c r="E4799" t="s">
        <v>3496</v>
      </c>
      <c r="F4799">
        <v>41017</v>
      </c>
      <c r="G4799" t="s">
        <v>19775</v>
      </c>
      <c r="H4799" t="s">
        <v>10</v>
      </c>
      <c r="I4799" t="s">
        <v>22</v>
      </c>
      <c r="J4799">
        <v>689</v>
      </c>
      <c r="K4799" t="s">
        <v>19776</v>
      </c>
      <c r="L4799">
        <v>21117</v>
      </c>
      <c r="M4799" t="s">
        <v>23</v>
      </c>
      <c r="N4799" t="s">
        <v>19777</v>
      </c>
      <c r="O4799">
        <v>602</v>
      </c>
      <c r="P4799">
        <v>704.3533645</v>
      </c>
      <c r="Q4799" s="1">
        <v>1.55E-6</v>
      </c>
    </row>
    <row r="4800" spans="1:17" x14ac:dyDescent="0.3">
      <c r="A4800">
        <v>10003675</v>
      </c>
      <c r="B4800" t="s">
        <v>19778</v>
      </c>
      <c r="C4800" t="s">
        <v>19779</v>
      </c>
      <c r="D4800" t="s">
        <v>15823</v>
      </c>
      <c r="E4800" t="s">
        <v>3496</v>
      </c>
      <c r="F4800">
        <v>40741</v>
      </c>
      <c r="G4800" t="s">
        <v>19780</v>
      </c>
      <c r="H4800" t="s">
        <v>10</v>
      </c>
      <c r="I4800" t="s">
        <v>22</v>
      </c>
      <c r="J4800">
        <v>547</v>
      </c>
      <c r="K4800" t="s">
        <v>6934</v>
      </c>
      <c r="L4800">
        <v>21125</v>
      </c>
      <c r="M4800" t="s">
        <v>23</v>
      </c>
      <c r="N4800" t="s">
        <v>19781</v>
      </c>
      <c r="O4800">
        <v>300</v>
      </c>
      <c r="P4800">
        <v>252.99197770000001</v>
      </c>
      <c r="Q4800" s="1">
        <v>1.9500000000000001E-7</v>
      </c>
    </row>
    <row r="4801" spans="1:17" x14ac:dyDescent="0.3">
      <c r="A4801">
        <v>10003660</v>
      </c>
      <c r="B4801" t="s">
        <v>19782</v>
      </c>
      <c r="C4801" t="s">
        <v>19783</v>
      </c>
      <c r="D4801" t="s">
        <v>19784</v>
      </c>
      <c r="E4801" t="s">
        <v>3496</v>
      </c>
      <c r="F4801">
        <v>41240</v>
      </c>
      <c r="G4801" t="s">
        <v>19785</v>
      </c>
      <c r="H4801" t="s">
        <v>10</v>
      </c>
      <c r="I4801" t="s">
        <v>22</v>
      </c>
      <c r="J4801">
        <v>283</v>
      </c>
      <c r="K4801" t="s">
        <v>593</v>
      </c>
      <c r="L4801">
        <v>21115</v>
      </c>
      <c r="M4801" t="s">
        <v>23</v>
      </c>
      <c r="N4801" t="s">
        <v>19786</v>
      </c>
      <c r="O4801">
        <v>150</v>
      </c>
      <c r="P4801">
        <v>308.0769866</v>
      </c>
      <c r="Q4801" s="1">
        <v>3.4400000000000001E-7</v>
      </c>
    </row>
    <row r="4802" spans="1:17" x14ac:dyDescent="0.3">
      <c r="A4802">
        <v>10003684</v>
      </c>
      <c r="B4802" t="s">
        <v>19787</v>
      </c>
      <c r="C4802" t="s">
        <v>19788</v>
      </c>
      <c r="D4802" t="s">
        <v>138</v>
      </c>
      <c r="E4802" t="s">
        <v>3496</v>
      </c>
      <c r="F4802">
        <v>42025</v>
      </c>
      <c r="G4802" t="s">
        <v>19789</v>
      </c>
      <c r="H4802" t="s">
        <v>10</v>
      </c>
      <c r="I4802" t="s">
        <v>22</v>
      </c>
      <c r="J4802">
        <v>229</v>
      </c>
      <c r="K4802" t="s">
        <v>777</v>
      </c>
      <c r="L4802">
        <v>21157</v>
      </c>
      <c r="M4802" t="s">
        <v>23</v>
      </c>
      <c r="N4802" t="s">
        <v>19790</v>
      </c>
      <c r="O4802">
        <v>204</v>
      </c>
      <c r="P4802">
        <v>509.4708531</v>
      </c>
      <c r="Q4802" s="1">
        <v>6.3E-7</v>
      </c>
    </row>
    <row r="4803" spans="1:17" x14ac:dyDescent="0.3">
      <c r="A4803">
        <v>10004313</v>
      </c>
      <c r="B4803" t="s">
        <v>5919</v>
      </c>
      <c r="C4803" t="s">
        <v>19791</v>
      </c>
      <c r="D4803" t="s">
        <v>19792</v>
      </c>
      <c r="E4803" t="s">
        <v>3496</v>
      </c>
      <c r="F4803">
        <v>40351</v>
      </c>
      <c r="G4803" t="s">
        <v>19793</v>
      </c>
      <c r="H4803" t="s">
        <v>10</v>
      </c>
      <c r="I4803" t="s">
        <v>22</v>
      </c>
      <c r="J4803">
        <v>107</v>
      </c>
      <c r="K4803" t="s">
        <v>5923</v>
      </c>
      <c r="L4803">
        <v>21205</v>
      </c>
      <c r="M4803" t="s">
        <v>23</v>
      </c>
      <c r="N4803" t="s">
        <v>19794</v>
      </c>
      <c r="O4803">
        <v>78</v>
      </c>
      <c r="P4803">
        <v>612.90803719999997</v>
      </c>
      <c r="Q4803" s="1">
        <v>1.57E-6</v>
      </c>
    </row>
    <row r="4804" spans="1:17" x14ac:dyDescent="0.3">
      <c r="A4804">
        <v>10003679</v>
      </c>
      <c r="B4804" t="s">
        <v>19795</v>
      </c>
      <c r="C4804" t="s">
        <v>19796</v>
      </c>
      <c r="D4804" t="s">
        <v>19797</v>
      </c>
      <c r="E4804" t="s">
        <v>3496</v>
      </c>
      <c r="F4804">
        <v>42087</v>
      </c>
      <c r="G4804" t="s">
        <v>19798</v>
      </c>
      <c r="H4804" t="s">
        <v>10</v>
      </c>
      <c r="I4804" t="s">
        <v>22</v>
      </c>
      <c r="J4804">
        <v>72</v>
      </c>
      <c r="K4804" t="s">
        <v>19799</v>
      </c>
      <c r="L4804">
        <v>21007</v>
      </c>
      <c r="M4804" t="s">
        <v>23</v>
      </c>
      <c r="N4804" t="s">
        <v>19800</v>
      </c>
      <c r="O4804">
        <v>78</v>
      </c>
      <c r="P4804">
        <v>384.54859540000001</v>
      </c>
      <c r="Q4804" s="1">
        <v>2.9700000000000003E-7</v>
      </c>
    </row>
    <row r="4805" spans="1:17" x14ac:dyDescent="0.3">
      <c r="A4805">
        <v>10003649</v>
      </c>
      <c r="B4805" t="s">
        <v>19801</v>
      </c>
      <c r="C4805" t="s">
        <v>19802</v>
      </c>
      <c r="D4805" t="s">
        <v>4324</v>
      </c>
      <c r="E4805" t="s">
        <v>3496</v>
      </c>
      <c r="F4805">
        <v>40361</v>
      </c>
      <c r="G4805" t="s">
        <v>19803</v>
      </c>
      <c r="H4805" t="s">
        <v>10</v>
      </c>
      <c r="I4805" t="s">
        <v>22</v>
      </c>
      <c r="J4805">
        <v>245</v>
      </c>
      <c r="K4805" t="s">
        <v>19804</v>
      </c>
      <c r="L4805">
        <v>21017</v>
      </c>
      <c r="M4805" t="s">
        <v>23</v>
      </c>
      <c r="N4805" t="s">
        <v>19805</v>
      </c>
      <c r="O4805">
        <v>200</v>
      </c>
      <c r="P4805">
        <v>230.35842880000001</v>
      </c>
      <c r="Q4805" s="1">
        <v>1.9399999999999999E-7</v>
      </c>
    </row>
    <row r="4806" spans="1:17" x14ac:dyDescent="0.3">
      <c r="A4806">
        <v>10003653</v>
      </c>
      <c r="B4806" t="s">
        <v>19806</v>
      </c>
      <c r="C4806" t="s">
        <v>19807</v>
      </c>
      <c r="D4806" t="s">
        <v>19808</v>
      </c>
      <c r="E4806" t="s">
        <v>3496</v>
      </c>
      <c r="F4806">
        <v>40165</v>
      </c>
      <c r="G4806" t="s">
        <v>19809</v>
      </c>
      <c r="H4806" t="s">
        <v>10</v>
      </c>
      <c r="I4806" t="s">
        <v>22</v>
      </c>
      <c r="J4806">
        <v>315</v>
      </c>
      <c r="K4806" t="s">
        <v>19810</v>
      </c>
      <c r="L4806">
        <v>21029</v>
      </c>
      <c r="M4806" t="s">
        <v>23</v>
      </c>
      <c r="N4806" t="s">
        <v>19811</v>
      </c>
      <c r="O4806">
        <v>315</v>
      </c>
      <c r="P4806">
        <v>493.586904</v>
      </c>
      <c r="Q4806" s="1">
        <v>7.5000000000000002E-7</v>
      </c>
    </row>
    <row r="4807" spans="1:17" x14ac:dyDescent="0.3">
      <c r="A4807">
        <v>10003688</v>
      </c>
      <c r="B4807" t="s">
        <v>19812</v>
      </c>
      <c r="C4807" t="s">
        <v>19813</v>
      </c>
      <c r="D4807" t="s">
        <v>811</v>
      </c>
      <c r="E4807" t="s">
        <v>3496</v>
      </c>
      <c r="F4807">
        <v>42071</v>
      </c>
      <c r="G4807" t="s">
        <v>19814</v>
      </c>
      <c r="H4807" t="s">
        <v>10</v>
      </c>
      <c r="I4807" t="s">
        <v>22</v>
      </c>
      <c r="J4807">
        <v>197</v>
      </c>
      <c r="K4807" t="s">
        <v>19815</v>
      </c>
      <c r="L4807">
        <v>21035</v>
      </c>
      <c r="M4807" t="s">
        <v>23</v>
      </c>
      <c r="N4807" t="s">
        <v>19816</v>
      </c>
      <c r="O4807">
        <v>163</v>
      </c>
      <c r="P4807">
        <v>302.69435709999999</v>
      </c>
      <c r="Q4807" s="1">
        <v>2.8700000000000002E-7</v>
      </c>
    </row>
    <row r="4808" spans="1:17" x14ac:dyDescent="0.3">
      <c r="A4808">
        <v>10003689</v>
      </c>
      <c r="B4808" t="s">
        <v>19817</v>
      </c>
      <c r="C4808" t="s">
        <v>19818</v>
      </c>
      <c r="D4808" t="s">
        <v>10122</v>
      </c>
      <c r="E4808" t="s">
        <v>3496</v>
      </c>
      <c r="F4808">
        <v>42050</v>
      </c>
      <c r="G4808" t="s">
        <v>19819</v>
      </c>
      <c r="H4808" t="s">
        <v>10</v>
      </c>
      <c r="I4808" t="s">
        <v>22</v>
      </c>
      <c r="J4808">
        <v>440</v>
      </c>
      <c r="K4808" t="s">
        <v>324</v>
      </c>
      <c r="L4808">
        <v>21075</v>
      </c>
      <c r="M4808" t="s">
        <v>23</v>
      </c>
      <c r="N4808" t="s">
        <v>19820</v>
      </c>
      <c r="O4808">
        <v>525</v>
      </c>
      <c r="P4808">
        <v>430.81558840000002</v>
      </c>
      <c r="Q4808" s="1">
        <v>6.2099999999999996E-7</v>
      </c>
    </row>
    <row r="4809" spans="1:17" x14ac:dyDescent="0.3">
      <c r="A4809">
        <v>10004328</v>
      </c>
      <c r="B4809" t="s">
        <v>6048</v>
      </c>
      <c r="C4809" t="s">
        <v>19821</v>
      </c>
      <c r="D4809" t="s">
        <v>518</v>
      </c>
      <c r="E4809" t="s">
        <v>3496</v>
      </c>
      <c r="F4809">
        <v>42633</v>
      </c>
      <c r="G4809" t="s">
        <v>19822</v>
      </c>
      <c r="H4809" t="s">
        <v>10</v>
      </c>
      <c r="I4809" t="s">
        <v>22</v>
      </c>
      <c r="J4809">
        <v>188</v>
      </c>
      <c r="K4809" t="s">
        <v>79</v>
      </c>
      <c r="L4809">
        <v>21231</v>
      </c>
      <c r="M4809" t="s">
        <v>23</v>
      </c>
      <c r="N4809" t="s">
        <v>19823</v>
      </c>
      <c r="O4809">
        <v>180</v>
      </c>
      <c r="P4809">
        <v>315.5782595</v>
      </c>
      <c r="Q4809" s="1">
        <v>3.7899999999999999E-7</v>
      </c>
    </row>
    <row r="4810" spans="1:17" x14ac:dyDescent="0.3">
      <c r="A4810">
        <v>10006248</v>
      </c>
      <c r="B4810" t="s">
        <v>19824</v>
      </c>
      <c r="C4810" t="s">
        <v>19825</v>
      </c>
      <c r="D4810" t="s">
        <v>19489</v>
      </c>
      <c r="E4810" t="s">
        <v>3496</v>
      </c>
      <c r="F4810">
        <v>42754</v>
      </c>
      <c r="G4810" t="s">
        <v>19826</v>
      </c>
      <c r="H4810" t="s">
        <v>10</v>
      </c>
      <c r="I4810" t="s">
        <v>22</v>
      </c>
      <c r="J4810">
        <v>63</v>
      </c>
      <c r="K4810" t="s">
        <v>2480</v>
      </c>
      <c r="L4810">
        <v>21085</v>
      </c>
      <c r="M4810" t="s">
        <v>23</v>
      </c>
      <c r="N4810" t="s">
        <v>19491</v>
      </c>
      <c r="O4810">
        <v>48</v>
      </c>
      <c r="P4810">
        <v>159.04678519999999</v>
      </c>
      <c r="Q4810" s="1">
        <v>9.53E-8</v>
      </c>
    </row>
    <row r="4811" spans="1:17" x14ac:dyDescent="0.3">
      <c r="A4811">
        <v>10005038</v>
      </c>
      <c r="B4811" t="s">
        <v>19827</v>
      </c>
      <c r="C4811" t="s">
        <v>19828</v>
      </c>
      <c r="D4811" t="s">
        <v>13146</v>
      </c>
      <c r="E4811" t="s">
        <v>3496</v>
      </c>
      <c r="F4811">
        <v>40383</v>
      </c>
      <c r="G4811" t="s">
        <v>19829</v>
      </c>
      <c r="H4811" t="s">
        <v>10</v>
      </c>
      <c r="I4811" t="s">
        <v>22</v>
      </c>
      <c r="J4811">
        <v>125</v>
      </c>
      <c r="K4811" t="s">
        <v>17500</v>
      </c>
      <c r="L4811">
        <v>21239</v>
      </c>
      <c r="M4811" t="s">
        <v>23</v>
      </c>
      <c r="N4811" t="s">
        <v>19830</v>
      </c>
      <c r="O4811">
        <v>95</v>
      </c>
      <c r="P4811">
        <v>355.47876459999998</v>
      </c>
      <c r="Q4811" s="1">
        <v>4.3700000000000001E-7</v>
      </c>
    </row>
    <row r="4812" spans="1:17" x14ac:dyDescent="0.3">
      <c r="A4812">
        <v>10005057</v>
      </c>
      <c r="B4812" t="s">
        <v>5113</v>
      </c>
      <c r="C4812" t="s">
        <v>19831</v>
      </c>
      <c r="D4812" t="s">
        <v>19832</v>
      </c>
      <c r="E4812" t="s">
        <v>3496</v>
      </c>
      <c r="F4812">
        <v>42167</v>
      </c>
      <c r="G4812" t="s">
        <v>19833</v>
      </c>
      <c r="H4812" t="s">
        <v>10</v>
      </c>
      <c r="I4812" t="s">
        <v>774</v>
      </c>
      <c r="J4812">
        <v>0</v>
      </c>
      <c r="K4812" t="s">
        <v>1937</v>
      </c>
      <c r="L4812">
        <v>21171</v>
      </c>
      <c r="M4812" t="s">
        <v>23</v>
      </c>
      <c r="N4812" t="s">
        <v>19834</v>
      </c>
      <c r="O4812">
        <v>19</v>
      </c>
      <c r="P4812">
        <v>135.1533939</v>
      </c>
      <c r="Q4812" s="1">
        <v>7.1999999999999996E-8</v>
      </c>
    </row>
    <row r="4813" spans="1:17" x14ac:dyDescent="0.3">
      <c r="A4813">
        <v>10000118</v>
      </c>
      <c r="B4813" t="s">
        <v>19835</v>
      </c>
      <c r="C4813" t="s">
        <v>19836</v>
      </c>
      <c r="D4813" t="s">
        <v>4132</v>
      </c>
      <c r="E4813" t="s">
        <v>3496</v>
      </c>
      <c r="F4813">
        <v>40962</v>
      </c>
      <c r="G4813" t="s">
        <v>19837</v>
      </c>
      <c r="H4813" t="s">
        <v>366</v>
      </c>
      <c r="I4813" t="s">
        <v>22</v>
      </c>
      <c r="J4813">
        <v>964</v>
      </c>
      <c r="K4813" t="s">
        <v>289</v>
      </c>
      <c r="L4813">
        <v>21051</v>
      </c>
      <c r="M4813" t="s">
        <v>23</v>
      </c>
      <c r="N4813" t="s">
        <v>1060</v>
      </c>
      <c r="O4813">
        <v>974</v>
      </c>
      <c r="P4813">
        <v>1941.2189760000001</v>
      </c>
      <c r="Q4813" s="1">
        <v>1.5999999999999999E-5</v>
      </c>
    </row>
    <row r="4814" spans="1:17" x14ac:dyDescent="0.3">
      <c r="A4814">
        <v>10000119</v>
      </c>
      <c r="B4814" t="s">
        <v>19838</v>
      </c>
      <c r="C4814" t="s">
        <v>19836</v>
      </c>
      <c r="D4814" t="s">
        <v>4132</v>
      </c>
      <c r="E4814" t="s">
        <v>3496</v>
      </c>
      <c r="F4814">
        <v>40962</v>
      </c>
      <c r="G4814" t="s">
        <v>19837</v>
      </c>
      <c r="H4814" t="s">
        <v>366</v>
      </c>
      <c r="I4814" t="s">
        <v>22</v>
      </c>
      <c r="J4814">
        <v>141</v>
      </c>
      <c r="K4814" t="s">
        <v>289</v>
      </c>
      <c r="L4814">
        <v>21051</v>
      </c>
      <c r="M4814" t="s">
        <v>23</v>
      </c>
      <c r="N4814" t="s">
        <v>1060</v>
      </c>
      <c r="O4814">
        <v>512</v>
      </c>
      <c r="P4814">
        <v>1029.9436470000001</v>
      </c>
      <c r="Q4814" s="1">
        <v>1.4899999999999999E-6</v>
      </c>
    </row>
    <row r="4815" spans="1:17" x14ac:dyDescent="0.3">
      <c r="A4815">
        <v>10005208</v>
      </c>
      <c r="B4815" t="s">
        <v>19839</v>
      </c>
      <c r="C4815" t="s">
        <v>19840</v>
      </c>
      <c r="D4815" t="s">
        <v>18288</v>
      </c>
      <c r="E4815" t="s">
        <v>930</v>
      </c>
      <c r="F4815">
        <v>31503</v>
      </c>
      <c r="G4815" t="s">
        <v>19841</v>
      </c>
      <c r="H4815" t="s">
        <v>4</v>
      </c>
      <c r="I4815" t="s">
        <v>22</v>
      </c>
      <c r="J4815">
        <v>5</v>
      </c>
      <c r="K4815" t="s">
        <v>18290</v>
      </c>
      <c r="L4815">
        <v>13299</v>
      </c>
      <c r="M4815" t="s">
        <v>23</v>
      </c>
      <c r="N4815" t="s">
        <v>16836</v>
      </c>
      <c r="O4815">
        <v>30</v>
      </c>
      <c r="P4815">
        <v>489.76574360000001</v>
      </c>
      <c r="Q4815" s="1">
        <v>7.5700000000000002E-7</v>
      </c>
    </row>
    <row r="4816" spans="1:17" x14ac:dyDescent="0.3">
      <c r="A4816">
        <v>10005081</v>
      </c>
      <c r="B4816" t="s">
        <v>19842</v>
      </c>
      <c r="C4816" t="s">
        <v>19843</v>
      </c>
      <c r="D4816" t="s">
        <v>18393</v>
      </c>
      <c r="E4816" t="s">
        <v>1074</v>
      </c>
      <c r="F4816">
        <v>83440</v>
      </c>
      <c r="G4816" t="s">
        <v>19844</v>
      </c>
      <c r="H4816" t="s">
        <v>10</v>
      </c>
      <c r="I4816" t="s">
        <v>22</v>
      </c>
      <c r="J4816">
        <v>-999</v>
      </c>
      <c r="K4816" t="s">
        <v>2244</v>
      </c>
      <c r="L4816">
        <v>16065</v>
      </c>
      <c r="M4816" t="s">
        <v>23</v>
      </c>
      <c r="N4816" t="s">
        <v>19845</v>
      </c>
      <c r="O4816">
        <v>-999</v>
      </c>
      <c r="P4816">
        <v>298.19430540000002</v>
      </c>
      <c r="Q4816" s="1">
        <v>2.67E-7</v>
      </c>
    </row>
    <row r="4817" spans="1:17" x14ac:dyDescent="0.3">
      <c r="A4817">
        <v>10004092</v>
      </c>
      <c r="B4817" t="s">
        <v>19846</v>
      </c>
      <c r="C4817" t="s">
        <v>19847</v>
      </c>
      <c r="D4817" t="s">
        <v>19848</v>
      </c>
      <c r="E4817" t="s">
        <v>893</v>
      </c>
      <c r="F4817">
        <v>70760</v>
      </c>
      <c r="G4817" t="s">
        <v>19849</v>
      </c>
      <c r="H4817" t="s">
        <v>10</v>
      </c>
      <c r="I4817" t="s">
        <v>22</v>
      </c>
      <c r="J4817">
        <v>128</v>
      </c>
      <c r="K4817" t="s">
        <v>19850</v>
      </c>
      <c r="L4817">
        <v>22077</v>
      </c>
      <c r="M4817" t="s">
        <v>23</v>
      </c>
      <c r="N4817" t="s">
        <v>19851</v>
      </c>
      <c r="O4817">
        <v>209</v>
      </c>
      <c r="P4817">
        <v>524.55377329999999</v>
      </c>
      <c r="Q4817" s="1">
        <v>1.1000000000000001E-6</v>
      </c>
    </row>
    <row r="4818" spans="1:17" x14ac:dyDescent="0.3">
      <c r="A4818">
        <v>10003951</v>
      </c>
      <c r="B4818" t="s">
        <v>19852</v>
      </c>
      <c r="C4818" t="s">
        <v>19853</v>
      </c>
      <c r="D4818" t="s">
        <v>19854</v>
      </c>
      <c r="E4818" t="s">
        <v>2485</v>
      </c>
      <c r="F4818">
        <v>81303</v>
      </c>
      <c r="G4818" t="s">
        <v>19855</v>
      </c>
      <c r="H4818" t="s">
        <v>4</v>
      </c>
      <c r="I4818" t="s">
        <v>22</v>
      </c>
      <c r="J4818">
        <v>8</v>
      </c>
      <c r="K4818" t="s">
        <v>4432</v>
      </c>
      <c r="L4818">
        <v>8067</v>
      </c>
      <c r="M4818" t="s">
        <v>23</v>
      </c>
      <c r="N4818" t="s">
        <v>19856</v>
      </c>
      <c r="O4818">
        <v>9</v>
      </c>
      <c r="P4818">
        <v>359.94010659999998</v>
      </c>
      <c r="Q4818" s="1">
        <v>4.08E-7</v>
      </c>
    </row>
    <row r="4819" spans="1:17" x14ac:dyDescent="0.3">
      <c r="A4819">
        <v>10006345</v>
      </c>
      <c r="B4819" t="s">
        <v>19857</v>
      </c>
      <c r="C4819" t="s">
        <v>19858</v>
      </c>
      <c r="D4819" t="s">
        <v>796</v>
      </c>
      <c r="E4819" t="s">
        <v>930</v>
      </c>
      <c r="F4819">
        <v>30906</v>
      </c>
      <c r="G4819" t="s">
        <v>19859</v>
      </c>
      <c r="H4819" t="s">
        <v>4</v>
      </c>
      <c r="I4819" t="s">
        <v>22</v>
      </c>
      <c r="J4819">
        <v>61</v>
      </c>
      <c r="K4819" t="s">
        <v>2409</v>
      </c>
      <c r="L4819">
        <v>13245</v>
      </c>
      <c r="M4819" t="s">
        <v>23</v>
      </c>
      <c r="N4819" t="s">
        <v>18097</v>
      </c>
      <c r="O4819">
        <v>-999</v>
      </c>
      <c r="P4819">
        <v>2707.5837580000002</v>
      </c>
      <c r="Q4819" s="1">
        <v>2.3499999999999999E-5</v>
      </c>
    </row>
    <row r="4820" spans="1:17" x14ac:dyDescent="0.3">
      <c r="A4820">
        <v>10000560</v>
      </c>
      <c r="B4820" t="s">
        <v>19860</v>
      </c>
      <c r="C4820" t="s">
        <v>19861</v>
      </c>
      <c r="D4820" t="s">
        <v>19410</v>
      </c>
      <c r="E4820" t="s">
        <v>2485</v>
      </c>
      <c r="F4820">
        <v>80239</v>
      </c>
      <c r="G4820" t="s">
        <v>19862</v>
      </c>
      <c r="H4820" t="s">
        <v>4</v>
      </c>
      <c r="I4820" t="s">
        <v>22</v>
      </c>
      <c r="J4820">
        <v>560</v>
      </c>
      <c r="K4820" t="s">
        <v>19410</v>
      </c>
      <c r="L4820">
        <v>8031</v>
      </c>
      <c r="M4820" t="s">
        <v>23</v>
      </c>
      <c r="N4820" t="s">
        <v>7749</v>
      </c>
      <c r="O4820">
        <v>570</v>
      </c>
      <c r="P4820">
        <v>1187.6380240000001</v>
      </c>
      <c r="Q4820" s="1">
        <v>5.6099999999999997E-6</v>
      </c>
    </row>
    <row r="4821" spans="1:17" x14ac:dyDescent="0.3">
      <c r="A4821">
        <v>10001114</v>
      </c>
      <c r="B4821" t="s">
        <v>4944</v>
      </c>
      <c r="C4821" t="s">
        <v>19863</v>
      </c>
      <c r="D4821" t="s">
        <v>19864</v>
      </c>
      <c r="E4821" t="s">
        <v>306</v>
      </c>
      <c r="F4821">
        <v>71667</v>
      </c>
      <c r="G4821" t="s">
        <v>19865</v>
      </c>
      <c r="H4821" t="s">
        <v>10</v>
      </c>
      <c r="I4821" t="s">
        <v>22</v>
      </c>
      <c r="J4821">
        <v>-999</v>
      </c>
      <c r="K4821" t="s">
        <v>1189</v>
      </c>
      <c r="L4821">
        <v>5079</v>
      </c>
      <c r="M4821" t="s">
        <v>23</v>
      </c>
      <c r="N4821" t="s">
        <v>19866</v>
      </c>
      <c r="O4821">
        <v>-999</v>
      </c>
      <c r="P4821">
        <v>134.6513339</v>
      </c>
      <c r="Q4821" s="1">
        <v>7.5499999999999994E-8</v>
      </c>
    </row>
    <row r="4822" spans="1:17" x14ac:dyDescent="0.3">
      <c r="A4822">
        <v>10005431</v>
      </c>
      <c r="B4822" t="s">
        <v>5399</v>
      </c>
      <c r="C4822" t="s">
        <v>19867</v>
      </c>
      <c r="D4822" t="s">
        <v>613</v>
      </c>
      <c r="E4822" t="s">
        <v>52</v>
      </c>
      <c r="F4822">
        <v>43050</v>
      </c>
      <c r="G4822" t="s">
        <v>19868</v>
      </c>
      <c r="H4822" t="s">
        <v>10</v>
      </c>
      <c r="I4822" t="s">
        <v>22</v>
      </c>
      <c r="J4822">
        <v>-999</v>
      </c>
      <c r="K4822" t="s">
        <v>3156</v>
      </c>
      <c r="L4822">
        <v>39083</v>
      </c>
      <c r="M4822" t="s">
        <v>23</v>
      </c>
      <c r="N4822" t="s">
        <v>19869</v>
      </c>
      <c r="O4822">
        <v>100</v>
      </c>
      <c r="P4822">
        <v>449.65955509999998</v>
      </c>
      <c r="Q4822" s="1">
        <v>5.0699999999999997E-7</v>
      </c>
    </row>
    <row r="4823" spans="1:17" x14ac:dyDescent="0.3">
      <c r="A4823">
        <v>10006836</v>
      </c>
      <c r="B4823" t="s">
        <v>19870</v>
      </c>
      <c r="C4823" t="s">
        <v>19871</v>
      </c>
      <c r="D4823" t="s">
        <v>3752</v>
      </c>
      <c r="E4823" t="s">
        <v>743</v>
      </c>
      <c r="F4823">
        <v>14543</v>
      </c>
      <c r="G4823" t="s">
        <v>19872</v>
      </c>
      <c r="H4823" t="s">
        <v>10</v>
      </c>
      <c r="I4823" t="s">
        <v>22</v>
      </c>
      <c r="J4823">
        <v>-999</v>
      </c>
      <c r="K4823" t="s">
        <v>1937</v>
      </c>
      <c r="L4823">
        <v>36055</v>
      </c>
      <c r="M4823" t="s">
        <v>23</v>
      </c>
      <c r="N4823" t="s">
        <v>105</v>
      </c>
      <c r="O4823">
        <v>20</v>
      </c>
      <c r="P4823">
        <v>1045.798839</v>
      </c>
      <c r="Q4823" s="1">
        <v>3.7400000000000002E-6</v>
      </c>
    </row>
    <row r="4824" spans="1:17" x14ac:dyDescent="0.3">
      <c r="A4824">
        <v>10004551</v>
      </c>
      <c r="B4824" t="s">
        <v>19873</v>
      </c>
      <c r="C4824" t="s">
        <v>19874</v>
      </c>
      <c r="D4824" t="s">
        <v>19875</v>
      </c>
      <c r="E4824" t="s">
        <v>930</v>
      </c>
      <c r="F4824">
        <v>31635</v>
      </c>
      <c r="G4824" t="s">
        <v>19876</v>
      </c>
      <c r="H4824" t="s">
        <v>4</v>
      </c>
      <c r="I4824" t="s">
        <v>22</v>
      </c>
      <c r="J4824">
        <v>-999</v>
      </c>
      <c r="K4824" t="s">
        <v>19877</v>
      </c>
      <c r="L4824">
        <v>13173</v>
      </c>
      <c r="M4824" t="s">
        <v>23</v>
      </c>
      <c r="N4824" t="s">
        <v>19878</v>
      </c>
      <c r="O4824">
        <v>252</v>
      </c>
      <c r="P4824">
        <v>604.2198459</v>
      </c>
      <c r="Q4824" s="1">
        <v>1.4300000000000001E-6</v>
      </c>
    </row>
    <row r="4825" spans="1:17" x14ac:dyDescent="0.3">
      <c r="A4825">
        <v>10002226</v>
      </c>
      <c r="B4825" t="s">
        <v>19879</v>
      </c>
      <c r="C4825" t="s">
        <v>19880</v>
      </c>
      <c r="D4825" t="s">
        <v>7747</v>
      </c>
      <c r="E4825" t="s">
        <v>2485</v>
      </c>
      <c r="F4825">
        <v>81215</v>
      </c>
      <c r="G4825" t="s">
        <v>19881</v>
      </c>
      <c r="H4825" t="s">
        <v>4</v>
      </c>
      <c r="I4825" t="s">
        <v>22</v>
      </c>
      <c r="J4825">
        <v>306</v>
      </c>
      <c r="K4825" t="s">
        <v>4752</v>
      </c>
      <c r="L4825">
        <v>8043</v>
      </c>
      <c r="M4825" t="s">
        <v>23</v>
      </c>
      <c r="N4825" t="s">
        <v>7749</v>
      </c>
      <c r="O4825">
        <v>336</v>
      </c>
      <c r="P4825">
        <v>1831.9276520000001</v>
      </c>
      <c r="Q4825" s="1">
        <v>1.36E-5</v>
      </c>
    </row>
    <row r="4826" spans="1:17" x14ac:dyDescent="0.3">
      <c r="A4826">
        <v>10000578</v>
      </c>
      <c r="B4826" t="s">
        <v>19882</v>
      </c>
      <c r="C4826" t="s">
        <v>19883</v>
      </c>
      <c r="D4826" t="s">
        <v>7747</v>
      </c>
      <c r="E4826" t="s">
        <v>2485</v>
      </c>
      <c r="F4826">
        <v>81215</v>
      </c>
      <c r="G4826" t="s">
        <v>19884</v>
      </c>
      <c r="H4826" t="s">
        <v>4</v>
      </c>
      <c r="I4826" t="s">
        <v>22</v>
      </c>
      <c r="J4826">
        <v>920</v>
      </c>
      <c r="K4826" t="s">
        <v>4752</v>
      </c>
      <c r="L4826">
        <v>8043</v>
      </c>
      <c r="M4826" t="s">
        <v>23</v>
      </c>
      <c r="N4826" t="s">
        <v>7749</v>
      </c>
      <c r="O4826">
        <v>953</v>
      </c>
      <c r="P4826">
        <v>1597.601484</v>
      </c>
      <c r="Q4826" s="1">
        <v>7.7100000000000007E-6</v>
      </c>
    </row>
    <row r="4827" spans="1:17" x14ac:dyDescent="0.3">
      <c r="A4827">
        <v>10004939</v>
      </c>
      <c r="B4827" t="s">
        <v>19885</v>
      </c>
      <c r="C4827" t="s">
        <v>19886</v>
      </c>
      <c r="D4827" t="s">
        <v>19887</v>
      </c>
      <c r="E4827" t="s">
        <v>711</v>
      </c>
      <c r="F4827">
        <v>50459</v>
      </c>
      <c r="G4827" t="s">
        <v>19888</v>
      </c>
      <c r="H4827" t="s">
        <v>10</v>
      </c>
      <c r="I4827" t="s">
        <v>22</v>
      </c>
      <c r="J4827">
        <v>2</v>
      </c>
      <c r="K4827" t="s">
        <v>19889</v>
      </c>
      <c r="L4827">
        <v>19195</v>
      </c>
      <c r="M4827" t="s">
        <v>23</v>
      </c>
      <c r="N4827" t="s">
        <v>19890</v>
      </c>
      <c r="O4827">
        <v>-999</v>
      </c>
      <c r="P4827">
        <v>252.06365589999999</v>
      </c>
      <c r="Q4827" s="1">
        <v>1.37E-7</v>
      </c>
    </row>
    <row r="4828" spans="1:17" x14ac:dyDescent="0.3">
      <c r="A4828">
        <v>10004974</v>
      </c>
      <c r="B4828" t="s">
        <v>19891</v>
      </c>
      <c r="C4828" t="s">
        <v>19892</v>
      </c>
      <c r="D4828" t="s">
        <v>4876</v>
      </c>
      <c r="E4828" t="s">
        <v>711</v>
      </c>
      <c r="F4828">
        <v>52639</v>
      </c>
      <c r="G4828" t="s">
        <v>19893</v>
      </c>
      <c r="H4828" t="s">
        <v>10</v>
      </c>
      <c r="I4828" t="s">
        <v>22</v>
      </c>
      <c r="J4828">
        <v>12</v>
      </c>
      <c r="K4828" t="s">
        <v>2130</v>
      </c>
      <c r="L4828">
        <v>19111</v>
      </c>
      <c r="M4828" t="s">
        <v>23</v>
      </c>
      <c r="N4828" t="s">
        <v>19894</v>
      </c>
      <c r="O4828">
        <v>21</v>
      </c>
      <c r="P4828">
        <v>797.38787209999998</v>
      </c>
      <c r="Q4828" s="1">
        <v>2.3599999999999999E-6</v>
      </c>
    </row>
    <row r="4829" spans="1:17" x14ac:dyDescent="0.3">
      <c r="A4829">
        <v>10005917</v>
      </c>
      <c r="B4829" t="s">
        <v>19895</v>
      </c>
      <c r="C4829" t="s">
        <v>19896</v>
      </c>
      <c r="D4829" t="s">
        <v>9616</v>
      </c>
      <c r="E4829" t="s">
        <v>893</v>
      </c>
      <c r="F4829">
        <v>71301</v>
      </c>
      <c r="G4829" t="s">
        <v>19897</v>
      </c>
      <c r="H4829" t="s">
        <v>10</v>
      </c>
      <c r="I4829" t="s">
        <v>22</v>
      </c>
      <c r="J4829">
        <v>356</v>
      </c>
      <c r="K4829" t="s">
        <v>14216</v>
      </c>
      <c r="L4829">
        <v>22079</v>
      </c>
      <c r="M4829" t="s">
        <v>23</v>
      </c>
      <c r="N4829" t="s">
        <v>19898</v>
      </c>
      <c r="O4829">
        <v>348</v>
      </c>
      <c r="P4829">
        <v>321.94176399999998</v>
      </c>
      <c r="Q4829" s="1">
        <v>4.3300000000000003E-7</v>
      </c>
    </row>
    <row r="4830" spans="1:17" x14ac:dyDescent="0.3">
      <c r="A4830">
        <v>10006778</v>
      </c>
      <c r="B4830" t="s">
        <v>19899</v>
      </c>
      <c r="C4830" t="s">
        <v>19900</v>
      </c>
      <c r="D4830" t="s">
        <v>9616</v>
      </c>
      <c r="E4830" t="s">
        <v>893</v>
      </c>
      <c r="F4830">
        <v>71303</v>
      </c>
      <c r="G4830" t="s">
        <v>19901</v>
      </c>
      <c r="H4830" t="s">
        <v>10</v>
      </c>
      <c r="I4830" t="s">
        <v>22</v>
      </c>
      <c r="J4830">
        <v>140</v>
      </c>
      <c r="K4830" t="s">
        <v>14216</v>
      </c>
      <c r="L4830">
        <v>22079</v>
      </c>
      <c r="M4830" t="s">
        <v>23</v>
      </c>
      <c r="N4830" t="s">
        <v>14217</v>
      </c>
      <c r="O4830">
        <v>200</v>
      </c>
      <c r="P4830">
        <v>936.16195449999998</v>
      </c>
      <c r="Q4830" s="1">
        <v>2.3999999999999999E-6</v>
      </c>
    </row>
    <row r="4831" spans="1:17" x14ac:dyDescent="0.3">
      <c r="A4831">
        <v>10000385</v>
      </c>
      <c r="B4831" t="s">
        <v>19902</v>
      </c>
      <c r="C4831" t="s">
        <v>6716</v>
      </c>
      <c r="D4831" t="s">
        <v>216</v>
      </c>
      <c r="E4831" t="s">
        <v>493</v>
      </c>
      <c r="F4831">
        <v>32052</v>
      </c>
      <c r="G4831" t="s">
        <v>19903</v>
      </c>
      <c r="H4831" t="s">
        <v>4</v>
      </c>
      <c r="I4831" t="s">
        <v>22</v>
      </c>
      <c r="J4831">
        <v>906</v>
      </c>
      <c r="K4831" t="s">
        <v>2261</v>
      </c>
      <c r="L4831">
        <v>12047</v>
      </c>
      <c r="M4831" t="s">
        <v>23</v>
      </c>
      <c r="N4831" t="s">
        <v>7483</v>
      </c>
      <c r="O4831">
        <v>1177</v>
      </c>
      <c r="P4831">
        <v>1607.9569220000001</v>
      </c>
      <c r="Q4831" s="1">
        <v>1.1800000000000001E-5</v>
      </c>
    </row>
    <row r="4832" spans="1:17" x14ac:dyDescent="0.3">
      <c r="A4832">
        <v>10001870</v>
      </c>
      <c r="B4832" t="s">
        <v>19904</v>
      </c>
      <c r="C4832" t="s">
        <v>19905</v>
      </c>
      <c r="D4832" t="s">
        <v>2602</v>
      </c>
      <c r="E4832" t="s">
        <v>711</v>
      </c>
      <c r="F4832">
        <v>52601</v>
      </c>
      <c r="G4832" t="s">
        <v>19906</v>
      </c>
      <c r="H4832" t="s">
        <v>10</v>
      </c>
      <c r="I4832" t="s">
        <v>22</v>
      </c>
      <c r="J4832">
        <v>-999</v>
      </c>
      <c r="K4832" t="s">
        <v>1793</v>
      </c>
      <c r="L4832">
        <v>19057</v>
      </c>
      <c r="M4832" t="s">
        <v>23</v>
      </c>
      <c r="N4832" t="s">
        <v>19907</v>
      </c>
      <c r="O4832">
        <v>-999</v>
      </c>
      <c r="P4832">
        <v>301.05060250000002</v>
      </c>
      <c r="Q4832" s="1">
        <v>2.3699999999999999E-7</v>
      </c>
    </row>
    <row r="4833" spans="1:17" x14ac:dyDescent="0.3">
      <c r="A4833">
        <v>10005261</v>
      </c>
      <c r="B4833" t="s">
        <v>19908</v>
      </c>
      <c r="C4833" t="s">
        <v>19909</v>
      </c>
      <c r="D4833" t="s">
        <v>19910</v>
      </c>
      <c r="E4833" t="s">
        <v>1384</v>
      </c>
      <c r="F4833">
        <v>96113</v>
      </c>
      <c r="G4833" t="s">
        <v>19911</v>
      </c>
      <c r="H4833" t="s">
        <v>366</v>
      </c>
      <c r="I4833" t="s">
        <v>22</v>
      </c>
      <c r="J4833">
        <v>107</v>
      </c>
      <c r="K4833" t="s">
        <v>8148</v>
      </c>
      <c r="L4833">
        <v>6035</v>
      </c>
      <c r="M4833" t="s">
        <v>23</v>
      </c>
      <c r="N4833" t="s">
        <v>1060</v>
      </c>
      <c r="O4833">
        <v>128</v>
      </c>
      <c r="P4833">
        <v>821.32936729999994</v>
      </c>
      <c r="Q4833" s="1">
        <v>1.9300000000000002E-6</v>
      </c>
    </row>
    <row r="4834" spans="1:17" x14ac:dyDescent="0.3">
      <c r="A4834">
        <v>10001649</v>
      </c>
      <c r="B4834" t="s">
        <v>19912</v>
      </c>
      <c r="C4834" t="s">
        <v>19913</v>
      </c>
      <c r="D4834" t="s">
        <v>9616</v>
      </c>
      <c r="E4834" t="s">
        <v>893</v>
      </c>
      <c r="F4834">
        <v>71303</v>
      </c>
      <c r="G4834" t="s">
        <v>19914</v>
      </c>
      <c r="H4834" t="s">
        <v>10</v>
      </c>
      <c r="I4834" t="s">
        <v>22</v>
      </c>
      <c r="J4834">
        <v>329</v>
      </c>
      <c r="K4834" t="s">
        <v>14216</v>
      </c>
      <c r="L4834">
        <v>22079</v>
      </c>
      <c r="M4834" t="s">
        <v>23</v>
      </c>
      <c r="N4834" t="s">
        <v>14217</v>
      </c>
      <c r="O4834">
        <v>381</v>
      </c>
      <c r="P4834">
        <v>642.0459482</v>
      </c>
      <c r="Q4834" s="1">
        <v>1.8300000000000001E-6</v>
      </c>
    </row>
    <row r="4835" spans="1:17" x14ac:dyDescent="0.3">
      <c r="A4835">
        <v>10001659</v>
      </c>
      <c r="B4835" t="s">
        <v>19915</v>
      </c>
      <c r="C4835" t="s">
        <v>19916</v>
      </c>
      <c r="D4835" t="s">
        <v>19917</v>
      </c>
      <c r="E4835" t="s">
        <v>893</v>
      </c>
      <c r="F4835">
        <v>70057</v>
      </c>
      <c r="G4835" t="s">
        <v>19918</v>
      </c>
      <c r="H4835" t="s">
        <v>10</v>
      </c>
      <c r="I4835" t="s">
        <v>22</v>
      </c>
      <c r="J4835">
        <v>550</v>
      </c>
      <c r="K4835" t="s">
        <v>3221</v>
      </c>
      <c r="L4835">
        <v>22089</v>
      </c>
      <c r="M4835" t="s">
        <v>23</v>
      </c>
      <c r="N4835" t="s">
        <v>19919</v>
      </c>
      <c r="O4835">
        <v>600</v>
      </c>
      <c r="P4835">
        <v>1029.4648219999999</v>
      </c>
      <c r="Q4835" s="1">
        <v>2.8399999999999999E-6</v>
      </c>
    </row>
    <row r="4836" spans="1:17" x14ac:dyDescent="0.3">
      <c r="A4836">
        <v>10004109</v>
      </c>
      <c r="B4836" t="s">
        <v>19920</v>
      </c>
      <c r="C4836" t="s">
        <v>19921</v>
      </c>
      <c r="D4836" t="s">
        <v>19922</v>
      </c>
      <c r="E4836" t="s">
        <v>893</v>
      </c>
      <c r="F4836">
        <v>70723</v>
      </c>
      <c r="G4836" t="s">
        <v>19923</v>
      </c>
      <c r="H4836" t="s">
        <v>10</v>
      </c>
      <c r="I4836" t="s">
        <v>22</v>
      </c>
      <c r="J4836">
        <v>73</v>
      </c>
      <c r="K4836" t="s">
        <v>16813</v>
      </c>
      <c r="L4836">
        <v>22093</v>
      </c>
      <c r="M4836" t="s">
        <v>23</v>
      </c>
      <c r="N4836" t="s">
        <v>19924</v>
      </c>
      <c r="O4836">
        <v>124</v>
      </c>
      <c r="P4836">
        <v>694.73069220000002</v>
      </c>
      <c r="Q4836" s="1">
        <v>8.1299999999999999E-7</v>
      </c>
    </row>
    <row r="4837" spans="1:17" x14ac:dyDescent="0.3">
      <c r="A4837">
        <v>10000773</v>
      </c>
      <c r="B4837" t="s">
        <v>19925</v>
      </c>
      <c r="C4837" t="s">
        <v>16455</v>
      </c>
      <c r="D4837" t="s">
        <v>8146</v>
      </c>
      <c r="E4837" t="s">
        <v>1384</v>
      </c>
      <c r="F4837">
        <v>96127</v>
      </c>
      <c r="G4837" t="s">
        <v>16456</v>
      </c>
      <c r="H4837" t="s">
        <v>4</v>
      </c>
      <c r="I4837" t="s">
        <v>22</v>
      </c>
      <c r="J4837">
        <v>4336</v>
      </c>
      <c r="K4837" t="s">
        <v>8148</v>
      </c>
      <c r="L4837">
        <v>6035</v>
      </c>
      <c r="M4837" t="s">
        <v>23</v>
      </c>
      <c r="N4837" t="s">
        <v>5621</v>
      </c>
      <c r="O4837">
        <v>3883</v>
      </c>
      <c r="P4837">
        <v>3295.7717229999998</v>
      </c>
      <c r="Q4837" s="1">
        <v>1.8600000000000001E-5</v>
      </c>
    </row>
    <row r="4838" spans="1:17" x14ac:dyDescent="0.3">
      <c r="A4838">
        <v>10000799</v>
      </c>
      <c r="B4838" t="s">
        <v>19926</v>
      </c>
      <c r="C4838" t="s">
        <v>19927</v>
      </c>
      <c r="D4838" t="s">
        <v>13445</v>
      </c>
      <c r="E4838" t="s">
        <v>1384</v>
      </c>
      <c r="F4838">
        <v>95215</v>
      </c>
      <c r="G4838" t="s">
        <v>19928</v>
      </c>
      <c r="H4838" t="s">
        <v>4</v>
      </c>
      <c r="I4838" t="s">
        <v>22</v>
      </c>
      <c r="J4838">
        <v>2315</v>
      </c>
      <c r="K4838" t="s">
        <v>7983</v>
      </c>
      <c r="L4838">
        <v>6077</v>
      </c>
      <c r="M4838" t="s">
        <v>23</v>
      </c>
      <c r="N4838" t="s">
        <v>5621</v>
      </c>
      <c r="O4838">
        <v>2951</v>
      </c>
      <c r="P4838">
        <v>2720.2173739999998</v>
      </c>
      <c r="Q4838" s="1">
        <v>3.2299999999999999E-5</v>
      </c>
    </row>
    <row r="4839" spans="1:17" x14ac:dyDescent="0.3">
      <c r="A4839">
        <v>10006081</v>
      </c>
      <c r="B4839" t="s">
        <v>19398</v>
      </c>
      <c r="C4839" t="s">
        <v>19929</v>
      </c>
      <c r="D4839" t="s">
        <v>19930</v>
      </c>
      <c r="E4839" t="s">
        <v>1138</v>
      </c>
      <c r="F4839">
        <v>68822</v>
      </c>
      <c r="G4839" t="s">
        <v>19931</v>
      </c>
      <c r="H4839" t="s">
        <v>10</v>
      </c>
      <c r="I4839" t="s">
        <v>22</v>
      </c>
      <c r="J4839">
        <v>8</v>
      </c>
      <c r="K4839" t="s">
        <v>706</v>
      </c>
      <c r="L4839">
        <v>31041</v>
      </c>
      <c r="M4839" t="s">
        <v>23</v>
      </c>
      <c r="N4839" t="s">
        <v>19932</v>
      </c>
      <c r="O4839">
        <v>26</v>
      </c>
      <c r="P4839">
        <v>257.55939999999998</v>
      </c>
      <c r="Q4839" s="1">
        <v>2.1E-7</v>
      </c>
    </row>
    <row r="4840" spans="1:17" x14ac:dyDescent="0.3">
      <c r="A4840">
        <v>10000589</v>
      </c>
      <c r="B4840" t="s">
        <v>19933</v>
      </c>
      <c r="C4840" t="s">
        <v>19934</v>
      </c>
      <c r="D4840" t="s">
        <v>7427</v>
      </c>
      <c r="E4840" t="s">
        <v>2485</v>
      </c>
      <c r="F4840">
        <v>81003</v>
      </c>
      <c r="G4840" t="s">
        <v>19935</v>
      </c>
      <c r="H4840" t="s">
        <v>4</v>
      </c>
      <c r="I4840" t="s">
        <v>774</v>
      </c>
      <c r="J4840">
        <v>0</v>
      </c>
      <c r="K4840" t="s">
        <v>7427</v>
      </c>
      <c r="L4840">
        <v>8101</v>
      </c>
      <c r="M4840" t="s">
        <v>23</v>
      </c>
      <c r="N4840" t="s">
        <v>19936</v>
      </c>
      <c r="O4840">
        <v>-999</v>
      </c>
      <c r="P4840">
        <v>1173.6203439999999</v>
      </c>
      <c r="Q4840" s="1">
        <v>5.0599999999999998E-6</v>
      </c>
    </row>
    <row r="4841" spans="1:17" x14ac:dyDescent="0.3">
      <c r="A4841">
        <v>10000592</v>
      </c>
      <c r="B4841" t="s">
        <v>19937</v>
      </c>
      <c r="C4841" t="s">
        <v>19938</v>
      </c>
      <c r="D4841" t="s">
        <v>8474</v>
      </c>
      <c r="E4841" t="s">
        <v>2485</v>
      </c>
      <c r="F4841">
        <v>81089</v>
      </c>
      <c r="G4841" t="s">
        <v>19939</v>
      </c>
      <c r="H4841" t="s">
        <v>4</v>
      </c>
      <c r="I4841" t="s">
        <v>774</v>
      </c>
      <c r="J4841">
        <v>0</v>
      </c>
      <c r="K4841" t="s">
        <v>8476</v>
      </c>
      <c r="L4841">
        <v>8055</v>
      </c>
      <c r="M4841" t="s">
        <v>23</v>
      </c>
      <c r="N4841" t="s">
        <v>19940</v>
      </c>
      <c r="O4841">
        <v>-999</v>
      </c>
      <c r="P4841">
        <v>1315.3925509999999</v>
      </c>
      <c r="Q4841" s="1">
        <v>7.8699999999999992E-6</v>
      </c>
    </row>
    <row r="4842" spans="1:17" x14ac:dyDescent="0.3">
      <c r="A4842">
        <v>10001530</v>
      </c>
      <c r="B4842" t="s">
        <v>19941</v>
      </c>
      <c r="C4842" t="s">
        <v>19942</v>
      </c>
      <c r="D4842" t="s">
        <v>19943</v>
      </c>
      <c r="E4842" t="s">
        <v>1384</v>
      </c>
      <c r="F4842">
        <v>93561</v>
      </c>
      <c r="G4842" t="s">
        <v>19944</v>
      </c>
      <c r="H4842" t="s">
        <v>4</v>
      </c>
      <c r="I4842" t="s">
        <v>22</v>
      </c>
      <c r="J4842">
        <v>3818</v>
      </c>
      <c r="K4842" t="s">
        <v>2811</v>
      </c>
      <c r="L4842">
        <v>6029</v>
      </c>
      <c r="M4842" t="s">
        <v>23</v>
      </c>
      <c r="N4842" t="s">
        <v>5621</v>
      </c>
      <c r="O4842">
        <v>2783</v>
      </c>
      <c r="P4842">
        <v>8011.5379439999997</v>
      </c>
      <c r="Q4842" s="1">
        <v>5.0300000000000003E-5</v>
      </c>
    </row>
    <row r="4843" spans="1:17" x14ac:dyDescent="0.3">
      <c r="A4843">
        <v>10000428</v>
      </c>
      <c r="B4843" t="s">
        <v>19945</v>
      </c>
      <c r="C4843" t="s">
        <v>7491</v>
      </c>
      <c r="D4843" t="s">
        <v>2825</v>
      </c>
      <c r="E4843" t="s">
        <v>493</v>
      </c>
      <c r="F4843">
        <v>32693</v>
      </c>
      <c r="G4843" t="s">
        <v>7492</v>
      </c>
      <c r="H4843" t="s">
        <v>4</v>
      </c>
      <c r="I4843" t="s">
        <v>22</v>
      </c>
      <c r="J4843">
        <v>475</v>
      </c>
      <c r="K4843" t="s">
        <v>7493</v>
      </c>
      <c r="L4843">
        <v>12041</v>
      </c>
      <c r="M4843" t="s">
        <v>23</v>
      </c>
      <c r="N4843" t="s">
        <v>1320</v>
      </c>
      <c r="O4843">
        <v>732</v>
      </c>
      <c r="P4843">
        <v>2404.0077769999998</v>
      </c>
      <c r="Q4843" s="1">
        <v>2.4700000000000001E-5</v>
      </c>
    </row>
    <row r="4844" spans="1:17" x14ac:dyDescent="0.3">
      <c r="A4844">
        <v>10003355</v>
      </c>
      <c r="B4844" t="s">
        <v>19946</v>
      </c>
      <c r="C4844" t="s">
        <v>19947</v>
      </c>
      <c r="D4844" t="s">
        <v>14244</v>
      </c>
      <c r="E4844" t="s">
        <v>52</v>
      </c>
      <c r="F4844">
        <v>44035</v>
      </c>
      <c r="G4844" t="s">
        <v>19948</v>
      </c>
      <c r="H4844" t="s">
        <v>10</v>
      </c>
      <c r="I4844" t="s">
        <v>22</v>
      </c>
      <c r="J4844">
        <v>415</v>
      </c>
      <c r="K4844" t="s">
        <v>14246</v>
      </c>
      <c r="L4844">
        <v>39093</v>
      </c>
      <c r="M4844" t="s">
        <v>23</v>
      </c>
      <c r="N4844" t="s">
        <v>19949</v>
      </c>
      <c r="O4844">
        <v>422</v>
      </c>
      <c r="P4844">
        <v>1273.3928100000001</v>
      </c>
      <c r="Q4844" s="1">
        <v>3.5700000000000001E-6</v>
      </c>
    </row>
    <row r="4845" spans="1:17" x14ac:dyDescent="0.3">
      <c r="A4845">
        <v>10000056</v>
      </c>
      <c r="B4845" t="s">
        <v>19950</v>
      </c>
      <c r="C4845" t="s">
        <v>19951</v>
      </c>
      <c r="D4845" t="s">
        <v>19952</v>
      </c>
      <c r="E4845" t="s">
        <v>6534</v>
      </c>
      <c r="F4845">
        <v>82225</v>
      </c>
      <c r="G4845" t="s">
        <v>19953</v>
      </c>
      <c r="H4845" t="s">
        <v>4</v>
      </c>
      <c r="I4845" t="s">
        <v>22</v>
      </c>
      <c r="J4845">
        <v>249</v>
      </c>
      <c r="K4845" t="s">
        <v>19954</v>
      </c>
      <c r="L4845">
        <v>56027</v>
      </c>
      <c r="M4845" t="s">
        <v>23</v>
      </c>
      <c r="N4845" t="s">
        <v>19955</v>
      </c>
      <c r="O4845">
        <v>275</v>
      </c>
      <c r="P4845">
        <v>954.64053290000004</v>
      </c>
      <c r="Q4845" s="1">
        <v>2.8399999999999999E-6</v>
      </c>
    </row>
    <row r="4846" spans="1:17" x14ac:dyDescent="0.3">
      <c r="A4846">
        <v>10001665</v>
      </c>
      <c r="B4846" t="s">
        <v>19956</v>
      </c>
      <c r="C4846" t="s">
        <v>19957</v>
      </c>
      <c r="D4846" t="s">
        <v>749</v>
      </c>
      <c r="E4846" t="s">
        <v>52</v>
      </c>
      <c r="F4846">
        <v>43604</v>
      </c>
      <c r="G4846" t="s">
        <v>19958</v>
      </c>
      <c r="H4846" t="s">
        <v>10</v>
      </c>
      <c r="I4846" t="s">
        <v>22</v>
      </c>
      <c r="J4846">
        <v>-999</v>
      </c>
      <c r="K4846" t="s">
        <v>4916</v>
      </c>
      <c r="L4846">
        <v>39095</v>
      </c>
      <c r="M4846" t="s">
        <v>23</v>
      </c>
      <c r="N4846" t="s">
        <v>19959</v>
      </c>
      <c r="O4846">
        <v>397</v>
      </c>
      <c r="P4846">
        <v>369.01340640000001</v>
      </c>
      <c r="Q4846" s="1">
        <v>3.6399999999999998E-7</v>
      </c>
    </row>
    <row r="4847" spans="1:17" x14ac:dyDescent="0.3">
      <c r="A4847">
        <v>10000384</v>
      </c>
      <c r="B4847" t="s">
        <v>19960</v>
      </c>
      <c r="C4847" t="s">
        <v>6716</v>
      </c>
      <c r="D4847" t="s">
        <v>216</v>
      </c>
      <c r="E4847" t="s">
        <v>493</v>
      </c>
      <c r="F4847">
        <v>32052</v>
      </c>
      <c r="G4847" t="s">
        <v>19961</v>
      </c>
      <c r="H4847" t="s">
        <v>4</v>
      </c>
      <c r="I4847" t="s">
        <v>22</v>
      </c>
      <c r="J4847">
        <v>1305</v>
      </c>
      <c r="K4847" t="s">
        <v>2261</v>
      </c>
      <c r="L4847">
        <v>12047</v>
      </c>
      <c r="M4847" t="s">
        <v>23</v>
      </c>
      <c r="N4847" t="s">
        <v>7483</v>
      </c>
      <c r="O4847">
        <v>1408</v>
      </c>
      <c r="P4847">
        <v>1932.1352770000001</v>
      </c>
      <c r="Q4847" s="1">
        <v>1.38E-5</v>
      </c>
    </row>
    <row r="4848" spans="1:17" x14ac:dyDescent="0.3">
      <c r="A4848">
        <v>10000394</v>
      </c>
      <c r="B4848" t="s">
        <v>19962</v>
      </c>
      <c r="C4848" t="s">
        <v>19963</v>
      </c>
      <c r="D4848" t="s">
        <v>8498</v>
      </c>
      <c r="E4848" t="s">
        <v>493</v>
      </c>
      <c r="F4848">
        <v>32055</v>
      </c>
      <c r="G4848" t="s">
        <v>19964</v>
      </c>
      <c r="H4848" t="s">
        <v>4</v>
      </c>
      <c r="I4848" t="s">
        <v>22</v>
      </c>
      <c r="J4848">
        <v>876</v>
      </c>
      <c r="K4848" t="s">
        <v>968</v>
      </c>
      <c r="L4848">
        <v>12023</v>
      </c>
      <c r="M4848" t="s">
        <v>23</v>
      </c>
      <c r="N4848" t="s">
        <v>1163</v>
      </c>
      <c r="O4848">
        <v>893</v>
      </c>
      <c r="P4848">
        <v>945.73842279999997</v>
      </c>
      <c r="Q4848" s="1">
        <v>4.2799999999999997E-6</v>
      </c>
    </row>
    <row r="4849" spans="1:17" x14ac:dyDescent="0.3">
      <c r="A4849">
        <v>10000414</v>
      </c>
      <c r="B4849" t="s">
        <v>19965</v>
      </c>
      <c r="C4849" t="s">
        <v>19966</v>
      </c>
      <c r="D4849" t="s">
        <v>19967</v>
      </c>
      <c r="E4849" t="s">
        <v>493</v>
      </c>
      <c r="F4849">
        <v>32058</v>
      </c>
      <c r="G4849" t="s">
        <v>19968</v>
      </c>
      <c r="H4849" t="s">
        <v>4</v>
      </c>
      <c r="I4849" t="s">
        <v>22</v>
      </c>
      <c r="J4849">
        <v>800</v>
      </c>
      <c r="K4849" t="s">
        <v>7341</v>
      </c>
      <c r="L4849">
        <v>12007</v>
      </c>
      <c r="M4849" t="s">
        <v>23</v>
      </c>
      <c r="N4849" t="s">
        <v>1320</v>
      </c>
      <c r="O4849">
        <v>832</v>
      </c>
      <c r="P4849">
        <v>1652.1094860000001</v>
      </c>
      <c r="Q4849" s="1">
        <v>9.7499999999999998E-6</v>
      </c>
    </row>
    <row r="4850" spans="1:17" x14ac:dyDescent="0.3">
      <c r="A4850">
        <v>10004845</v>
      </c>
      <c r="B4850" t="s">
        <v>19969</v>
      </c>
      <c r="C4850" t="s">
        <v>19970</v>
      </c>
      <c r="D4850" t="s">
        <v>19971</v>
      </c>
      <c r="E4850" t="s">
        <v>3514</v>
      </c>
      <c r="F4850">
        <v>67460</v>
      </c>
      <c r="G4850" t="s">
        <v>19972</v>
      </c>
      <c r="H4850" t="s">
        <v>10</v>
      </c>
      <c r="I4850" t="s">
        <v>22</v>
      </c>
      <c r="J4850">
        <v>-999</v>
      </c>
      <c r="K4850" t="s">
        <v>19971</v>
      </c>
      <c r="L4850">
        <v>20113</v>
      </c>
      <c r="M4850" t="s">
        <v>23</v>
      </c>
      <c r="N4850" t="s">
        <v>19973</v>
      </c>
      <c r="O4850">
        <v>-999</v>
      </c>
      <c r="P4850">
        <v>359.67254159999999</v>
      </c>
      <c r="Q4850" s="1">
        <v>2.84E-7</v>
      </c>
    </row>
    <row r="4851" spans="1:17" x14ac:dyDescent="0.3">
      <c r="A4851">
        <v>10005641</v>
      </c>
      <c r="B4851" t="s">
        <v>19974</v>
      </c>
      <c r="C4851" t="s">
        <v>19975</v>
      </c>
      <c r="D4851" t="s">
        <v>4847</v>
      </c>
      <c r="E4851" t="s">
        <v>6534</v>
      </c>
      <c r="F4851">
        <v>82801</v>
      </c>
      <c r="G4851" t="s">
        <v>19976</v>
      </c>
      <c r="H4851" t="s">
        <v>10</v>
      </c>
      <c r="I4851" t="s">
        <v>22</v>
      </c>
      <c r="J4851">
        <v>-999</v>
      </c>
      <c r="K4851" t="s">
        <v>4847</v>
      </c>
      <c r="L4851">
        <v>56033</v>
      </c>
      <c r="M4851" t="s">
        <v>23</v>
      </c>
      <c r="N4851" t="s">
        <v>19977</v>
      </c>
      <c r="O4851">
        <v>126</v>
      </c>
      <c r="P4851">
        <v>401.35793139999998</v>
      </c>
      <c r="Q4851" s="1">
        <v>3.7300000000000002E-7</v>
      </c>
    </row>
    <row r="4852" spans="1:17" x14ac:dyDescent="0.3">
      <c r="A4852">
        <v>10004750</v>
      </c>
      <c r="B4852" t="s">
        <v>19978</v>
      </c>
      <c r="C4852" t="s">
        <v>19979</v>
      </c>
      <c r="D4852" t="s">
        <v>19980</v>
      </c>
      <c r="E4852" t="s">
        <v>893</v>
      </c>
      <c r="F4852">
        <v>70571</v>
      </c>
      <c r="G4852" t="s">
        <v>19981</v>
      </c>
      <c r="H4852" t="s">
        <v>10</v>
      </c>
      <c r="I4852" t="s">
        <v>22</v>
      </c>
      <c r="J4852">
        <v>254</v>
      </c>
      <c r="K4852" t="s">
        <v>19982</v>
      </c>
      <c r="L4852">
        <v>22097</v>
      </c>
      <c r="M4852" t="s">
        <v>23</v>
      </c>
      <c r="N4852" t="s">
        <v>19983</v>
      </c>
      <c r="O4852">
        <v>244</v>
      </c>
      <c r="P4852">
        <v>266.0595386</v>
      </c>
      <c r="Q4852" s="1">
        <v>3.0100000000000001E-7</v>
      </c>
    </row>
    <row r="4853" spans="1:17" x14ac:dyDescent="0.3">
      <c r="A4853">
        <v>10001662</v>
      </c>
      <c r="B4853" t="s">
        <v>19984</v>
      </c>
      <c r="C4853" t="s">
        <v>19985</v>
      </c>
      <c r="D4853" t="s">
        <v>19986</v>
      </c>
      <c r="E4853" t="s">
        <v>893</v>
      </c>
      <c r="F4853">
        <v>70582</v>
      </c>
      <c r="G4853" t="s">
        <v>19987</v>
      </c>
      <c r="H4853" t="s">
        <v>10</v>
      </c>
      <c r="I4853" t="s">
        <v>22</v>
      </c>
      <c r="J4853">
        <v>177</v>
      </c>
      <c r="K4853" t="s">
        <v>19988</v>
      </c>
      <c r="L4853">
        <v>22099</v>
      </c>
      <c r="M4853" t="s">
        <v>23</v>
      </c>
      <c r="N4853" t="s">
        <v>19989</v>
      </c>
      <c r="O4853">
        <v>186</v>
      </c>
      <c r="P4853">
        <v>207.46136920000001</v>
      </c>
      <c r="Q4853" s="1">
        <v>1.4999999999999999E-7</v>
      </c>
    </row>
    <row r="4854" spans="1:17" x14ac:dyDescent="0.3">
      <c r="A4854">
        <v>10000381</v>
      </c>
      <c r="B4854" t="s">
        <v>16334</v>
      </c>
      <c r="C4854" t="s">
        <v>16969</v>
      </c>
      <c r="D4854" t="s">
        <v>2244</v>
      </c>
      <c r="E4854" t="s">
        <v>493</v>
      </c>
      <c r="F4854">
        <v>32340</v>
      </c>
      <c r="G4854" t="s">
        <v>16970</v>
      </c>
      <c r="H4854" t="s">
        <v>4</v>
      </c>
      <c r="I4854" t="s">
        <v>22</v>
      </c>
      <c r="J4854">
        <v>1259</v>
      </c>
      <c r="K4854" t="s">
        <v>2244</v>
      </c>
      <c r="L4854">
        <v>12079</v>
      </c>
      <c r="M4854" t="s">
        <v>23</v>
      </c>
      <c r="N4854" t="s">
        <v>1320</v>
      </c>
      <c r="O4854">
        <v>1189</v>
      </c>
      <c r="P4854">
        <v>1833.900427</v>
      </c>
      <c r="Q4854" s="1">
        <v>1.34E-5</v>
      </c>
    </row>
    <row r="4855" spans="1:17" x14ac:dyDescent="0.3">
      <c r="A4855">
        <v>10006190</v>
      </c>
      <c r="B4855" t="s">
        <v>19990</v>
      </c>
      <c r="C4855" t="s">
        <v>19991</v>
      </c>
      <c r="D4855" t="s">
        <v>19992</v>
      </c>
      <c r="E4855" t="s">
        <v>6534</v>
      </c>
      <c r="F4855">
        <v>82601</v>
      </c>
      <c r="G4855" t="s">
        <v>19993</v>
      </c>
      <c r="H4855" t="s">
        <v>10</v>
      </c>
      <c r="I4855" t="s">
        <v>22</v>
      </c>
      <c r="J4855">
        <v>-999</v>
      </c>
      <c r="K4855" t="s">
        <v>19994</v>
      </c>
      <c r="L4855">
        <v>56025</v>
      </c>
      <c r="M4855" t="s">
        <v>23</v>
      </c>
      <c r="N4855" t="s">
        <v>19995</v>
      </c>
      <c r="O4855">
        <v>24</v>
      </c>
      <c r="P4855">
        <v>577.35695299999998</v>
      </c>
      <c r="Q4855" s="1">
        <v>4.2300000000000002E-7</v>
      </c>
    </row>
    <row r="4856" spans="1:17" x14ac:dyDescent="0.3">
      <c r="A4856">
        <v>10000058</v>
      </c>
      <c r="B4856" t="s">
        <v>19996</v>
      </c>
      <c r="C4856" t="s">
        <v>19997</v>
      </c>
      <c r="D4856" t="s">
        <v>5486</v>
      </c>
      <c r="E4856" t="s">
        <v>6534</v>
      </c>
      <c r="F4856">
        <v>82001</v>
      </c>
      <c r="G4856" t="s">
        <v>19998</v>
      </c>
      <c r="H4856" t="s">
        <v>10</v>
      </c>
      <c r="I4856" t="s">
        <v>22</v>
      </c>
      <c r="J4856">
        <v>153</v>
      </c>
      <c r="K4856" t="s">
        <v>11284</v>
      </c>
      <c r="L4856">
        <v>56021</v>
      </c>
      <c r="M4856" t="s">
        <v>23</v>
      </c>
      <c r="N4856" t="s">
        <v>19999</v>
      </c>
      <c r="O4856">
        <v>-999</v>
      </c>
      <c r="P4856">
        <v>430.26943369999998</v>
      </c>
      <c r="Q4856" s="1">
        <v>6.1399999999999997E-7</v>
      </c>
    </row>
    <row r="4857" spans="1:17" x14ac:dyDescent="0.3">
      <c r="A4857">
        <v>10004846</v>
      </c>
      <c r="B4857" t="s">
        <v>639</v>
      </c>
      <c r="C4857" t="s">
        <v>20000</v>
      </c>
      <c r="D4857" t="s">
        <v>643</v>
      </c>
      <c r="E4857" t="s">
        <v>3514</v>
      </c>
      <c r="F4857">
        <v>66861</v>
      </c>
      <c r="G4857" t="s">
        <v>20001</v>
      </c>
      <c r="H4857" t="s">
        <v>10</v>
      </c>
      <c r="I4857" t="s">
        <v>22</v>
      </c>
      <c r="J4857">
        <v>13</v>
      </c>
      <c r="K4857" t="s">
        <v>643</v>
      </c>
      <c r="L4857">
        <v>20115</v>
      </c>
      <c r="M4857" t="s">
        <v>23</v>
      </c>
      <c r="N4857" t="s">
        <v>20002</v>
      </c>
      <c r="O4857">
        <v>34</v>
      </c>
      <c r="P4857">
        <v>214.60588749999999</v>
      </c>
      <c r="Q4857" s="1">
        <v>1.5200000000000001E-7</v>
      </c>
    </row>
    <row r="4858" spans="1:17" x14ac:dyDescent="0.3">
      <c r="A4858">
        <v>10001888</v>
      </c>
      <c r="B4858" t="s">
        <v>20003</v>
      </c>
      <c r="C4858" t="s">
        <v>20004</v>
      </c>
      <c r="D4858" t="s">
        <v>1140</v>
      </c>
      <c r="E4858" t="s">
        <v>6534</v>
      </c>
      <c r="F4858">
        <v>82834</v>
      </c>
      <c r="G4858" t="s">
        <v>20005</v>
      </c>
      <c r="H4858" t="s">
        <v>10</v>
      </c>
      <c r="I4858" t="s">
        <v>22</v>
      </c>
      <c r="J4858">
        <v>-999</v>
      </c>
      <c r="K4858" t="s">
        <v>593</v>
      </c>
      <c r="L4858">
        <v>56019</v>
      </c>
      <c r="M4858" t="s">
        <v>23</v>
      </c>
      <c r="N4858" t="s">
        <v>20006</v>
      </c>
      <c r="O4858">
        <v>-999</v>
      </c>
      <c r="P4858">
        <v>781.28622310000003</v>
      </c>
      <c r="Q4858" s="1">
        <v>6.5300000000000004E-7</v>
      </c>
    </row>
    <row r="4859" spans="1:17" x14ac:dyDescent="0.3">
      <c r="A4859">
        <v>10006718</v>
      </c>
      <c r="B4859" t="s">
        <v>20007</v>
      </c>
      <c r="C4859" t="s">
        <v>19934</v>
      </c>
      <c r="D4859" t="s">
        <v>7427</v>
      </c>
      <c r="E4859" t="s">
        <v>2485</v>
      </c>
      <c r="F4859">
        <v>81003</v>
      </c>
      <c r="G4859" t="s">
        <v>105</v>
      </c>
      <c r="H4859" t="s">
        <v>10</v>
      </c>
      <c r="I4859" t="s">
        <v>22</v>
      </c>
      <c r="J4859">
        <v>-999</v>
      </c>
      <c r="K4859" t="s">
        <v>7427</v>
      </c>
      <c r="L4859">
        <v>8101</v>
      </c>
      <c r="M4859" t="s">
        <v>23</v>
      </c>
      <c r="N4859" t="s">
        <v>20008</v>
      </c>
      <c r="O4859">
        <v>80</v>
      </c>
      <c r="P4859">
        <v>376.99744909999998</v>
      </c>
      <c r="Q4859" s="1">
        <v>4.1800000000000001E-7</v>
      </c>
    </row>
    <row r="4860" spans="1:17" x14ac:dyDescent="0.3">
      <c r="A4860">
        <v>10001896</v>
      </c>
      <c r="B4860" t="s">
        <v>4944</v>
      </c>
      <c r="C4860" t="s">
        <v>20009</v>
      </c>
      <c r="D4860" t="s">
        <v>11661</v>
      </c>
      <c r="E4860" t="s">
        <v>6534</v>
      </c>
      <c r="F4860">
        <v>83101</v>
      </c>
      <c r="G4860" t="s">
        <v>20010</v>
      </c>
      <c r="H4860" t="s">
        <v>10</v>
      </c>
      <c r="I4860" t="s">
        <v>774</v>
      </c>
      <c r="J4860">
        <v>0</v>
      </c>
      <c r="K4860" t="s">
        <v>1189</v>
      </c>
      <c r="L4860">
        <v>56023</v>
      </c>
      <c r="M4860" t="s">
        <v>23</v>
      </c>
      <c r="N4860" t="s">
        <v>20011</v>
      </c>
      <c r="O4860">
        <v>-999</v>
      </c>
      <c r="P4860">
        <v>254.0875561</v>
      </c>
      <c r="Q4860" s="1">
        <v>1.72E-7</v>
      </c>
    </row>
    <row r="4861" spans="1:17" x14ac:dyDescent="0.3">
      <c r="A4861">
        <v>10001111</v>
      </c>
      <c r="B4861" t="s">
        <v>1146</v>
      </c>
      <c r="C4861" t="s">
        <v>20012</v>
      </c>
      <c r="D4861" t="s">
        <v>20013</v>
      </c>
      <c r="E4861" t="s">
        <v>6534</v>
      </c>
      <c r="F4861">
        <v>82301</v>
      </c>
      <c r="G4861" t="s">
        <v>20014</v>
      </c>
      <c r="H4861" t="s">
        <v>10</v>
      </c>
      <c r="I4861" t="s">
        <v>22</v>
      </c>
      <c r="J4861">
        <v>-999</v>
      </c>
      <c r="K4861" t="s">
        <v>1150</v>
      </c>
      <c r="L4861">
        <v>56007</v>
      </c>
      <c r="M4861" t="s">
        <v>23</v>
      </c>
      <c r="N4861" t="s">
        <v>20015</v>
      </c>
      <c r="O4861">
        <v>-999</v>
      </c>
      <c r="P4861">
        <v>451.4933408</v>
      </c>
      <c r="Q4861" s="1">
        <v>4.4999999999999998E-7</v>
      </c>
    </row>
    <row r="4862" spans="1:17" x14ac:dyDescent="0.3">
      <c r="A4862">
        <v>10001899</v>
      </c>
      <c r="B4862" t="s">
        <v>20016</v>
      </c>
      <c r="C4862" t="s">
        <v>20017</v>
      </c>
      <c r="D4862" t="s">
        <v>11284</v>
      </c>
      <c r="E4862" t="s">
        <v>6534</v>
      </c>
      <c r="F4862">
        <v>82070</v>
      </c>
      <c r="G4862" t="s">
        <v>20018</v>
      </c>
      <c r="H4862" t="s">
        <v>10</v>
      </c>
      <c r="I4862" t="s">
        <v>22</v>
      </c>
      <c r="J4862">
        <v>-999</v>
      </c>
      <c r="K4862" t="s">
        <v>102</v>
      </c>
      <c r="L4862">
        <v>56001</v>
      </c>
      <c r="M4862" t="s">
        <v>23</v>
      </c>
      <c r="N4862" t="s">
        <v>20019</v>
      </c>
      <c r="O4862">
        <v>-999</v>
      </c>
      <c r="P4862">
        <v>213.0224642</v>
      </c>
      <c r="Q4862" s="1">
        <v>1.7700000000000001E-7</v>
      </c>
    </row>
    <row r="4863" spans="1:17" x14ac:dyDescent="0.3">
      <c r="A4863">
        <v>10003036</v>
      </c>
      <c r="B4863" t="s">
        <v>20020</v>
      </c>
      <c r="C4863" t="s">
        <v>20021</v>
      </c>
      <c r="D4863" t="s">
        <v>15681</v>
      </c>
      <c r="E4863" t="s">
        <v>38</v>
      </c>
      <c r="F4863">
        <v>55334</v>
      </c>
      <c r="G4863" t="s">
        <v>20022</v>
      </c>
      <c r="H4863" t="s">
        <v>10</v>
      </c>
      <c r="I4863" t="s">
        <v>22</v>
      </c>
      <c r="J4863">
        <v>11</v>
      </c>
      <c r="K4863" t="s">
        <v>5264</v>
      </c>
      <c r="L4863">
        <v>27143</v>
      </c>
      <c r="M4863" t="s">
        <v>23</v>
      </c>
      <c r="N4863" t="s">
        <v>20023</v>
      </c>
      <c r="O4863">
        <v>20</v>
      </c>
      <c r="P4863">
        <v>236.18639999999999</v>
      </c>
      <c r="Q4863" s="1">
        <v>1.2499999999999999E-7</v>
      </c>
    </row>
    <row r="4864" spans="1:17" x14ac:dyDescent="0.3">
      <c r="A4864">
        <v>10005796</v>
      </c>
      <c r="B4864" t="s">
        <v>20024</v>
      </c>
      <c r="C4864" t="s">
        <v>20025</v>
      </c>
      <c r="D4864" t="s">
        <v>20026</v>
      </c>
      <c r="E4864" t="s">
        <v>743</v>
      </c>
      <c r="F4864">
        <v>12198</v>
      </c>
      <c r="G4864" t="s">
        <v>105</v>
      </c>
      <c r="H4864" t="s">
        <v>10</v>
      </c>
      <c r="I4864" t="s">
        <v>774</v>
      </c>
      <c r="J4864">
        <v>0</v>
      </c>
      <c r="K4864" t="s">
        <v>12691</v>
      </c>
      <c r="L4864">
        <v>36083</v>
      </c>
      <c r="M4864" t="s">
        <v>23</v>
      </c>
      <c r="N4864" t="s">
        <v>20027</v>
      </c>
      <c r="O4864">
        <v>-999</v>
      </c>
      <c r="P4864">
        <v>202.53311410000001</v>
      </c>
      <c r="Q4864" s="1">
        <v>1.48E-7</v>
      </c>
    </row>
    <row r="4865" spans="1:17" x14ac:dyDescent="0.3">
      <c r="A4865">
        <v>10006323</v>
      </c>
      <c r="B4865" t="s">
        <v>20028</v>
      </c>
      <c r="C4865" t="s">
        <v>20029</v>
      </c>
      <c r="D4865" t="s">
        <v>2117</v>
      </c>
      <c r="E4865" t="s">
        <v>493</v>
      </c>
      <c r="F4865">
        <v>32066</v>
      </c>
      <c r="G4865" t="s">
        <v>2118</v>
      </c>
      <c r="H4865" t="s">
        <v>4</v>
      </c>
      <c r="I4865" t="s">
        <v>22</v>
      </c>
      <c r="J4865">
        <v>0</v>
      </c>
      <c r="K4865" t="s">
        <v>308</v>
      </c>
      <c r="L4865">
        <v>12067</v>
      </c>
      <c r="M4865" t="s">
        <v>23</v>
      </c>
      <c r="N4865" t="s">
        <v>1320</v>
      </c>
      <c r="O4865">
        <v>1668</v>
      </c>
      <c r="P4865">
        <v>1848.2257629999999</v>
      </c>
      <c r="Q4865" s="1">
        <v>1.49E-5</v>
      </c>
    </row>
    <row r="4866" spans="1:17" x14ac:dyDescent="0.3">
      <c r="A4866">
        <v>10001661</v>
      </c>
      <c r="B4866" t="s">
        <v>20030</v>
      </c>
      <c r="C4866" t="s">
        <v>20031</v>
      </c>
      <c r="D4866" t="s">
        <v>20032</v>
      </c>
      <c r="E4866" t="s">
        <v>893</v>
      </c>
      <c r="F4866">
        <v>70517</v>
      </c>
      <c r="G4866" t="s">
        <v>20033</v>
      </c>
      <c r="H4866" t="s">
        <v>10</v>
      </c>
      <c r="I4866" t="s">
        <v>22</v>
      </c>
      <c r="J4866">
        <v>0</v>
      </c>
      <c r="K4866" t="s">
        <v>19988</v>
      </c>
      <c r="L4866">
        <v>22099</v>
      </c>
      <c r="M4866" t="s">
        <v>23</v>
      </c>
      <c r="N4866" t="s">
        <v>20034</v>
      </c>
      <c r="O4866">
        <v>365</v>
      </c>
      <c r="P4866">
        <v>641.97954319999997</v>
      </c>
      <c r="Q4866" s="1">
        <v>1.5400000000000001E-6</v>
      </c>
    </row>
    <row r="4867" spans="1:17" x14ac:dyDescent="0.3">
      <c r="A4867">
        <v>10001892</v>
      </c>
      <c r="B4867" t="s">
        <v>20035</v>
      </c>
      <c r="C4867" t="s">
        <v>20036</v>
      </c>
      <c r="D4867" t="s">
        <v>19992</v>
      </c>
      <c r="E4867" t="s">
        <v>6534</v>
      </c>
      <c r="F4867">
        <v>82601</v>
      </c>
      <c r="G4867" t="s">
        <v>105</v>
      </c>
      <c r="H4867" t="s">
        <v>4</v>
      </c>
      <c r="I4867" t="s">
        <v>774</v>
      </c>
      <c r="J4867">
        <v>0</v>
      </c>
      <c r="K4867" t="s">
        <v>19994</v>
      </c>
      <c r="L4867">
        <v>56025</v>
      </c>
      <c r="M4867" t="s">
        <v>23</v>
      </c>
      <c r="N4867" t="s">
        <v>20037</v>
      </c>
      <c r="O4867">
        <v>-999</v>
      </c>
      <c r="P4867">
        <v>244.67062050000001</v>
      </c>
      <c r="Q4867" s="1">
        <v>2.03E-7</v>
      </c>
    </row>
    <row r="4868" spans="1:17" x14ac:dyDescent="0.3">
      <c r="A4868">
        <v>10001898</v>
      </c>
      <c r="B4868" t="s">
        <v>3213</v>
      </c>
      <c r="C4868" t="s">
        <v>20038</v>
      </c>
      <c r="D4868" t="s">
        <v>14467</v>
      </c>
      <c r="E4868" t="s">
        <v>6534</v>
      </c>
      <c r="F4868">
        <v>82201</v>
      </c>
      <c r="G4868" t="s">
        <v>20039</v>
      </c>
      <c r="H4868" t="s">
        <v>10</v>
      </c>
      <c r="I4868" t="s">
        <v>22</v>
      </c>
      <c r="J4868">
        <v>-999</v>
      </c>
      <c r="K4868" t="s">
        <v>3217</v>
      </c>
      <c r="L4868">
        <v>56031</v>
      </c>
      <c r="M4868" t="s">
        <v>23</v>
      </c>
      <c r="N4868" t="s">
        <v>20040</v>
      </c>
      <c r="O4868">
        <v>92</v>
      </c>
      <c r="P4868">
        <v>202.613688</v>
      </c>
      <c r="Q4868" s="1">
        <v>1.5300000000000001E-7</v>
      </c>
    </row>
    <row r="4869" spans="1:17" x14ac:dyDescent="0.3">
      <c r="A4869">
        <v>10001885</v>
      </c>
      <c r="B4869" t="s">
        <v>19442</v>
      </c>
      <c r="C4869" t="s">
        <v>20041</v>
      </c>
      <c r="D4869" t="s">
        <v>20042</v>
      </c>
      <c r="E4869" t="s">
        <v>6534</v>
      </c>
      <c r="F4869">
        <v>82718</v>
      </c>
      <c r="G4869" t="s">
        <v>20043</v>
      </c>
      <c r="H4869" t="s">
        <v>10</v>
      </c>
      <c r="I4869" t="s">
        <v>22</v>
      </c>
      <c r="J4869">
        <v>-999</v>
      </c>
      <c r="K4869" t="s">
        <v>6930</v>
      </c>
      <c r="L4869">
        <v>56005</v>
      </c>
      <c r="M4869" t="s">
        <v>23</v>
      </c>
      <c r="N4869" t="s">
        <v>20044</v>
      </c>
      <c r="O4869">
        <v>-999</v>
      </c>
      <c r="P4869">
        <v>847.8068528</v>
      </c>
      <c r="Q4869" s="1">
        <v>1.35E-6</v>
      </c>
    </row>
    <row r="4870" spans="1:17" x14ac:dyDescent="0.3">
      <c r="A4870">
        <v>10001663</v>
      </c>
      <c r="B4870" t="s">
        <v>20045</v>
      </c>
      <c r="C4870" t="s">
        <v>20046</v>
      </c>
      <c r="D4870" t="s">
        <v>4648</v>
      </c>
      <c r="E4870" t="s">
        <v>893</v>
      </c>
      <c r="F4870">
        <v>70522</v>
      </c>
      <c r="G4870" t="s">
        <v>20047</v>
      </c>
      <c r="H4870" t="s">
        <v>10</v>
      </c>
      <c r="I4870" t="s">
        <v>22</v>
      </c>
      <c r="J4870">
        <v>29</v>
      </c>
      <c r="K4870" t="s">
        <v>13294</v>
      </c>
      <c r="L4870">
        <v>22101</v>
      </c>
      <c r="M4870" t="s">
        <v>23</v>
      </c>
      <c r="N4870" t="s">
        <v>20048</v>
      </c>
      <c r="O4870">
        <v>46</v>
      </c>
      <c r="P4870">
        <v>183.8821422</v>
      </c>
      <c r="Q4870" s="1">
        <v>1.15E-7</v>
      </c>
    </row>
    <row r="4871" spans="1:17" x14ac:dyDescent="0.3">
      <c r="A4871">
        <v>10001894</v>
      </c>
      <c r="B4871" t="s">
        <v>20049</v>
      </c>
      <c r="C4871" t="s">
        <v>20050</v>
      </c>
      <c r="D4871" t="s">
        <v>402</v>
      </c>
      <c r="E4871" t="s">
        <v>6534</v>
      </c>
      <c r="F4871">
        <v>82633</v>
      </c>
      <c r="G4871" t="s">
        <v>20051</v>
      </c>
      <c r="H4871" t="s">
        <v>10</v>
      </c>
      <c r="I4871" t="s">
        <v>22</v>
      </c>
      <c r="J4871">
        <v>-999</v>
      </c>
      <c r="K4871" t="s">
        <v>20052</v>
      </c>
      <c r="L4871">
        <v>56009</v>
      </c>
      <c r="M4871" t="s">
        <v>23</v>
      </c>
      <c r="N4871" t="s">
        <v>20053</v>
      </c>
      <c r="O4871">
        <v>-999</v>
      </c>
      <c r="P4871">
        <v>262.95231189999998</v>
      </c>
      <c r="Q4871" s="1">
        <v>2.1500000000000001E-7</v>
      </c>
    </row>
    <row r="4872" spans="1:17" x14ac:dyDescent="0.3">
      <c r="A4872">
        <v>10006189</v>
      </c>
      <c r="B4872" t="s">
        <v>20054</v>
      </c>
      <c r="C4872" t="s">
        <v>20055</v>
      </c>
      <c r="D4872" t="s">
        <v>10975</v>
      </c>
      <c r="E4872" t="s">
        <v>6534</v>
      </c>
      <c r="F4872">
        <v>82240</v>
      </c>
      <c r="G4872" t="s">
        <v>20056</v>
      </c>
      <c r="H4872" t="s">
        <v>4</v>
      </c>
      <c r="I4872" t="s">
        <v>22</v>
      </c>
      <c r="J4872">
        <v>655</v>
      </c>
      <c r="K4872" t="s">
        <v>3165</v>
      </c>
      <c r="L4872">
        <v>56015</v>
      </c>
      <c r="M4872" t="s">
        <v>23</v>
      </c>
      <c r="N4872" t="s">
        <v>20057</v>
      </c>
      <c r="O4872">
        <v>722</v>
      </c>
      <c r="P4872">
        <v>1695.320252</v>
      </c>
      <c r="Q4872" s="1">
        <v>9.91E-6</v>
      </c>
    </row>
    <row r="4873" spans="1:17" x14ac:dyDescent="0.3">
      <c r="A4873">
        <v>10005935</v>
      </c>
      <c r="B4873" t="s">
        <v>20058</v>
      </c>
      <c r="C4873" t="s">
        <v>20059</v>
      </c>
      <c r="D4873" t="s">
        <v>4648</v>
      </c>
      <c r="E4873" t="s">
        <v>893</v>
      </c>
      <c r="F4873">
        <v>70522</v>
      </c>
      <c r="G4873" t="s">
        <v>20047</v>
      </c>
      <c r="H4873" t="s">
        <v>10</v>
      </c>
      <c r="I4873" t="s">
        <v>22</v>
      </c>
      <c r="J4873">
        <v>195</v>
      </c>
      <c r="K4873" t="s">
        <v>13294</v>
      </c>
      <c r="L4873">
        <v>22101</v>
      </c>
      <c r="M4873" t="s">
        <v>23</v>
      </c>
      <c r="N4873" t="s">
        <v>20048</v>
      </c>
      <c r="O4873">
        <v>481</v>
      </c>
      <c r="P4873">
        <v>589.71820000000002</v>
      </c>
      <c r="Q4873" s="1">
        <v>1.39E-6</v>
      </c>
    </row>
    <row r="4874" spans="1:17" x14ac:dyDescent="0.3">
      <c r="A4874">
        <v>10004749</v>
      </c>
      <c r="B4874" t="s">
        <v>20060</v>
      </c>
      <c r="C4874" t="s">
        <v>20061</v>
      </c>
      <c r="D4874" t="s">
        <v>2057</v>
      </c>
      <c r="E4874" t="s">
        <v>893</v>
      </c>
      <c r="F4874">
        <v>70441</v>
      </c>
      <c r="G4874" t="s">
        <v>20062</v>
      </c>
      <c r="H4874" t="s">
        <v>10</v>
      </c>
      <c r="I4874" t="s">
        <v>22</v>
      </c>
      <c r="J4874">
        <v>41</v>
      </c>
      <c r="K4874" t="s">
        <v>20063</v>
      </c>
      <c r="L4874">
        <v>22091</v>
      </c>
      <c r="M4874" t="s">
        <v>23</v>
      </c>
      <c r="N4874" t="s">
        <v>20064</v>
      </c>
      <c r="O4874">
        <v>56</v>
      </c>
      <c r="P4874">
        <v>289.02371790000001</v>
      </c>
      <c r="Q4874" s="1">
        <v>2.0599999999999999E-7</v>
      </c>
    </row>
    <row r="4875" spans="1:17" x14ac:dyDescent="0.3">
      <c r="A4875">
        <v>10001900</v>
      </c>
      <c r="B4875" t="s">
        <v>20065</v>
      </c>
      <c r="C4875" t="s">
        <v>20066</v>
      </c>
      <c r="D4875" t="s">
        <v>20067</v>
      </c>
      <c r="E4875" t="s">
        <v>6534</v>
      </c>
      <c r="F4875">
        <v>82901</v>
      </c>
      <c r="G4875" t="s">
        <v>20068</v>
      </c>
      <c r="H4875" t="s">
        <v>10</v>
      </c>
      <c r="I4875" t="s">
        <v>22</v>
      </c>
      <c r="J4875">
        <v>94</v>
      </c>
      <c r="K4875" t="s">
        <v>185</v>
      </c>
      <c r="L4875">
        <v>56037</v>
      </c>
      <c r="M4875" t="s">
        <v>23</v>
      </c>
      <c r="N4875" t="s">
        <v>20069</v>
      </c>
      <c r="O4875">
        <v>200</v>
      </c>
      <c r="P4875">
        <v>556.02564689999997</v>
      </c>
      <c r="Q4875" s="1">
        <v>8.8999999999999995E-7</v>
      </c>
    </row>
    <row r="4876" spans="1:17" x14ac:dyDescent="0.3">
      <c r="A4876">
        <v>10000430</v>
      </c>
      <c r="B4876" t="s">
        <v>20070</v>
      </c>
      <c r="C4876" t="s">
        <v>20071</v>
      </c>
      <c r="D4876" t="s">
        <v>20072</v>
      </c>
      <c r="E4876" t="s">
        <v>493</v>
      </c>
      <c r="F4876">
        <v>32131</v>
      </c>
      <c r="G4876" t="s">
        <v>20073</v>
      </c>
      <c r="H4876" t="s">
        <v>4</v>
      </c>
      <c r="I4876" t="s">
        <v>22</v>
      </c>
      <c r="J4876">
        <v>449</v>
      </c>
      <c r="K4876" t="s">
        <v>3583</v>
      </c>
      <c r="L4876">
        <v>12107</v>
      </c>
      <c r="M4876" t="s">
        <v>23</v>
      </c>
      <c r="N4876" t="s">
        <v>1320</v>
      </c>
      <c r="O4876">
        <v>458</v>
      </c>
      <c r="P4876">
        <v>836.21590819999994</v>
      </c>
      <c r="Q4876" s="1">
        <v>2.9900000000000002E-6</v>
      </c>
    </row>
    <row r="4877" spans="1:17" x14ac:dyDescent="0.3">
      <c r="A4877">
        <v>10000418</v>
      </c>
      <c r="B4877" t="s">
        <v>20074</v>
      </c>
      <c r="C4877" t="s">
        <v>20075</v>
      </c>
      <c r="D4877" t="s">
        <v>16976</v>
      </c>
      <c r="E4877" t="s">
        <v>493</v>
      </c>
      <c r="F4877">
        <v>32054</v>
      </c>
      <c r="G4877" t="s">
        <v>20076</v>
      </c>
      <c r="H4877" t="s">
        <v>4</v>
      </c>
      <c r="I4877" t="s">
        <v>22</v>
      </c>
      <c r="J4877">
        <v>1614</v>
      </c>
      <c r="K4877" t="s">
        <v>406</v>
      </c>
      <c r="L4877">
        <v>12125</v>
      </c>
      <c r="M4877" t="s">
        <v>23</v>
      </c>
      <c r="N4877" t="s">
        <v>1320</v>
      </c>
      <c r="O4877">
        <v>1503</v>
      </c>
      <c r="P4877">
        <v>2143.9498149999999</v>
      </c>
      <c r="Q4877" s="1">
        <v>1.7799999999999999E-5</v>
      </c>
    </row>
    <row r="4878" spans="1:17" x14ac:dyDescent="0.3">
      <c r="A4878">
        <v>10000419</v>
      </c>
      <c r="B4878" t="s">
        <v>20077</v>
      </c>
      <c r="C4878" t="s">
        <v>20078</v>
      </c>
      <c r="D4878" t="s">
        <v>16976</v>
      </c>
      <c r="E4878" t="s">
        <v>493</v>
      </c>
      <c r="F4878">
        <v>32054</v>
      </c>
      <c r="G4878" t="s">
        <v>20079</v>
      </c>
      <c r="H4878" t="s">
        <v>4</v>
      </c>
      <c r="I4878" t="s">
        <v>22</v>
      </c>
      <c r="J4878">
        <v>1225</v>
      </c>
      <c r="K4878" t="s">
        <v>406</v>
      </c>
      <c r="L4878">
        <v>12125</v>
      </c>
      <c r="M4878" t="s">
        <v>23</v>
      </c>
      <c r="N4878" t="s">
        <v>1320</v>
      </c>
      <c r="O4878">
        <v>1148</v>
      </c>
      <c r="P4878">
        <v>1644.9831959999999</v>
      </c>
      <c r="Q4878" s="1">
        <v>1.1600000000000001E-5</v>
      </c>
    </row>
    <row r="4879" spans="1:17" x14ac:dyDescent="0.3">
      <c r="A4879">
        <v>10006206</v>
      </c>
      <c r="B4879" t="s">
        <v>20080</v>
      </c>
      <c r="C4879" t="s">
        <v>20081</v>
      </c>
      <c r="D4879" t="s">
        <v>7315</v>
      </c>
      <c r="E4879" t="s">
        <v>493</v>
      </c>
      <c r="F4879">
        <v>32060</v>
      </c>
      <c r="G4879" t="s">
        <v>20082</v>
      </c>
      <c r="H4879" t="s">
        <v>4</v>
      </c>
      <c r="I4879" t="s">
        <v>22</v>
      </c>
      <c r="J4879">
        <v>987</v>
      </c>
      <c r="K4879" t="s">
        <v>7317</v>
      </c>
      <c r="L4879">
        <v>12121</v>
      </c>
      <c r="M4879" t="s">
        <v>23</v>
      </c>
      <c r="N4879" t="s">
        <v>1320</v>
      </c>
      <c r="O4879">
        <v>1502</v>
      </c>
      <c r="P4879">
        <v>2008.029194</v>
      </c>
      <c r="Q4879" s="1">
        <v>1.5E-5</v>
      </c>
    </row>
    <row r="4880" spans="1:17" x14ac:dyDescent="0.3">
      <c r="A4880">
        <v>10001893</v>
      </c>
      <c r="B4880" t="s">
        <v>20083</v>
      </c>
      <c r="C4880" t="s">
        <v>20084</v>
      </c>
      <c r="D4880" t="s">
        <v>19992</v>
      </c>
      <c r="E4880" t="s">
        <v>6534</v>
      </c>
      <c r="F4880">
        <v>82601</v>
      </c>
      <c r="G4880" t="s">
        <v>20085</v>
      </c>
      <c r="H4880" t="s">
        <v>10</v>
      </c>
      <c r="I4880" t="s">
        <v>22</v>
      </c>
      <c r="J4880">
        <v>294</v>
      </c>
      <c r="K4880" t="s">
        <v>19994</v>
      </c>
      <c r="L4880">
        <v>56025</v>
      </c>
      <c r="M4880" t="s">
        <v>23</v>
      </c>
      <c r="N4880" t="s">
        <v>20086</v>
      </c>
      <c r="O4880">
        <v>476</v>
      </c>
      <c r="P4880">
        <v>672.12875180000003</v>
      </c>
      <c r="Q4880" s="1">
        <v>1.3799999999999999E-6</v>
      </c>
    </row>
    <row r="4881" spans="1:17" x14ac:dyDescent="0.3">
      <c r="A4881">
        <v>10001110</v>
      </c>
      <c r="B4881" t="s">
        <v>20087</v>
      </c>
      <c r="C4881" t="s">
        <v>20088</v>
      </c>
      <c r="D4881" t="s">
        <v>19952</v>
      </c>
      <c r="E4881" t="s">
        <v>6534</v>
      </c>
      <c r="F4881">
        <v>82225</v>
      </c>
      <c r="G4881" t="s">
        <v>20089</v>
      </c>
      <c r="H4881" t="s">
        <v>10</v>
      </c>
      <c r="I4881" t="s">
        <v>22</v>
      </c>
      <c r="J4881">
        <v>-999</v>
      </c>
      <c r="K4881" t="s">
        <v>19954</v>
      </c>
      <c r="L4881">
        <v>56027</v>
      </c>
      <c r="M4881" t="s">
        <v>23</v>
      </c>
      <c r="N4881" t="s">
        <v>105</v>
      </c>
      <c r="O4881">
        <v>-999</v>
      </c>
      <c r="P4881">
        <v>175.58086069999999</v>
      </c>
      <c r="Q4881" s="1">
        <v>1.05E-7</v>
      </c>
    </row>
    <row r="4882" spans="1:17" x14ac:dyDescent="0.3">
      <c r="A4882">
        <v>10001883</v>
      </c>
      <c r="B4882" t="s">
        <v>20090</v>
      </c>
      <c r="C4882" t="s">
        <v>20091</v>
      </c>
      <c r="D4882" t="s">
        <v>20092</v>
      </c>
      <c r="E4882" t="s">
        <v>6534</v>
      </c>
      <c r="F4882">
        <v>82414</v>
      </c>
      <c r="G4882" t="s">
        <v>20093</v>
      </c>
      <c r="H4882" t="s">
        <v>10</v>
      </c>
      <c r="I4882" t="s">
        <v>22</v>
      </c>
      <c r="J4882">
        <v>-999</v>
      </c>
      <c r="K4882" t="s">
        <v>20094</v>
      </c>
      <c r="L4882">
        <v>56029</v>
      </c>
      <c r="M4882" t="s">
        <v>23</v>
      </c>
      <c r="N4882" t="s">
        <v>20095</v>
      </c>
      <c r="O4882">
        <v>106</v>
      </c>
      <c r="P4882">
        <v>545.34602749999999</v>
      </c>
      <c r="Q4882" s="1">
        <v>5.7000000000000005E-7</v>
      </c>
    </row>
    <row r="4883" spans="1:17" x14ac:dyDescent="0.3">
      <c r="A4883">
        <v>10001895</v>
      </c>
      <c r="B4883" t="s">
        <v>20096</v>
      </c>
      <c r="C4883" t="s">
        <v>20097</v>
      </c>
      <c r="D4883" t="s">
        <v>20098</v>
      </c>
      <c r="E4883" t="s">
        <v>6534</v>
      </c>
      <c r="F4883">
        <v>82941</v>
      </c>
      <c r="G4883" t="s">
        <v>20099</v>
      </c>
      <c r="H4883" t="s">
        <v>10</v>
      </c>
      <c r="I4883" t="s">
        <v>22</v>
      </c>
      <c r="J4883">
        <v>-999</v>
      </c>
      <c r="K4883" t="s">
        <v>20100</v>
      </c>
      <c r="L4883">
        <v>56035</v>
      </c>
      <c r="M4883" t="s">
        <v>23</v>
      </c>
      <c r="N4883" t="s">
        <v>105</v>
      </c>
      <c r="O4883">
        <v>52</v>
      </c>
      <c r="P4883">
        <v>468.57551269999999</v>
      </c>
      <c r="Q4883" s="1">
        <v>3.8299999999999998E-7</v>
      </c>
    </row>
    <row r="4884" spans="1:17" x14ac:dyDescent="0.3">
      <c r="A4884">
        <v>10001887</v>
      </c>
      <c r="B4884" t="s">
        <v>20101</v>
      </c>
      <c r="C4884" t="s">
        <v>20102</v>
      </c>
      <c r="D4884" t="s">
        <v>338</v>
      </c>
      <c r="E4884" t="s">
        <v>6534</v>
      </c>
      <c r="F4884">
        <v>83001</v>
      </c>
      <c r="G4884" t="s">
        <v>20103</v>
      </c>
      <c r="H4884" t="s">
        <v>10</v>
      </c>
      <c r="I4884" t="s">
        <v>22</v>
      </c>
      <c r="J4884">
        <v>10</v>
      </c>
      <c r="K4884" t="s">
        <v>20104</v>
      </c>
      <c r="L4884">
        <v>56039</v>
      </c>
      <c r="M4884" t="s">
        <v>23</v>
      </c>
      <c r="N4884" t="s">
        <v>20105</v>
      </c>
      <c r="O4884">
        <v>45</v>
      </c>
      <c r="P4884">
        <v>136.23263220000001</v>
      </c>
      <c r="Q4884" s="1">
        <v>6.5E-8</v>
      </c>
    </row>
    <row r="4885" spans="1:17" x14ac:dyDescent="0.3">
      <c r="A4885">
        <v>10001889</v>
      </c>
      <c r="B4885" t="s">
        <v>20106</v>
      </c>
      <c r="C4885" t="s">
        <v>20107</v>
      </c>
      <c r="D4885" t="s">
        <v>20108</v>
      </c>
      <c r="E4885" t="s">
        <v>6534</v>
      </c>
      <c r="F4885">
        <v>82401</v>
      </c>
      <c r="G4885" t="s">
        <v>105</v>
      </c>
      <c r="H4885" t="s">
        <v>10</v>
      </c>
      <c r="I4885" t="s">
        <v>22</v>
      </c>
      <c r="J4885">
        <v>-999</v>
      </c>
      <c r="K4885" t="s">
        <v>20109</v>
      </c>
      <c r="L4885">
        <v>56043</v>
      </c>
      <c r="M4885" t="s">
        <v>23</v>
      </c>
      <c r="N4885" t="s">
        <v>105</v>
      </c>
      <c r="O4885">
        <v>-999</v>
      </c>
      <c r="P4885">
        <v>332.64324529999999</v>
      </c>
      <c r="Q4885" s="1">
        <v>2.6100000000000002E-7</v>
      </c>
    </row>
    <row r="4886" spans="1:17" x14ac:dyDescent="0.3">
      <c r="A4886">
        <v>10003172</v>
      </c>
      <c r="B4886" t="s">
        <v>20110</v>
      </c>
      <c r="C4886" t="s">
        <v>20111</v>
      </c>
      <c r="D4886" t="s">
        <v>2737</v>
      </c>
      <c r="E4886" t="s">
        <v>743</v>
      </c>
      <c r="F4886">
        <v>12180</v>
      </c>
      <c r="G4886" t="s">
        <v>20112</v>
      </c>
      <c r="H4886" t="s">
        <v>10</v>
      </c>
      <c r="I4886" t="s">
        <v>22</v>
      </c>
      <c r="J4886">
        <v>300</v>
      </c>
      <c r="K4886" t="s">
        <v>12691</v>
      </c>
      <c r="L4886">
        <v>36083</v>
      </c>
      <c r="M4886" t="s">
        <v>23</v>
      </c>
      <c r="N4886" t="s">
        <v>20113</v>
      </c>
      <c r="O4886">
        <v>473</v>
      </c>
      <c r="P4886">
        <v>1088.2362029999999</v>
      </c>
      <c r="Q4886" s="1">
        <v>4.3599999999999998E-6</v>
      </c>
    </row>
    <row r="4887" spans="1:17" x14ac:dyDescent="0.3">
      <c r="A4887">
        <v>10001901</v>
      </c>
      <c r="B4887" t="s">
        <v>20114</v>
      </c>
      <c r="C4887" t="s">
        <v>20115</v>
      </c>
      <c r="D4887" t="s">
        <v>5486</v>
      </c>
      <c r="E4887" t="s">
        <v>6534</v>
      </c>
      <c r="F4887">
        <v>82009</v>
      </c>
      <c r="G4887" t="s">
        <v>105</v>
      </c>
      <c r="H4887" t="s">
        <v>10</v>
      </c>
      <c r="I4887" t="s">
        <v>774</v>
      </c>
      <c r="J4887">
        <v>0</v>
      </c>
      <c r="K4887" t="s">
        <v>11284</v>
      </c>
      <c r="L4887">
        <v>56021</v>
      </c>
      <c r="M4887" t="s">
        <v>23</v>
      </c>
      <c r="N4887" t="s">
        <v>105</v>
      </c>
      <c r="O4887">
        <v>96</v>
      </c>
      <c r="P4887">
        <v>486.65051340000002</v>
      </c>
      <c r="Q4887" s="1">
        <v>3.34E-7</v>
      </c>
    </row>
    <row r="4888" spans="1:17" x14ac:dyDescent="0.3">
      <c r="A4888">
        <v>10000444</v>
      </c>
      <c r="B4888" t="s">
        <v>20116</v>
      </c>
      <c r="C4888" t="s">
        <v>7307</v>
      </c>
      <c r="D4888" t="s">
        <v>7308</v>
      </c>
      <c r="E4888" t="s">
        <v>493</v>
      </c>
      <c r="F4888">
        <v>32124</v>
      </c>
      <c r="G4888" t="s">
        <v>20117</v>
      </c>
      <c r="H4888" t="s">
        <v>4</v>
      </c>
      <c r="I4888" t="s">
        <v>22</v>
      </c>
      <c r="J4888">
        <v>1225</v>
      </c>
      <c r="K4888" t="s">
        <v>7310</v>
      </c>
      <c r="L4888">
        <v>12127</v>
      </c>
      <c r="M4888" t="s">
        <v>23</v>
      </c>
      <c r="N4888" t="s">
        <v>1320</v>
      </c>
      <c r="O4888">
        <v>1263</v>
      </c>
      <c r="P4888">
        <v>1990.0136560000001</v>
      </c>
      <c r="Q4888" s="1">
        <v>1.59E-5</v>
      </c>
    </row>
    <row r="4889" spans="1:17" x14ac:dyDescent="0.3">
      <c r="A4889">
        <v>10000055</v>
      </c>
      <c r="B4889" t="s">
        <v>20118</v>
      </c>
      <c r="C4889" t="s">
        <v>20119</v>
      </c>
      <c r="D4889" t="s">
        <v>20120</v>
      </c>
      <c r="E4889" t="s">
        <v>6534</v>
      </c>
      <c r="F4889">
        <v>82501</v>
      </c>
      <c r="G4889" t="s">
        <v>20121</v>
      </c>
      <c r="H4889" t="s">
        <v>4</v>
      </c>
      <c r="I4889" t="s">
        <v>22</v>
      </c>
      <c r="J4889">
        <v>271</v>
      </c>
      <c r="K4889" t="s">
        <v>4752</v>
      </c>
      <c r="L4889">
        <v>56013</v>
      </c>
      <c r="M4889" t="s">
        <v>23</v>
      </c>
      <c r="N4889" t="s">
        <v>20122</v>
      </c>
      <c r="O4889">
        <v>283</v>
      </c>
      <c r="P4889">
        <v>3432.925307</v>
      </c>
      <c r="Q4889" s="1">
        <v>2.5700000000000001E-5</v>
      </c>
    </row>
    <row r="4890" spans="1:17" x14ac:dyDescent="0.3">
      <c r="A4890">
        <v>10000057</v>
      </c>
      <c r="B4890" t="s">
        <v>20123</v>
      </c>
      <c r="C4890" t="s">
        <v>20124</v>
      </c>
      <c r="D4890" t="s">
        <v>20013</v>
      </c>
      <c r="E4890" t="s">
        <v>6534</v>
      </c>
      <c r="F4890">
        <v>82301</v>
      </c>
      <c r="G4890" t="s">
        <v>20125</v>
      </c>
      <c r="H4890" t="s">
        <v>4</v>
      </c>
      <c r="I4890" t="s">
        <v>22</v>
      </c>
      <c r="J4890">
        <v>678</v>
      </c>
      <c r="K4890" t="s">
        <v>1150</v>
      </c>
      <c r="L4890">
        <v>56007</v>
      </c>
      <c r="M4890" t="s">
        <v>23</v>
      </c>
      <c r="N4890" t="s">
        <v>20126</v>
      </c>
      <c r="O4890">
        <v>820</v>
      </c>
      <c r="P4890">
        <v>4347.8260490000002</v>
      </c>
      <c r="Q4890" s="1">
        <v>2.8099999999999999E-5</v>
      </c>
    </row>
    <row r="4891" spans="1:17" x14ac:dyDescent="0.3">
      <c r="A4891">
        <v>10006780</v>
      </c>
      <c r="B4891" t="s">
        <v>20127</v>
      </c>
      <c r="C4891" t="s">
        <v>20128</v>
      </c>
      <c r="D4891" t="s">
        <v>4961</v>
      </c>
      <c r="E4891" t="s">
        <v>893</v>
      </c>
      <c r="F4891">
        <v>70359</v>
      </c>
      <c r="G4891" t="s">
        <v>20129</v>
      </c>
      <c r="H4891" t="s">
        <v>10</v>
      </c>
      <c r="I4891" t="s">
        <v>22</v>
      </c>
      <c r="J4891">
        <v>-999</v>
      </c>
      <c r="K4891" t="s">
        <v>13460</v>
      </c>
      <c r="L4891">
        <v>22109</v>
      </c>
      <c r="M4891" t="s">
        <v>23</v>
      </c>
      <c r="N4891" t="s">
        <v>20130</v>
      </c>
      <c r="O4891">
        <v>-999</v>
      </c>
      <c r="P4891">
        <v>355.02080059999997</v>
      </c>
      <c r="Q4891" s="1">
        <v>4.1100000000000001E-7</v>
      </c>
    </row>
    <row r="4892" spans="1:17" x14ac:dyDescent="0.3">
      <c r="A4892">
        <v>10006675</v>
      </c>
      <c r="B4892" t="s">
        <v>20131</v>
      </c>
      <c r="C4892" t="s">
        <v>20132</v>
      </c>
      <c r="D4892" t="s">
        <v>19992</v>
      </c>
      <c r="E4892" t="s">
        <v>6534</v>
      </c>
      <c r="F4892">
        <v>82604</v>
      </c>
      <c r="G4892" t="s">
        <v>20133</v>
      </c>
      <c r="H4892" t="s">
        <v>173</v>
      </c>
      <c r="I4892" t="s">
        <v>22</v>
      </c>
      <c r="J4892">
        <v>249</v>
      </c>
      <c r="K4892" t="s">
        <v>19994</v>
      </c>
      <c r="L4892">
        <v>56025</v>
      </c>
      <c r="M4892" t="s">
        <v>23</v>
      </c>
      <c r="N4892" t="s">
        <v>20134</v>
      </c>
      <c r="O4892">
        <v>342</v>
      </c>
      <c r="P4892">
        <v>644.66361510000002</v>
      </c>
      <c r="Q4892" s="1">
        <v>1.33E-6</v>
      </c>
    </row>
    <row r="4893" spans="1:17" x14ac:dyDescent="0.3">
      <c r="A4893">
        <v>10005642</v>
      </c>
      <c r="B4893" t="s">
        <v>20135</v>
      </c>
      <c r="C4893" t="s">
        <v>20136</v>
      </c>
      <c r="D4893" t="s">
        <v>20108</v>
      </c>
      <c r="E4893" t="s">
        <v>6534</v>
      </c>
      <c r="F4893">
        <v>82401</v>
      </c>
      <c r="G4893" t="s">
        <v>20137</v>
      </c>
      <c r="H4893" t="s">
        <v>4</v>
      </c>
      <c r="I4893" t="s">
        <v>22</v>
      </c>
      <c r="J4893">
        <v>72</v>
      </c>
      <c r="K4893" t="s">
        <v>20109</v>
      </c>
      <c r="L4893">
        <v>56043</v>
      </c>
      <c r="M4893" t="s">
        <v>23</v>
      </c>
      <c r="N4893" t="s">
        <v>20138</v>
      </c>
      <c r="O4893">
        <v>100</v>
      </c>
      <c r="P4893">
        <v>2646.8980310000002</v>
      </c>
      <c r="Q4893" s="1">
        <v>1.8300000000000001E-5</v>
      </c>
    </row>
    <row r="4894" spans="1:17" x14ac:dyDescent="0.3">
      <c r="A4894">
        <v>10005640</v>
      </c>
      <c r="B4894" t="s">
        <v>20139</v>
      </c>
      <c r="C4894" t="s">
        <v>20140</v>
      </c>
      <c r="D4894" t="s">
        <v>4847</v>
      </c>
      <c r="E4894" t="s">
        <v>6534</v>
      </c>
      <c r="F4894">
        <v>82801</v>
      </c>
      <c r="G4894" t="s">
        <v>20141</v>
      </c>
      <c r="H4894" t="s">
        <v>4</v>
      </c>
      <c r="I4894" t="s">
        <v>22</v>
      </c>
      <c r="J4894">
        <v>38</v>
      </c>
      <c r="K4894" t="s">
        <v>4847</v>
      </c>
      <c r="L4894">
        <v>56033</v>
      </c>
      <c r="M4894" t="s">
        <v>23</v>
      </c>
      <c r="N4894" t="s">
        <v>20138</v>
      </c>
      <c r="O4894">
        <v>65</v>
      </c>
      <c r="P4894">
        <v>2197.3949250000001</v>
      </c>
      <c r="Q4894" s="1">
        <v>1.4E-5</v>
      </c>
    </row>
    <row r="4895" spans="1:17" x14ac:dyDescent="0.3">
      <c r="A4895">
        <v>10006207</v>
      </c>
      <c r="B4895" t="s">
        <v>20142</v>
      </c>
      <c r="C4895" t="s">
        <v>20081</v>
      </c>
      <c r="D4895" t="s">
        <v>7315</v>
      </c>
      <c r="E4895" t="s">
        <v>493</v>
      </c>
      <c r="F4895">
        <v>32060</v>
      </c>
      <c r="G4895" t="s">
        <v>20143</v>
      </c>
      <c r="H4895" t="s">
        <v>4</v>
      </c>
      <c r="I4895" t="s">
        <v>22</v>
      </c>
      <c r="J4895">
        <v>986</v>
      </c>
      <c r="K4895" t="s">
        <v>7317</v>
      </c>
      <c r="L4895">
        <v>12121</v>
      </c>
      <c r="M4895" t="s">
        <v>23</v>
      </c>
      <c r="N4895" t="s">
        <v>1320</v>
      </c>
      <c r="O4895">
        <v>1346</v>
      </c>
      <c r="P4895">
        <v>2020.245574</v>
      </c>
      <c r="Q4895" s="1">
        <v>1.5299999999999999E-5</v>
      </c>
    </row>
    <row r="4896" spans="1:17" x14ac:dyDescent="0.3">
      <c r="A4896">
        <v>10002418</v>
      </c>
      <c r="B4896" t="s">
        <v>20144</v>
      </c>
      <c r="C4896" t="s">
        <v>20145</v>
      </c>
      <c r="D4896" t="s">
        <v>16750</v>
      </c>
      <c r="E4896" t="s">
        <v>893</v>
      </c>
      <c r="F4896">
        <v>70767</v>
      </c>
      <c r="G4896" t="s">
        <v>20146</v>
      </c>
      <c r="H4896" t="s">
        <v>10</v>
      </c>
      <c r="I4896" t="s">
        <v>22</v>
      </c>
      <c r="J4896">
        <v>303</v>
      </c>
      <c r="K4896" t="s">
        <v>16752</v>
      </c>
      <c r="L4896">
        <v>22121</v>
      </c>
      <c r="M4896" t="s">
        <v>23</v>
      </c>
      <c r="N4896" t="s">
        <v>16753</v>
      </c>
      <c r="O4896">
        <v>333</v>
      </c>
      <c r="P4896">
        <v>692.57470330000001</v>
      </c>
      <c r="Q4896" s="1">
        <v>8.8999999999999995E-7</v>
      </c>
    </row>
    <row r="4897" spans="1:17" x14ac:dyDescent="0.3">
      <c r="A4897">
        <v>10001640</v>
      </c>
      <c r="B4897" t="s">
        <v>20147</v>
      </c>
      <c r="C4897" t="s">
        <v>20148</v>
      </c>
      <c r="D4897" t="s">
        <v>20149</v>
      </c>
      <c r="E4897" t="s">
        <v>893</v>
      </c>
      <c r="F4897">
        <v>71237</v>
      </c>
      <c r="G4897" t="s">
        <v>20150</v>
      </c>
      <c r="H4897" t="s">
        <v>10</v>
      </c>
      <c r="I4897" t="s">
        <v>22</v>
      </c>
      <c r="J4897">
        <v>0</v>
      </c>
      <c r="K4897" t="s">
        <v>20151</v>
      </c>
      <c r="L4897">
        <v>22123</v>
      </c>
      <c r="M4897" t="s">
        <v>23</v>
      </c>
      <c r="N4897" t="s">
        <v>20152</v>
      </c>
      <c r="O4897">
        <v>-999</v>
      </c>
      <c r="P4897">
        <v>947.16544550000003</v>
      </c>
      <c r="Q4897" s="1">
        <v>3.1200000000000002E-6</v>
      </c>
    </row>
    <row r="4898" spans="1:17" x14ac:dyDescent="0.3">
      <c r="A4898">
        <v>10003154</v>
      </c>
      <c r="B4898" t="s">
        <v>20153</v>
      </c>
      <c r="C4898" t="s">
        <v>20154</v>
      </c>
      <c r="D4898" t="s">
        <v>20155</v>
      </c>
      <c r="E4898" t="s">
        <v>743</v>
      </c>
      <c r="F4898">
        <v>12020</v>
      </c>
      <c r="G4898" t="s">
        <v>20156</v>
      </c>
      <c r="H4898" t="s">
        <v>10</v>
      </c>
      <c r="I4898" t="s">
        <v>22</v>
      </c>
      <c r="J4898">
        <v>184</v>
      </c>
      <c r="K4898" t="s">
        <v>12447</v>
      </c>
      <c r="L4898">
        <v>36091</v>
      </c>
      <c r="M4898" t="s">
        <v>23</v>
      </c>
      <c r="N4898" t="s">
        <v>20157</v>
      </c>
      <c r="O4898">
        <v>255</v>
      </c>
      <c r="P4898">
        <v>606.51669960000004</v>
      </c>
      <c r="Q4898" s="1">
        <v>8.1900000000000001E-7</v>
      </c>
    </row>
    <row r="4899" spans="1:17" x14ac:dyDescent="0.3">
      <c r="A4899">
        <v>10003173</v>
      </c>
      <c r="B4899" t="s">
        <v>20158</v>
      </c>
      <c r="C4899" t="s">
        <v>20159</v>
      </c>
      <c r="D4899" t="s">
        <v>20160</v>
      </c>
      <c r="E4899" t="s">
        <v>743</v>
      </c>
      <c r="F4899">
        <v>12307</v>
      </c>
      <c r="G4899" t="s">
        <v>20161</v>
      </c>
      <c r="H4899" t="s">
        <v>10</v>
      </c>
      <c r="I4899" t="s">
        <v>22</v>
      </c>
      <c r="J4899">
        <v>289</v>
      </c>
      <c r="K4899" t="s">
        <v>20160</v>
      </c>
      <c r="L4899">
        <v>36093</v>
      </c>
      <c r="M4899" t="s">
        <v>23</v>
      </c>
      <c r="N4899" t="s">
        <v>20162</v>
      </c>
      <c r="O4899">
        <v>378</v>
      </c>
      <c r="P4899">
        <v>413.69391300000001</v>
      </c>
      <c r="Q4899" s="1">
        <v>4.7999999999999996E-7</v>
      </c>
    </row>
    <row r="4900" spans="1:17" x14ac:dyDescent="0.3">
      <c r="A4900">
        <v>10001218</v>
      </c>
      <c r="B4900" t="s">
        <v>20163</v>
      </c>
      <c r="C4900" t="s">
        <v>20164</v>
      </c>
      <c r="D4900" t="s">
        <v>655</v>
      </c>
      <c r="E4900" t="s">
        <v>1951</v>
      </c>
      <c r="F4900">
        <v>36110</v>
      </c>
      <c r="G4900" t="s">
        <v>20165</v>
      </c>
      <c r="H4900" t="s">
        <v>4</v>
      </c>
      <c r="I4900" t="s">
        <v>22</v>
      </c>
      <c r="J4900">
        <v>333</v>
      </c>
      <c r="K4900" t="s">
        <v>655</v>
      </c>
      <c r="L4900">
        <v>1101</v>
      </c>
      <c r="M4900" t="s">
        <v>23</v>
      </c>
      <c r="N4900" t="s">
        <v>7703</v>
      </c>
      <c r="O4900">
        <v>340</v>
      </c>
      <c r="P4900">
        <v>438.19087680000001</v>
      </c>
      <c r="Q4900" s="1">
        <v>5.4000000000000002E-7</v>
      </c>
    </row>
    <row r="4901" spans="1:17" x14ac:dyDescent="0.3">
      <c r="A4901">
        <v>10001419</v>
      </c>
      <c r="B4901" t="s">
        <v>20166</v>
      </c>
      <c r="C4901" t="s">
        <v>20167</v>
      </c>
      <c r="D4901" t="s">
        <v>796</v>
      </c>
      <c r="E4901" t="s">
        <v>930</v>
      </c>
      <c r="F4901">
        <v>30906</v>
      </c>
      <c r="G4901" t="s">
        <v>20168</v>
      </c>
      <c r="H4901" t="s">
        <v>10</v>
      </c>
      <c r="I4901" t="s">
        <v>22</v>
      </c>
      <c r="J4901">
        <v>280</v>
      </c>
      <c r="K4901" t="s">
        <v>2409</v>
      </c>
      <c r="L4901">
        <v>13245</v>
      </c>
      <c r="M4901" t="s">
        <v>23</v>
      </c>
      <c r="N4901" t="s">
        <v>20169</v>
      </c>
      <c r="O4901">
        <v>350</v>
      </c>
      <c r="P4901">
        <v>544.68439339999998</v>
      </c>
      <c r="Q4901" s="1">
        <v>1.37E-6</v>
      </c>
    </row>
    <row r="4902" spans="1:17" x14ac:dyDescent="0.3">
      <c r="A4902">
        <v>10005781</v>
      </c>
      <c r="B4902" t="s">
        <v>20170</v>
      </c>
      <c r="C4902" t="s">
        <v>20171</v>
      </c>
      <c r="D4902" t="s">
        <v>20172</v>
      </c>
      <c r="E4902" t="s">
        <v>930</v>
      </c>
      <c r="F4902">
        <v>30180</v>
      </c>
      <c r="G4902" t="s">
        <v>20173</v>
      </c>
      <c r="H4902" t="s">
        <v>46</v>
      </c>
      <c r="I4902" t="s">
        <v>22</v>
      </c>
      <c r="J4902">
        <v>-999</v>
      </c>
      <c r="K4902" t="s">
        <v>2141</v>
      </c>
      <c r="L4902">
        <v>13045</v>
      </c>
      <c r="M4902" t="s">
        <v>23</v>
      </c>
      <c r="N4902" t="s">
        <v>105</v>
      </c>
      <c r="O4902">
        <v>-999</v>
      </c>
      <c r="P4902">
        <v>202.18675830000001</v>
      </c>
      <c r="Q4902" s="1">
        <v>1.6999999999999999E-7</v>
      </c>
    </row>
    <row r="4903" spans="1:17" x14ac:dyDescent="0.3">
      <c r="A4903">
        <v>10005907</v>
      </c>
      <c r="B4903" t="s">
        <v>20174</v>
      </c>
      <c r="C4903" t="s">
        <v>5760</v>
      </c>
      <c r="D4903" t="s">
        <v>20175</v>
      </c>
      <c r="E4903" t="s">
        <v>893</v>
      </c>
      <c r="F4903">
        <v>71263</v>
      </c>
      <c r="G4903" t="s">
        <v>20176</v>
      </c>
      <c r="H4903" t="s">
        <v>10</v>
      </c>
      <c r="I4903" t="s">
        <v>22</v>
      </c>
      <c r="J4903">
        <v>13</v>
      </c>
      <c r="K4903" t="s">
        <v>20151</v>
      </c>
      <c r="L4903">
        <v>22123</v>
      </c>
      <c r="M4903" t="s">
        <v>23</v>
      </c>
      <c r="N4903" t="s">
        <v>20177</v>
      </c>
      <c r="O4903">
        <v>26</v>
      </c>
      <c r="P4903">
        <v>264.56319999999999</v>
      </c>
      <c r="Q4903" s="1">
        <v>1.7800000000000001E-7</v>
      </c>
    </row>
    <row r="4904" spans="1:17" x14ac:dyDescent="0.3">
      <c r="A4904">
        <v>10006195</v>
      </c>
      <c r="B4904" t="s">
        <v>20178</v>
      </c>
      <c r="C4904" t="s">
        <v>18074</v>
      </c>
      <c r="D4904" t="s">
        <v>18075</v>
      </c>
      <c r="E4904" t="s">
        <v>930</v>
      </c>
      <c r="F4904">
        <v>31599</v>
      </c>
      <c r="G4904" t="s">
        <v>18076</v>
      </c>
      <c r="H4904" t="s">
        <v>366</v>
      </c>
      <c r="I4904" t="s">
        <v>22</v>
      </c>
      <c r="J4904">
        <v>150</v>
      </c>
      <c r="K4904" t="s">
        <v>79</v>
      </c>
      <c r="L4904">
        <v>13305</v>
      </c>
      <c r="M4904" t="s">
        <v>23</v>
      </c>
      <c r="N4904" t="s">
        <v>1060</v>
      </c>
      <c r="O4904">
        <v>128</v>
      </c>
      <c r="P4904">
        <v>320.22660409999997</v>
      </c>
      <c r="Q4904" s="1">
        <v>2.2000000000000001E-7</v>
      </c>
    </row>
    <row r="4905" spans="1:17" x14ac:dyDescent="0.3">
      <c r="A4905">
        <v>10001417</v>
      </c>
      <c r="B4905" t="s">
        <v>20179</v>
      </c>
      <c r="C4905" t="s">
        <v>20180</v>
      </c>
      <c r="D4905" t="s">
        <v>20181</v>
      </c>
      <c r="E4905" t="s">
        <v>930</v>
      </c>
      <c r="F4905">
        <v>30134</v>
      </c>
      <c r="G4905" t="s">
        <v>20182</v>
      </c>
      <c r="H4905" t="s">
        <v>10</v>
      </c>
      <c r="I4905" t="s">
        <v>774</v>
      </c>
      <c r="J4905">
        <v>0</v>
      </c>
      <c r="K4905" t="s">
        <v>402</v>
      </c>
      <c r="L4905">
        <v>13097</v>
      </c>
      <c r="M4905" t="s">
        <v>23</v>
      </c>
      <c r="N4905" t="s">
        <v>20183</v>
      </c>
      <c r="O4905">
        <v>-999</v>
      </c>
      <c r="P4905">
        <v>654.5551127</v>
      </c>
      <c r="Q4905" s="1">
        <v>1.19E-6</v>
      </c>
    </row>
    <row r="4906" spans="1:17" x14ac:dyDescent="0.3">
      <c r="A4906">
        <v>10003899</v>
      </c>
      <c r="B4906" t="s">
        <v>20184</v>
      </c>
      <c r="C4906" t="s">
        <v>20185</v>
      </c>
      <c r="D4906" t="s">
        <v>2895</v>
      </c>
      <c r="E4906" t="s">
        <v>930</v>
      </c>
      <c r="F4906">
        <v>30501</v>
      </c>
      <c r="G4906" t="s">
        <v>20186</v>
      </c>
      <c r="H4906" t="s">
        <v>10</v>
      </c>
      <c r="I4906" t="s">
        <v>774</v>
      </c>
      <c r="J4906">
        <v>0</v>
      </c>
      <c r="K4906" t="s">
        <v>18344</v>
      </c>
      <c r="L4906">
        <v>13139</v>
      </c>
      <c r="M4906" t="s">
        <v>23</v>
      </c>
      <c r="N4906" t="s">
        <v>20187</v>
      </c>
      <c r="O4906">
        <v>502</v>
      </c>
      <c r="P4906">
        <v>511.09468129999999</v>
      </c>
      <c r="Q4906" s="1">
        <v>8.4300000000000002E-7</v>
      </c>
    </row>
    <row r="4907" spans="1:17" x14ac:dyDescent="0.3">
      <c r="A4907">
        <v>10006781</v>
      </c>
      <c r="B4907" t="s">
        <v>20188</v>
      </c>
      <c r="C4907" t="s">
        <v>20189</v>
      </c>
      <c r="D4907" t="s">
        <v>14777</v>
      </c>
      <c r="E4907" t="s">
        <v>893</v>
      </c>
      <c r="F4907">
        <v>70775</v>
      </c>
      <c r="G4907" t="s">
        <v>20190</v>
      </c>
      <c r="H4907" t="s">
        <v>10</v>
      </c>
      <c r="I4907" t="s">
        <v>22</v>
      </c>
      <c r="J4907">
        <v>242</v>
      </c>
      <c r="K4907" t="s">
        <v>14779</v>
      </c>
      <c r="L4907">
        <v>22125</v>
      </c>
      <c r="M4907" t="s">
        <v>23</v>
      </c>
      <c r="N4907" t="s">
        <v>20191</v>
      </c>
      <c r="O4907">
        <v>276</v>
      </c>
      <c r="P4907">
        <v>301.47730780000001</v>
      </c>
      <c r="Q4907" s="1">
        <v>3.3200000000000001E-7</v>
      </c>
    </row>
    <row r="4908" spans="1:17" x14ac:dyDescent="0.3">
      <c r="A4908">
        <v>10005914</v>
      </c>
      <c r="B4908" t="s">
        <v>20192</v>
      </c>
      <c r="C4908" t="s">
        <v>20193</v>
      </c>
      <c r="D4908" t="s">
        <v>20194</v>
      </c>
      <c r="E4908" t="s">
        <v>893</v>
      </c>
      <c r="F4908">
        <v>71483</v>
      </c>
      <c r="G4908" t="s">
        <v>20195</v>
      </c>
      <c r="H4908" t="s">
        <v>10</v>
      </c>
      <c r="I4908" t="s">
        <v>22</v>
      </c>
      <c r="J4908">
        <v>43</v>
      </c>
      <c r="K4908" t="s">
        <v>16018</v>
      </c>
      <c r="L4908">
        <v>22127</v>
      </c>
      <c r="M4908" t="s">
        <v>23</v>
      </c>
      <c r="N4908" t="s">
        <v>20196</v>
      </c>
      <c r="O4908">
        <v>47</v>
      </c>
      <c r="P4908">
        <v>278.80825570000002</v>
      </c>
      <c r="Q4908" s="1">
        <v>2.9799999999999999E-7</v>
      </c>
    </row>
    <row r="4909" spans="1:17" x14ac:dyDescent="0.3">
      <c r="A4909">
        <v>10005932</v>
      </c>
      <c r="B4909" t="s">
        <v>20197</v>
      </c>
      <c r="C4909" t="s">
        <v>20198</v>
      </c>
      <c r="D4909" t="s">
        <v>3451</v>
      </c>
      <c r="E4909" t="s">
        <v>893</v>
      </c>
      <c r="F4909">
        <v>70068</v>
      </c>
      <c r="G4909" t="s">
        <v>3452</v>
      </c>
      <c r="H4909" t="s">
        <v>10</v>
      </c>
      <c r="I4909" t="s">
        <v>22</v>
      </c>
      <c r="J4909">
        <v>-999</v>
      </c>
      <c r="K4909" t="s">
        <v>3453</v>
      </c>
      <c r="L4909">
        <v>22095</v>
      </c>
      <c r="M4909" t="s">
        <v>23</v>
      </c>
      <c r="N4909" t="s">
        <v>20199</v>
      </c>
      <c r="O4909">
        <v>-999</v>
      </c>
      <c r="P4909">
        <v>310.4540025</v>
      </c>
      <c r="Q4909" s="1">
        <v>2.9999999999999999E-7</v>
      </c>
    </row>
    <row r="4910" spans="1:17" x14ac:dyDescent="0.3">
      <c r="A4910">
        <v>10004094</v>
      </c>
      <c r="B4910" t="s">
        <v>20200</v>
      </c>
      <c r="C4910" t="s">
        <v>20201</v>
      </c>
      <c r="D4910" t="s">
        <v>338</v>
      </c>
      <c r="E4910" t="s">
        <v>893</v>
      </c>
      <c r="F4910">
        <v>70748</v>
      </c>
      <c r="G4910" t="s">
        <v>20202</v>
      </c>
      <c r="H4910" t="s">
        <v>4</v>
      </c>
      <c r="I4910" t="s">
        <v>22</v>
      </c>
      <c r="J4910">
        <v>1778</v>
      </c>
      <c r="K4910" t="s">
        <v>11499</v>
      </c>
      <c r="L4910">
        <v>22037</v>
      </c>
      <c r="M4910" t="s">
        <v>23</v>
      </c>
      <c r="N4910" t="s">
        <v>14912</v>
      </c>
      <c r="O4910">
        <v>1800</v>
      </c>
      <c r="P4910">
        <v>3156.5930960000001</v>
      </c>
      <c r="Q4910" s="1">
        <v>1.5099999999999999E-5</v>
      </c>
    </row>
    <row r="4911" spans="1:17" x14ac:dyDescent="0.3">
      <c r="A4911">
        <v>10000963</v>
      </c>
      <c r="B4911" t="s">
        <v>20203</v>
      </c>
      <c r="C4911" t="s">
        <v>20204</v>
      </c>
      <c r="D4911" t="s">
        <v>2727</v>
      </c>
      <c r="E4911" t="s">
        <v>893</v>
      </c>
      <c r="F4911">
        <v>70712</v>
      </c>
      <c r="G4911" t="s">
        <v>20205</v>
      </c>
      <c r="H4911" t="s">
        <v>4</v>
      </c>
      <c r="I4911" t="s">
        <v>22</v>
      </c>
      <c r="J4911">
        <v>6073</v>
      </c>
      <c r="K4911" t="s">
        <v>14779</v>
      </c>
      <c r="L4911">
        <v>22125</v>
      </c>
      <c r="M4911" t="s">
        <v>23</v>
      </c>
      <c r="N4911" t="s">
        <v>14912</v>
      </c>
      <c r="O4911">
        <v>6312</v>
      </c>
      <c r="P4911">
        <v>11529.89271</v>
      </c>
      <c r="Q4911">
        <v>1.11835E-4</v>
      </c>
    </row>
    <row r="4912" spans="1:17" x14ac:dyDescent="0.3">
      <c r="A4912">
        <v>10005933</v>
      </c>
      <c r="B4912" t="s">
        <v>20206</v>
      </c>
      <c r="C4912" t="s">
        <v>20207</v>
      </c>
      <c r="D4912" t="s">
        <v>20208</v>
      </c>
      <c r="E4912" t="s">
        <v>893</v>
      </c>
      <c r="F4912">
        <v>70094</v>
      </c>
      <c r="G4912" t="s">
        <v>20209</v>
      </c>
      <c r="H4912" t="s">
        <v>4</v>
      </c>
      <c r="I4912" t="s">
        <v>22</v>
      </c>
      <c r="J4912">
        <v>124</v>
      </c>
      <c r="K4912" t="s">
        <v>587</v>
      </c>
      <c r="L4912">
        <v>22051</v>
      </c>
      <c r="M4912" t="s">
        <v>23</v>
      </c>
      <c r="N4912" t="s">
        <v>10675</v>
      </c>
      <c r="O4912">
        <v>-999</v>
      </c>
      <c r="P4912">
        <v>1376.0161290000001</v>
      </c>
      <c r="Q4912" s="1">
        <v>8.7800000000000006E-6</v>
      </c>
    </row>
    <row r="4913" spans="1:17" x14ac:dyDescent="0.3">
      <c r="A4913">
        <v>10001643</v>
      </c>
      <c r="B4913" t="s">
        <v>20210</v>
      </c>
      <c r="C4913" t="s">
        <v>20211</v>
      </c>
      <c r="D4913" t="s">
        <v>20212</v>
      </c>
      <c r="E4913" t="s">
        <v>893</v>
      </c>
      <c r="F4913">
        <v>71357</v>
      </c>
      <c r="G4913" t="s">
        <v>20213</v>
      </c>
      <c r="H4913" t="s">
        <v>4</v>
      </c>
      <c r="I4913" t="s">
        <v>22</v>
      </c>
      <c r="J4913">
        <v>-999</v>
      </c>
      <c r="K4913" t="s">
        <v>3432</v>
      </c>
      <c r="L4913">
        <v>22107</v>
      </c>
      <c r="M4913" t="s">
        <v>23</v>
      </c>
      <c r="N4913" t="s">
        <v>10501</v>
      </c>
      <c r="O4913">
        <v>388</v>
      </c>
      <c r="P4913">
        <v>606.6492078</v>
      </c>
      <c r="Q4913" s="1">
        <v>1.26E-6</v>
      </c>
    </row>
    <row r="4914" spans="1:17" x14ac:dyDescent="0.3">
      <c r="A4914">
        <v>10000949</v>
      </c>
      <c r="B4914" t="s">
        <v>20214</v>
      </c>
      <c r="C4914" t="s">
        <v>20215</v>
      </c>
      <c r="D4914" t="s">
        <v>1937</v>
      </c>
      <c r="E4914" t="s">
        <v>893</v>
      </c>
      <c r="F4914">
        <v>71202</v>
      </c>
      <c r="G4914" t="s">
        <v>20216</v>
      </c>
      <c r="H4914" t="s">
        <v>4</v>
      </c>
      <c r="I4914" t="s">
        <v>22</v>
      </c>
      <c r="J4914">
        <v>156</v>
      </c>
      <c r="K4914" t="s">
        <v>6954</v>
      </c>
      <c r="L4914">
        <v>22073</v>
      </c>
      <c r="M4914" t="s">
        <v>23</v>
      </c>
      <c r="N4914" t="s">
        <v>10675</v>
      </c>
      <c r="O4914">
        <v>426</v>
      </c>
      <c r="P4914">
        <v>2096.641533</v>
      </c>
      <c r="Q4914" s="1">
        <v>1.5800000000000001E-5</v>
      </c>
    </row>
    <row r="4915" spans="1:17" x14ac:dyDescent="0.3">
      <c r="A4915">
        <v>10004747</v>
      </c>
      <c r="B4915" t="s">
        <v>20217</v>
      </c>
      <c r="C4915" t="s">
        <v>20218</v>
      </c>
      <c r="D4915" t="s">
        <v>16697</v>
      </c>
      <c r="E4915" t="s">
        <v>893</v>
      </c>
      <c r="F4915">
        <v>71019</v>
      </c>
      <c r="G4915" t="s">
        <v>20219</v>
      </c>
      <c r="H4915" t="s">
        <v>4</v>
      </c>
      <c r="I4915" t="s">
        <v>22</v>
      </c>
      <c r="J4915">
        <v>-999</v>
      </c>
      <c r="K4915" t="s">
        <v>13951</v>
      </c>
      <c r="L4915">
        <v>22081</v>
      </c>
      <c r="M4915" t="s">
        <v>23</v>
      </c>
      <c r="N4915" t="s">
        <v>20220</v>
      </c>
      <c r="O4915">
        <v>40</v>
      </c>
      <c r="P4915">
        <v>2140.7122340000001</v>
      </c>
      <c r="Q4915" s="1">
        <v>1.6399999999999999E-5</v>
      </c>
    </row>
    <row r="4916" spans="1:17" x14ac:dyDescent="0.3">
      <c r="A4916">
        <v>10000327</v>
      </c>
      <c r="B4916" t="s">
        <v>20221</v>
      </c>
      <c r="C4916" t="s">
        <v>20222</v>
      </c>
      <c r="D4916" t="s">
        <v>20223</v>
      </c>
      <c r="E4916" t="s">
        <v>930</v>
      </c>
      <c r="F4916">
        <v>31537</v>
      </c>
      <c r="G4916" t="s">
        <v>20224</v>
      </c>
      <c r="H4916" t="s">
        <v>366</v>
      </c>
      <c r="I4916" t="s">
        <v>22</v>
      </c>
      <c r="J4916">
        <v>1826</v>
      </c>
      <c r="K4916" t="s">
        <v>20225</v>
      </c>
      <c r="L4916">
        <v>13049</v>
      </c>
      <c r="M4916" t="s">
        <v>23</v>
      </c>
      <c r="N4916" t="s">
        <v>3136</v>
      </c>
      <c r="O4916">
        <v>2067</v>
      </c>
      <c r="P4916">
        <v>1834.3914219999999</v>
      </c>
      <c r="Q4916" s="1">
        <v>1.11E-5</v>
      </c>
    </row>
    <row r="4917" spans="1:17" x14ac:dyDescent="0.3">
      <c r="A4917">
        <v>10006511</v>
      </c>
      <c r="B4917" t="s">
        <v>20226</v>
      </c>
      <c r="C4917" t="s">
        <v>20227</v>
      </c>
      <c r="D4917" t="s">
        <v>20223</v>
      </c>
      <c r="E4917" t="s">
        <v>930</v>
      </c>
      <c r="F4917">
        <v>31537</v>
      </c>
      <c r="G4917" t="s">
        <v>20228</v>
      </c>
      <c r="H4917" t="s">
        <v>366</v>
      </c>
      <c r="I4917" t="s">
        <v>22</v>
      </c>
      <c r="J4917">
        <v>413</v>
      </c>
      <c r="K4917" t="s">
        <v>20225</v>
      </c>
      <c r="L4917">
        <v>13049</v>
      </c>
      <c r="M4917" t="s">
        <v>23</v>
      </c>
      <c r="N4917" t="s">
        <v>3136</v>
      </c>
      <c r="O4917">
        <v>780</v>
      </c>
      <c r="P4917">
        <v>1094.7476039999999</v>
      </c>
      <c r="Q4917" s="1">
        <v>3.9099999999999998E-6</v>
      </c>
    </row>
    <row r="4918" spans="1:17" x14ac:dyDescent="0.3">
      <c r="A4918">
        <v>10002417</v>
      </c>
      <c r="B4918" t="s">
        <v>20229</v>
      </c>
      <c r="C4918" t="s">
        <v>20230</v>
      </c>
      <c r="D4918" t="s">
        <v>20231</v>
      </c>
      <c r="E4918" t="s">
        <v>893</v>
      </c>
      <c r="F4918">
        <v>70633</v>
      </c>
      <c r="G4918" t="s">
        <v>105</v>
      </c>
      <c r="H4918" t="s">
        <v>4</v>
      </c>
      <c r="I4918" t="s">
        <v>774</v>
      </c>
      <c r="J4918">
        <v>0</v>
      </c>
      <c r="K4918" t="s">
        <v>16028</v>
      </c>
      <c r="L4918">
        <v>22011</v>
      </c>
      <c r="M4918" t="s">
        <v>23</v>
      </c>
      <c r="N4918" t="s">
        <v>20232</v>
      </c>
      <c r="O4918">
        <v>-999</v>
      </c>
      <c r="P4918">
        <v>2437.014314</v>
      </c>
      <c r="Q4918" s="1">
        <v>1.33E-5</v>
      </c>
    </row>
    <row r="4919" spans="1:17" x14ac:dyDescent="0.3">
      <c r="A4919">
        <v>10000292</v>
      </c>
      <c r="B4919" t="s">
        <v>20233</v>
      </c>
      <c r="C4919" t="s">
        <v>20234</v>
      </c>
      <c r="D4919" t="s">
        <v>12084</v>
      </c>
      <c r="E4919" t="s">
        <v>930</v>
      </c>
      <c r="F4919">
        <v>30316</v>
      </c>
      <c r="G4919" t="s">
        <v>20235</v>
      </c>
      <c r="H4919" t="s">
        <v>4</v>
      </c>
      <c r="I4919" t="s">
        <v>22</v>
      </c>
      <c r="J4919">
        <v>355</v>
      </c>
      <c r="K4919" t="s">
        <v>9335</v>
      </c>
      <c r="L4919">
        <v>13089</v>
      </c>
      <c r="M4919" t="s">
        <v>23</v>
      </c>
      <c r="N4919" t="s">
        <v>20236</v>
      </c>
      <c r="O4919">
        <v>355</v>
      </c>
      <c r="P4919">
        <v>1739.324496</v>
      </c>
      <c r="Q4919" s="1">
        <v>8.4400000000000005E-6</v>
      </c>
    </row>
    <row r="4920" spans="1:17" x14ac:dyDescent="0.3">
      <c r="A4920">
        <v>10000329</v>
      </c>
      <c r="B4920" t="s">
        <v>20237</v>
      </c>
      <c r="C4920" t="s">
        <v>20238</v>
      </c>
      <c r="D4920" t="s">
        <v>18280</v>
      </c>
      <c r="E4920" t="s">
        <v>930</v>
      </c>
      <c r="F4920">
        <v>31601</v>
      </c>
      <c r="G4920" t="s">
        <v>20239</v>
      </c>
      <c r="H4920" t="s">
        <v>4</v>
      </c>
      <c r="I4920" t="s">
        <v>22</v>
      </c>
      <c r="J4920">
        <v>6</v>
      </c>
      <c r="K4920" t="s">
        <v>18282</v>
      </c>
      <c r="L4920">
        <v>13185</v>
      </c>
      <c r="M4920" t="s">
        <v>23</v>
      </c>
      <c r="N4920" t="s">
        <v>10545</v>
      </c>
      <c r="O4920">
        <v>554</v>
      </c>
      <c r="P4920">
        <v>967.85492050000005</v>
      </c>
      <c r="Q4920" s="1">
        <v>3.4800000000000001E-6</v>
      </c>
    </row>
    <row r="4921" spans="1:17" x14ac:dyDescent="0.3">
      <c r="A4921">
        <v>10000296</v>
      </c>
      <c r="B4921" t="s">
        <v>20240</v>
      </c>
      <c r="C4921" t="s">
        <v>20241</v>
      </c>
      <c r="D4921" t="s">
        <v>20242</v>
      </c>
      <c r="E4921" t="s">
        <v>930</v>
      </c>
      <c r="F4921">
        <v>30110</v>
      </c>
      <c r="G4921" t="s">
        <v>20243</v>
      </c>
      <c r="H4921" t="s">
        <v>4</v>
      </c>
      <c r="I4921" t="s">
        <v>22</v>
      </c>
      <c r="J4921">
        <v>0</v>
      </c>
      <c r="K4921" t="s">
        <v>20244</v>
      </c>
      <c r="L4921">
        <v>13143</v>
      </c>
      <c r="M4921" t="s">
        <v>23</v>
      </c>
      <c r="N4921" t="s">
        <v>20245</v>
      </c>
      <c r="O4921">
        <v>-999</v>
      </c>
      <c r="P4921">
        <v>654.77894089999995</v>
      </c>
      <c r="Q4921" s="1">
        <v>1.55E-6</v>
      </c>
    </row>
    <row r="4922" spans="1:17" x14ac:dyDescent="0.3">
      <c r="A4922">
        <v>10005928</v>
      </c>
      <c r="B4922" t="s">
        <v>20246</v>
      </c>
      <c r="C4922" t="s">
        <v>13375</v>
      </c>
      <c r="D4922" t="s">
        <v>8617</v>
      </c>
      <c r="E4922" t="s">
        <v>893</v>
      </c>
      <c r="F4922">
        <v>70615</v>
      </c>
      <c r="G4922" t="s">
        <v>13376</v>
      </c>
      <c r="H4922" t="s">
        <v>46</v>
      </c>
      <c r="I4922" t="s">
        <v>22</v>
      </c>
      <c r="J4922">
        <v>-999</v>
      </c>
      <c r="K4922" t="s">
        <v>8619</v>
      </c>
      <c r="L4922">
        <v>22019</v>
      </c>
      <c r="M4922" t="s">
        <v>23</v>
      </c>
      <c r="N4922" t="s">
        <v>20247</v>
      </c>
      <c r="O4922">
        <v>-999</v>
      </c>
      <c r="P4922">
        <v>225.88920229999999</v>
      </c>
      <c r="Q4922" s="1">
        <v>1.8199999999999999E-7</v>
      </c>
    </row>
    <row r="4923" spans="1:17" x14ac:dyDescent="0.3">
      <c r="A4923">
        <v>10005920</v>
      </c>
      <c r="B4923" t="s">
        <v>20248</v>
      </c>
      <c r="C4923" t="s">
        <v>20249</v>
      </c>
      <c r="D4923" t="s">
        <v>13231</v>
      </c>
      <c r="E4923" t="s">
        <v>893</v>
      </c>
      <c r="F4923">
        <v>70401</v>
      </c>
      <c r="G4923" t="s">
        <v>20250</v>
      </c>
      <c r="H4923" t="s">
        <v>46</v>
      </c>
      <c r="I4923" t="s">
        <v>22</v>
      </c>
      <c r="J4923">
        <v>-999</v>
      </c>
      <c r="K4923" t="s">
        <v>10495</v>
      </c>
      <c r="L4923">
        <v>22105</v>
      </c>
      <c r="M4923" t="s">
        <v>23</v>
      </c>
      <c r="N4923" t="s">
        <v>20251</v>
      </c>
      <c r="O4923">
        <v>-999</v>
      </c>
      <c r="P4923">
        <v>187.92366920000001</v>
      </c>
      <c r="Q4923" s="1">
        <v>1.3E-7</v>
      </c>
    </row>
    <row r="4924" spans="1:17" x14ac:dyDescent="0.3">
      <c r="A4924">
        <v>10004574</v>
      </c>
      <c r="B4924" t="s">
        <v>20252</v>
      </c>
      <c r="C4924" t="s">
        <v>7287</v>
      </c>
      <c r="D4924" t="s">
        <v>170</v>
      </c>
      <c r="E4924" t="s">
        <v>493</v>
      </c>
      <c r="F4924">
        <v>32348</v>
      </c>
      <c r="G4924" t="s">
        <v>20253</v>
      </c>
      <c r="H4924" t="s">
        <v>4</v>
      </c>
      <c r="I4924" t="s">
        <v>22</v>
      </c>
      <c r="J4924">
        <v>894</v>
      </c>
      <c r="K4924" t="s">
        <v>2849</v>
      </c>
      <c r="L4924">
        <v>12123</v>
      </c>
      <c r="M4924" t="s">
        <v>23</v>
      </c>
      <c r="N4924" t="s">
        <v>1320</v>
      </c>
      <c r="O4924">
        <v>1301</v>
      </c>
      <c r="P4924">
        <v>1839.353728</v>
      </c>
      <c r="Q4924" s="1">
        <v>1.31E-5</v>
      </c>
    </row>
    <row r="4925" spans="1:17" x14ac:dyDescent="0.3">
      <c r="A4925">
        <v>10000460</v>
      </c>
      <c r="B4925" t="s">
        <v>20254</v>
      </c>
      <c r="C4925" t="s">
        <v>18475</v>
      </c>
      <c r="D4925" t="s">
        <v>2433</v>
      </c>
      <c r="E4925" t="s">
        <v>493</v>
      </c>
      <c r="F4925">
        <v>32831</v>
      </c>
      <c r="G4925" t="s">
        <v>18476</v>
      </c>
      <c r="H4925" t="s">
        <v>4</v>
      </c>
      <c r="I4925" t="s">
        <v>22</v>
      </c>
      <c r="J4925">
        <v>98</v>
      </c>
      <c r="K4925" t="s">
        <v>2435</v>
      </c>
      <c r="L4925">
        <v>12095</v>
      </c>
      <c r="M4925" t="s">
        <v>23</v>
      </c>
      <c r="N4925" t="s">
        <v>2034</v>
      </c>
      <c r="O4925">
        <v>150</v>
      </c>
      <c r="P4925">
        <v>628.56309620000002</v>
      </c>
      <c r="Q4925" s="1">
        <v>1.61E-6</v>
      </c>
    </row>
    <row r="4926" spans="1:17" x14ac:dyDescent="0.3">
      <c r="A4926">
        <v>10002175</v>
      </c>
      <c r="B4926" t="s">
        <v>20255</v>
      </c>
      <c r="C4926" t="s">
        <v>18475</v>
      </c>
      <c r="D4926" t="s">
        <v>2433</v>
      </c>
      <c r="E4926" t="s">
        <v>493</v>
      </c>
      <c r="F4926">
        <v>32831</v>
      </c>
      <c r="G4926" t="s">
        <v>18476</v>
      </c>
      <c r="H4926" t="s">
        <v>4</v>
      </c>
      <c r="I4926" t="s">
        <v>22</v>
      </c>
      <c r="J4926">
        <v>1533</v>
      </c>
      <c r="K4926" t="s">
        <v>2435</v>
      </c>
      <c r="L4926">
        <v>12095</v>
      </c>
      <c r="M4926" t="s">
        <v>23</v>
      </c>
      <c r="N4926" t="s">
        <v>2034</v>
      </c>
      <c r="O4926">
        <v>1659</v>
      </c>
      <c r="P4926">
        <v>1553.51397</v>
      </c>
      <c r="Q4926" s="1">
        <v>1.1399999999999999E-5</v>
      </c>
    </row>
    <row r="4927" spans="1:17" x14ac:dyDescent="0.3">
      <c r="A4927">
        <v>10000504</v>
      </c>
      <c r="B4927" t="s">
        <v>20256</v>
      </c>
      <c r="C4927" t="s">
        <v>6737</v>
      </c>
      <c r="D4927" t="s">
        <v>940</v>
      </c>
      <c r="E4927" t="s">
        <v>493</v>
      </c>
      <c r="F4927">
        <v>34266</v>
      </c>
      <c r="G4927" t="s">
        <v>16987</v>
      </c>
      <c r="H4927" t="s">
        <v>4</v>
      </c>
      <c r="I4927" t="s">
        <v>22</v>
      </c>
      <c r="J4927">
        <v>1369</v>
      </c>
      <c r="K4927" t="s">
        <v>942</v>
      </c>
      <c r="L4927">
        <v>12027</v>
      </c>
      <c r="M4927" t="s">
        <v>23</v>
      </c>
      <c r="N4927" t="s">
        <v>2034</v>
      </c>
      <c r="O4927">
        <v>1453</v>
      </c>
      <c r="P4927">
        <v>1906.171533</v>
      </c>
      <c r="Q4927" s="1">
        <v>1.45E-5</v>
      </c>
    </row>
    <row r="4928" spans="1:17" x14ac:dyDescent="0.3">
      <c r="A4928">
        <v>10006167</v>
      </c>
      <c r="B4928" t="s">
        <v>20257</v>
      </c>
      <c r="C4928" t="s">
        <v>20258</v>
      </c>
      <c r="D4928" t="s">
        <v>7434</v>
      </c>
      <c r="E4928" t="s">
        <v>493</v>
      </c>
      <c r="F4928">
        <v>34482</v>
      </c>
      <c r="G4928" t="s">
        <v>20259</v>
      </c>
      <c r="H4928" t="s">
        <v>4</v>
      </c>
      <c r="I4928" t="s">
        <v>22</v>
      </c>
      <c r="J4928">
        <v>1276</v>
      </c>
      <c r="K4928" t="s">
        <v>643</v>
      </c>
      <c r="L4928">
        <v>12083</v>
      </c>
      <c r="M4928" t="s">
        <v>23</v>
      </c>
      <c r="N4928" t="s">
        <v>2034</v>
      </c>
      <c r="O4928">
        <v>1345</v>
      </c>
      <c r="P4928">
        <v>1604.695933</v>
      </c>
      <c r="Q4928" s="1">
        <v>1.0699999999999999E-5</v>
      </c>
    </row>
    <row r="4929" spans="1:17" x14ac:dyDescent="0.3">
      <c r="A4929">
        <v>10000494</v>
      </c>
      <c r="B4929" t="s">
        <v>20260</v>
      </c>
      <c r="C4929" t="s">
        <v>20261</v>
      </c>
      <c r="D4929" t="s">
        <v>560</v>
      </c>
      <c r="E4929" t="s">
        <v>493</v>
      </c>
      <c r="F4929">
        <v>33834</v>
      </c>
      <c r="G4929" t="s">
        <v>20262</v>
      </c>
      <c r="H4929" t="s">
        <v>4</v>
      </c>
      <c r="I4929" t="s">
        <v>22</v>
      </c>
      <c r="J4929">
        <v>1215</v>
      </c>
      <c r="K4929" t="s">
        <v>5767</v>
      </c>
      <c r="L4929">
        <v>12049</v>
      </c>
      <c r="M4929" t="s">
        <v>23</v>
      </c>
      <c r="N4929" t="s">
        <v>1320</v>
      </c>
      <c r="O4929">
        <v>1541</v>
      </c>
      <c r="P4929">
        <v>1575.4878659999999</v>
      </c>
      <c r="Q4929" s="1">
        <v>1.1600000000000001E-5</v>
      </c>
    </row>
    <row r="4930" spans="1:17" x14ac:dyDescent="0.3">
      <c r="A4930">
        <v>10000465</v>
      </c>
      <c r="B4930" t="s">
        <v>20263</v>
      </c>
      <c r="C4930" t="s">
        <v>20264</v>
      </c>
      <c r="D4930" t="s">
        <v>20265</v>
      </c>
      <c r="E4930" t="s">
        <v>493</v>
      </c>
      <c r="F4930">
        <v>34604</v>
      </c>
      <c r="G4930" t="s">
        <v>20266</v>
      </c>
      <c r="H4930" t="s">
        <v>4</v>
      </c>
      <c r="I4930" t="s">
        <v>22</v>
      </c>
      <c r="J4930">
        <v>444</v>
      </c>
      <c r="K4930" t="s">
        <v>20267</v>
      </c>
      <c r="L4930">
        <v>12053</v>
      </c>
      <c r="M4930" t="s">
        <v>23</v>
      </c>
      <c r="N4930" t="s">
        <v>1320</v>
      </c>
      <c r="O4930">
        <v>467</v>
      </c>
      <c r="P4930">
        <v>1168.8332680000001</v>
      </c>
      <c r="Q4930" s="1">
        <v>5.8799999999999996E-6</v>
      </c>
    </row>
    <row r="4931" spans="1:17" x14ac:dyDescent="0.3">
      <c r="A4931">
        <v>10000453</v>
      </c>
      <c r="B4931" t="s">
        <v>20268</v>
      </c>
      <c r="C4931" t="s">
        <v>20269</v>
      </c>
      <c r="D4931" t="s">
        <v>14364</v>
      </c>
      <c r="E4931" t="s">
        <v>493</v>
      </c>
      <c r="F4931">
        <v>34715</v>
      </c>
      <c r="G4931" t="s">
        <v>20270</v>
      </c>
      <c r="H4931" t="s">
        <v>4</v>
      </c>
      <c r="I4931" t="s">
        <v>22</v>
      </c>
      <c r="J4931">
        <v>1057</v>
      </c>
      <c r="K4931" t="s">
        <v>4853</v>
      </c>
      <c r="L4931">
        <v>12069</v>
      </c>
      <c r="M4931" t="s">
        <v>23</v>
      </c>
      <c r="N4931" t="s">
        <v>1320</v>
      </c>
      <c r="O4931">
        <v>1093</v>
      </c>
      <c r="P4931">
        <v>1683.647514</v>
      </c>
      <c r="Q4931" s="1">
        <v>1.38E-5</v>
      </c>
    </row>
    <row r="4932" spans="1:17" x14ac:dyDescent="0.3">
      <c r="A4932">
        <v>10000437</v>
      </c>
      <c r="B4932" t="s">
        <v>20271</v>
      </c>
      <c r="C4932" t="s">
        <v>7620</v>
      </c>
      <c r="D4932" t="s">
        <v>7434</v>
      </c>
      <c r="E4932" t="s">
        <v>493</v>
      </c>
      <c r="F4932">
        <v>34482</v>
      </c>
      <c r="G4932" t="s">
        <v>7621</v>
      </c>
      <c r="H4932" t="s">
        <v>4</v>
      </c>
      <c r="I4932" t="s">
        <v>22</v>
      </c>
      <c r="J4932">
        <v>924</v>
      </c>
      <c r="K4932" t="s">
        <v>643</v>
      </c>
      <c r="L4932">
        <v>12083</v>
      </c>
      <c r="M4932" t="s">
        <v>23</v>
      </c>
      <c r="N4932" t="s">
        <v>1320</v>
      </c>
      <c r="O4932">
        <v>1456</v>
      </c>
      <c r="P4932">
        <v>1683.8155670000001</v>
      </c>
      <c r="Q4932" s="1">
        <v>1.2999999999999999E-5</v>
      </c>
    </row>
    <row r="4933" spans="1:17" x14ac:dyDescent="0.3">
      <c r="A4933">
        <v>10000440</v>
      </c>
      <c r="B4933" t="s">
        <v>14172</v>
      </c>
      <c r="C4933" t="s">
        <v>20272</v>
      </c>
      <c r="D4933" t="s">
        <v>7434</v>
      </c>
      <c r="E4933" t="s">
        <v>493</v>
      </c>
      <c r="F4933">
        <v>34475</v>
      </c>
      <c r="G4933" t="s">
        <v>7632</v>
      </c>
      <c r="H4933" t="s">
        <v>4</v>
      </c>
      <c r="I4933" t="s">
        <v>22</v>
      </c>
      <c r="J4933">
        <v>1366</v>
      </c>
      <c r="K4933" t="s">
        <v>643</v>
      </c>
      <c r="L4933">
        <v>12083</v>
      </c>
      <c r="M4933" t="s">
        <v>23</v>
      </c>
      <c r="N4933" t="s">
        <v>1320</v>
      </c>
      <c r="O4933">
        <v>1324</v>
      </c>
      <c r="P4933">
        <v>1911.5294960000001</v>
      </c>
      <c r="Q4933" s="1">
        <v>1.7399999999999999E-5</v>
      </c>
    </row>
    <row r="4934" spans="1:17" x14ac:dyDescent="0.3">
      <c r="A4934">
        <v>10000473</v>
      </c>
      <c r="B4934" t="s">
        <v>6633</v>
      </c>
      <c r="C4934" t="s">
        <v>7344</v>
      </c>
      <c r="D4934" t="s">
        <v>7345</v>
      </c>
      <c r="E4934" t="s">
        <v>493</v>
      </c>
      <c r="F4934">
        <v>33868</v>
      </c>
      <c r="G4934" t="s">
        <v>7346</v>
      </c>
      <c r="H4934" t="s">
        <v>4</v>
      </c>
      <c r="I4934" t="s">
        <v>22</v>
      </c>
      <c r="J4934">
        <v>1032</v>
      </c>
      <c r="K4934" t="s">
        <v>820</v>
      </c>
      <c r="L4934">
        <v>12105</v>
      </c>
      <c r="M4934" t="s">
        <v>23</v>
      </c>
      <c r="N4934" t="s">
        <v>1320</v>
      </c>
      <c r="O4934">
        <v>1208</v>
      </c>
      <c r="P4934">
        <v>2016.094695</v>
      </c>
      <c r="Q4934" s="1">
        <v>1.52E-5</v>
      </c>
    </row>
    <row r="4935" spans="1:17" x14ac:dyDescent="0.3">
      <c r="A4935">
        <v>10006421</v>
      </c>
      <c r="B4935" t="s">
        <v>20273</v>
      </c>
      <c r="C4935" t="s">
        <v>20274</v>
      </c>
      <c r="D4935" t="s">
        <v>20275</v>
      </c>
      <c r="E4935" t="s">
        <v>306</v>
      </c>
      <c r="F4935">
        <v>72396</v>
      </c>
      <c r="G4935" t="s">
        <v>20276</v>
      </c>
      <c r="H4935" t="s">
        <v>10</v>
      </c>
      <c r="I4935" t="s">
        <v>22</v>
      </c>
      <c r="J4935">
        <v>75</v>
      </c>
      <c r="K4935" t="s">
        <v>20277</v>
      </c>
      <c r="L4935">
        <v>5037</v>
      </c>
      <c r="M4935" t="s">
        <v>23</v>
      </c>
      <c r="N4935" t="s">
        <v>20278</v>
      </c>
      <c r="O4935">
        <v>-999</v>
      </c>
      <c r="P4935">
        <v>277.77091419999999</v>
      </c>
      <c r="Q4935" s="1">
        <v>2.4699999999999998E-7</v>
      </c>
    </row>
    <row r="4936" spans="1:17" x14ac:dyDescent="0.3">
      <c r="A4936">
        <v>10001907</v>
      </c>
      <c r="B4936" t="s">
        <v>20279</v>
      </c>
      <c r="C4936" t="s">
        <v>20280</v>
      </c>
      <c r="D4936" t="s">
        <v>11762</v>
      </c>
      <c r="E4936" t="s">
        <v>306</v>
      </c>
      <c r="F4936">
        <v>72183</v>
      </c>
      <c r="G4936" t="s">
        <v>11763</v>
      </c>
      <c r="H4936" t="s">
        <v>4</v>
      </c>
      <c r="I4936" t="s">
        <v>774</v>
      </c>
      <c r="J4936">
        <v>0</v>
      </c>
      <c r="K4936" t="s">
        <v>4298</v>
      </c>
      <c r="L4936">
        <v>5119</v>
      </c>
      <c r="M4936" t="s">
        <v>23</v>
      </c>
      <c r="N4936" t="s">
        <v>20281</v>
      </c>
      <c r="O4936">
        <v>262</v>
      </c>
      <c r="P4936">
        <v>589.77221499999996</v>
      </c>
      <c r="Q4936" s="1">
        <v>1.44E-6</v>
      </c>
    </row>
    <row r="4937" spans="1:17" x14ac:dyDescent="0.3">
      <c r="A4937">
        <v>10001908</v>
      </c>
      <c r="B4937" t="s">
        <v>20282</v>
      </c>
      <c r="C4937" t="s">
        <v>20283</v>
      </c>
      <c r="D4937" t="s">
        <v>11762</v>
      </c>
      <c r="E4937" t="s">
        <v>306</v>
      </c>
      <c r="F4937">
        <v>72183</v>
      </c>
      <c r="G4937" t="s">
        <v>20284</v>
      </c>
      <c r="H4937" t="s">
        <v>4</v>
      </c>
      <c r="I4937" t="s">
        <v>22</v>
      </c>
      <c r="J4937">
        <v>-999</v>
      </c>
      <c r="K4937" t="s">
        <v>4298</v>
      </c>
      <c r="L4937">
        <v>5119</v>
      </c>
      <c r="M4937" t="s">
        <v>23</v>
      </c>
      <c r="N4937" t="s">
        <v>7048</v>
      </c>
      <c r="O4937">
        <v>212</v>
      </c>
      <c r="P4937">
        <v>666.32521389999999</v>
      </c>
      <c r="Q4937" s="1">
        <v>1.8199999999999999E-6</v>
      </c>
    </row>
    <row r="4938" spans="1:17" x14ac:dyDescent="0.3">
      <c r="A4938">
        <v>10006089</v>
      </c>
      <c r="B4938" t="s">
        <v>20285</v>
      </c>
      <c r="C4938" t="s">
        <v>20286</v>
      </c>
      <c r="D4938" t="s">
        <v>20287</v>
      </c>
      <c r="E4938" t="s">
        <v>1138</v>
      </c>
      <c r="F4938">
        <v>68826</v>
      </c>
      <c r="G4938" t="s">
        <v>20288</v>
      </c>
      <c r="H4938" t="s">
        <v>10</v>
      </c>
      <c r="I4938" t="s">
        <v>22</v>
      </c>
      <c r="J4938">
        <v>9</v>
      </c>
      <c r="K4938" t="s">
        <v>20289</v>
      </c>
      <c r="L4938">
        <v>31121</v>
      </c>
      <c r="M4938" t="s">
        <v>23</v>
      </c>
      <c r="N4938" t="s">
        <v>20290</v>
      </c>
      <c r="O4938">
        <v>12</v>
      </c>
      <c r="P4938">
        <v>327.51548819999999</v>
      </c>
      <c r="Q4938" s="1">
        <v>2.1500000000000001E-7</v>
      </c>
    </row>
    <row r="4939" spans="1:17" x14ac:dyDescent="0.3">
      <c r="A4939">
        <v>10006097</v>
      </c>
      <c r="B4939" t="s">
        <v>20291</v>
      </c>
      <c r="C4939" t="s">
        <v>20292</v>
      </c>
      <c r="D4939" t="s">
        <v>2063</v>
      </c>
      <c r="E4939" t="s">
        <v>1138</v>
      </c>
      <c r="F4939">
        <v>68467</v>
      </c>
      <c r="G4939" t="s">
        <v>20293</v>
      </c>
      <c r="H4939" t="s">
        <v>10</v>
      </c>
      <c r="I4939" t="s">
        <v>22</v>
      </c>
      <c r="J4939">
        <v>21</v>
      </c>
      <c r="K4939" t="s">
        <v>2063</v>
      </c>
      <c r="L4939">
        <v>31185</v>
      </c>
      <c r="M4939" t="s">
        <v>23</v>
      </c>
      <c r="N4939" t="s">
        <v>20294</v>
      </c>
      <c r="O4939">
        <v>32</v>
      </c>
      <c r="P4939">
        <v>300.38940000000002</v>
      </c>
      <c r="Q4939" s="1">
        <v>2.8299999999999998E-7</v>
      </c>
    </row>
    <row r="4940" spans="1:17" x14ac:dyDescent="0.3">
      <c r="A4940">
        <v>10006080</v>
      </c>
      <c r="B4940" t="s">
        <v>10969</v>
      </c>
      <c r="C4940" t="s">
        <v>20295</v>
      </c>
      <c r="D4940" t="s">
        <v>4752</v>
      </c>
      <c r="E4940" t="s">
        <v>1138</v>
      </c>
      <c r="F4940">
        <v>68025</v>
      </c>
      <c r="G4940" t="s">
        <v>20296</v>
      </c>
      <c r="H4940" t="s">
        <v>10</v>
      </c>
      <c r="I4940" t="s">
        <v>22</v>
      </c>
      <c r="J4940">
        <v>-999</v>
      </c>
      <c r="K4940" t="s">
        <v>7250</v>
      </c>
      <c r="L4940">
        <v>31053</v>
      </c>
      <c r="M4940" t="s">
        <v>23</v>
      </c>
      <c r="N4940" t="s">
        <v>105</v>
      </c>
      <c r="O4940">
        <v>16</v>
      </c>
      <c r="P4940">
        <v>390.25125919999999</v>
      </c>
      <c r="Q4940" s="1">
        <v>3.1E-7</v>
      </c>
    </row>
    <row r="4941" spans="1:17" x14ac:dyDescent="0.3">
      <c r="A4941">
        <v>10006105</v>
      </c>
      <c r="B4941" t="s">
        <v>20297</v>
      </c>
      <c r="C4941" t="s">
        <v>20298</v>
      </c>
      <c r="D4941" t="s">
        <v>4219</v>
      </c>
      <c r="E4941" t="s">
        <v>1138</v>
      </c>
      <c r="F4941">
        <v>68959</v>
      </c>
      <c r="G4941" t="s">
        <v>20299</v>
      </c>
      <c r="H4941" t="s">
        <v>10</v>
      </c>
      <c r="I4941" t="s">
        <v>22</v>
      </c>
      <c r="J4941">
        <v>3</v>
      </c>
      <c r="K4941" t="s">
        <v>1137</v>
      </c>
      <c r="L4941">
        <v>31099</v>
      </c>
      <c r="M4941" t="s">
        <v>23</v>
      </c>
      <c r="N4941" t="s">
        <v>20300</v>
      </c>
      <c r="O4941">
        <v>6</v>
      </c>
      <c r="P4941">
        <v>165.0712</v>
      </c>
      <c r="Q4941" s="1">
        <v>1.02E-7</v>
      </c>
    </row>
    <row r="4942" spans="1:17" x14ac:dyDescent="0.3">
      <c r="A4942">
        <v>10006107</v>
      </c>
      <c r="B4942" t="s">
        <v>20301</v>
      </c>
      <c r="C4942" t="s">
        <v>20302</v>
      </c>
      <c r="D4942" t="s">
        <v>2324</v>
      </c>
      <c r="E4942" t="s">
        <v>1138</v>
      </c>
      <c r="F4942">
        <v>68305</v>
      </c>
      <c r="G4942" t="s">
        <v>20303</v>
      </c>
      <c r="H4942" t="s">
        <v>10</v>
      </c>
      <c r="I4942" t="s">
        <v>22</v>
      </c>
      <c r="J4942">
        <v>8</v>
      </c>
      <c r="K4942" t="s">
        <v>20304</v>
      </c>
      <c r="L4942">
        <v>31127</v>
      </c>
      <c r="M4942" t="s">
        <v>23</v>
      </c>
      <c r="N4942" t="s">
        <v>20305</v>
      </c>
      <c r="O4942">
        <v>18</v>
      </c>
      <c r="P4942">
        <v>129.69239999999999</v>
      </c>
      <c r="Q4942" s="1">
        <v>4.9999999999999998E-8</v>
      </c>
    </row>
    <row r="4943" spans="1:17" x14ac:dyDescent="0.3">
      <c r="A4943">
        <v>10006118</v>
      </c>
      <c r="B4943" t="s">
        <v>20306</v>
      </c>
      <c r="C4943" t="s">
        <v>20307</v>
      </c>
      <c r="D4943" t="s">
        <v>20308</v>
      </c>
      <c r="E4943" t="s">
        <v>1138</v>
      </c>
      <c r="F4943">
        <v>68355</v>
      </c>
      <c r="G4943" t="s">
        <v>20309</v>
      </c>
      <c r="H4943" t="s">
        <v>10</v>
      </c>
      <c r="I4943" t="s">
        <v>22</v>
      </c>
      <c r="J4943">
        <v>-999</v>
      </c>
      <c r="K4943" t="s">
        <v>20310</v>
      </c>
      <c r="L4943">
        <v>31147</v>
      </c>
      <c r="M4943" t="s">
        <v>23</v>
      </c>
      <c r="N4943" t="s">
        <v>20311</v>
      </c>
      <c r="O4943">
        <v>26</v>
      </c>
      <c r="P4943">
        <v>316.07378569999997</v>
      </c>
      <c r="Q4943" s="1">
        <v>2.2000000000000001E-7</v>
      </c>
    </row>
    <row r="4944" spans="1:17" x14ac:dyDescent="0.3">
      <c r="A4944">
        <v>10004133</v>
      </c>
      <c r="B4944" t="s">
        <v>3940</v>
      </c>
      <c r="C4944" t="s">
        <v>20312</v>
      </c>
      <c r="D4944" t="s">
        <v>20313</v>
      </c>
      <c r="E4944" t="s">
        <v>1138</v>
      </c>
      <c r="F4944">
        <v>68048</v>
      </c>
      <c r="G4944" t="s">
        <v>20314</v>
      </c>
      <c r="H4944" t="s">
        <v>10</v>
      </c>
      <c r="I4944" t="s">
        <v>22</v>
      </c>
      <c r="J4944">
        <v>66</v>
      </c>
      <c r="K4944" t="s">
        <v>2308</v>
      </c>
      <c r="L4944">
        <v>31025</v>
      </c>
      <c r="M4944" t="s">
        <v>23</v>
      </c>
      <c r="N4944" t="s">
        <v>20315</v>
      </c>
      <c r="O4944">
        <v>111</v>
      </c>
      <c r="P4944">
        <v>251.2824</v>
      </c>
      <c r="Q4944" s="1">
        <v>2.35E-7</v>
      </c>
    </row>
    <row r="4945" spans="1:17" x14ac:dyDescent="0.3">
      <c r="A4945">
        <v>10004130</v>
      </c>
      <c r="B4945" t="s">
        <v>20316</v>
      </c>
      <c r="C4945" t="s">
        <v>20317</v>
      </c>
      <c r="D4945" t="s">
        <v>15869</v>
      </c>
      <c r="E4945" t="s">
        <v>1138</v>
      </c>
      <c r="F4945">
        <v>68102</v>
      </c>
      <c r="G4945" t="s">
        <v>20318</v>
      </c>
      <c r="H4945" t="s">
        <v>10</v>
      </c>
      <c r="I4945" t="s">
        <v>22</v>
      </c>
      <c r="J4945">
        <v>78</v>
      </c>
      <c r="K4945" t="s">
        <v>402</v>
      </c>
      <c r="L4945">
        <v>31055</v>
      </c>
      <c r="M4945" t="s">
        <v>23</v>
      </c>
      <c r="N4945" t="s">
        <v>20319</v>
      </c>
      <c r="O4945">
        <v>188</v>
      </c>
      <c r="P4945">
        <v>325.00472020000001</v>
      </c>
      <c r="Q4945" s="1">
        <v>2.5800000000000001E-7</v>
      </c>
    </row>
    <row r="4946" spans="1:17" x14ac:dyDescent="0.3">
      <c r="A4946">
        <v>10004124</v>
      </c>
      <c r="B4946" t="s">
        <v>20320</v>
      </c>
      <c r="C4946" t="s">
        <v>20321</v>
      </c>
      <c r="D4946" t="s">
        <v>2628</v>
      </c>
      <c r="E4946" t="s">
        <v>1138</v>
      </c>
      <c r="F4946">
        <v>68601</v>
      </c>
      <c r="G4946" t="s">
        <v>20322</v>
      </c>
      <c r="H4946" t="s">
        <v>10</v>
      </c>
      <c r="I4946" t="s">
        <v>22</v>
      </c>
      <c r="J4946">
        <v>80</v>
      </c>
      <c r="K4946" t="s">
        <v>3217</v>
      </c>
      <c r="L4946">
        <v>31141</v>
      </c>
      <c r="M4946" t="s">
        <v>23</v>
      </c>
      <c r="N4946" t="s">
        <v>20323</v>
      </c>
      <c r="O4946">
        <v>137</v>
      </c>
      <c r="P4946">
        <v>637.88270939999995</v>
      </c>
      <c r="Q4946" s="1">
        <v>1.31E-6</v>
      </c>
    </row>
    <row r="4947" spans="1:17" x14ac:dyDescent="0.3">
      <c r="A4947">
        <v>10004136</v>
      </c>
      <c r="B4947" t="s">
        <v>20324</v>
      </c>
      <c r="C4947" t="s">
        <v>20325</v>
      </c>
      <c r="D4947" t="s">
        <v>1189</v>
      </c>
      <c r="E4947" t="s">
        <v>1138</v>
      </c>
      <c r="F4947">
        <v>68528</v>
      </c>
      <c r="G4947" t="s">
        <v>20326</v>
      </c>
      <c r="H4947" t="s">
        <v>10</v>
      </c>
      <c r="I4947" t="s">
        <v>22</v>
      </c>
      <c r="J4947">
        <v>577</v>
      </c>
      <c r="K4947" t="s">
        <v>1193</v>
      </c>
      <c r="L4947">
        <v>31109</v>
      </c>
      <c r="M4947" t="s">
        <v>23</v>
      </c>
      <c r="N4947" t="s">
        <v>20327</v>
      </c>
      <c r="O4947">
        <v>786</v>
      </c>
      <c r="P4947">
        <v>1307.3151780000001</v>
      </c>
      <c r="Q4947" s="1">
        <v>5.1100000000000002E-6</v>
      </c>
    </row>
    <row r="4948" spans="1:17" x14ac:dyDescent="0.3">
      <c r="A4948">
        <v>10006092</v>
      </c>
      <c r="B4948" t="s">
        <v>20328</v>
      </c>
      <c r="C4948" t="s">
        <v>20329</v>
      </c>
      <c r="D4948" t="s">
        <v>20330</v>
      </c>
      <c r="E4948" t="s">
        <v>1138</v>
      </c>
      <c r="F4948">
        <v>69145</v>
      </c>
      <c r="G4948" t="s">
        <v>20331</v>
      </c>
      <c r="H4948" t="s">
        <v>10</v>
      </c>
      <c r="I4948" t="s">
        <v>22</v>
      </c>
      <c r="J4948">
        <v>4</v>
      </c>
      <c r="K4948" t="s">
        <v>20330</v>
      </c>
      <c r="L4948">
        <v>31105</v>
      </c>
      <c r="M4948" t="s">
        <v>23</v>
      </c>
      <c r="N4948" t="s">
        <v>20332</v>
      </c>
      <c r="O4948">
        <v>8</v>
      </c>
      <c r="P4948">
        <v>141.077</v>
      </c>
      <c r="Q4948" s="1">
        <v>7.3399999999999996E-8</v>
      </c>
    </row>
    <row r="4949" spans="1:17" x14ac:dyDescent="0.3">
      <c r="A4949">
        <v>10001741</v>
      </c>
      <c r="B4949" t="s">
        <v>20333</v>
      </c>
      <c r="C4949" t="s">
        <v>20334</v>
      </c>
      <c r="D4949" t="s">
        <v>1189</v>
      </c>
      <c r="E4949" t="s">
        <v>1138</v>
      </c>
      <c r="F4949">
        <v>68508</v>
      </c>
      <c r="G4949" t="s">
        <v>20335</v>
      </c>
      <c r="H4949" t="s">
        <v>10</v>
      </c>
      <c r="I4949" t="s">
        <v>774</v>
      </c>
      <c r="J4949">
        <v>0</v>
      </c>
      <c r="K4949" t="s">
        <v>1193</v>
      </c>
      <c r="L4949">
        <v>31109</v>
      </c>
      <c r="M4949" t="s">
        <v>23</v>
      </c>
      <c r="N4949" t="s">
        <v>20336</v>
      </c>
      <c r="O4949">
        <v>237</v>
      </c>
      <c r="P4949">
        <v>351.61215470000002</v>
      </c>
      <c r="Q4949" s="1">
        <v>4.7100000000000002E-7</v>
      </c>
    </row>
    <row r="4950" spans="1:17" x14ac:dyDescent="0.3">
      <c r="A4950">
        <v>10006067</v>
      </c>
      <c r="B4950" t="s">
        <v>3706</v>
      </c>
      <c r="C4950" t="s">
        <v>20337</v>
      </c>
      <c r="D4950" t="s">
        <v>20338</v>
      </c>
      <c r="E4950" t="s">
        <v>1138</v>
      </c>
      <c r="F4950">
        <v>69210</v>
      </c>
      <c r="G4950" t="s">
        <v>20339</v>
      </c>
      <c r="H4950" t="s">
        <v>10</v>
      </c>
      <c r="I4950" t="s">
        <v>22</v>
      </c>
      <c r="J4950">
        <v>3</v>
      </c>
      <c r="K4950" t="s">
        <v>3710</v>
      </c>
      <c r="L4950">
        <v>31017</v>
      </c>
      <c r="M4950" t="s">
        <v>23</v>
      </c>
      <c r="N4950" t="s">
        <v>20340</v>
      </c>
      <c r="O4950">
        <v>8</v>
      </c>
      <c r="P4950">
        <v>254.2235771</v>
      </c>
      <c r="Q4950" s="1">
        <v>1.68E-7</v>
      </c>
    </row>
    <row r="4951" spans="1:17" x14ac:dyDescent="0.3">
      <c r="A4951">
        <v>10006109</v>
      </c>
      <c r="B4951" t="s">
        <v>20341</v>
      </c>
      <c r="C4951" t="s">
        <v>20342</v>
      </c>
      <c r="D4951" t="s">
        <v>9890</v>
      </c>
      <c r="E4951" t="s">
        <v>1138</v>
      </c>
      <c r="F4951">
        <v>68450</v>
      </c>
      <c r="G4951" t="s">
        <v>20343</v>
      </c>
      <c r="H4951" t="s">
        <v>10</v>
      </c>
      <c r="I4951" t="s">
        <v>22</v>
      </c>
      <c r="J4951">
        <v>6</v>
      </c>
      <c r="K4951" t="s">
        <v>593</v>
      </c>
      <c r="L4951">
        <v>31097</v>
      </c>
      <c r="M4951" t="s">
        <v>23</v>
      </c>
      <c r="N4951" t="s">
        <v>20344</v>
      </c>
      <c r="O4951">
        <v>12</v>
      </c>
      <c r="P4951">
        <v>117.5271051</v>
      </c>
      <c r="Q4951" s="1">
        <v>4.7899999999999999E-8</v>
      </c>
    </row>
    <row r="4952" spans="1:17" x14ac:dyDescent="0.3">
      <c r="A4952">
        <v>10004129</v>
      </c>
      <c r="B4952" t="s">
        <v>20345</v>
      </c>
      <c r="C4952" t="s">
        <v>20346</v>
      </c>
      <c r="D4952" t="s">
        <v>15869</v>
      </c>
      <c r="E4952" t="s">
        <v>1138</v>
      </c>
      <c r="F4952">
        <v>68102</v>
      </c>
      <c r="G4952" t="s">
        <v>20347</v>
      </c>
      <c r="H4952" t="s">
        <v>10</v>
      </c>
      <c r="I4952" t="s">
        <v>22</v>
      </c>
      <c r="J4952">
        <v>1251</v>
      </c>
      <c r="K4952" t="s">
        <v>402</v>
      </c>
      <c r="L4952">
        <v>31055</v>
      </c>
      <c r="M4952" t="s">
        <v>23</v>
      </c>
      <c r="N4952" t="s">
        <v>20319</v>
      </c>
      <c r="O4952">
        <v>1449</v>
      </c>
      <c r="P4952">
        <v>781.15990839999995</v>
      </c>
      <c r="Q4952" s="1">
        <v>1.7799999999999999E-6</v>
      </c>
    </row>
    <row r="4953" spans="1:17" x14ac:dyDescent="0.3">
      <c r="A4953">
        <v>10004135</v>
      </c>
      <c r="B4953" t="s">
        <v>20348</v>
      </c>
      <c r="C4953" t="s">
        <v>20349</v>
      </c>
      <c r="D4953" t="s">
        <v>20350</v>
      </c>
      <c r="E4953" t="s">
        <v>1138</v>
      </c>
      <c r="F4953">
        <v>68801</v>
      </c>
      <c r="G4953" t="s">
        <v>20351</v>
      </c>
      <c r="H4953" t="s">
        <v>10</v>
      </c>
      <c r="I4953" t="s">
        <v>22</v>
      </c>
      <c r="J4953">
        <v>276</v>
      </c>
      <c r="K4953" t="s">
        <v>18344</v>
      </c>
      <c r="L4953">
        <v>31079</v>
      </c>
      <c r="M4953" t="s">
        <v>23</v>
      </c>
      <c r="N4953" t="s">
        <v>20352</v>
      </c>
      <c r="O4953">
        <v>321</v>
      </c>
      <c r="P4953">
        <v>783.25916629999995</v>
      </c>
      <c r="Q4953" s="1">
        <v>1.7099999999999999E-6</v>
      </c>
    </row>
    <row r="4954" spans="1:17" x14ac:dyDescent="0.3">
      <c r="A4954">
        <v>10000691</v>
      </c>
      <c r="B4954" t="s">
        <v>20353</v>
      </c>
      <c r="C4954" t="s">
        <v>20354</v>
      </c>
      <c r="D4954" t="s">
        <v>8945</v>
      </c>
      <c r="E4954" t="s">
        <v>2781</v>
      </c>
      <c r="F4954">
        <v>62966</v>
      </c>
      <c r="G4954" t="s">
        <v>105</v>
      </c>
      <c r="H4954" t="s">
        <v>4</v>
      </c>
      <c r="I4954" t="s">
        <v>774</v>
      </c>
      <c r="J4954">
        <v>0</v>
      </c>
      <c r="K4954" t="s">
        <v>338</v>
      </c>
      <c r="L4954">
        <v>17077</v>
      </c>
      <c r="M4954" t="s">
        <v>23</v>
      </c>
      <c r="N4954" t="s">
        <v>105</v>
      </c>
      <c r="O4954">
        <v>-999</v>
      </c>
      <c r="P4954">
        <v>788.41030000000001</v>
      </c>
      <c r="Q4954" s="1">
        <v>2.21E-6</v>
      </c>
    </row>
    <row r="4955" spans="1:17" x14ac:dyDescent="0.3">
      <c r="A4955">
        <v>10000651</v>
      </c>
      <c r="B4955" t="s">
        <v>13785</v>
      </c>
      <c r="C4955" t="s">
        <v>20355</v>
      </c>
      <c r="D4955" t="s">
        <v>3536</v>
      </c>
      <c r="E4955" t="s">
        <v>2781</v>
      </c>
      <c r="F4955">
        <v>61350</v>
      </c>
      <c r="G4955" t="s">
        <v>20356</v>
      </c>
      <c r="H4955" t="s">
        <v>10</v>
      </c>
      <c r="I4955" t="s">
        <v>22</v>
      </c>
      <c r="J4955">
        <v>-999</v>
      </c>
      <c r="K4955" t="s">
        <v>8132</v>
      </c>
      <c r="L4955">
        <v>17099</v>
      </c>
      <c r="M4955" t="s">
        <v>23</v>
      </c>
      <c r="N4955" t="s">
        <v>20357</v>
      </c>
      <c r="O4955">
        <v>306</v>
      </c>
      <c r="P4955">
        <v>709.93307960000004</v>
      </c>
      <c r="Q4955" s="1">
        <v>1.35E-6</v>
      </c>
    </row>
    <row r="4956" spans="1:17" x14ac:dyDescent="0.3">
      <c r="A4956">
        <v>10006071</v>
      </c>
      <c r="B4956" t="s">
        <v>20358</v>
      </c>
      <c r="C4956" t="s">
        <v>20359</v>
      </c>
      <c r="D4956" t="s">
        <v>20360</v>
      </c>
      <c r="E4956" t="s">
        <v>1138</v>
      </c>
      <c r="F4956">
        <v>69301</v>
      </c>
      <c r="G4956" t="s">
        <v>20361</v>
      </c>
      <c r="H4956" t="s">
        <v>10</v>
      </c>
      <c r="I4956" t="s">
        <v>22</v>
      </c>
      <c r="J4956">
        <v>14</v>
      </c>
      <c r="K4956" t="s">
        <v>20362</v>
      </c>
      <c r="L4956">
        <v>31013</v>
      </c>
      <c r="M4956" t="s">
        <v>23</v>
      </c>
      <c r="N4956" t="s">
        <v>20363</v>
      </c>
      <c r="O4956">
        <v>32</v>
      </c>
      <c r="P4956">
        <v>242.07604620000001</v>
      </c>
      <c r="Q4956" s="1">
        <v>1.74E-7</v>
      </c>
    </row>
    <row r="4957" spans="1:17" x14ac:dyDescent="0.3">
      <c r="A4957">
        <v>10006066</v>
      </c>
      <c r="B4957" t="s">
        <v>4682</v>
      </c>
      <c r="C4957" t="s">
        <v>20364</v>
      </c>
      <c r="D4957" t="s">
        <v>20365</v>
      </c>
      <c r="E4957" t="s">
        <v>1138</v>
      </c>
      <c r="F4957">
        <v>68739</v>
      </c>
      <c r="G4957" t="s">
        <v>20366</v>
      </c>
      <c r="H4957" t="s">
        <v>10</v>
      </c>
      <c r="I4957" t="s">
        <v>22</v>
      </c>
      <c r="J4957">
        <v>4</v>
      </c>
      <c r="K4957" t="s">
        <v>4686</v>
      </c>
      <c r="L4957">
        <v>31027</v>
      </c>
      <c r="M4957" t="s">
        <v>23</v>
      </c>
      <c r="N4957" t="s">
        <v>20367</v>
      </c>
      <c r="O4957">
        <v>20</v>
      </c>
      <c r="P4957">
        <v>350.19269869999999</v>
      </c>
      <c r="Q4957" s="1">
        <v>2.35E-7</v>
      </c>
    </row>
    <row r="4958" spans="1:17" x14ac:dyDescent="0.3">
      <c r="A4958">
        <v>10006101</v>
      </c>
      <c r="B4958" t="s">
        <v>20368</v>
      </c>
      <c r="C4958" t="s">
        <v>20369</v>
      </c>
      <c r="D4958" t="s">
        <v>6033</v>
      </c>
      <c r="E4958" t="s">
        <v>1138</v>
      </c>
      <c r="F4958">
        <v>69033</v>
      </c>
      <c r="G4958" t="s">
        <v>20370</v>
      </c>
      <c r="H4958" t="s">
        <v>10</v>
      </c>
      <c r="I4958" t="s">
        <v>22</v>
      </c>
      <c r="J4958">
        <v>2</v>
      </c>
      <c r="K4958" t="s">
        <v>20371</v>
      </c>
      <c r="L4958">
        <v>31029</v>
      </c>
      <c r="M4958" t="s">
        <v>23</v>
      </c>
      <c r="N4958" t="s">
        <v>20372</v>
      </c>
      <c r="O4958">
        <v>6</v>
      </c>
      <c r="P4958">
        <v>162.3194</v>
      </c>
      <c r="Q4958" s="1">
        <v>6.7099999999999999E-8</v>
      </c>
    </row>
    <row r="4959" spans="1:17" x14ac:dyDescent="0.3">
      <c r="A4959">
        <v>10006104</v>
      </c>
      <c r="B4959" t="s">
        <v>4368</v>
      </c>
      <c r="C4959" t="s">
        <v>20373</v>
      </c>
      <c r="D4959" t="s">
        <v>20374</v>
      </c>
      <c r="E4959" t="s">
        <v>1138</v>
      </c>
      <c r="F4959">
        <v>68933</v>
      </c>
      <c r="G4959" t="s">
        <v>20375</v>
      </c>
      <c r="H4959" t="s">
        <v>10</v>
      </c>
      <c r="I4959" t="s">
        <v>22</v>
      </c>
      <c r="J4959">
        <v>5</v>
      </c>
      <c r="K4959" t="s">
        <v>289</v>
      </c>
      <c r="L4959">
        <v>31035</v>
      </c>
      <c r="M4959" t="s">
        <v>23</v>
      </c>
      <c r="N4959" t="s">
        <v>20376</v>
      </c>
      <c r="O4959">
        <v>10</v>
      </c>
      <c r="P4959">
        <v>139.20427900000001</v>
      </c>
      <c r="Q4959" s="1">
        <v>5.9599999999999998E-8</v>
      </c>
    </row>
    <row r="4960" spans="1:17" x14ac:dyDescent="0.3">
      <c r="A4960">
        <v>10006828</v>
      </c>
      <c r="B4960" t="s">
        <v>20377</v>
      </c>
      <c r="C4960" t="s">
        <v>20378</v>
      </c>
      <c r="D4960" t="s">
        <v>9770</v>
      </c>
      <c r="E4960" t="s">
        <v>1138</v>
      </c>
      <c r="F4960">
        <v>68661</v>
      </c>
      <c r="G4960" t="s">
        <v>20379</v>
      </c>
      <c r="H4960" t="s">
        <v>10</v>
      </c>
      <c r="I4960" t="s">
        <v>22</v>
      </c>
      <c r="J4960">
        <v>-999</v>
      </c>
      <c r="K4960" t="s">
        <v>7406</v>
      </c>
      <c r="L4960">
        <v>31037</v>
      </c>
      <c r="M4960" t="s">
        <v>23</v>
      </c>
      <c r="N4960" t="s">
        <v>20380</v>
      </c>
      <c r="O4960">
        <v>4</v>
      </c>
      <c r="P4960">
        <v>153.73351550000001</v>
      </c>
      <c r="Q4960" s="1">
        <v>8.8100000000000001E-8</v>
      </c>
    </row>
    <row r="4961" spans="1:17" x14ac:dyDescent="0.3">
      <c r="A4961">
        <v>10006829</v>
      </c>
      <c r="B4961" t="s">
        <v>20381</v>
      </c>
      <c r="C4961" t="s">
        <v>20382</v>
      </c>
      <c r="D4961" t="s">
        <v>19590</v>
      </c>
      <c r="E4961" t="s">
        <v>1138</v>
      </c>
      <c r="F4961">
        <v>68961</v>
      </c>
      <c r="G4961" t="s">
        <v>20383</v>
      </c>
      <c r="H4961" t="s">
        <v>10</v>
      </c>
      <c r="I4961" t="s">
        <v>22</v>
      </c>
      <c r="J4961">
        <v>-999</v>
      </c>
      <c r="K4961" t="s">
        <v>20384</v>
      </c>
      <c r="L4961">
        <v>31129</v>
      </c>
      <c r="M4961" t="s">
        <v>23</v>
      </c>
      <c r="N4961" t="s">
        <v>20385</v>
      </c>
      <c r="O4961">
        <v>3</v>
      </c>
      <c r="P4961">
        <v>158.6988418</v>
      </c>
      <c r="Q4961" s="1">
        <v>9.0499999999999996E-8</v>
      </c>
    </row>
    <row r="4962" spans="1:17" x14ac:dyDescent="0.3">
      <c r="A4962">
        <v>10006099</v>
      </c>
      <c r="B4962" t="s">
        <v>20386</v>
      </c>
      <c r="C4962" t="s">
        <v>20387</v>
      </c>
      <c r="D4962" t="s">
        <v>20388</v>
      </c>
      <c r="E4962" t="s">
        <v>1138</v>
      </c>
      <c r="F4962">
        <v>68410</v>
      </c>
      <c r="G4962" t="s">
        <v>20389</v>
      </c>
      <c r="H4962" t="s">
        <v>10</v>
      </c>
      <c r="I4962" t="s">
        <v>22</v>
      </c>
      <c r="J4962">
        <v>17</v>
      </c>
      <c r="K4962" t="s">
        <v>20390</v>
      </c>
      <c r="L4962">
        <v>31131</v>
      </c>
      <c r="M4962" t="s">
        <v>23</v>
      </c>
      <c r="N4962" t="s">
        <v>105</v>
      </c>
      <c r="O4962">
        <v>21</v>
      </c>
      <c r="P4962">
        <v>221.6344</v>
      </c>
      <c r="Q4962" s="1">
        <v>1.1899999999999999E-7</v>
      </c>
    </row>
    <row r="4963" spans="1:17" x14ac:dyDescent="0.3">
      <c r="A4963">
        <v>10006072</v>
      </c>
      <c r="B4963" t="s">
        <v>12073</v>
      </c>
      <c r="C4963" t="s">
        <v>20391</v>
      </c>
      <c r="D4963" t="s">
        <v>2296</v>
      </c>
      <c r="E4963" t="s">
        <v>1138</v>
      </c>
      <c r="F4963">
        <v>68767</v>
      </c>
      <c r="G4963" t="s">
        <v>20392</v>
      </c>
      <c r="H4963" t="s">
        <v>10</v>
      </c>
      <c r="I4963" t="s">
        <v>22</v>
      </c>
      <c r="J4963">
        <v>8</v>
      </c>
      <c r="K4963" t="s">
        <v>2296</v>
      </c>
      <c r="L4963">
        <v>31139</v>
      </c>
      <c r="M4963" t="s">
        <v>23</v>
      </c>
      <c r="N4963" t="s">
        <v>20393</v>
      </c>
      <c r="O4963">
        <v>14</v>
      </c>
      <c r="P4963">
        <v>361.9042</v>
      </c>
      <c r="Q4963" s="1">
        <v>2.7700000000000001E-7</v>
      </c>
    </row>
    <row r="4964" spans="1:17" x14ac:dyDescent="0.3">
      <c r="A4964">
        <v>10006830</v>
      </c>
      <c r="B4964" t="s">
        <v>20394</v>
      </c>
      <c r="C4964" t="s">
        <v>20395</v>
      </c>
      <c r="D4964" t="s">
        <v>2628</v>
      </c>
      <c r="E4964" t="s">
        <v>1138</v>
      </c>
      <c r="F4964">
        <v>68601</v>
      </c>
      <c r="G4964" t="s">
        <v>20396</v>
      </c>
      <c r="H4964" t="s">
        <v>10</v>
      </c>
      <c r="I4964" t="s">
        <v>22</v>
      </c>
      <c r="J4964">
        <v>-999</v>
      </c>
      <c r="K4964" t="s">
        <v>3217</v>
      </c>
      <c r="L4964">
        <v>31141</v>
      </c>
      <c r="M4964" t="s">
        <v>23</v>
      </c>
      <c r="N4964" t="s">
        <v>20397</v>
      </c>
      <c r="O4964">
        <v>27</v>
      </c>
      <c r="P4964">
        <v>316.91857169999997</v>
      </c>
      <c r="Q4964" s="1">
        <v>2.8000000000000002E-7</v>
      </c>
    </row>
    <row r="4965" spans="1:17" x14ac:dyDescent="0.3">
      <c r="A4965">
        <v>10004131</v>
      </c>
      <c r="B4965" t="s">
        <v>20398</v>
      </c>
      <c r="C4965" t="s">
        <v>20399</v>
      </c>
      <c r="D4965" t="s">
        <v>11459</v>
      </c>
      <c r="E4965" t="s">
        <v>1138</v>
      </c>
      <c r="F4965">
        <v>68046</v>
      </c>
      <c r="G4965" t="s">
        <v>20400</v>
      </c>
      <c r="H4965" t="s">
        <v>10</v>
      </c>
      <c r="I4965" t="s">
        <v>22</v>
      </c>
      <c r="J4965">
        <v>9</v>
      </c>
      <c r="K4965" t="s">
        <v>11461</v>
      </c>
      <c r="L4965">
        <v>31153</v>
      </c>
      <c r="M4965" t="s">
        <v>23</v>
      </c>
      <c r="N4965" t="s">
        <v>20401</v>
      </c>
      <c r="O4965">
        <v>36</v>
      </c>
      <c r="P4965">
        <v>419.49748790000001</v>
      </c>
      <c r="Q4965" s="1">
        <v>4.4999999999999998E-7</v>
      </c>
    </row>
    <row r="4966" spans="1:17" x14ac:dyDescent="0.3">
      <c r="A4966">
        <v>10006078</v>
      </c>
      <c r="B4966" t="s">
        <v>20402</v>
      </c>
      <c r="C4966" t="s">
        <v>20403</v>
      </c>
      <c r="D4966" t="s">
        <v>20404</v>
      </c>
      <c r="E4966" t="s">
        <v>1138</v>
      </c>
      <c r="F4966">
        <v>69341</v>
      </c>
      <c r="G4966" t="s">
        <v>20405</v>
      </c>
      <c r="H4966" t="s">
        <v>10</v>
      </c>
      <c r="I4966" t="s">
        <v>22</v>
      </c>
      <c r="J4966">
        <v>195</v>
      </c>
      <c r="K4966" t="s">
        <v>20406</v>
      </c>
      <c r="L4966">
        <v>31157</v>
      </c>
      <c r="M4966" t="s">
        <v>23</v>
      </c>
      <c r="N4966" t="s">
        <v>20407</v>
      </c>
      <c r="O4966">
        <v>176</v>
      </c>
      <c r="P4966">
        <v>626.48012349999999</v>
      </c>
      <c r="Q4966" s="1">
        <v>8.4E-7</v>
      </c>
    </row>
    <row r="4967" spans="1:17" x14ac:dyDescent="0.3">
      <c r="A4967">
        <v>10006098</v>
      </c>
      <c r="B4967" t="s">
        <v>20408</v>
      </c>
      <c r="C4967" t="s">
        <v>20409</v>
      </c>
      <c r="D4967" t="s">
        <v>5233</v>
      </c>
      <c r="E4967" t="s">
        <v>1138</v>
      </c>
      <c r="F4967">
        <v>68434</v>
      </c>
      <c r="G4967" t="s">
        <v>20410</v>
      </c>
      <c r="H4967" t="s">
        <v>10</v>
      </c>
      <c r="I4967" t="s">
        <v>22</v>
      </c>
      <c r="J4967">
        <v>16</v>
      </c>
      <c r="K4967" t="s">
        <v>5233</v>
      </c>
      <c r="L4967">
        <v>31159</v>
      </c>
      <c r="M4967" t="s">
        <v>23</v>
      </c>
      <c r="N4967" t="s">
        <v>20411</v>
      </c>
      <c r="O4967">
        <v>58</v>
      </c>
      <c r="P4967">
        <v>343.94108019999999</v>
      </c>
      <c r="Q4967" s="1">
        <v>2.6600000000000003E-7</v>
      </c>
    </row>
    <row r="4968" spans="1:17" x14ac:dyDescent="0.3">
      <c r="A4968">
        <v>10006115</v>
      </c>
      <c r="B4968" t="s">
        <v>1174</v>
      </c>
      <c r="C4968" t="s">
        <v>20412</v>
      </c>
      <c r="D4968" t="s">
        <v>20413</v>
      </c>
      <c r="E4968" t="s">
        <v>1138</v>
      </c>
      <c r="F4968">
        <v>68970</v>
      </c>
      <c r="G4968" t="s">
        <v>20414</v>
      </c>
      <c r="H4968" t="s">
        <v>10</v>
      </c>
      <c r="I4968" t="s">
        <v>22</v>
      </c>
      <c r="J4968">
        <v>4</v>
      </c>
      <c r="K4968" t="s">
        <v>1178</v>
      </c>
      <c r="L4968">
        <v>31181</v>
      </c>
      <c r="M4968" t="s">
        <v>23</v>
      </c>
      <c r="N4968" t="s">
        <v>20415</v>
      </c>
      <c r="O4968">
        <v>10</v>
      </c>
      <c r="P4968">
        <v>97.644398100000004</v>
      </c>
      <c r="Q4968" s="1">
        <v>3.4499999999999998E-8</v>
      </c>
    </row>
    <row r="4969" spans="1:17" x14ac:dyDescent="0.3">
      <c r="A4969">
        <v>10005036</v>
      </c>
      <c r="B4969" t="s">
        <v>20416</v>
      </c>
      <c r="C4969" t="s">
        <v>20417</v>
      </c>
      <c r="D4969" t="s">
        <v>2324</v>
      </c>
      <c r="E4969" t="s">
        <v>797</v>
      </c>
      <c r="F4969">
        <v>4210</v>
      </c>
      <c r="G4969" t="s">
        <v>20418</v>
      </c>
      <c r="H4969" t="s">
        <v>10</v>
      </c>
      <c r="I4969" t="s">
        <v>22</v>
      </c>
      <c r="J4969">
        <v>162</v>
      </c>
      <c r="K4969" t="s">
        <v>20419</v>
      </c>
      <c r="L4969">
        <v>23001</v>
      </c>
      <c r="M4969" t="s">
        <v>23</v>
      </c>
      <c r="N4969" t="s">
        <v>20420</v>
      </c>
      <c r="O4969">
        <v>160</v>
      </c>
      <c r="P4969">
        <v>249.7693318</v>
      </c>
      <c r="Q4969" s="1">
        <v>1.8199999999999999E-7</v>
      </c>
    </row>
    <row r="4970" spans="1:17" x14ac:dyDescent="0.3">
      <c r="A4970">
        <v>10006075</v>
      </c>
      <c r="B4970" t="s">
        <v>20421</v>
      </c>
      <c r="C4970" t="s">
        <v>20422</v>
      </c>
      <c r="D4970" t="s">
        <v>2244</v>
      </c>
      <c r="E4970" t="s">
        <v>1138</v>
      </c>
      <c r="F4970">
        <v>68748</v>
      </c>
      <c r="G4970" t="s">
        <v>20423</v>
      </c>
      <c r="H4970" t="s">
        <v>10</v>
      </c>
      <c r="I4970" t="s">
        <v>22</v>
      </c>
      <c r="J4970">
        <v>26</v>
      </c>
      <c r="K4970" t="s">
        <v>2244</v>
      </c>
      <c r="L4970">
        <v>31119</v>
      </c>
      <c r="M4970" t="s">
        <v>23</v>
      </c>
      <c r="N4970" t="s">
        <v>20424</v>
      </c>
      <c r="O4970">
        <v>34</v>
      </c>
      <c r="P4970">
        <v>302.66480000000001</v>
      </c>
      <c r="Q4970" s="1">
        <v>2.8700000000000002E-7</v>
      </c>
    </row>
    <row r="4971" spans="1:17" x14ac:dyDescent="0.3">
      <c r="A4971">
        <v>10004139</v>
      </c>
      <c r="B4971" t="s">
        <v>20425</v>
      </c>
      <c r="C4971" t="s">
        <v>20426</v>
      </c>
      <c r="D4971" t="s">
        <v>1189</v>
      </c>
      <c r="E4971" t="s">
        <v>1138</v>
      </c>
      <c r="F4971">
        <v>68522</v>
      </c>
      <c r="G4971" t="s">
        <v>20427</v>
      </c>
      <c r="H4971" t="s">
        <v>4</v>
      </c>
      <c r="I4971" t="s">
        <v>22</v>
      </c>
      <c r="J4971">
        <v>381</v>
      </c>
      <c r="K4971" t="s">
        <v>1193</v>
      </c>
      <c r="L4971">
        <v>31109</v>
      </c>
      <c r="M4971" t="s">
        <v>23</v>
      </c>
      <c r="N4971" t="s">
        <v>20428</v>
      </c>
      <c r="O4971">
        <v>300</v>
      </c>
      <c r="P4971">
        <v>669.51583489999996</v>
      </c>
      <c r="Q4971" s="1">
        <v>1.2500000000000001E-6</v>
      </c>
    </row>
    <row r="4972" spans="1:17" x14ac:dyDescent="0.3">
      <c r="A4972">
        <v>10004126</v>
      </c>
      <c r="B4972" t="s">
        <v>20429</v>
      </c>
      <c r="C4972" t="s">
        <v>20430</v>
      </c>
      <c r="D4972" t="s">
        <v>15869</v>
      </c>
      <c r="E4972" t="s">
        <v>1138</v>
      </c>
      <c r="F4972">
        <v>68110</v>
      </c>
      <c r="G4972" t="s">
        <v>20431</v>
      </c>
      <c r="H4972" t="s">
        <v>4</v>
      </c>
      <c r="I4972" t="s">
        <v>22</v>
      </c>
      <c r="J4972">
        <v>163</v>
      </c>
      <c r="K4972" t="s">
        <v>402</v>
      </c>
      <c r="L4972">
        <v>31055</v>
      </c>
      <c r="M4972" t="s">
        <v>23</v>
      </c>
      <c r="N4972" t="s">
        <v>20432</v>
      </c>
      <c r="O4972">
        <v>135</v>
      </c>
      <c r="P4972">
        <v>430.86481420000001</v>
      </c>
      <c r="Q4972" s="1">
        <v>3.2899999999999999E-7</v>
      </c>
    </row>
    <row r="4973" spans="1:17" x14ac:dyDescent="0.3">
      <c r="A4973">
        <v>10004137</v>
      </c>
      <c r="B4973" t="s">
        <v>20433</v>
      </c>
      <c r="C4973" t="s">
        <v>20434</v>
      </c>
      <c r="D4973" t="s">
        <v>1189</v>
      </c>
      <c r="E4973" t="s">
        <v>1138</v>
      </c>
      <c r="F4973">
        <v>68522</v>
      </c>
      <c r="G4973" t="s">
        <v>20435</v>
      </c>
      <c r="H4973" t="s">
        <v>4</v>
      </c>
      <c r="I4973" t="s">
        <v>22</v>
      </c>
      <c r="J4973">
        <v>489</v>
      </c>
      <c r="K4973" t="s">
        <v>1193</v>
      </c>
      <c r="L4973">
        <v>31109</v>
      </c>
      <c r="M4973" t="s">
        <v>23</v>
      </c>
      <c r="N4973" t="s">
        <v>20436</v>
      </c>
      <c r="O4973">
        <v>275</v>
      </c>
      <c r="P4973">
        <v>852.44919019999998</v>
      </c>
      <c r="Q4973" s="1">
        <v>2.61E-6</v>
      </c>
    </row>
    <row r="4974" spans="1:17" x14ac:dyDescent="0.3">
      <c r="A4974">
        <v>10004138</v>
      </c>
      <c r="B4974" t="s">
        <v>14150</v>
      </c>
      <c r="C4974" t="s">
        <v>20437</v>
      </c>
      <c r="D4974" t="s">
        <v>1189</v>
      </c>
      <c r="E4974" t="s">
        <v>1138</v>
      </c>
      <c r="F4974">
        <v>68522</v>
      </c>
      <c r="G4974" t="s">
        <v>20438</v>
      </c>
      <c r="H4974" t="s">
        <v>4</v>
      </c>
      <c r="I4974" t="s">
        <v>22</v>
      </c>
      <c r="J4974">
        <v>510</v>
      </c>
      <c r="K4974" t="s">
        <v>1193</v>
      </c>
      <c r="L4974">
        <v>31109</v>
      </c>
      <c r="M4974" t="s">
        <v>23</v>
      </c>
      <c r="N4974" t="s">
        <v>20436</v>
      </c>
      <c r="O4974">
        <v>468</v>
      </c>
      <c r="P4974">
        <v>1487.5416009999999</v>
      </c>
      <c r="Q4974" s="1">
        <v>8.3799999999999994E-6</v>
      </c>
    </row>
    <row r="4975" spans="1:17" x14ac:dyDescent="0.3">
      <c r="A4975">
        <v>10001738</v>
      </c>
      <c r="B4975" t="s">
        <v>20439</v>
      </c>
      <c r="C4975" t="s">
        <v>20440</v>
      </c>
      <c r="D4975" t="s">
        <v>2063</v>
      </c>
      <c r="E4975" t="s">
        <v>1138</v>
      </c>
      <c r="F4975">
        <v>68467</v>
      </c>
      <c r="G4975" t="s">
        <v>20441</v>
      </c>
      <c r="H4975" t="s">
        <v>4</v>
      </c>
      <c r="I4975" t="s">
        <v>22</v>
      </c>
      <c r="J4975">
        <v>340</v>
      </c>
      <c r="K4975" t="s">
        <v>2063</v>
      </c>
      <c r="L4975">
        <v>31185</v>
      </c>
      <c r="M4975" t="s">
        <v>23</v>
      </c>
      <c r="N4975" t="s">
        <v>20442</v>
      </c>
      <c r="O4975">
        <v>318</v>
      </c>
      <c r="P4975">
        <v>1526.3782200000001</v>
      </c>
      <c r="Q4975" s="1">
        <v>7.9000000000000006E-6</v>
      </c>
    </row>
    <row r="4976" spans="1:17" x14ac:dyDescent="0.3">
      <c r="A4976">
        <v>10004127</v>
      </c>
      <c r="B4976" t="s">
        <v>20443</v>
      </c>
      <c r="C4976" t="s">
        <v>20444</v>
      </c>
      <c r="D4976" t="s">
        <v>15869</v>
      </c>
      <c r="E4976" t="s">
        <v>1138</v>
      </c>
      <c r="F4976">
        <v>68110</v>
      </c>
      <c r="G4976" t="s">
        <v>20445</v>
      </c>
      <c r="H4976" t="s">
        <v>4</v>
      </c>
      <c r="I4976" t="s">
        <v>22</v>
      </c>
      <c r="J4976">
        <v>50</v>
      </c>
      <c r="K4976" t="s">
        <v>402</v>
      </c>
      <c r="L4976">
        <v>31055</v>
      </c>
      <c r="M4976" t="s">
        <v>23</v>
      </c>
      <c r="N4976" t="s">
        <v>20446</v>
      </c>
      <c r="O4976">
        <v>70</v>
      </c>
      <c r="P4976">
        <v>919.33631089999994</v>
      </c>
      <c r="Q4976" s="1">
        <v>2.4499999999999998E-6</v>
      </c>
    </row>
    <row r="4977" spans="1:17" x14ac:dyDescent="0.3">
      <c r="A4977">
        <v>10001739</v>
      </c>
      <c r="B4977" t="s">
        <v>20447</v>
      </c>
      <c r="C4977" t="s">
        <v>20448</v>
      </c>
      <c r="D4977" t="s">
        <v>1189</v>
      </c>
      <c r="E4977" t="s">
        <v>1138</v>
      </c>
      <c r="F4977">
        <v>68502</v>
      </c>
      <c r="G4977" t="s">
        <v>20449</v>
      </c>
      <c r="H4977" t="s">
        <v>4</v>
      </c>
      <c r="I4977" t="s">
        <v>22</v>
      </c>
      <c r="J4977">
        <v>1341</v>
      </c>
      <c r="K4977" t="s">
        <v>1193</v>
      </c>
      <c r="L4977">
        <v>31109</v>
      </c>
      <c r="M4977" t="s">
        <v>23</v>
      </c>
      <c r="N4977" t="s">
        <v>20450</v>
      </c>
      <c r="O4977">
        <v>1139</v>
      </c>
      <c r="P4977">
        <v>1857.140944</v>
      </c>
      <c r="Q4977" s="1">
        <v>1.26E-5</v>
      </c>
    </row>
    <row r="4978" spans="1:17" x14ac:dyDescent="0.3">
      <c r="A4978">
        <v>10004125</v>
      </c>
      <c r="B4978" t="s">
        <v>20451</v>
      </c>
      <c r="C4978" t="s">
        <v>20452</v>
      </c>
      <c r="D4978" t="s">
        <v>15869</v>
      </c>
      <c r="E4978" t="s">
        <v>1138</v>
      </c>
      <c r="F4978">
        <v>68110</v>
      </c>
      <c r="G4978" t="s">
        <v>20453</v>
      </c>
      <c r="H4978" t="s">
        <v>4</v>
      </c>
      <c r="I4978" t="s">
        <v>22</v>
      </c>
      <c r="J4978">
        <v>772</v>
      </c>
      <c r="K4978" t="s">
        <v>402</v>
      </c>
      <c r="L4978">
        <v>31055</v>
      </c>
      <c r="M4978" t="s">
        <v>23</v>
      </c>
      <c r="N4978" t="s">
        <v>20454</v>
      </c>
      <c r="O4978">
        <v>666</v>
      </c>
      <c r="P4978">
        <v>1622.4635209999999</v>
      </c>
      <c r="Q4978" s="1">
        <v>9.9199999999999999E-6</v>
      </c>
    </row>
    <row r="4979" spans="1:17" x14ac:dyDescent="0.3">
      <c r="A4979">
        <v>10001742</v>
      </c>
      <c r="B4979" t="s">
        <v>20455</v>
      </c>
      <c r="C4979" t="s">
        <v>20456</v>
      </c>
      <c r="D4979" t="s">
        <v>9890</v>
      </c>
      <c r="E4979" t="s">
        <v>1138</v>
      </c>
      <c r="F4979">
        <v>68450</v>
      </c>
      <c r="G4979" t="s">
        <v>20457</v>
      </c>
      <c r="H4979" t="s">
        <v>4</v>
      </c>
      <c r="I4979" t="s">
        <v>22</v>
      </c>
      <c r="J4979">
        <v>1017</v>
      </c>
      <c r="K4979" t="s">
        <v>593</v>
      </c>
      <c r="L4979">
        <v>31097</v>
      </c>
      <c r="M4979" t="s">
        <v>23</v>
      </c>
      <c r="N4979" t="s">
        <v>20458</v>
      </c>
      <c r="O4979">
        <v>976</v>
      </c>
      <c r="P4979">
        <v>2202.8870000000002</v>
      </c>
      <c r="Q4979" s="1">
        <v>1.8199999999999999E-5</v>
      </c>
    </row>
    <row r="4980" spans="1:17" x14ac:dyDescent="0.3">
      <c r="A4980">
        <v>10001743</v>
      </c>
      <c r="B4980" t="s">
        <v>20459</v>
      </c>
      <c r="C4980" t="s">
        <v>20460</v>
      </c>
      <c r="D4980" t="s">
        <v>10448</v>
      </c>
      <c r="E4980" t="s">
        <v>1138</v>
      </c>
      <c r="F4980">
        <v>69001</v>
      </c>
      <c r="G4980" t="s">
        <v>20461</v>
      </c>
      <c r="H4980" t="s">
        <v>4</v>
      </c>
      <c r="I4980" t="s">
        <v>22</v>
      </c>
      <c r="J4980">
        <v>192</v>
      </c>
      <c r="K4980" t="s">
        <v>10450</v>
      </c>
      <c r="L4980">
        <v>31145</v>
      </c>
      <c r="M4980" t="s">
        <v>23</v>
      </c>
      <c r="N4980" t="s">
        <v>20462</v>
      </c>
      <c r="O4980">
        <v>200</v>
      </c>
      <c r="P4980">
        <v>847.73907529999997</v>
      </c>
      <c r="Q4980" s="1">
        <v>2.6400000000000001E-6</v>
      </c>
    </row>
    <row r="4981" spans="1:17" x14ac:dyDescent="0.3">
      <c r="A4981">
        <v>10000467</v>
      </c>
      <c r="B4981" t="s">
        <v>20463</v>
      </c>
      <c r="C4981" t="s">
        <v>20464</v>
      </c>
      <c r="D4981" t="s">
        <v>20465</v>
      </c>
      <c r="E4981" t="s">
        <v>493</v>
      </c>
      <c r="F4981">
        <v>33541</v>
      </c>
      <c r="G4981" t="s">
        <v>20466</v>
      </c>
      <c r="H4981" t="s">
        <v>4</v>
      </c>
      <c r="I4981" t="s">
        <v>22</v>
      </c>
      <c r="J4981">
        <v>587</v>
      </c>
      <c r="K4981" t="s">
        <v>3732</v>
      </c>
      <c r="L4981">
        <v>12101</v>
      </c>
      <c r="M4981" t="s">
        <v>23</v>
      </c>
      <c r="N4981" t="s">
        <v>1320</v>
      </c>
      <c r="O4981">
        <v>758</v>
      </c>
      <c r="P4981">
        <v>1594.851089</v>
      </c>
      <c r="Q4981" s="1">
        <v>1.1199999999999999E-5</v>
      </c>
    </row>
    <row r="4982" spans="1:17" x14ac:dyDescent="0.3">
      <c r="A4982">
        <v>10004140</v>
      </c>
      <c r="B4982" t="s">
        <v>20467</v>
      </c>
      <c r="C4982" t="s">
        <v>20468</v>
      </c>
      <c r="D4982" t="s">
        <v>12838</v>
      </c>
      <c r="E4982" t="s">
        <v>1138</v>
      </c>
      <c r="F4982">
        <v>68361</v>
      </c>
      <c r="G4982" t="s">
        <v>20469</v>
      </c>
      <c r="H4982" t="s">
        <v>4</v>
      </c>
      <c r="I4982" t="s">
        <v>22</v>
      </c>
      <c r="J4982">
        <v>33</v>
      </c>
      <c r="K4982" t="s">
        <v>330</v>
      </c>
      <c r="L4982">
        <v>31059</v>
      </c>
      <c r="M4982" t="s">
        <v>23</v>
      </c>
      <c r="N4982" t="s">
        <v>1141</v>
      </c>
      <c r="O4982">
        <v>82</v>
      </c>
      <c r="P4982">
        <v>1609.0020469999999</v>
      </c>
      <c r="Q4982" s="1">
        <v>9.3700000000000001E-6</v>
      </c>
    </row>
    <row r="4983" spans="1:17" x14ac:dyDescent="0.3">
      <c r="A4983">
        <v>10006594</v>
      </c>
      <c r="B4983" t="s">
        <v>20470</v>
      </c>
      <c r="C4983" t="s">
        <v>20471</v>
      </c>
      <c r="D4983" t="s">
        <v>1189</v>
      </c>
      <c r="E4983" t="s">
        <v>1138</v>
      </c>
      <c r="F4983">
        <v>68507</v>
      </c>
      <c r="G4983" t="s">
        <v>20472</v>
      </c>
      <c r="H4983" t="s">
        <v>4</v>
      </c>
      <c r="I4983" t="s">
        <v>22</v>
      </c>
      <c r="J4983">
        <v>-999</v>
      </c>
      <c r="K4983" t="s">
        <v>1193</v>
      </c>
      <c r="L4983">
        <v>31109</v>
      </c>
      <c r="M4983" t="s">
        <v>23</v>
      </c>
      <c r="N4983" t="s">
        <v>1141</v>
      </c>
      <c r="O4983">
        <v>24</v>
      </c>
      <c r="P4983">
        <v>1087.7503320000001</v>
      </c>
      <c r="Q4983" s="1">
        <v>4.51E-6</v>
      </c>
    </row>
    <row r="4984" spans="1:17" x14ac:dyDescent="0.3">
      <c r="A4984">
        <v>10006595</v>
      </c>
      <c r="B4984" t="s">
        <v>20473</v>
      </c>
      <c r="C4984" t="s">
        <v>20474</v>
      </c>
      <c r="D4984" t="s">
        <v>8950</v>
      </c>
      <c r="E4984" t="s">
        <v>1138</v>
      </c>
      <c r="F4984">
        <v>68702</v>
      </c>
      <c r="G4984" t="s">
        <v>20475</v>
      </c>
      <c r="H4984" t="s">
        <v>4</v>
      </c>
      <c r="I4984" t="s">
        <v>22</v>
      </c>
      <c r="J4984">
        <v>-999</v>
      </c>
      <c r="K4984" t="s">
        <v>2244</v>
      </c>
      <c r="L4984">
        <v>31119</v>
      </c>
      <c r="M4984" t="s">
        <v>23</v>
      </c>
      <c r="N4984" t="s">
        <v>20476</v>
      </c>
      <c r="O4984">
        <v>120</v>
      </c>
      <c r="P4984">
        <v>780.1473019</v>
      </c>
      <c r="Q4984" s="1">
        <v>1.59E-6</v>
      </c>
    </row>
    <row r="4985" spans="1:17" x14ac:dyDescent="0.3">
      <c r="A4985">
        <v>10000131</v>
      </c>
      <c r="B4985" t="s">
        <v>20477</v>
      </c>
      <c r="C4985" t="s">
        <v>20478</v>
      </c>
      <c r="D4985" t="s">
        <v>5230</v>
      </c>
      <c r="E4985" t="s">
        <v>1951</v>
      </c>
      <c r="F4985">
        <v>35901</v>
      </c>
      <c r="G4985" t="s">
        <v>20479</v>
      </c>
      <c r="H4985" t="s">
        <v>10</v>
      </c>
      <c r="I4985" t="s">
        <v>22</v>
      </c>
      <c r="J4985">
        <v>900</v>
      </c>
      <c r="K4985" t="s">
        <v>20480</v>
      </c>
      <c r="L4985">
        <v>1055</v>
      </c>
      <c r="M4985" t="s">
        <v>23</v>
      </c>
      <c r="N4985" t="s">
        <v>20481</v>
      </c>
      <c r="O4985">
        <v>-999</v>
      </c>
      <c r="P4985">
        <v>360.99130639999998</v>
      </c>
      <c r="Q4985" s="1">
        <v>5.44E-7</v>
      </c>
    </row>
    <row r="4986" spans="1:17" x14ac:dyDescent="0.3">
      <c r="A4986">
        <v>10002187</v>
      </c>
      <c r="B4986" t="s">
        <v>20482</v>
      </c>
      <c r="C4986" t="s">
        <v>20483</v>
      </c>
      <c r="D4986" t="s">
        <v>13629</v>
      </c>
      <c r="E4986" t="s">
        <v>493</v>
      </c>
      <c r="F4986">
        <v>33955</v>
      </c>
      <c r="G4986" t="s">
        <v>20484</v>
      </c>
      <c r="H4986" t="s">
        <v>4</v>
      </c>
      <c r="I4986" t="s">
        <v>22</v>
      </c>
      <c r="J4986">
        <v>1344</v>
      </c>
      <c r="K4986" t="s">
        <v>5743</v>
      </c>
      <c r="L4986">
        <v>12015</v>
      </c>
      <c r="M4986" t="s">
        <v>23</v>
      </c>
      <c r="N4986" t="s">
        <v>2034</v>
      </c>
      <c r="O4986">
        <v>1291</v>
      </c>
      <c r="P4986">
        <v>1555.809847</v>
      </c>
      <c r="Q4986" s="1">
        <v>1.1800000000000001E-5</v>
      </c>
    </row>
    <row r="4987" spans="1:17" x14ac:dyDescent="0.3">
      <c r="A4987">
        <v>10000546</v>
      </c>
      <c r="B4987" t="s">
        <v>20485</v>
      </c>
      <c r="C4987" t="s">
        <v>20486</v>
      </c>
      <c r="D4987" t="s">
        <v>18954</v>
      </c>
      <c r="E4987" t="s">
        <v>493</v>
      </c>
      <c r="F4987">
        <v>33034</v>
      </c>
      <c r="G4987" t="s">
        <v>20487</v>
      </c>
      <c r="H4987" t="s">
        <v>4</v>
      </c>
      <c r="I4987" t="s">
        <v>22</v>
      </c>
      <c r="J4987">
        <v>1538</v>
      </c>
      <c r="K4987" t="s">
        <v>2033</v>
      </c>
      <c r="L4987">
        <v>12086</v>
      </c>
      <c r="M4987" t="s">
        <v>23</v>
      </c>
      <c r="N4987" t="s">
        <v>2034</v>
      </c>
      <c r="O4987">
        <v>1521</v>
      </c>
      <c r="P4987">
        <v>1993.451065</v>
      </c>
      <c r="Q4987" s="1">
        <v>1.6699999999999999E-5</v>
      </c>
    </row>
    <row r="4988" spans="1:17" x14ac:dyDescent="0.3">
      <c r="A4988">
        <v>10004646</v>
      </c>
      <c r="B4988" t="s">
        <v>20488</v>
      </c>
      <c r="C4988" t="s">
        <v>20489</v>
      </c>
      <c r="D4988" t="s">
        <v>1540</v>
      </c>
      <c r="E4988" t="s">
        <v>493</v>
      </c>
      <c r="F4988">
        <v>33194</v>
      </c>
      <c r="G4988" t="s">
        <v>20490</v>
      </c>
      <c r="H4988" t="s">
        <v>4</v>
      </c>
      <c r="I4988" t="s">
        <v>22</v>
      </c>
      <c r="J4988">
        <v>1833</v>
      </c>
      <c r="K4988" t="s">
        <v>2033</v>
      </c>
      <c r="L4988">
        <v>12086</v>
      </c>
      <c r="M4988" t="s">
        <v>23</v>
      </c>
      <c r="N4988" t="s">
        <v>2034</v>
      </c>
      <c r="O4988">
        <v>1788</v>
      </c>
      <c r="P4988">
        <v>1676.7753210000001</v>
      </c>
      <c r="Q4988" s="1">
        <v>1.2E-5</v>
      </c>
    </row>
    <row r="4989" spans="1:17" x14ac:dyDescent="0.3">
      <c r="A4989">
        <v>10006278</v>
      </c>
      <c r="B4989" t="s">
        <v>12878</v>
      </c>
      <c r="C4989" t="s">
        <v>20491</v>
      </c>
      <c r="D4989" t="s">
        <v>20492</v>
      </c>
      <c r="E4989" t="s">
        <v>797</v>
      </c>
      <c r="F4989">
        <v>4578</v>
      </c>
      <c r="G4989" t="s">
        <v>20493</v>
      </c>
      <c r="H4989" t="s">
        <v>10</v>
      </c>
      <c r="I4989" t="s">
        <v>105</v>
      </c>
      <c r="J4989">
        <v>-999</v>
      </c>
      <c r="K4989" t="s">
        <v>1189</v>
      </c>
      <c r="L4989">
        <v>23015</v>
      </c>
      <c r="M4989" t="s">
        <v>23</v>
      </c>
      <c r="N4989" t="s">
        <v>20494</v>
      </c>
      <c r="O4989">
        <v>-999</v>
      </c>
      <c r="P4989">
        <v>167.47253140000001</v>
      </c>
      <c r="Q4989" s="1">
        <v>1.02E-7</v>
      </c>
    </row>
    <row r="4990" spans="1:17" x14ac:dyDescent="0.3">
      <c r="A4990">
        <v>10001164</v>
      </c>
      <c r="B4990" t="s">
        <v>20495</v>
      </c>
      <c r="C4990" t="s">
        <v>20496</v>
      </c>
      <c r="D4990" t="s">
        <v>7235</v>
      </c>
      <c r="E4990" t="s">
        <v>797</v>
      </c>
      <c r="F4990">
        <v>4841</v>
      </c>
      <c r="G4990" t="s">
        <v>20497</v>
      </c>
      <c r="H4990" t="s">
        <v>10</v>
      </c>
      <c r="I4990" t="s">
        <v>22</v>
      </c>
      <c r="J4990">
        <v>64</v>
      </c>
      <c r="K4990" t="s">
        <v>3156</v>
      </c>
      <c r="L4990">
        <v>23013</v>
      </c>
      <c r="M4990" t="s">
        <v>23</v>
      </c>
      <c r="N4990" t="s">
        <v>20498</v>
      </c>
      <c r="O4990">
        <v>60</v>
      </c>
      <c r="P4990">
        <v>477.26318709999998</v>
      </c>
      <c r="Q4990" s="1">
        <v>4.7300000000000001E-7</v>
      </c>
    </row>
    <row r="4991" spans="1:17" x14ac:dyDescent="0.3">
      <c r="A4991">
        <v>10003632</v>
      </c>
      <c r="B4991" t="s">
        <v>20499</v>
      </c>
      <c r="C4991" t="s">
        <v>20500</v>
      </c>
      <c r="D4991" t="s">
        <v>20501</v>
      </c>
      <c r="E4991" t="s">
        <v>797</v>
      </c>
      <c r="F4991">
        <v>4401</v>
      </c>
      <c r="G4991" t="s">
        <v>20502</v>
      </c>
      <c r="H4991" t="s">
        <v>4</v>
      </c>
      <c r="I4991" t="s">
        <v>774</v>
      </c>
      <c r="J4991">
        <v>0</v>
      </c>
      <c r="K4991" t="s">
        <v>20503</v>
      </c>
      <c r="L4991">
        <v>23019</v>
      </c>
      <c r="M4991" t="s">
        <v>23</v>
      </c>
      <c r="N4991" t="s">
        <v>105</v>
      </c>
      <c r="O4991">
        <v>-999</v>
      </c>
      <c r="P4991">
        <v>975.47242670000003</v>
      </c>
      <c r="Q4991" s="1">
        <v>1.7E-6</v>
      </c>
    </row>
    <row r="4992" spans="1:17" x14ac:dyDescent="0.3">
      <c r="A4992">
        <v>10003633</v>
      </c>
      <c r="B4992" t="s">
        <v>20504</v>
      </c>
      <c r="C4992" t="s">
        <v>20505</v>
      </c>
      <c r="D4992" t="s">
        <v>20501</v>
      </c>
      <c r="E4992" t="s">
        <v>797</v>
      </c>
      <c r="F4992">
        <v>4401</v>
      </c>
      <c r="G4992" t="s">
        <v>20506</v>
      </c>
      <c r="H4992" t="s">
        <v>10</v>
      </c>
      <c r="I4992" t="s">
        <v>22</v>
      </c>
      <c r="J4992">
        <v>187</v>
      </c>
      <c r="K4992" t="s">
        <v>20503</v>
      </c>
      <c r="L4992">
        <v>23019</v>
      </c>
      <c r="M4992" t="s">
        <v>23</v>
      </c>
      <c r="N4992" t="s">
        <v>20507</v>
      </c>
      <c r="O4992">
        <v>157</v>
      </c>
      <c r="P4992">
        <v>279.85025030000003</v>
      </c>
      <c r="Q4992" s="1">
        <v>1.85E-7</v>
      </c>
    </row>
    <row r="4993" spans="1:17" x14ac:dyDescent="0.3">
      <c r="A4993">
        <v>10003635</v>
      </c>
      <c r="B4993" t="s">
        <v>8214</v>
      </c>
      <c r="C4993" t="s">
        <v>20508</v>
      </c>
      <c r="D4993" t="s">
        <v>1224</v>
      </c>
      <c r="E4993" t="s">
        <v>797</v>
      </c>
      <c r="F4993">
        <v>4102</v>
      </c>
      <c r="G4993" t="s">
        <v>20509</v>
      </c>
      <c r="H4993" t="s">
        <v>10</v>
      </c>
      <c r="I4993" t="s">
        <v>22</v>
      </c>
      <c r="J4993">
        <v>340</v>
      </c>
      <c r="K4993" t="s">
        <v>1056</v>
      </c>
      <c r="L4993">
        <v>23005</v>
      </c>
      <c r="M4993" t="s">
        <v>23</v>
      </c>
      <c r="N4993" t="s">
        <v>20510</v>
      </c>
      <c r="O4993">
        <v>500</v>
      </c>
      <c r="P4993">
        <v>931.06815689999996</v>
      </c>
      <c r="Q4993" s="1">
        <v>1.7099999999999999E-6</v>
      </c>
    </row>
    <row r="4994" spans="1:17" x14ac:dyDescent="0.3">
      <c r="A4994">
        <v>10006786</v>
      </c>
      <c r="B4994" t="s">
        <v>20511</v>
      </c>
      <c r="C4994" t="s">
        <v>20512</v>
      </c>
      <c r="D4994" t="s">
        <v>1224</v>
      </c>
      <c r="E4994" t="s">
        <v>797</v>
      </c>
      <c r="F4994">
        <v>4102</v>
      </c>
      <c r="G4994" t="s">
        <v>20513</v>
      </c>
      <c r="H4994" t="s">
        <v>10</v>
      </c>
      <c r="I4994" t="s">
        <v>22</v>
      </c>
      <c r="J4994">
        <v>-999</v>
      </c>
      <c r="K4994" t="s">
        <v>1056</v>
      </c>
      <c r="L4994">
        <v>23005</v>
      </c>
      <c r="M4994" t="s">
        <v>23</v>
      </c>
      <c r="N4994" t="s">
        <v>20514</v>
      </c>
      <c r="O4994">
        <v>-999</v>
      </c>
      <c r="P4994">
        <v>169.8757291</v>
      </c>
      <c r="Q4994" s="1">
        <v>8.9000000000000003E-8</v>
      </c>
    </row>
    <row r="4995" spans="1:17" x14ac:dyDescent="0.3">
      <c r="A4995">
        <v>10005030</v>
      </c>
      <c r="B4995" t="s">
        <v>6132</v>
      </c>
      <c r="C4995" t="s">
        <v>20515</v>
      </c>
      <c r="D4995" t="s">
        <v>379</v>
      </c>
      <c r="E4995" t="s">
        <v>797</v>
      </c>
      <c r="F4995">
        <v>4938</v>
      </c>
      <c r="G4995" t="s">
        <v>20516</v>
      </c>
      <c r="H4995" t="s">
        <v>10</v>
      </c>
      <c r="I4995" t="s">
        <v>22</v>
      </c>
      <c r="J4995">
        <v>42</v>
      </c>
      <c r="K4995" t="s">
        <v>408</v>
      </c>
      <c r="L4995">
        <v>23007</v>
      </c>
      <c r="M4995" t="s">
        <v>23</v>
      </c>
      <c r="N4995" t="s">
        <v>20517</v>
      </c>
      <c r="O4995">
        <v>-999</v>
      </c>
      <c r="P4995">
        <v>420.9730869</v>
      </c>
      <c r="Q4995" s="1">
        <v>6.2900000000000003E-7</v>
      </c>
    </row>
    <row r="4996" spans="1:17" x14ac:dyDescent="0.3">
      <c r="A4996">
        <v>10000512</v>
      </c>
      <c r="B4996" t="s">
        <v>20518</v>
      </c>
      <c r="C4996" t="s">
        <v>20519</v>
      </c>
      <c r="D4996" t="s">
        <v>20520</v>
      </c>
      <c r="E4996" t="s">
        <v>493</v>
      </c>
      <c r="F4996">
        <v>33493</v>
      </c>
      <c r="G4996" t="s">
        <v>20521</v>
      </c>
      <c r="H4996" t="s">
        <v>4</v>
      </c>
      <c r="I4996" t="s">
        <v>22</v>
      </c>
      <c r="J4996">
        <v>1924</v>
      </c>
      <c r="K4996" t="s">
        <v>6963</v>
      </c>
      <c r="L4996">
        <v>12099</v>
      </c>
      <c r="M4996" t="s">
        <v>23</v>
      </c>
      <c r="N4996" t="s">
        <v>3136</v>
      </c>
      <c r="O4996">
        <v>1948</v>
      </c>
      <c r="P4996">
        <v>1372.851928</v>
      </c>
      <c r="Q4996" s="1">
        <v>9.0000000000000002E-6</v>
      </c>
    </row>
    <row r="4997" spans="1:17" x14ac:dyDescent="0.3">
      <c r="A4997">
        <v>10000679</v>
      </c>
      <c r="B4997" t="s">
        <v>20522</v>
      </c>
      <c r="C4997" t="s">
        <v>20523</v>
      </c>
      <c r="D4997" t="s">
        <v>3416</v>
      </c>
      <c r="E4997" t="s">
        <v>2781</v>
      </c>
      <c r="F4997">
        <v>62246</v>
      </c>
      <c r="G4997" t="s">
        <v>20524</v>
      </c>
      <c r="H4997" t="s">
        <v>366</v>
      </c>
      <c r="I4997" t="s">
        <v>22</v>
      </c>
      <c r="J4997">
        <v>1048</v>
      </c>
      <c r="K4997" t="s">
        <v>20525</v>
      </c>
      <c r="L4997">
        <v>17005</v>
      </c>
      <c r="M4997" t="s">
        <v>23</v>
      </c>
      <c r="N4997" t="s">
        <v>1060</v>
      </c>
      <c r="O4997">
        <v>1048</v>
      </c>
      <c r="P4997">
        <v>1941.336417</v>
      </c>
      <c r="Q4997" s="1">
        <v>1.6699999999999999E-5</v>
      </c>
    </row>
    <row r="4998" spans="1:17" x14ac:dyDescent="0.3">
      <c r="A4998">
        <v>10000680</v>
      </c>
      <c r="B4998" t="s">
        <v>20526</v>
      </c>
      <c r="C4998" t="s">
        <v>20523</v>
      </c>
      <c r="D4998" t="s">
        <v>3416</v>
      </c>
      <c r="E4998" t="s">
        <v>2781</v>
      </c>
      <c r="F4998">
        <v>62246</v>
      </c>
      <c r="G4998" t="s">
        <v>20524</v>
      </c>
      <c r="H4998" t="s">
        <v>366</v>
      </c>
      <c r="I4998" t="s">
        <v>22</v>
      </c>
      <c r="J4998">
        <v>311</v>
      </c>
      <c r="K4998" t="s">
        <v>20525</v>
      </c>
      <c r="L4998">
        <v>17005</v>
      </c>
      <c r="M4998" t="s">
        <v>23</v>
      </c>
      <c r="N4998" t="s">
        <v>1060</v>
      </c>
      <c r="O4998">
        <v>311</v>
      </c>
      <c r="P4998">
        <v>1066.2848730000001</v>
      </c>
      <c r="Q4998" s="1">
        <v>4.2200000000000003E-6</v>
      </c>
    </row>
    <row r="4999" spans="1:17" x14ac:dyDescent="0.3">
      <c r="A4999">
        <v>10000658</v>
      </c>
      <c r="B4999" t="s">
        <v>20527</v>
      </c>
      <c r="C4999" t="s">
        <v>20528</v>
      </c>
      <c r="D4999" t="s">
        <v>17090</v>
      </c>
      <c r="E4999" t="s">
        <v>2781</v>
      </c>
      <c r="F4999">
        <v>61554</v>
      </c>
      <c r="G4999" t="s">
        <v>20529</v>
      </c>
      <c r="H4999" t="s">
        <v>366</v>
      </c>
      <c r="I4999" t="s">
        <v>22</v>
      </c>
      <c r="J4999">
        <v>1010</v>
      </c>
      <c r="K4999" t="s">
        <v>5450</v>
      </c>
      <c r="L4999">
        <v>17179</v>
      </c>
      <c r="M4999" t="s">
        <v>23</v>
      </c>
      <c r="N4999" t="s">
        <v>1060</v>
      </c>
      <c r="O4999">
        <v>1010</v>
      </c>
      <c r="P4999">
        <v>1983.9143799999999</v>
      </c>
      <c r="Q4999" s="1">
        <v>1.7E-5</v>
      </c>
    </row>
    <row r="5000" spans="1:17" x14ac:dyDescent="0.3">
      <c r="A5000">
        <v>10000659</v>
      </c>
      <c r="B5000" t="s">
        <v>20530</v>
      </c>
      <c r="C5000" t="s">
        <v>20528</v>
      </c>
      <c r="D5000" t="s">
        <v>17090</v>
      </c>
      <c r="E5000" t="s">
        <v>2781</v>
      </c>
      <c r="F5000">
        <v>61554</v>
      </c>
      <c r="G5000" t="s">
        <v>20529</v>
      </c>
      <c r="H5000" t="s">
        <v>366</v>
      </c>
      <c r="I5000" t="s">
        <v>22</v>
      </c>
      <c r="J5000">
        <v>270</v>
      </c>
      <c r="K5000" t="s">
        <v>5450</v>
      </c>
      <c r="L5000">
        <v>17179</v>
      </c>
      <c r="M5000" t="s">
        <v>23</v>
      </c>
      <c r="N5000" t="s">
        <v>1060</v>
      </c>
      <c r="O5000">
        <v>270</v>
      </c>
      <c r="P5000">
        <v>1047.513183</v>
      </c>
      <c r="Q5000" s="1">
        <v>4.1799999999999998E-6</v>
      </c>
    </row>
    <row r="5001" spans="1:17" x14ac:dyDescent="0.3">
      <c r="A5001">
        <v>10005032</v>
      </c>
      <c r="B5001" t="s">
        <v>4780</v>
      </c>
      <c r="C5001" t="s">
        <v>20531</v>
      </c>
      <c r="D5001" t="s">
        <v>12075</v>
      </c>
      <c r="E5001" t="s">
        <v>797</v>
      </c>
      <c r="F5001">
        <v>4605</v>
      </c>
      <c r="G5001" t="s">
        <v>20532</v>
      </c>
      <c r="H5001" t="s">
        <v>10</v>
      </c>
      <c r="I5001" t="s">
        <v>22</v>
      </c>
      <c r="J5001">
        <v>45</v>
      </c>
      <c r="K5001" t="s">
        <v>4784</v>
      </c>
      <c r="L5001">
        <v>23009</v>
      </c>
      <c r="M5001" t="s">
        <v>23</v>
      </c>
      <c r="N5001" t="s">
        <v>20533</v>
      </c>
      <c r="O5001">
        <v>-999</v>
      </c>
      <c r="P5001">
        <v>585.78480509999997</v>
      </c>
      <c r="Q5001" s="1">
        <v>4.9999999999999998E-7</v>
      </c>
    </row>
    <row r="5002" spans="1:17" x14ac:dyDescent="0.3">
      <c r="A5002">
        <v>10005031</v>
      </c>
      <c r="B5002" t="s">
        <v>20534</v>
      </c>
      <c r="C5002" t="s">
        <v>20535</v>
      </c>
      <c r="D5002" t="s">
        <v>20536</v>
      </c>
      <c r="E5002" t="s">
        <v>797</v>
      </c>
      <c r="F5002">
        <v>4281</v>
      </c>
      <c r="G5002" t="s">
        <v>20537</v>
      </c>
      <c r="H5002" t="s">
        <v>10</v>
      </c>
      <c r="I5002" t="s">
        <v>22</v>
      </c>
      <c r="J5002">
        <v>10</v>
      </c>
      <c r="K5002" t="s">
        <v>5608</v>
      </c>
      <c r="L5002">
        <v>23017</v>
      </c>
      <c r="M5002" t="s">
        <v>23</v>
      </c>
      <c r="N5002" t="s">
        <v>20538</v>
      </c>
      <c r="O5002">
        <v>-999</v>
      </c>
      <c r="P5002">
        <v>215.87459440000001</v>
      </c>
      <c r="Q5002" s="1">
        <v>1.43E-7</v>
      </c>
    </row>
    <row r="5003" spans="1:17" x14ac:dyDescent="0.3">
      <c r="A5003">
        <v>10005028</v>
      </c>
      <c r="B5003" t="s">
        <v>20539</v>
      </c>
      <c r="C5003" t="s">
        <v>20540</v>
      </c>
      <c r="D5003" t="s">
        <v>20541</v>
      </c>
      <c r="E5003" t="s">
        <v>797</v>
      </c>
      <c r="F5003">
        <v>4426</v>
      </c>
      <c r="G5003" t="s">
        <v>20542</v>
      </c>
      <c r="H5003" t="s">
        <v>10</v>
      </c>
      <c r="I5003" t="s">
        <v>22</v>
      </c>
      <c r="J5003">
        <v>26</v>
      </c>
      <c r="K5003" t="s">
        <v>20543</v>
      </c>
      <c r="L5003">
        <v>23021</v>
      </c>
      <c r="M5003" t="s">
        <v>23</v>
      </c>
      <c r="N5003" t="s">
        <v>20544</v>
      </c>
      <c r="O5003">
        <v>-999</v>
      </c>
      <c r="P5003">
        <v>582.41649319999999</v>
      </c>
      <c r="Q5003" s="1">
        <v>3.4700000000000002E-7</v>
      </c>
    </row>
    <row r="5004" spans="1:17" x14ac:dyDescent="0.3">
      <c r="A5004">
        <v>10000694</v>
      </c>
      <c r="B5004" t="s">
        <v>20545</v>
      </c>
      <c r="C5004" t="s">
        <v>17148</v>
      </c>
      <c r="D5004" t="s">
        <v>643</v>
      </c>
      <c r="E5004" t="s">
        <v>2781</v>
      </c>
      <c r="F5004">
        <v>62959</v>
      </c>
      <c r="G5004" t="s">
        <v>17149</v>
      </c>
      <c r="H5004" t="s">
        <v>366</v>
      </c>
      <c r="I5004" t="s">
        <v>22</v>
      </c>
      <c r="J5004">
        <v>1129</v>
      </c>
      <c r="K5004" t="s">
        <v>1752</v>
      </c>
      <c r="L5004">
        <v>17199</v>
      </c>
      <c r="M5004" t="s">
        <v>23</v>
      </c>
      <c r="N5004" t="s">
        <v>1060</v>
      </c>
      <c r="O5004">
        <v>1129</v>
      </c>
      <c r="P5004">
        <v>1664.1541910000001</v>
      </c>
      <c r="Q5004" s="1">
        <v>1.15E-5</v>
      </c>
    </row>
    <row r="5005" spans="1:17" x14ac:dyDescent="0.3">
      <c r="A5005">
        <v>10000633</v>
      </c>
      <c r="B5005" t="s">
        <v>20546</v>
      </c>
      <c r="C5005" t="s">
        <v>17044</v>
      </c>
      <c r="D5005" t="s">
        <v>17045</v>
      </c>
      <c r="E5005" t="s">
        <v>2781</v>
      </c>
      <c r="F5005">
        <v>61285</v>
      </c>
      <c r="G5005" t="s">
        <v>17046</v>
      </c>
      <c r="H5005" t="s">
        <v>366</v>
      </c>
      <c r="I5005" t="s">
        <v>22</v>
      </c>
      <c r="J5005">
        <v>703</v>
      </c>
      <c r="K5005" t="s">
        <v>2141</v>
      </c>
      <c r="L5005">
        <v>17015</v>
      </c>
      <c r="M5005" t="s">
        <v>23</v>
      </c>
      <c r="N5005" t="s">
        <v>1060</v>
      </c>
      <c r="O5005">
        <v>703</v>
      </c>
      <c r="P5005">
        <v>2067.3706900000002</v>
      </c>
      <c r="Q5005" s="1">
        <v>1.6399999999999999E-5</v>
      </c>
    </row>
    <row r="5006" spans="1:17" x14ac:dyDescent="0.3">
      <c r="A5006">
        <v>10000308</v>
      </c>
      <c r="B5006" t="s">
        <v>20547</v>
      </c>
      <c r="C5006" t="s">
        <v>20548</v>
      </c>
      <c r="D5006" t="s">
        <v>613</v>
      </c>
      <c r="E5006" t="s">
        <v>930</v>
      </c>
      <c r="F5006">
        <v>30445</v>
      </c>
      <c r="G5006" t="s">
        <v>20549</v>
      </c>
      <c r="H5006" t="s">
        <v>4</v>
      </c>
      <c r="I5006" t="s">
        <v>22</v>
      </c>
      <c r="J5006">
        <v>418</v>
      </c>
      <c r="K5006" t="s">
        <v>655</v>
      </c>
      <c r="L5006">
        <v>13209</v>
      </c>
      <c r="M5006" t="s">
        <v>23</v>
      </c>
      <c r="N5006" t="s">
        <v>10545</v>
      </c>
      <c r="O5006">
        <v>900</v>
      </c>
      <c r="P5006">
        <v>685.53526790000001</v>
      </c>
      <c r="Q5006" s="1">
        <v>1.9800000000000001E-6</v>
      </c>
    </row>
    <row r="5007" spans="1:17" x14ac:dyDescent="0.3">
      <c r="A5007">
        <v>10005780</v>
      </c>
      <c r="B5007" t="s">
        <v>20550</v>
      </c>
      <c r="C5007" t="s">
        <v>20551</v>
      </c>
      <c r="D5007" t="s">
        <v>13491</v>
      </c>
      <c r="E5007" t="s">
        <v>930</v>
      </c>
      <c r="F5007">
        <v>30075</v>
      </c>
      <c r="G5007" t="s">
        <v>20552</v>
      </c>
      <c r="H5007" t="s">
        <v>46</v>
      </c>
      <c r="I5007" t="s">
        <v>774</v>
      </c>
      <c r="J5007">
        <v>0</v>
      </c>
      <c r="K5007" t="s">
        <v>324</v>
      </c>
      <c r="L5007">
        <v>13121</v>
      </c>
      <c r="M5007" t="s">
        <v>23</v>
      </c>
      <c r="N5007" t="s">
        <v>20553</v>
      </c>
      <c r="O5007">
        <v>-999</v>
      </c>
      <c r="P5007">
        <v>334.43130930000001</v>
      </c>
      <c r="Q5007" s="1">
        <v>3.0400000000000002E-7</v>
      </c>
    </row>
    <row r="5008" spans="1:17" x14ac:dyDescent="0.3">
      <c r="A5008">
        <v>10003972</v>
      </c>
      <c r="B5008" t="s">
        <v>20554</v>
      </c>
      <c r="C5008" t="s">
        <v>20555</v>
      </c>
      <c r="D5008" t="s">
        <v>13551</v>
      </c>
      <c r="E5008" t="s">
        <v>1413</v>
      </c>
      <c r="F5008">
        <v>85546</v>
      </c>
      <c r="G5008" t="s">
        <v>20556</v>
      </c>
      <c r="H5008" t="s">
        <v>10</v>
      </c>
      <c r="I5008" t="s">
        <v>774</v>
      </c>
      <c r="J5008">
        <v>-999</v>
      </c>
      <c r="K5008" t="s">
        <v>395</v>
      </c>
      <c r="L5008">
        <v>4009</v>
      </c>
      <c r="M5008" t="s">
        <v>23</v>
      </c>
      <c r="N5008" t="s">
        <v>20557</v>
      </c>
      <c r="O5008">
        <v>48</v>
      </c>
      <c r="P5008">
        <v>228.8788582</v>
      </c>
      <c r="Q5008" s="1">
        <v>1.8099999999999999E-7</v>
      </c>
    </row>
    <row r="5009" spans="1:17" x14ac:dyDescent="0.3">
      <c r="A5009">
        <v>10001468</v>
      </c>
      <c r="B5009" t="s">
        <v>20558</v>
      </c>
      <c r="C5009" t="s">
        <v>20559</v>
      </c>
      <c r="D5009" t="s">
        <v>20560</v>
      </c>
      <c r="E5009" t="s">
        <v>1413</v>
      </c>
      <c r="F5009">
        <v>85636</v>
      </c>
      <c r="G5009" t="s">
        <v>20561</v>
      </c>
      <c r="H5009" t="s">
        <v>10</v>
      </c>
      <c r="I5009" t="s">
        <v>22</v>
      </c>
      <c r="J5009">
        <v>10</v>
      </c>
      <c r="K5009" t="s">
        <v>12063</v>
      </c>
      <c r="L5009">
        <v>4003</v>
      </c>
      <c r="M5009" t="s">
        <v>23</v>
      </c>
      <c r="N5009" t="s">
        <v>20562</v>
      </c>
      <c r="O5009">
        <v>-999</v>
      </c>
      <c r="P5009">
        <v>227.43764719999999</v>
      </c>
      <c r="Q5009" s="1">
        <v>1.8199999999999999E-7</v>
      </c>
    </row>
    <row r="5010" spans="1:17" x14ac:dyDescent="0.3">
      <c r="A5010">
        <v>10000286</v>
      </c>
      <c r="B5010" t="s">
        <v>20563</v>
      </c>
      <c r="C5010" t="s">
        <v>20564</v>
      </c>
      <c r="D5010" t="s">
        <v>12084</v>
      </c>
      <c r="E5010" t="s">
        <v>930</v>
      </c>
      <c r="F5010">
        <v>30303</v>
      </c>
      <c r="G5010" t="s">
        <v>20565</v>
      </c>
      <c r="H5010" t="s">
        <v>46</v>
      </c>
      <c r="I5010" t="s">
        <v>22</v>
      </c>
      <c r="J5010">
        <v>-999</v>
      </c>
      <c r="K5010" t="s">
        <v>324</v>
      </c>
      <c r="L5010">
        <v>13121</v>
      </c>
      <c r="M5010" t="s">
        <v>23</v>
      </c>
      <c r="N5010" t="s">
        <v>105</v>
      </c>
      <c r="O5010">
        <v>-999</v>
      </c>
      <c r="P5010">
        <v>712.28735500000005</v>
      </c>
      <c r="Q5010" s="1">
        <v>2.0899999999999999E-6</v>
      </c>
    </row>
    <row r="5011" spans="1:17" x14ac:dyDescent="0.3">
      <c r="A5011">
        <v>10006659</v>
      </c>
      <c r="B5011" t="s">
        <v>20566</v>
      </c>
      <c r="C5011" t="s">
        <v>20567</v>
      </c>
      <c r="D5011" t="s">
        <v>70</v>
      </c>
      <c r="E5011" t="s">
        <v>930</v>
      </c>
      <c r="F5011">
        <v>31406</v>
      </c>
      <c r="G5011" t="s">
        <v>20568</v>
      </c>
      <c r="H5011" t="s">
        <v>4</v>
      </c>
      <c r="I5011" t="s">
        <v>22</v>
      </c>
      <c r="J5011">
        <v>60</v>
      </c>
      <c r="K5011" t="s">
        <v>254</v>
      </c>
      <c r="L5011">
        <v>13051</v>
      </c>
      <c r="M5011" t="s">
        <v>23</v>
      </c>
      <c r="N5011" t="s">
        <v>20569</v>
      </c>
      <c r="O5011">
        <v>-999</v>
      </c>
      <c r="P5011">
        <v>541.00520449999999</v>
      </c>
      <c r="Q5011" s="1">
        <v>9.47E-7</v>
      </c>
    </row>
    <row r="5012" spans="1:17" x14ac:dyDescent="0.3">
      <c r="A5012">
        <v>10000288</v>
      </c>
      <c r="B5012" t="s">
        <v>10412</v>
      </c>
      <c r="C5012" t="s">
        <v>20570</v>
      </c>
      <c r="D5012" t="s">
        <v>12084</v>
      </c>
      <c r="E5012" t="s">
        <v>930</v>
      </c>
      <c r="F5012">
        <v>30318</v>
      </c>
      <c r="G5012" t="s">
        <v>20571</v>
      </c>
      <c r="H5012" t="s">
        <v>10</v>
      </c>
      <c r="I5012" t="s">
        <v>22</v>
      </c>
      <c r="J5012">
        <v>2548</v>
      </c>
      <c r="K5012" t="s">
        <v>324</v>
      </c>
      <c r="L5012">
        <v>13121</v>
      </c>
      <c r="M5012" t="s">
        <v>23</v>
      </c>
      <c r="N5012" t="s">
        <v>7563</v>
      </c>
      <c r="O5012">
        <v>2500</v>
      </c>
      <c r="P5012">
        <v>1816.2947610000001</v>
      </c>
      <c r="Q5012" s="1">
        <v>1.3499999999999999E-5</v>
      </c>
    </row>
    <row r="5013" spans="1:17" x14ac:dyDescent="0.3">
      <c r="A5013">
        <v>10003631</v>
      </c>
      <c r="B5013" t="s">
        <v>3074</v>
      </c>
      <c r="C5013" t="s">
        <v>20572</v>
      </c>
      <c r="D5013" t="s">
        <v>2244</v>
      </c>
      <c r="E5013" t="s">
        <v>797</v>
      </c>
      <c r="F5013">
        <v>4950</v>
      </c>
      <c r="G5013" t="s">
        <v>20573</v>
      </c>
      <c r="H5013" t="s">
        <v>10</v>
      </c>
      <c r="I5013" t="s">
        <v>22</v>
      </c>
      <c r="J5013">
        <v>165</v>
      </c>
      <c r="K5013" t="s">
        <v>3078</v>
      </c>
      <c r="L5013">
        <v>23025</v>
      </c>
      <c r="M5013" t="s">
        <v>23</v>
      </c>
      <c r="N5013" t="s">
        <v>20574</v>
      </c>
      <c r="O5013">
        <v>234</v>
      </c>
      <c r="P5013">
        <v>836.22016970000004</v>
      </c>
      <c r="Q5013" s="1">
        <v>1.9999999999999999E-6</v>
      </c>
    </row>
    <row r="5014" spans="1:17" x14ac:dyDescent="0.3">
      <c r="A5014">
        <v>10005033</v>
      </c>
      <c r="B5014" t="s">
        <v>20575</v>
      </c>
      <c r="C5014" t="s">
        <v>20576</v>
      </c>
      <c r="D5014" t="s">
        <v>20577</v>
      </c>
      <c r="E5014" t="s">
        <v>797</v>
      </c>
      <c r="F5014">
        <v>4915</v>
      </c>
      <c r="G5014" t="s">
        <v>20578</v>
      </c>
      <c r="H5014" t="s">
        <v>10</v>
      </c>
      <c r="I5014" t="s">
        <v>22</v>
      </c>
      <c r="J5014">
        <v>3</v>
      </c>
      <c r="K5014" t="s">
        <v>20579</v>
      </c>
      <c r="L5014">
        <v>23027</v>
      </c>
      <c r="M5014" t="s">
        <v>23</v>
      </c>
      <c r="N5014" t="s">
        <v>20580</v>
      </c>
      <c r="O5014">
        <v>32</v>
      </c>
      <c r="P5014">
        <v>444.58041170000001</v>
      </c>
      <c r="Q5014" s="1">
        <v>2.3699999999999999E-7</v>
      </c>
    </row>
    <row r="5015" spans="1:17" x14ac:dyDescent="0.3">
      <c r="A5015">
        <v>10005029</v>
      </c>
      <c r="B5015" t="s">
        <v>501</v>
      </c>
      <c r="C5015" t="s">
        <v>20581</v>
      </c>
      <c r="D5015" t="s">
        <v>20582</v>
      </c>
      <c r="E5015" t="s">
        <v>797</v>
      </c>
      <c r="F5015">
        <v>4654</v>
      </c>
      <c r="G5015" t="s">
        <v>20583</v>
      </c>
      <c r="H5015" t="s">
        <v>10</v>
      </c>
      <c r="I5015" t="s">
        <v>22</v>
      </c>
      <c r="J5015">
        <v>45</v>
      </c>
      <c r="K5015" t="s">
        <v>64</v>
      </c>
      <c r="L5015">
        <v>23029</v>
      </c>
      <c r="M5015" t="s">
        <v>23</v>
      </c>
      <c r="N5015" t="s">
        <v>20584</v>
      </c>
      <c r="O5015">
        <v>-999</v>
      </c>
      <c r="P5015">
        <v>317.58625289999998</v>
      </c>
      <c r="Q5015" s="1">
        <v>1.85E-7</v>
      </c>
    </row>
    <row r="5016" spans="1:17" x14ac:dyDescent="0.3">
      <c r="A5016">
        <v>10001939</v>
      </c>
      <c r="B5016" t="s">
        <v>20585</v>
      </c>
      <c r="C5016" t="s">
        <v>20586</v>
      </c>
      <c r="D5016" t="s">
        <v>20587</v>
      </c>
      <c r="E5016" t="s">
        <v>797</v>
      </c>
      <c r="F5016">
        <v>4002</v>
      </c>
      <c r="G5016" t="s">
        <v>20588</v>
      </c>
      <c r="H5016" t="s">
        <v>10</v>
      </c>
      <c r="I5016" t="s">
        <v>22</v>
      </c>
      <c r="J5016">
        <v>340</v>
      </c>
      <c r="K5016" t="s">
        <v>2063</v>
      </c>
      <c r="L5016">
        <v>23031</v>
      </c>
      <c r="M5016" t="s">
        <v>23</v>
      </c>
      <c r="N5016" t="s">
        <v>20589</v>
      </c>
      <c r="O5016">
        <v>350</v>
      </c>
      <c r="P5016">
        <v>1330.6423749999999</v>
      </c>
      <c r="Q5016" s="1">
        <v>1.42E-6</v>
      </c>
    </row>
    <row r="5017" spans="1:17" x14ac:dyDescent="0.3">
      <c r="A5017">
        <v>10005206</v>
      </c>
      <c r="B5017" t="s">
        <v>20590</v>
      </c>
      <c r="C5017" t="s">
        <v>20591</v>
      </c>
      <c r="D5017" t="s">
        <v>18288</v>
      </c>
      <c r="E5017" t="s">
        <v>930</v>
      </c>
      <c r="F5017">
        <v>31503</v>
      </c>
      <c r="G5017" t="s">
        <v>20592</v>
      </c>
      <c r="H5017" t="s">
        <v>4</v>
      </c>
      <c r="I5017" t="s">
        <v>22</v>
      </c>
      <c r="J5017">
        <v>-999</v>
      </c>
      <c r="K5017" t="s">
        <v>18290</v>
      </c>
      <c r="L5017">
        <v>13299</v>
      </c>
      <c r="M5017" t="s">
        <v>23</v>
      </c>
      <c r="N5017" t="s">
        <v>20593</v>
      </c>
      <c r="O5017">
        <v>-999</v>
      </c>
      <c r="P5017">
        <v>144.6108906</v>
      </c>
      <c r="Q5017" s="1">
        <v>8.9700000000000003E-8</v>
      </c>
    </row>
    <row r="5018" spans="1:17" x14ac:dyDescent="0.3">
      <c r="A5018">
        <v>10003901</v>
      </c>
      <c r="B5018" t="s">
        <v>20594</v>
      </c>
      <c r="C5018" t="s">
        <v>20595</v>
      </c>
      <c r="D5018" t="s">
        <v>2895</v>
      </c>
      <c r="E5018" t="s">
        <v>930</v>
      </c>
      <c r="F5018">
        <v>30501</v>
      </c>
      <c r="G5018" t="s">
        <v>20596</v>
      </c>
      <c r="H5018" t="s">
        <v>4</v>
      </c>
      <c r="I5018" t="s">
        <v>22</v>
      </c>
      <c r="J5018">
        <v>0</v>
      </c>
      <c r="K5018" t="s">
        <v>18344</v>
      </c>
      <c r="L5018">
        <v>13139</v>
      </c>
      <c r="M5018" t="s">
        <v>23</v>
      </c>
      <c r="N5018" t="s">
        <v>20597</v>
      </c>
      <c r="O5018">
        <v>-999</v>
      </c>
      <c r="P5018">
        <v>392.3719079</v>
      </c>
      <c r="Q5018" s="1">
        <v>5.9699999999999996E-7</v>
      </c>
    </row>
    <row r="5019" spans="1:17" x14ac:dyDescent="0.3">
      <c r="A5019">
        <v>10003634</v>
      </c>
      <c r="B5019" t="s">
        <v>20598</v>
      </c>
      <c r="C5019" t="s">
        <v>20599</v>
      </c>
      <c r="D5019" t="s">
        <v>20492</v>
      </c>
      <c r="E5019" t="s">
        <v>797</v>
      </c>
      <c r="F5019">
        <v>4578</v>
      </c>
      <c r="G5019" t="s">
        <v>20600</v>
      </c>
      <c r="H5019" t="s">
        <v>10</v>
      </c>
      <c r="I5019" t="s">
        <v>22</v>
      </c>
      <c r="J5019">
        <v>146</v>
      </c>
      <c r="K5019" t="s">
        <v>1189</v>
      </c>
      <c r="L5019">
        <v>23015</v>
      </c>
      <c r="M5019" t="s">
        <v>23</v>
      </c>
      <c r="N5019" t="s">
        <v>20601</v>
      </c>
      <c r="O5019">
        <v>172</v>
      </c>
      <c r="P5019">
        <v>787.12888190000001</v>
      </c>
      <c r="Q5019" s="1">
        <v>1.7799999999999999E-6</v>
      </c>
    </row>
    <row r="5020" spans="1:17" x14ac:dyDescent="0.3">
      <c r="A5020">
        <v>10001938</v>
      </c>
      <c r="B5020" t="s">
        <v>20602</v>
      </c>
      <c r="C5020" t="s">
        <v>20603</v>
      </c>
      <c r="D5020" t="s">
        <v>151</v>
      </c>
      <c r="E5020" t="s">
        <v>797</v>
      </c>
      <c r="F5020">
        <v>4422</v>
      </c>
      <c r="G5020" t="s">
        <v>20604</v>
      </c>
      <c r="H5020" t="s">
        <v>4</v>
      </c>
      <c r="I5020" t="s">
        <v>22</v>
      </c>
      <c r="J5020">
        <v>-999</v>
      </c>
      <c r="K5020" t="s">
        <v>20503</v>
      </c>
      <c r="L5020">
        <v>23019</v>
      </c>
      <c r="M5020" t="s">
        <v>23</v>
      </c>
      <c r="N5020" t="s">
        <v>20605</v>
      </c>
      <c r="O5020">
        <v>394</v>
      </c>
      <c r="P5020">
        <v>2844.8179190000001</v>
      </c>
      <c r="Q5020" s="1">
        <v>8.1300000000000001E-6</v>
      </c>
    </row>
    <row r="5021" spans="1:17" x14ac:dyDescent="0.3">
      <c r="A5021">
        <v>10006454</v>
      </c>
      <c r="B5021" t="s">
        <v>20606</v>
      </c>
      <c r="C5021" t="s">
        <v>20607</v>
      </c>
      <c r="D5021" t="s">
        <v>20608</v>
      </c>
      <c r="E5021" t="s">
        <v>1951</v>
      </c>
      <c r="F5021">
        <v>35950</v>
      </c>
      <c r="G5021" t="s">
        <v>20609</v>
      </c>
      <c r="H5021" t="s">
        <v>46</v>
      </c>
      <c r="I5021" t="s">
        <v>22</v>
      </c>
      <c r="J5021">
        <v>-999</v>
      </c>
      <c r="K5021" t="s">
        <v>777</v>
      </c>
      <c r="L5021">
        <v>1095</v>
      </c>
      <c r="M5021" t="s">
        <v>23</v>
      </c>
      <c r="N5021" t="s">
        <v>105</v>
      </c>
      <c r="O5021">
        <v>-999</v>
      </c>
      <c r="P5021">
        <v>250.37808219999999</v>
      </c>
      <c r="Q5021" s="1">
        <v>2.6100000000000002E-7</v>
      </c>
    </row>
    <row r="5022" spans="1:17" x14ac:dyDescent="0.3">
      <c r="A5022">
        <v>10004516</v>
      </c>
      <c r="B5022" t="s">
        <v>20610</v>
      </c>
      <c r="C5022" t="s">
        <v>20611</v>
      </c>
      <c r="D5022" t="s">
        <v>18264</v>
      </c>
      <c r="E5022" t="s">
        <v>930</v>
      </c>
      <c r="F5022">
        <v>30417</v>
      </c>
      <c r="G5022" t="s">
        <v>20612</v>
      </c>
      <c r="H5022" t="s">
        <v>46</v>
      </c>
      <c r="I5022" t="s">
        <v>22</v>
      </c>
      <c r="J5022">
        <v>-999</v>
      </c>
      <c r="K5022" t="s">
        <v>18266</v>
      </c>
      <c r="L5022">
        <v>13109</v>
      </c>
      <c r="M5022" t="s">
        <v>23</v>
      </c>
      <c r="N5022" t="s">
        <v>20613</v>
      </c>
      <c r="O5022">
        <v>-999</v>
      </c>
      <c r="P5022">
        <v>173.7598141</v>
      </c>
      <c r="Q5022" s="1">
        <v>1.2499999999999999E-7</v>
      </c>
    </row>
    <row r="5023" spans="1:17" x14ac:dyDescent="0.3">
      <c r="A5023">
        <v>10005196</v>
      </c>
      <c r="B5023" t="s">
        <v>20614</v>
      </c>
      <c r="C5023" t="s">
        <v>20615</v>
      </c>
      <c r="D5023" t="s">
        <v>20616</v>
      </c>
      <c r="E5023" t="s">
        <v>930</v>
      </c>
      <c r="F5023">
        <v>31549</v>
      </c>
      <c r="G5023" t="s">
        <v>20617</v>
      </c>
      <c r="H5023" t="s">
        <v>46</v>
      </c>
      <c r="I5023" t="s">
        <v>22</v>
      </c>
      <c r="J5023">
        <v>-999</v>
      </c>
      <c r="K5023" t="s">
        <v>17966</v>
      </c>
      <c r="L5023">
        <v>13271</v>
      </c>
      <c r="M5023" t="s">
        <v>23</v>
      </c>
      <c r="N5023" t="s">
        <v>20618</v>
      </c>
      <c r="O5023">
        <v>-999</v>
      </c>
      <c r="P5023">
        <v>76.200958979999996</v>
      </c>
      <c r="Q5023" s="1">
        <v>2.3400000000000001E-8</v>
      </c>
    </row>
    <row r="5024" spans="1:17" x14ac:dyDescent="0.3">
      <c r="A5024">
        <v>10001470</v>
      </c>
      <c r="B5024" t="s">
        <v>20619</v>
      </c>
      <c r="C5024" t="s">
        <v>20620</v>
      </c>
      <c r="D5024" t="s">
        <v>17025</v>
      </c>
      <c r="E5024" t="s">
        <v>2781</v>
      </c>
      <c r="F5024">
        <v>60605</v>
      </c>
      <c r="G5024" t="s">
        <v>20621</v>
      </c>
      <c r="H5024" t="s">
        <v>366</v>
      </c>
      <c r="I5024" t="s">
        <v>22</v>
      </c>
      <c r="J5024">
        <v>668</v>
      </c>
      <c r="K5024" t="s">
        <v>8127</v>
      </c>
      <c r="L5024">
        <v>17031</v>
      </c>
      <c r="M5024" t="s">
        <v>23</v>
      </c>
      <c r="N5024" t="s">
        <v>1060</v>
      </c>
      <c r="O5024">
        <v>668</v>
      </c>
      <c r="P5024">
        <v>151.37671370000001</v>
      </c>
      <c r="Q5024" s="1">
        <v>5.8799999999999997E-8</v>
      </c>
    </row>
    <row r="5025" spans="1:17" x14ac:dyDescent="0.3">
      <c r="A5025">
        <v>10000642</v>
      </c>
      <c r="B5025" t="s">
        <v>20622</v>
      </c>
      <c r="C5025" t="s">
        <v>20623</v>
      </c>
      <c r="D5025" t="s">
        <v>3495</v>
      </c>
      <c r="E5025" t="s">
        <v>2781</v>
      </c>
      <c r="F5025">
        <v>61021</v>
      </c>
      <c r="G5025" t="s">
        <v>20624</v>
      </c>
      <c r="H5025" t="s">
        <v>4</v>
      </c>
      <c r="I5025" t="s">
        <v>22</v>
      </c>
      <c r="J5025">
        <v>2051</v>
      </c>
      <c r="K5025" t="s">
        <v>2130</v>
      </c>
      <c r="L5025">
        <v>17103</v>
      </c>
      <c r="M5025" t="s">
        <v>23</v>
      </c>
      <c r="N5025" t="s">
        <v>9351</v>
      </c>
      <c r="O5025">
        <v>2529</v>
      </c>
      <c r="P5025">
        <v>3726.1893719999998</v>
      </c>
      <c r="Q5025" s="1">
        <v>4.4700000000000002E-5</v>
      </c>
    </row>
    <row r="5026" spans="1:17" x14ac:dyDescent="0.3">
      <c r="A5026">
        <v>10000315</v>
      </c>
      <c r="B5026" t="s">
        <v>20625</v>
      </c>
      <c r="C5026" t="s">
        <v>20626</v>
      </c>
      <c r="D5026" t="s">
        <v>20627</v>
      </c>
      <c r="E5026" t="s">
        <v>930</v>
      </c>
      <c r="F5026">
        <v>31055</v>
      </c>
      <c r="G5026" t="s">
        <v>20628</v>
      </c>
      <c r="H5026" t="s">
        <v>366</v>
      </c>
      <c r="I5026" t="s">
        <v>22</v>
      </c>
      <c r="J5026">
        <v>1601</v>
      </c>
      <c r="K5026" t="s">
        <v>17966</v>
      </c>
      <c r="L5026">
        <v>13271</v>
      </c>
      <c r="M5026" t="s">
        <v>23</v>
      </c>
      <c r="N5026" t="s">
        <v>1163</v>
      </c>
      <c r="O5026">
        <v>1978</v>
      </c>
      <c r="P5026">
        <v>1400.084216</v>
      </c>
      <c r="Q5026" s="1">
        <v>8.7600000000000008E-6</v>
      </c>
    </row>
    <row r="5027" spans="1:17" x14ac:dyDescent="0.3">
      <c r="A5027">
        <v>10004527</v>
      </c>
      <c r="B5027" t="s">
        <v>20629</v>
      </c>
      <c r="C5027" t="s">
        <v>20630</v>
      </c>
      <c r="D5027" t="s">
        <v>929</v>
      </c>
      <c r="E5027" t="s">
        <v>930</v>
      </c>
      <c r="F5027">
        <v>31513</v>
      </c>
      <c r="G5027" t="s">
        <v>20631</v>
      </c>
      <c r="H5027" t="s">
        <v>4</v>
      </c>
      <c r="I5027" t="s">
        <v>22</v>
      </c>
      <c r="J5027">
        <v>191</v>
      </c>
      <c r="K5027" t="s">
        <v>932</v>
      </c>
      <c r="L5027">
        <v>13001</v>
      </c>
      <c r="M5027" t="s">
        <v>23</v>
      </c>
      <c r="N5027" t="s">
        <v>10545</v>
      </c>
      <c r="O5027">
        <v>232</v>
      </c>
      <c r="P5027">
        <v>655.89631020000002</v>
      </c>
      <c r="Q5027" s="1">
        <v>1.73E-6</v>
      </c>
    </row>
    <row r="5028" spans="1:17" x14ac:dyDescent="0.3">
      <c r="A5028">
        <v>10002117</v>
      </c>
      <c r="B5028" t="s">
        <v>20632</v>
      </c>
      <c r="C5028" t="s">
        <v>20633</v>
      </c>
      <c r="D5028" t="s">
        <v>20634</v>
      </c>
      <c r="E5028" t="s">
        <v>930</v>
      </c>
      <c r="F5028">
        <v>30250</v>
      </c>
      <c r="G5028" t="s">
        <v>20635</v>
      </c>
      <c r="H5028" t="s">
        <v>366</v>
      </c>
      <c r="I5028" t="s">
        <v>22</v>
      </c>
      <c r="J5028">
        <v>-999</v>
      </c>
      <c r="K5028" t="s">
        <v>7991</v>
      </c>
      <c r="L5028">
        <v>13063</v>
      </c>
      <c r="M5028" t="s">
        <v>23</v>
      </c>
      <c r="N5028" t="s">
        <v>3136</v>
      </c>
      <c r="O5028">
        <v>768</v>
      </c>
      <c r="P5028">
        <v>899.05478879999998</v>
      </c>
      <c r="Q5028" s="1">
        <v>3.2200000000000001E-6</v>
      </c>
    </row>
    <row r="5029" spans="1:17" x14ac:dyDescent="0.3">
      <c r="A5029">
        <v>10004485</v>
      </c>
      <c r="B5029" t="s">
        <v>501</v>
      </c>
      <c r="C5029" t="s">
        <v>20636</v>
      </c>
      <c r="D5029" t="s">
        <v>18376</v>
      </c>
      <c r="E5029" t="s">
        <v>930</v>
      </c>
      <c r="F5029">
        <v>31082</v>
      </c>
      <c r="G5029" t="s">
        <v>20637</v>
      </c>
      <c r="H5029" t="s">
        <v>10</v>
      </c>
      <c r="I5029" t="s">
        <v>22</v>
      </c>
      <c r="J5029">
        <v>84</v>
      </c>
      <c r="K5029" t="s">
        <v>64</v>
      </c>
      <c r="L5029">
        <v>13303</v>
      </c>
      <c r="M5029" t="s">
        <v>23</v>
      </c>
      <c r="N5029" t="s">
        <v>20638</v>
      </c>
      <c r="O5029">
        <v>229</v>
      </c>
      <c r="P5029">
        <v>778.78137260000005</v>
      </c>
      <c r="Q5029" s="1">
        <v>2.4200000000000001E-6</v>
      </c>
    </row>
    <row r="5030" spans="1:17" x14ac:dyDescent="0.3">
      <c r="A5030">
        <v>10000614</v>
      </c>
      <c r="B5030" t="s">
        <v>20639</v>
      </c>
      <c r="C5030" t="s">
        <v>20640</v>
      </c>
      <c r="D5030" t="s">
        <v>13551</v>
      </c>
      <c r="E5030" t="s">
        <v>1413</v>
      </c>
      <c r="F5030">
        <v>85546</v>
      </c>
      <c r="G5030" t="s">
        <v>20641</v>
      </c>
      <c r="H5030" t="s">
        <v>10</v>
      </c>
      <c r="I5030" t="s">
        <v>22</v>
      </c>
      <c r="J5030">
        <v>-999</v>
      </c>
      <c r="K5030" t="s">
        <v>395</v>
      </c>
      <c r="L5030">
        <v>4009</v>
      </c>
      <c r="M5030" t="s">
        <v>23</v>
      </c>
      <c r="N5030" t="s">
        <v>20642</v>
      </c>
      <c r="O5030">
        <v>-999</v>
      </c>
      <c r="P5030">
        <v>384.694051</v>
      </c>
      <c r="Q5030" s="1">
        <v>4.8999999999999997E-7</v>
      </c>
    </row>
    <row r="5031" spans="1:17" x14ac:dyDescent="0.3">
      <c r="A5031">
        <v>10000545</v>
      </c>
      <c r="B5031" t="s">
        <v>20643</v>
      </c>
      <c r="C5031" t="s">
        <v>20486</v>
      </c>
      <c r="D5031" t="s">
        <v>18954</v>
      </c>
      <c r="E5031" t="s">
        <v>493</v>
      </c>
      <c r="F5031">
        <v>33034</v>
      </c>
      <c r="G5031" t="s">
        <v>20644</v>
      </c>
      <c r="H5031" t="s">
        <v>4</v>
      </c>
      <c r="I5031" t="s">
        <v>22</v>
      </c>
      <c r="J5031">
        <v>707</v>
      </c>
      <c r="K5031" t="s">
        <v>2033</v>
      </c>
      <c r="L5031">
        <v>12086</v>
      </c>
      <c r="M5031" t="s">
        <v>23</v>
      </c>
      <c r="N5031" t="s">
        <v>1320</v>
      </c>
      <c r="O5031">
        <v>668</v>
      </c>
      <c r="P5031">
        <v>1189.074259</v>
      </c>
      <c r="Q5031" s="1">
        <v>7.7300000000000005E-6</v>
      </c>
    </row>
    <row r="5032" spans="1:17" x14ac:dyDescent="0.3">
      <c r="A5032">
        <v>10000510</v>
      </c>
      <c r="B5032" t="s">
        <v>20645</v>
      </c>
      <c r="C5032" t="s">
        <v>20646</v>
      </c>
      <c r="D5032" t="s">
        <v>20647</v>
      </c>
      <c r="E5032" t="s">
        <v>493</v>
      </c>
      <c r="F5032">
        <v>33471</v>
      </c>
      <c r="G5032" t="s">
        <v>20648</v>
      </c>
      <c r="H5032" t="s">
        <v>4</v>
      </c>
      <c r="I5032" t="s">
        <v>22</v>
      </c>
      <c r="J5032">
        <v>964</v>
      </c>
      <c r="K5032" t="s">
        <v>18780</v>
      </c>
      <c r="L5032">
        <v>12043</v>
      </c>
      <c r="M5032" t="s">
        <v>23</v>
      </c>
      <c r="N5032" t="s">
        <v>3136</v>
      </c>
      <c r="O5032">
        <v>985</v>
      </c>
      <c r="P5032">
        <v>1040.2247910000001</v>
      </c>
      <c r="Q5032" s="1">
        <v>5.1900000000000003E-6</v>
      </c>
    </row>
    <row r="5033" spans="1:17" x14ac:dyDescent="0.3">
      <c r="A5033">
        <v>10000495</v>
      </c>
      <c r="B5033" t="s">
        <v>20649</v>
      </c>
      <c r="C5033" t="s">
        <v>20650</v>
      </c>
      <c r="D5033" t="s">
        <v>2068</v>
      </c>
      <c r="E5033" t="s">
        <v>493</v>
      </c>
      <c r="F5033">
        <v>34972</v>
      </c>
      <c r="G5033" t="s">
        <v>18867</v>
      </c>
      <c r="H5033" t="s">
        <v>4</v>
      </c>
      <c r="I5033" t="s">
        <v>22</v>
      </c>
      <c r="J5033">
        <v>1667</v>
      </c>
      <c r="K5033" t="s">
        <v>2068</v>
      </c>
      <c r="L5033">
        <v>12093</v>
      </c>
      <c r="M5033" t="s">
        <v>23</v>
      </c>
      <c r="N5033" t="s">
        <v>1320</v>
      </c>
      <c r="O5033">
        <v>1632</v>
      </c>
      <c r="P5033">
        <v>2155.527912</v>
      </c>
      <c r="Q5033" s="1">
        <v>1.9400000000000001E-5</v>
      </c>
    </row>
    <row r="5034" spans="1:17" x14ac:dyDescent="0.3">
      <c r="A5034">
        <v>10000653</v>
      </c>
      <c r="B5034" t="s">
        <v>20651</v>
      </c>
      <c r="C5034" t="s">
        <v>20652</v>
      </c>
      <c r="D5034" t="s">
        <v>17224</v>
      </c>
      <c r="E5034" t="s">
        <v>2781</v>
      </c>
      <c r="F5034">
        <v>61401</v>
      </c>
      <c r="G5034" t="s">
        <v>20653</v>
      </c>
      <c r="H5034" t="s">
        <v>4</v>
      </c>
      <c r="I5034" t="s">
        <v>22</v>
      </c>
      <c r="J5034">
        <v>1698</v>
      </c>
      <c r="K5034" t="s">
        <v>3156</v>
      </c>
      <c r="L5034">
        <v>17095</v>
      </c>
      <c r="M5034" t="s">
        <v>23</v>
      </c>
      <c r="N5034" t="s">
        <v>9351</v>
      </c>
      <c r="O5034">
        <v>1867</v>
      </c>
      <c r="P5034">
        <v>2118.301125</v>
      </c>
      <c r="Q5034" s="1">
        <v>1.7E-5</v>
      </c>
    </row>
    <row r="5035" spans="1:17" x14ac:dyDescent="0.3">
      <c r="A5035">
        <v>10004699</v>
      </c>
      <c r="B5035" t="s">
        <v>3784</v>
      </c>
      <c r="C5035" t="s">
        <v>20654</v>
      </c>
      <c r="D5035" t="s">
        <v>5228</v>
      </c>
      <c r="E5035" t="s">
        <v>2781</v>
      </c>
      <c r="F5035">
        <v>62301</v>
      </c>
      <c r="G5035" t="s">
        <v>20655</v>
      </c>
      <c r="H5035" t="s">
        <v>10</v>
      </c>
      <c r="I5035" t="s">
        <v>22</v>
      </c>
      <c r="J5035">
        <v>133</v>
      </c>
      <c r="K5035" t="s">
        <v>1258</v>
      </c>
      <c r="L5035">
        <v>17001</v>
      </c>
      <c r="M5035" t="s">
        <v>23</v>
      </c>
      <c r="N5035" t="s">
        <v>20656</v>
      </c>
      <c r="O5035">
        <v>120</v>
      </c>
      <c r="P5035">
        <v>475.17940879999998</v>
      </c>
      <c r="Q5035" s="1">
        <v>3.6699999999999999E-7</v>
      </c>
    </row>
    <row r="5036" spans="1:17" x14ac:dyDescent="0.3">
      <c r="A5036">
        <v>10004698</v>
      </c>
      <c r="B5036" t="s">
        <v>20657</v>
      </c>
      <c r="C5036" t="s">
        <v>20658</v>
      </c>
      <c r="D5036" t="s">
        <v>5228</v>
      </c>
      <c r="E5036" t="s">
        <v>2781</v>
      </c>
      <c r="F5036">
        <v>62305</v>
      </c>
      <c r="G5036" t="s">
        <v>20659</v>
      </c>
      <c r="H5036" t="s">
        <v>10</v>
      </c>
      <c r="I5036" t="s">
        <v>22</v>
      </c>
      <c r="J5036">
        <v>-999</v>
      </c>
      <c r="K5036" t="s">
        <v>1258</v>
      </c>
      <c r="L5036">
        <v>17001</v>
      </c>
      <c r="M5036" t="s">
        <v>23</v>
      </c>
      <c r="N5036" t="s">
        <v>20660</v>
      </c>
      <c r="O5036">
        <v>30</v>
      </c>
      <c r="P5036">
        <v>380.68611290000001</v>
      </c>
      <c r="Q5036" s="1">
        <v>3.41E-7</v>
      </c>
    </row>
    <row r="5037" spans="1:17" x14ac:dyDescent="0.3">
      <c r="A5037">
        <v>10000547</v>
      </c>
      <c r="B5037" t="s">
        <v>20661</v>
      </c>
      <c r="C5037" t="s">
        <v>20662</v>
      </c>
      <c r="D5037" t="s">
        <v>20663</v>
      </c>
      <c r="E5037" t="s">
        <v>493</v>
      </c>
      <c r="F5037">
        <v>33178</v>
      </c>
      <c r="G5037" t="s">
        <v>20664</v>
      </c>
      <c r="H5037" t="s">
        <v>4</v>
      </c>
      <c r="I5037" t="s">
        <v>22</v>
      </c>
      <c r="J5037">
        <v>960</v>
      </c>
      <c r="K5037" t="s">
        <v>2033</v>
      </c>
      <c r="L5037">
        <v>12086</v>
      </c>
      <c r="M5037" t="s">
        <v>23</v>
      </c>
      <c r="N5037" t="s">
        <v>1320</v>
      </c>
      <c r="O5037">
        <v>1100</v>
      </c>
      <c r="P5037">
        <v>1863.0113409999999</v>
      </c>
      <c r="Q5037" s="1">
        <v>1.56E-5</v>
      </c>
    </row>
    <row r="5038" spans="1:17" x14ac:dyDescent="0.3">
      <c r="A5038">
        <v>10000548</v>
      </c>
      <c r="B5038" t="s">
        <v>20665</v>
      </c>
      <c r="C5038" t="s">
        <v>20666</v>
      </c>
      <c r="D5038" t="s">
        <v>20663</v>
      </c>
      <c r="E5038" t="s">
        <v>493</v>
      </c>
      <c r="F5038">
        <v>33178</v>
      </c>
      <c r="G5038" t="s">
        <v>20667</v>
      </c>
      <c r="H5038" t="s">
        <v>4</v>
      </c>
      <c r="I5038" t="s">
        <v>22</v>
      </c>
      <c r="J5038">
        <v>629</v>
      </c>
      <c r="K5038" t="s">
        <v>2033</v>
      </c>
      <c r="L5038">
        <v>12086</v>
      </c>
      <c r="M5038" t="s">
        <v>23</v>
      </c>
      <c r="N5038" t="s">
        <v>1320</v>
      </c>
      <c r="O5038">
        <v>699</v>
      </c>
      <c r="P5038">
        <v>1569.512708</v>
      </c>
      <c r="Q5038" s="1">
        <v>1.0900000000000001E-5</v>
      </c>
    </row>
    <row r="5039" spans="1:17" x14ac:dyDescent="0.3">
      <c r="A5039">
        <v>10001537</v>
      </c>
      <c r="B5039" t="s">
        <v>20668</v>
      </c>
      <c r="C5039" t="s">
        <v>18491</v>
      </c>
      <c r="D5039" t="s">
        <v>6042</v>
      </c>
      <c r="E5039" t="s">
        <v>1384</v>
      </c>
      <c r="F5039">
        <v>92158</v>
      </c>
      <c r="G5039" t="s">
        <v>20669</v>
      </c>
      <c r="H5039" t="s">
        <v>10</v>
      </c>
      <c r="I5039" t="s">
        <v>22</v>
      </c>
      <c r="J5039">
        <v>716</v>
      </c>
      <c r="K5039" t="s">
        <v>6042</v>
      </c>
      <c r="L5039">
        <v>6073</v>
      </c>
      <c r="M5039" t="s">
        <v>23</v>
      </c>
      <c r="N5039" t="s">
        <v>18493</v>
      </c>
      <c r="O5039">
        <v>760</v>
      </c>
      <c r="P5039">
        <v>843.0296879</v>
      </c>
      <c r="Q5039" s="1">
        <v>2.6599999999999999E-6</v>
      </c>
    </row>
    <row r="5040" spans="1:17" x14ac:dyDescent="0.3">
      <c r="A5040">
        <v>10003176</v>
      </c>
      <c r="B5040" t="s">
        <v>20670</v>
      </c>
      <c r="C5040" t="s">
        <v>20671</v>
      </c>
      <c r="D5040" t="s">
        <v>20672</v>
      </c>
      <c r="E5040" t="s">
        <v>743</v>
      </c>
      <c r="F5040">
        <v>12157</v>
      </c>
      <c r="G5040" t="s">
        <v>20673</v>
      </c>
      <c r="H5040" t="s">
        <v>10</v>
      </c>
      <c r="I5040" t="s">
        <v>774</v>
      </c>
      <c r="J5040">
        <v>0</v>
      </c>
      <c r="K5040" t="s">
        <v>20672</v>
      </c>
      <c r="L5040">
        <v>36095</v>
      </c>
      <c r="M5040" t="s">
        <v>23</v>
      </c>
      <c r="N5040" t="s">
        <v>105</v>
      </c>
      <c r="O5040">
        <v>89</v>
      </c>
      <c r="P5040">
        <v>522.63352320000001</v>
      </c>
      <c r="Q5040" s="1">
        <v>6.7000000000000004E-7</v>
      </c>
    </row>
    <row r="5041" spans="1:17" x14ac:dyDescent="0.3">
      <c r="A5041">
        <v>10003928</v>
      </c>
      <c r="B5041" t="s">
        <v>20674</v>
      </c>
      <c r="C5041" t="s">
        <v>20675</v>
      </c>
      <c r="D5041" t="s">
        <v>12730</v>
      </c>
      <c r="E5041" t="s">
        <v>930</v>
      </c>
      <c r="F5041">
        <v>30241</v>
      </c>
      <c r="G5041" t="s">
        <v>20676</v>
      </c>
      <c r="H5041" t="s">
        <v>4</v>
      </c>
      <c r="I5041" t="s">
        <v>22</v>
      </c>
      <c r="J5041">
        <v>150</v>
      </c>
      <c r="K5041" t="s">
        <v>17996</v>
      </c>
      <c r="L5041">
        <v>13285</v>
      </c>
      <c r="M5041" t="s">
        <v>23</v>
      </c>
      <c r="N5041" t="s">
        <v>10545</v>
      </c>
      <c r="O5041">
        <v>155</v>
      </c>
      <c r="P5041">
        <v>349.06306699999999</v>
      </c>
      <c r="Q5041" s="1">
        <v>4.2100000000000002E-7</v>
      </c>
    </row>
    <row r="5042" spans="1:17" x14ac:dyDescent="0.3">
      <c r="A5042">
        <v>10002121</v>
      </c>
      <c r="B5042" t="s">
        <v>20677</v>
      </c>
      <c r="C5042" t="s">
        <v>20678</v>
      </c>
      <c r="D5042" t="s">
        <v>20679</v>
      </c>
      <c r="E5042" t="s">
        <v>930</v>
      </c>
      <c r="F5042">
        <v>30297</v>
      </c>
      <c r="G5042" t="s">
        <v>20680</v>
      </c>
      <c r="H5042" t="s">
        <v>4</v>
      </c>
      <c r="I5042" t="s">
        <v>22</v>
      </c>
      <c r="J5042">
        <v>379</v>
      </c>
      <c r="K5042" t="s">
        <v>7991</v>
      </c>
      <c r="L5042">
        <v>13063</v>
      </c>
      <c r="M5042" t="s">
        <v>23</v>
      </c>
      <c r="N5042" t="s">
        <v>10545</v>
      </c>
      <c r="O5042">
        <v>351</v>
      </c>
      <c r="P5042">
        <v>257.38764859999998</v>
      </c>
      <c r="Q5042" s="1">
        <v>2.17E-7</v>
      </c>
    </row>
    <row r="5043" spans="1:17" x14ac:dyDescent="0.3">
      <c r="A5043">
        <v>10000314</v>
      </c>
      <c r="B5043" t="s">
        <v>20681</v>
      </c>
      <c r="C5043" t="s">
        <v>20682</v>
      </c>
      <c r="D5043" t="s">
        <v>13585</v>
      </c>
      <c r="E5043" t="s">
        <v>930</v>
      </c>
      <c r="F5043">
        <v>31418</v>
      </c>
      <c r="G5043" t="s">
        <v>20683</v>
      </c>
      <c r="H5043" t="s">
        <v>4</v>
      </c>
      <c r="I5043" t="s">
        <v>22</v>
      </c>
      <c r="J5043">
        <v>1638</v>
      </c>
      <c r="K5043" t="s">
        <v>254</v>
      </c>
      <c r="L5043">
        <v>13051</v>
      </c>
      <c r="M5043" t="s">
        <v>23</v>
      </c>
      <c r="N5043" t="s">
        <v>10545</v>
      </c>
      <c r="O5043">
        <v>1836</v>
      </c>
      <c r="P5043">
        <v>1465.2271780000001</v>
      </c>
      <c r="Q5043" s="1">
        <v>9.4099999999999997E-6</v>
      </c>
    </row>
    <row r="5044" spans="1:17" x14ac:dyDescent="0.3">
      <c r="A5044">
        <v>10000313</v>
      </c>
      <c r="B5044" t="s">
        <v>20684</v>
      </c>
      <c r="C5044" t="s">
        <v>20685</v>
      </c>
      <c r="D5044" t="s">
        <v>70</v>
      </c>
      <c r="E5044" t="s">
        <v>930</v>
      </c>
      <c r="F5044">
        <v>31415</v>
      </c>
      <c r="G5044" t="s">
        <v>20686</v>
      </c>
      <c r="H5044" t="s">
        <v>4</v>
      </c>
      <c r="I5044" t="s">
        <v>22</v>
      </c>
      <c r="J5044">
        <v>260</v>
      </c>
      <c r="K5044" t="s">
        <v>254</v>
      </c>
      <c r="L5044">
        <v>13051</v>
      </c>
      <c r="M5044" t="s">
        <v>23</v>
      </c>
      <c r="N5044" t="s">
        <v>10545</v>
      </c>
      <c r="O5044">
        <v>262</v>
      </c>
      <c r="P5044">
        <v>426.4648282</v>
      </c>
      <c r="Q5044" s="1">
        <v>5.4099999999999999E-7</v>
      </c>
    </row>
    <row r="5045" spans="1:17" x14ac:dyDescent="0.3">
      <c r="A5045">
        <v>10006712</v>
      </c>
      <c r="B5045" t="s">
        <v>20687</v>
      </c>
      <c r="C5045" t="s">
        <v>20688</v>
      </c>
      <c r="D5045" t="s">
        <v>8195</v>
      </c>
      <c r="E5045" t="s">
        <v>1384</v>
      </c>
      <c r="F5045">
        <v>95358</v>
      </c>
      <c r="G5045" t="s">
        <v>19136</v>
      </c>
      <c r="H5045" t="s">
        <v>10</v>
      </c>
      <c r="I5045" t="s">
        <v>22</v>
      </c>
      <c r="J5045">
        <v>335</v>
      </c>
      <c r="K5045" t="s">
        <v>8196</v>
      </c>
      <c r="L5045">
        <v>6099</v>
      </c>
      <c r="M5045" t="s">
        <v>23</v>
      </c>
      <c r="N5045" t="s">
        <v>19137</v>
      </c>
      <c r="O5045">
        <v>392</v>
      </c>
      <c r="P5045">
        <v>693.70983779999995</v>
      </c>
      <c r="Q5045" s="1">
        <v>1.3999999999999999E-6</v>
      </c>
    </row>
    <row r="5046" spans="1:17" x14ac:dyDescent="0.3">
      <c r="A5046">
        <v>10000100</v>
      </c>
      <c r="B5046" t="s">
        <v>20689</v>
      </c>
      <c r="C5046" t="s">
        <v>20690</v>
      </c>
      <c r="D5046" t="s">
        <v>465</v>
      </c>
      <c r="E5046" t="s">
        <v>797</v>
      </c>
      <c r="F5046">
        <v>4864</v>
      </c>
      <c r="G5046" t="s">
        <v>20691</v>
      </c>
      <c r="H5046" t="s">
        <v>4</v>
      </c>
      <c r="I5046" t="s">
        <v>22</v>
      </c>
      <c r="J5046">
        <v>192</v>
      </c>
      <c r="K5046" t="s">
        <v>3156</v>
      </c>
      <c r="L5046">
        <v>23013</v>
      </c>
      <c r="M5046" t="s">
        <v>23</v>
      </c>
      <c r="N5046" t="s">
        <v>20605</v>
      </c>
      <c r="O5046">
        <v>222</v>
      </c>
      <c r="P5046">
        <v>831.23717260000001</v>
      </c>
      <c r="Q5046" s="1">
        <v>1.13E-6</v>
      </c>
    </row>
    <row r="5047" spans="1:17" x14ac:dyDescent="0.3">
      <c r="A5047">
        <v>10001162</v>
      </c>
      <c r="B5047" t="s">
        <v>20692</v>
      </c>
      <c r="C5047" t="s">
        <v>20693</v>
      </c>
      <c r="D5047" t="s">
        <v>20694</v>
      </c>
      <c r="E5047" t="s">
        <v>797</v>
      </c>
      <c r="F5047">
        <v>4655</v>
      </c>
      <c r="G5047" t="s">
        <v>20695</v>
      </c>
      <c r="H5047" t="s">
        <v>4</v>
      </c>
      <c r="I5047" t="s">
        <v>22</v>
      </c>
      <c r="J5047">
        <v>147</v>
      </c>
      <c r="K5047" t="s">
        <v>64</v>
      </c>
      <c r="L5047">
        <v>23029</v>
      </c>
      <c r="M5047" t="s">
        <v>23</v>
      </c>
      <c r="N5047" t="s">
        <v>20605</v>
      </c>
      <c r="O5047">
        <v>148</v>
      </c>
      <c r="P5047">
        <v>952.17984950000005</v>
      </c>
      <c r="Q5047" s="1">
        <v>2.4700000000000001E-6</v>
      </c>
    </row>
    <row r="5048" spans="1:17" x14ac:dyDescent="0.3">
      <c r="A5048">
        <v>10001165</v>
      </c>
      <c r="B5048" t="s">
        <v>20696</v>
      </c>
      <c r="C5048" t="s">
        <v>20697</v>
      </c>
      <c r="D5048" t="s">
        <v>15013</v>
      </c>
      <c r="E5048" t="s">
        <v>797</v>
      </c>
      <c r="F5048">
        <v>4062</v>
      </c>
      <c r="G5048" t="s">
        <v>20698</v>
      </c>
      <c r="H5048" t="s">
        <v>4</v>
      </c>
      <c r="I5048" t="s">
        <v>22</v>
      </c>
      <c r="J5048">
        <v>500</v>
      </c>
      <c r="K5048" t="s">
        <v>1056</v>
      </c>
      <c r="L5048">
        <v>23005</v>
      </c>
      <c r="M5048" t="s">
        <v>23</v>
      </c>
      <c r="N5048" t="s">
        <v>20605</v>
      </c>
      <c r="O5048">
        <v>650</v>
      </c>
      <c r="P5048">
        <v>1799.7615149999999</v>
      </c>
      <c r="Q5048" s="1">
        <v>7.2599999999999999E-6</v>
      </c>
    </row>
    <row r="5049" spans="1:17" x14ac:dyDescent="0.3">
      <c r="A5049">
        <v>10001163</v>
      </c>
      <c r="B5049" t="s">
        <v>20699</v>
      </c>
      <c r="C5049" t="s">
        <v>20700</v>
      </c>
      <c r="D5049" t="s">
        <v>465</v>
      </c>
      <c r="E5049" t="s">
        <v>797</v>
      </c>
      <c r="F5049">
        <v>4864</v>
      </c>
      <c r="G5049" t="s">
        <v>20701</v>
      </c>
      <c r="H5049" t="s">
        <v>4</v>
      </c>
      <c r="I5049" t="s">
        <v>22</v>
      </c>
      <c r="J5049">
        <v>836</v>
      </c>
      <c r="K5049" t="s">
        <v>3156</v>
      </c>
      <c r="L5049">
        <v>23013</v>
      </c>
      <c r="M5049" t="s">
        <v>23</v>
      </c>
      <c r="N5049" t="s">
        <v>20605</v>
      </c>
      <c r="O5049">
        <v>916</v>
      </c>
      <c r="P5049">
        <v>2074.6844580000002</v>
      </c>
      <c r="Q5049" s="1">
        <v>1.36E-5</v>
      </c>
    </row>
    <row r="5050" spans="1:17" x14ac:dyDescent="0.3">
      <c r="A5050">
        <v>10005034</v>
      </c>
      <c r="B5050" t="s">
        <v>20702</v>
      </c>
      <c r="C5050" t="s">
        <v>20703</v>
      </c>
      <c r="D5050" t="s">
        <v>20704</v>
      </c>
      <c r="E5050" t="s">
        <v>797</v>
      </c>
      <c r="F5050">
        <v>4347</v>
      </c>
      <c r="G5050" t="s">
        <v>105</v>
      </c>
      <c r="H5050" t="s">
        <v>4</v>
      </c>
      <c r="I5050" t="s">
        <v>774</v>
      </c>
      <c r="J5050">
        <v>0</v>
      </c>
      <c r="K5050" t="s">
        <v>799</v>
      </c>
      <c r="L5050">
        <v>23011</v>
      </c>
      <c r="M5050" t="s">
        <v>23</v>
      </c>
      <c r="N5050" t="s">
        <v>20705</v>
      </c>
      <c r="O5050">
        <v>-999</v>
      </c>
      <c r="P5050">
        <v>274.80579369999998</v>
      </c>
      <c r="Q5050" s="1">
        <v>2.3200000000000001E-7</v>
      </c>
    </row>
    <row r="5051" spans="1:17" x14ac:dyDescent="0.3">
      <c r="A5051">
        <v>10005035</v>
      </c>
      <c r="B5051" t="s">
        <v>20706</v>
      </c>
      <c r="C5051" t="s">
        <v>20707</v>
      </c>
      <c r="D5051" t="s">
        <v>796</v>
      </c>
      <c r="E5051" t="s">
        <v>797</v>
      </c>
      <c r="F5051">
        <v>4330</v>
      </c>
      <c r="G5051" t="s">
        <v>20708</v>
      </c>
      <c r="H5051" t="s">
        <v>4</v>
      </c>
      <c r="I5051" t="s">
        <v>22</v>
      </c>
      <c r="J5051">
        <v>77</v>
      </c>
      <c r="K5051" t="s">
        <v>799</v>
      </c>
      <c r="L5051">
        <v>23011</v>
      </c>
      <c r="M5051" t="s">
        <v>23</v>
      </c>
      <c r="N5051" t="s">
        <v>20709</v>
      </c>
      <c r="O5051">
        <v>92</v>
      </c>
      <c r="P5051">
        <v>850.42285260000006</v>
      </c>
      <c r="Q5051" s="1">
        <v>1.5099999999999999E-6</v>
      </c>
    </row>
    <row r="5052" spans="1:17" x14ac:dyDescent="0.3">
      <c r="A5052">
        <v>10001983</v>
      </c>
      <c r="B5052" t="s">
        <v>20710</v>
      </c>
      <c r="C5052" t="s">
        <v>20711</v>
      </c>
      <c r="D5052" t="s">
        <v>20712</v>
      </c>
      <c r="E5052" t="s">
        <v>20</v>
      </c>
      <c r="F5052">
        <v>76543</v>
      </c>
      <c r="G5052" t="s">
        <v>20713</v>
      </c>
      <c r="H5052" t="s">
        <v>10</v>
      </c>
      <c r="I5052" t="s">
        <v>22</v>
      </c>
      <c r="J5052">
        <v>-999</v>
      </c>
      <c r="K5052" t="s">
        <v>4911</v>
      </c>
      <c r="L5052">
        <v>48027</v>
      </c>
      <c r="M5052" t="s">
        <v>23</v>
      </c>
      <c r="N5052" t="s">
        <v>20714</v>
      </c>
      <c r="O5052">
        <v>100</v>
      </c>
      <c r="P5052">
        <v>1067.2084870000001</v>
      </c>
      <c r="Q5052" s="1">
        <v>1.5799999999999999E-6</v>
      </c>
    </row>
    <row r="5053" spans="1:17" x14ac:dyDescent="0.3">
      <c r="A5053">
        <v>10001977</v>
      </c>
      <c r="B5053" t="s">
        <v>20715</v>
      </c>
      <c r="C5053" t="s">
        <v>20716</v>
      </c>
      <c r="D5053" t="s">
        <v>1609</v>
      </c>
      <c r="E5053" t="s">
        <v>20</v>
      </c>
      <c r="F5053">
        <v>75653</v>
      </c>
      <c r="G5053" t="s">
        <v>20717</v>
      </c>
      <c r="H5053" t="s">
        <v>4</v>
      </c>
      <c r="I5053" t="s">
        <v>22</v>
      </c>
      <c r="J5053">
        <v>1964</v>
      </c>
      <c r="K5053" t="s">
        <v>1611</v>
      </c>
      <c r="L5053">
        <v>48401</v>
      </c>
      <c r="M5053" t="s">
        <v>23</v>
      </c>
      <c r="N5053" t="s">
        <v>5918</v>
      </c>
      <c r="O5053">
        <v>1980</v>
      </c>
      <c r="P5053">
        <v>1404.1505480000001</v>
      </c>
      <c r="Q5053" s="1">
        <v>7.4100000000000002E-6</v>
      </c>
    </row>
    <row r="5054" spans="1:17" x14ac:dyDescent="0.3">
      <c r="A5054">
        <v>10002870</v>
      </c>
      <c r="B5054" t="s">
        <v>20718</v>
      </c>
      <c r="C5054" t="s">
        <v>20719</v>
      </c>
      <c r="D5054" t="s">
        <v>2670</v>
      </c>
      <c r="E5054" t="s">
        <v>20</v>
      </c>
      <c r="F5054">
        <v>77002</v>
      </c>
      <c r="G5054" t="s">
        <v>20720</v>
      </c>
      <c r="H5054" t="s">
        <v>4</v>
      </c>
      <c r="I5054" t="s">
        <v>774</v>
      </c>
      <c r="J5054">
        <v>0</v>
      </c>
      <c r="K5054" t="s">
        <v>2583</v>
      </c>
      <c r="L5054">
        <v>48201</v>
      </c>
      <c r="M5054" t="s">
        <v>23</v>
      </c>
      <c r="N5054" t="s">
        <v>20721</v>
      </c>
      <c r="O5054">
        <v>450</v>
      </c>
      <c r="P5054">
        <v>233.97093269999999</v>
      </c>
      <c r="Q5054" s="1">
        <v>2.17E-7</v>
      </c>
    </row>
    <row r="5055" spans="1:17" x14ac:dyDescent="0.3">
      <c r="A5055">
        <v>10002957</v>
      </c>
      <c r="B5055" t="s">
        <v>20722</v>
      </c>
      <c r="C5055" t="s">
        <v>20723</v>
      </c>
      <c r="D5055" t="s">
        <v>14965</v>
      </c>
      <c r="E5055" t="s">
        <v>955</v>
      </c>
      <c r="F5055">
        <v>97141</v>
      </c>
      <c r="G5055" t="s">
        <v>20724</v>
      </c>
      <c r="H5055" t="s">
        <v>4</v>
      </c>
      <c r="I5055" t="s">
        <v>22</v>
      </c>
      <c r="J5055">
        <v>188</v>
      </c>
      <c r="K5055" t="s">
        <v>14965</v>
      </c>
      <c r="L5055">
        <v>41057</v>
      </c>
      <c r="M5055" t="s">
        <v>23</v>
      </c>
      <c r="N5055" t="s">
        <v>1380</v>
      </c>
      <c r="O5055">
        <v>200</v>
      </c>
      <c r="P5055">
        <v>2220.56331</v>
      </c>
      <c r="Q5055" s="1">
        <v>8.7399999999999993E-6</v>
      </c>
    </row>
    <row r="5056" spans="1:17" x14ac:dyDescent="0.3">
      <c r="A5056">
        <v>10006419</v>
      </c>
      <c r="B5056" t="s">
        <v>20725</v>
      </c>
      <c r="C5056" t="s">
        <v>20726</v>
      </c>
      <c r="D5056" t="s">
        <v>518</v>
      </c>
      <c r="E5056" t="s">
        <v>306</v>
      </c>
      <c r="F5056">
        <v>71655</v>
      </c>
      <c r="G5056" t="s">
        <v>20727</v>
      </c>
      <c r="H5056" t="s">
        <v>10</v>
      </c>
      <c r="I5056" t="s">
        <v>22</v>
      </c>
      <c r="J5056">
        <v>-999</v>
      </c>
      <c r="K5056" t="s">
        <v>20728</v>
      </c>
      <c r="L5056">
        <v>5043</v>
      </c>
      <c r="M5056" t="s">
        <v>23</v>
      </c>
      <c r="N5056" t="s">
        <v>20729</v>
      </c>
      <c r="O5056">
        <v>-999</v>
      </c>
      <c r="P5056">
        <v>283.09241429999997</v>
      </c>
      <c r="Q5056" s="1">
        <v>1.9600000000000001E-7</v>
      </c>
    </row>
    <row r="5057" spans="1:17" x14ac:dyDescent="0.3">
      <c r="A5057">
        <v>10003194</v>
      </c>
      <c r="B5057" t="s">
        <v>20730</v>
      </c>
      <c r="C5057" t="s">
        <v>20731</v>
      </c>
      <c r="D5057" t="s">
        <v>226</v>
      </c>
      <c r="E5057" t="s">
        <v>743</v>
      </c>
      <c r="F5057">
        <v>12401</v>
      </c>
      <c r="G5057" t="s">
        <v>20732</v>
      </c>
      <c r="H5057" t="s">
        <v>10</v>
      </c>
      <c r="I5057" t="s">
        <v>22</v>
      </c>
      <c r="J5057">
        <v>280</v>
      </c>
      <c r="K5057" t="s">
        <v>2696</v>
      </c>
      <c r="L5057">
        <v>36111</v>
      </c>
      <c r="M5057" t="s">
        <v>23</v>
      </c>
      <c r="N5057" t="s">
        <v>20733</v>
      </c>
      <c r="O5057">
        <v>502</v>
      </c>
      <c r="P5057">
        <v>893.2899731</v>
      </c>
      <c r="Q5057" s="1">
        <v>1.79E-6</v>
      </c>
    </row>
    <row r="5058" spans="1:17" x14ac:dyDescent="0.3">
      <c r="A5058">
        <v>10004993</v>
      </c>
      <c r="B5058" t="s">
        <v>20734</v>
      </c>
      <c r="C5058" t="s">
        <v>20735</v>
      </c>
      <c r="D5058" t="s">
        <v>18498</v>
      </c>
      <c r="E5058" t="s">
        <v>1145</v>
      </c>
      <c r="F5058">
        <v>57325</v>
      </c>
      <c r="G5058" t="s">
        <v>20736</v>
      </c>
      <c r="H5058" t="s">
        <v>10</v>
      </c>
      <c r="I5058" t="s">
        <v>22</v>
      </c>
      <c r="J5058">
        <v>-999</v>
      </c>
      <c r="K5058" t="s">
        <v>18499</v>
      </c>
      <c r="L5058">
        <v>46015</v>
      </c>
      <c r="M5058" t="s">
        <v>23</v>
      </c>
      <c r="N5058" t="s">
        <v>20737</v>
      </c>
      <c r="O5058">
        <v>20</v>
      </c>
      <c r="P5058">
        <v>161.7358763</v>
      </c>
      <c r="Q5058" s="1">
        <v>7.5199999999999998E-8</v>
      </c>
    </row>
    <row r="5059" spans="1:17" x14ac:dyDescent="0.3">
      <c r="A5059">
        <v>10004997</v>
      </c>
      <c r="B5059" t="s">
        <v>20738</v>
      </c>
      <c r="C5059" t="s">
        <v>20739</v>
      </c>
      <c r="D5059" t="s">
        <v>20740</v>
      </c>
      <c r="E5059" t="s">
        <v>1145</v>
      </c>
      <c r="F5059">
        <v>57356</v>
      </c>
      <c r="G5059" t="s">
        <v>105</v>
      </c>
      <c r="H5059" t="s">
        <v>10</v>
      </c>
      <c r="I5059" t="s">
        <v>22</v>
      </c>
      <c r="J5059">
        <v>-999</v>
      </c>
      <c r="K5059" t="s">
        <v>20741</v>
      </c>
      <c r="L5059">
        <v>46023</v>
      </c>
      <c r="M5059" t="s">
        <v>23</v>
      </c>
      <c r="N5059" t="s">
        <v>105</v>
      </c>
      <c r="O5059">
        <v>60</v>
      </c>
      <c r="P5059">
        <v>171.70886859999999</v>
      </c>
      <c r="Q5059" s="1">
        <v>1.08E-7</v>
      </c>
    </row>
    <row r="5060" spans="1:17" x14ac:dyDescent="0.3">
      <c r="A5060">
        <v>10004985</v>
      </c>
      <c r="B5060" t="s">
        <v>20742</v>
      </c>
      <c r="C5060" t="s">
        <v>20743</v>
      </c>
      <c r="D5060" t="s">
        <v>2198</v>
      </c>
      <c r="E5060" t="s">
        <v>1145</v>
      </c>
      <c r="F5060">
        <v>57201</v>
      </c>
      <c r="G5060" t="s">
        <v>20744</v>
      </c>
      <c r="H5060" t="s">
        <v>10</v>
      </c>
      <c r="I5060" t="s">
        <v>22</v>
      </c>
      <c r="J5060">
        <v>-999</v>
      </c>
      <c r="K5060" t="s">
        <v>20745</v>
      </c>
      <c r="L5060">
        <v>46029</v>
      </c>
      <c r="M5060" t="s">
        <v>23</v>
      </c>
      <c r="N5060" t="s">
        <v>20746</v>
      </c>
      <c r="O5060">
        <v>96</v>
      </c>
      <c r="P5060">
        <v>258.67006079999999</v>
      </c>
      <c r="Q5060" s="1">
        <v>1.7700000000000001E-7</v>
      </c>
    </row>
    <row r="5061" spans="1:17" x14ac:dyDescent="0.3">
      <c r="A5061">
        <v>10004983</v>
      </c>
      <c r="B5061" t="s">
        <v>1690</v>
      </c>
      <c r="C5061" t="s">
        <v>20747</v>
      </c>
      <c r="D5061" t="s">
        <v>20748</v>
      </c>
      <c r="E5061" t="s">
        <v>1145</v>
      </c>
      <c r="F5061">
        <v>57252</v>
      </c>
      <c r="G5061" t="s">
        <v>20749</v>
      </c>
      <c r="H5061" t="s">
        <v>10</v>
      </c>
      <c r="I5061" t="s">
        <v>22</v>
      </c>
      <c r="J5061">
        <v>-999</v>
      </c>
      <c r="K5061" t="s">
        <v>1694</v>
      </c>
      <c r="L5061">
        <v>46051</v>
      </c>
      <c r="M5061" t="s">
        <v>23</v>
      </c>
      <c r="N5061" t="s">
        <v>105</v>
      </c>
      <c r="O5061">
        <v>17</v>
      </c>
      <c r="P5061">
        <v>121.2485655</v>
      </c>
      <c r="Q5061" s="1">
        <v>4.9899999999999997E-8</v>
      </c>
    </row>
    <row r="5062" spans="1:17" x14ac:dyDescent="0.3">
      <c r="A5062">
        <v>10002105</v>
      </c>
      <c r="B5062" t="s">
        <v>20750</v>
      </c>
      <c r="C5062" t="s">
        <v>20751</v>
      </c>
      <c r="D5062" t="s">
        <v>20752</v>
      </c>
      <c r="E5062" t="s">
        <v>930</v>
      </c>
      <c r="F5062">
        <v>30519</v>
      </c>
      <c r="G5062" t="s">
        <v>20753</v>
      </c>
      <c r="H5062" t="s">
        <v>4</v>
      </c>
      <c r="I5062" t="s">
        <v>22</v>
      </c>
      <c r="J5062">
        <v>194</v>
      </c>
      <c r="K5062" t="s">
        <v>17946</v>
      </c>
      <c r="L5062">
        <v>13135</v>
      </c>
      <c r="M5062" t="s">
        <v>23</v>
      </c>
      <c r="N5062" t="s">
        <v>10545</v>
      </c>
      <c r="O5062">
        <v>204</v>
      </c>
      <c r="P5062">
        <v>366.18412890000002</v>
      </c>
      <c r="Q5062" s="1">
        <v>5.6899999999999997E-7</v>
      </c>
    </row>
    <row r="5063" spans="1:17" x14ac:dyDescent="0.3">
      <c r="A5063">
        <v>10002106</v>
      </c>
      <c r="B5063" t="s">
        <v>20754</v>
      </c>
      <c r="C5063" t="s">
        <v>20755</v>
      </c>
      <c r="D5063" t="s">
        <v>20752</v>
      </c>
      <c r="E5063" t="s">
        <v>930</v>
      </c>
      <c r="F5063">
        <v>30519</v>
      </c>
      <c r="G5063" t="s">
        <v>20756</v>
      </c>
      <c r="H5063" t="s">
        <v>4</v>
      </c>
      <c r="I5063" t="s">
        <v>22</v>
      </c>
      <c r="J5063">
        <v>1048</v>
      </c>
      <c r="K5063" t="s">
        <v>17946</v>
      </c>
      <c r="L5063">
        <v>13135</v>
      </c>
      <c r="M5063" t="s">
        <v>23</v>
      </c>
      <c r="N5063" t="s">
        <v>10545</v>
      </c>
      <c r="O5063">
        <v>918</v>
      </c>
      <c r="P5063">
        <v>1683.878526</v>
      </c>
      <c r="Q5063" s="1">
        <v>1.17E-5</v>
      </c>
    </row>
    <row r="5064" spans="1:17" x14ac:dyDescent="0.3">
      <c r="A5064">
        <v>10004980</v>
      </c>
      <c r="B5064" t="s">
        <v>1623</v>
      </c>
      <c r="C5064" t="s">
        <v>20757</v>
      </c>
      <c r="D5064" t="s">
        <v>20758</v>
      </c>
      <c r="E5064" t="s">
        <v>1145</v>
      </c>
      <c r="F5064">
        <v>57430</v>
      </c>
      <c r="G5064" t="s">
        <v>20759</v>
      </c>
      <c r="H5064" t="s">
        <v>10</v>
      </c>
      <c r="I5064" t="s">
        <v>22</v>
      </c>
      <c r="J5064">
        <v>-999</v>
      </c>
      <c r="K5064" t="s">
        <v>777</v>
      </c>
      <c r="L5064">
        <v>46091</v>
      </c>
      <c r="M5064" t="s">
        <v>23</v>
      </c>
      <c r="N5064" t="s">
        <v>105</v>
      </c>
      <c r="O5064">
        <v>6</v>
      </c>
      <c r="P5064">
        <v>136.28540000000001</v>
      </c>
      <c r="Q5064" s="1">
        <v>6.2800000000000006E-8</v>
      </c>
    </row>
    <row r="5065" spans="1:17" x14ac:dyDescent="0.3">
      <c r="A5065">
        <v>10004986</v>
      </c>
      <c r="B5065" t="s">
        <v>20760</v>
      </c>
      <c r="C5065" t="s">
        <v>20761</v>
      </c>
      <c r="D5065" t="s">
        <v>20762</v>
      </c>
      <c r="E5065" t="s">
        <v>1145</v>
      </c>
      <c r="F5065">
        <v>57785</v>
      </c>
      <c r="G5065" t="s">
        <v>20763</v>
      </c>
      <c r="H5065" t="s">
        <v>10</v>
      </c>
      <c r="I5065" t="s">
        <v>22</v>
      </c>
      <c r="J5065">
        <v>-999</v>
      </c>
      <c r="K5065" t="s">
        <v>19577</v>
      </c>
      <c r="L5065">
        <v>46093</v>
      </c>
      <c r="M5065" t="s">
        <v>23</v>
      </c>
      <c r="N5065" t="s">
        <v>105</v>
      </c>
      <c r="O5065">
        <v>80</v>
      </c>
      <c r="P5065">
        <v>232.9174233</v>
      </c>
      <c r="Q5065" s="1">
        <v>1.67E-7</v>
      </c>
    </row>
    <row r="5066" spans="1:17" x14ac:dyDescent="0.3">
      <c r="A5066">
        <v>10005327</v>
      </c>
      <c r="B5066" t="s">
        <v>20764</v>
      </c>
      <c r="C5066" t="s">
        <v>20765</v>
      </c>
      <c r="D5066" t="s">
        <v>13555</v>
      </c>
      <c r="E5066" t="s">
        <v>1384</v>
      </c>
      <c r="F5066">
        <v>92392</v>
      </c>
      <c r="G5066" t="s">
        <v>20766</v>
      </c>
      <c r="H5066" t="s">
        <v>10</v>
      </c>
      <c r="I5066" t="s">
        <v>105</v>
      </c>
      <c r="J5066">
        <v>-999</v>
      </c>
      <c r="K5066" t="s">
        <v>5578</v>
      </c>
      <c r="L5066">
        <v>6071</v>
      </c>
      <c r="M5066" t="s">
        <v>23</v>
      </c>
      <c r="N5066" t="s">
        <v>105</v>
      </c>
      <c r="O5066">
        <v>-999</v>
      </c>
      <c r="P5066">
        <v>568.38940000000002</v>
      </c>
      <c r="Q5066" s="1">
        <v>9.33E-7</v>
      </c>
    </row>
    <row r="5067" spans="1:17" x14ac:dyDescent="0.3">
      <c r="A5067">
        <v>10001039</v>
      </c>
      <c r="B5067" t="s">
        <v>20767</v>
      </c>
      <c r="C5067" t="s">
        <v>20768</v>
      </c>
      <c r="D5067" t="s">
        <v>538</v>
      </c>
      <c r="E5067" t="s">
        <v>3514</v>
      </c>
      <c r="F5067">
        <v>66101</v>
      </c>
      <c r="G5067" t="s">
        <v>20769</v>
      </c>
      <c r="H5067" t="s">
        <v>10</v>
      </c>
      <c r="I5067" t="s">
        <v>774</v>
      </c>
      <c r="J5067">
        <v>0</v>
      </c>
      <c r="K5067" t="s">
        <v>14814</v>
      </c>
      <c r="L5067">
        <v>20209</v>
      </c>
      <c r="M5067" t="s">
        <v>23</v>
      </c>
      <c r="N5067" t="s">
        <v>20770</v>
      </c>
      <c r="O5067">
        <v>-999</v>
      </c>
      <c r="P5067">
        <v>346.47695820000001</v>
      </c>
      <c r="Q5067" s="1">
        <v>4.58E-7</v>
      </c>
    </row>
    <row r="5068" spans="1:17" x14ac:dyDescent="0.3">
      <c r="A5068">
        <v>10000629</v>
      </c>
      <c r="B5068" t="s">
        <v>20771</v>
      </c>
      <c r="C5068" t="s">
        <v>20772</v>
      </c>
      <c r="D5068" t="s">
        <v>2074</v>
      </c>
      <c r="E5068" t="s">
        <v>1413</v>
      </c>
      <c r="F5068">
        <v>85713</v>
      </c>
      <c r="G5068" t="s">
        <v>20773</v>
      </c>
      <c r="H5068" t="s">
        <v>10</v>
      </c>
      <c r="I5068" t="s">
        <v>22</v>
      </c>
      <c r="J5068">
        <v>-999</v>
      </c>
      <c r="K5068" t="s">
        <v>2076</v>
      </c>
      <c r="L5068">
        <v>4019</v>
      </c>
      <c r="M5068" t="s">
        <v>23</v>
      </c>
      <c r="N5068" t="s">
        <v>20774</v>
      </c>
      <c r="O5068">
        <v>-999</v>
      </c>
      <c r="P5068">
        <v>1045.2301990000001</v>
      </c>
      <c r="Q5068" s="1">
        <v>2.83E-6</v>
      </c>
    </row>
    <row r="5069" spans="1:17" x14ac:dyDescent="0.3">
      <c r="A5069">
        <v>10004804</v>
      </c>
      <c r="B5069" t="s">
        <v>1709</v>
      </c>
      <c r="C5069" t="s">
        <v>20775</v>
      </c>
      <c r="D5069" t="s">
        <v>20776</v>
      </c>
      <c r="E5069" t="s">
        <v>3514</v>
      </c>
      <c r="F5069">
        <v>66436</v>
      </c>
      <c r="G5069" t="s">
        <v>20777</v>
      </c>
      <c r="H5069" t="s">
        <v>10</v>
      </c>
      <c r="I5069" t="s">
        <v>22</v>
      </c>
      <c r="J5069">
        <v>95</v>
      </c>
      <c r="K5069" t="s">
        <v>338</v>
      </c>
      <c r="L5069">
        <v>20085</v>
      </c>
      <c r="M5069" t="s">
        <v>23</v>
      </c>
      <c r="N5069" t="s">
        <v>20778</v>
      </c>
      <c r="O5069">
        <v>108</v>
      </c>
      <c r="P5069">
        <v>261.17799489999999</v>
      </c>
      <c r="Q5069" s="1">
        <v>2.3099999999999999E-7</v>
      </c>
    </row>
    <row r="5070" spans="1:17" x14ac:dyDescent="0.3">
      <c r="A5070">
        <v>10004492</v>
      </c>
      <c r="B5070" t="s">
        <v>4860</v>
      </c>
      <c r="C5070" t="s">
        <v>20779</v>
      </c>
      <c r="D5070" t="s">
        <v>4961</v>
      </c>
      <c r="E5070" t="s">
        <v>930</v>
      </c>
      <c r="F5070">
        <v>31032</v>
      </c>
      <c r="G5070" t="s">
        <v>20780</v>
      </c>
      <c r="H5070" t="s">
        <v>10</v>
      </c>
      <c r="I5070" t="s">
        <v>22</v>
      </c>
      <c r="J5070">
        <v>34</v>
      </c>
      <c r="K5070" t="s">
        <v>766</v>
      </c>
      <c r="L5070">
        <v>13169</v>
      </c>
      <c r="M5070" t="s">
        <v>23</v>
      </c>
      <c r="N5070" t="s">
        <v>20781</v>
      </c>
      <c r="O5070">
        <v>-999</v>
      </c>
      <c r="P5070">
        <v>313.371422</v>
      </c>
      <c r="Q5070" s="1">
        <v>3.2300000000000002E-7</v>
      </c>
    </row>
    <row r="5071" spans="1:17" x14ac:dyDescent="0.3">
      <c r="A5071">
        <v>10004532</v>
      </c>
      <c r="B5071" t="s">
        <v>4136</v>
      </c>
      <c r="C5071" t="s">
        <v>20782</v>
      </c>
      <c r="D5071" t="s">
        <v>402</v>
      </c>
      <c r="E5071" t="s">
        <v>930</v>
      </c>
      <c r="F5071">
        <v>31533</v>
      </c>
      <c r="G5071" t="s">
        <v>20783</v>
      </c>
      <c r="H5071" t="s">
        <v>10</v>
      </c>
      <c r="I5071" t="s">
        <v>22</v>
      </c>
      <c r="J5071">
        <v>1</v>
      </c>
      <c r="K5071" t="s">
        <v>4134</v>
      </c>
      <c r="L5071">
        <v>13069</v>
      </c>
      <c r="M5071" t="s">
        <v>23</v>
      </c>
      <c r="N5071" t="s">
        <v>105</v>
      </c>
      <c r="O5071">
        <v>-999</v>
      </c>
      <c r="P5071">
        <v>936.61310319999995</v>
      </c>
      <c r="Q5071" s="1">
        <v>3.7900000000000001E-6</v>
      </c>
    </row>
    <row r="5072" spans="1:17" x14ac:dyDescent="0.3">
      <c r="A5072">
        <v>10005190</v>
      </c>
      <c r="B5072" t="s">
        <v>20784</v>
      </c>
      <c r="C5072" t="s">
        <v>20785</v>
      </c>
      <c r="D5072" t="s">
        <v>20786</v>
      </c>
      <c r="E5072" t="s">
        <v>930</v>
      </c>
      <c r="F5072">
        <v>31030</v>
      </c>
      <c r="G5072" t="s">
        <v>20787</v>
      </c>
      <c r="H5072" t="s">
        <v>10</v>
      </c>
      <c r="I5072" t="s">
        <v>22</v>
      </c>
      <c r="J5072">
        <v>65</v>
      </c>
      <c r="K5072" t="s">
        <v>20788</v>
      </c>
      <c r="L5072">
        <v>13225</v>
      </c>
      <c r="M5072" t="s">
        <v>23</v>
      </c>
      <c r="N5072" t="s">
        <v>20789</v>
      </c>
      <c r="O5072">
        <v>116</v>
      </c>
      <c r="P5072">
        <v>673.13243220000004</v>
      </c>
      <c r="Q5072" s="1">
        <v>1.8500000000000001E-6</v>
      </c>
    </row>
    <row r="5073" spans="1:17" x14ac:dyDescent="0.3">
      <c r="A5073">
        <v>10004541</v>
      </c>
      <c r="B5073" t="s">
        <v>20790</v>
      </c>
      <c r="C5073" t="s">
        <v>20791</v>
      </c>
      <c r="D5073" t="s">
        <v>208</v>
      </c>
      <c r="E5073" t="s">
        <v>930</v>
      </c>
      <c r="F5073">
        <v>39870</v>
      </c>
      <c r="G5073" t="s">
        <v>20792</v>
      </c>
      <c r="H5073" t="s">
        <v>10</v>
      </c>
      <c r="I5073" t="s">
        <v>105</v>
      </c>
      <c r="J5073">
        <v>-999</v>
      </c>
      <c r="K5073" t="s">
        <v>2367</v>
      </c>
      <c r="L5073">
        <v>13007</v>
      </c>
      <c r="M5073" t="s">
        <v>23</v>
      </c>
      <c r="N5073" t="s">
        <v>20793</v>
      </c>
      <c r="O5073">
        <v>-999</v>
      </c>
      <c r="P5073">
        <v>63.201759860000003</v>
      </c>
      <c r="Q5073" s="1">
        <v>1.7100000000000001E-8</v>
      </c>
    </row>
    <row r="5074" spans="1:17" x14ac:dyDescent="0.3">
      <c r="A5074">
        <v>10002110</v>
      </c>
      <c r="B5074" t="s">
        <v>20794</v>
      </c>
      <c r="C5074" t="s">
        <v>20795</v>
      </c>
      <c r="D5074" t="s">
        <v>503</v>
      </c>
      <c r="E5074" t="s">
        <v>930</v>
      </c>
      <c r="F5074">
        <v>30060</v>
      </c>
      <c r="G5074" t="s">
        <v>20796</v>
      </c>
      <c r="H5074" t="s">
        <v>10</v>
      </c>
      <c r="I5074" t="s">
        <v>22</v>
      </c>
      <c r="J5074">
        <v>0</v>
      </c>
      <c r="K5074" t="s">
        <v>16835</v>
      </c>
      <c r="L5074">
        <v>13067</v>
      </c>
      <c r="M5074" t="s">
        <v>23</v>
      </c>
      <c r="N5074" t="s">
        <v>18134</v>
      </c>
      <c r="O5074">
        <v>-999</v>
      </c>
      <c r="P5074">
        <v>164.25206130000001</v>
      </c>
      <c r="Q5074" s="1">
        <v>9.2799999999999997E-8</v>
      </c>
    </row>
    <row r="5075" spans="1:17" x14ac:dyDescent="0.3">
      <c r="A5075">
        <v>10002150</v>
      </c>
      <c r="B5075" t="s">
        <v>20797</v>
      </c>
      <c r="C5075" t="s">
        <v>20798</v>
      </c>
      <c r="D5075" t="s">
        <v>20223</v>
      </c>
      <c r="E5075" t="s">
        <v>930</v>
      </c>
      <c r="F5075">
        <v>31537</v>
      </c>
      <c r="G5075" t="s">
        <v>20799</v>
      </c>
      <c r="H5075" t="s">
        <v>10</v>
      </c>
      <c r="I5075" t="s">
        <v>22</v>
      </c>
      <c r="J5075">
        <v>-999</v>
      </c>
      <c r="K5075" t="s">
        <v>20225</v>
      </c>
      <c r="L5075">
        <v>13049</v>
      </c>
      <c r="M5075" t="s">
        <v>23</v>
      </c>
      <c r="N5075" t="s">
        <v>20800</v>
      </c>
      <c r="O5075">
        <v>-999</v>
      </c>
      <c r="P5075">
        <v>345.77398099999999</v>
      </c>
      <c r="Q5075" s="1">
        <v>5.0299999999999999E-7</v>
      </c>
    </row>
    <row r="5076" spans="1:17" x14ac:dyDescent="0.3">
      <c r="A5076">
        <v>10004992</v>
      </c>
      <c r="B5076" t="s">
        <v>5754</v>
      </c>
      <c r="C5076" t="s">
        <v>20801</v>
      </c>
      <c r="D5076" t="s">
        <v>2244</v>
      </c>
      <c r="E5076" t="s">
        <v>1145</v>
      </c>
      <c r="F5076">
        <v>57042</v>
      </c>
      <c r="G5076" t="s">
        <v>20802</v>
      </c>
      <c r="H5076" t="s">
        <v>10</v>
      </c>
      <c r="I5076" t="s">
        <v>22</v>
      </c>
      <c r="J5076">
        <v>19</v>
      </c>
      <c r="K5076" t="s">
        <v>4853</v>
      </c>
      <c r="L5076">
        <v>46079</v>
      </c>
      <c r="M5076" t="s">
        <v>23</v>
      </c>
      <c r="N5076" t="s">
        <v>20803</v>
      </c>
      <c r="O5076">
        <v>20</v>
      </c>
      <c r="P5076">
        <v>184.14114230000001</v>
      </c>
      <c r="Q5076" s="1">
        <v>7.9599999999999998E-8</v>
      </c>
    </row>
    <row r="5077" spans="1:17" x14ac:dyDescent="0.3">
      <c r="A5077">
        <v>10006350</v>
      </c>
      <c r="B5077" t="s">
        <v>20804</v>
      </c>
      <c r="C5077" t="s">
        <v>20805</v>
      </c>
      <c r="D5077" t="s">
        <v>17423</v>
      </c>
      <c r="E5077" t="s">
        <v>2781</v>
      </c>
      <c r="F5077">
        <v>62938</v>
      </c>
      <c r="G5077" t="s">
        <v>7730</v>
      </c>
      <c r="H5077" t="s">
        <v>4</v>
      </c>
      <c r="I5077" t="s">
        <v>22</v>
      </c>
      <c r="J5077">
        <v>33</v>
      </c>
      <c r="K5077" t="s">
        <v>17425</v>
      </c>
      <c r="L5077">
        <v>17151</v>
      </c>
      <c r="M5077" t="s">
        <v>23</v>
      </c>
      <c r="N5077" t="s">
        <v>9351</v>
      </c>
      <c r="O5077">
        <v>-999</v>
      </c>
      <c r="P5077">
        <v>478.56764570000001</v>
      </c>
      <c r="Q5077" s="1">
        <v>8.5000000000000001E-7</v>
      </c>
    </row>
    <row r="5078" spans="1:17" x14ac:dyDescent="0.3">
      <c r="A5078">
        <v>10000689</v>
      </c>
      <c r="B5078" t="s">
        <v>20806</v>
      </c>
      <c r="C5078" t="s">
        <v>20807</v>
      </c>
      <c r="D5078" t="s">
        <v>20808</v>
      </c>
      <c r="E5078" t="s">
        <v>2781</v>
      </c>
      <c r="F5078">
        <v>62832</v>
      </c>
      <c r="G5078" t="s">
        <v>20809</v>
      </c>
      <c r="H5078" t="s">
        <v>4</v>
      </c>
      <c r="I5078" t="s">
        <v>22</v>
      </c>
      <c r="J5078">
        <v>31</v>
      </c>
      <c r="K5078" t="s">
        <v>170</v>
      </c>
      <c r="L5078">
        <v>17145</v>
      </c>
      <c r="M5078" t="s">
        <v>23</v>
      </c>
      <c r="N5078" t="s">
        <v>9351</v>
      </c>
      <c r="O5078">
        <v>200</v>
      </c>
      <c r="P5078">
        <v>603.14662880000003</v>
      </c>
      <c r="Q5078" s="1">
        <v>1.4300000000000001E-6</v>
      </c>
    </row>
    <row r="5079" spans="1:17" x14ac:dyDescent="0.3">
      <c r="A5079">
        <v>10004684</v>
      </c>
      <c r="B5079" t="s">
        <v>1623</v>
      </c>
      <c r="C5079" t="s">
        <v>20810</v>
      </c>
      <c r="D5079" t="s">
        <v>20811</v>
      </c>
      <c r="E5079" t="s">
        <v>2781</v>
      </c>
      <c r="F5079">
        <v>61540</v>
      </c>
      <c r="G5079" t="s">
        <v>20812</v>
      </c>
      <c r="H5079" t="s">
        <v>10</v>
      </c>
      <c r="I5079" t="s">
        <v>22</v>
      </c>
      <c r="J5079">
        <v>-999</v>
      </c>
      <c r="K5079" t="s">
        <v>777</v>
      </c>
      <c r="L5079">
        <v>17123</v>
      </c>
      <c r="M5079" t="s">
        <v>23</v>
      </c>
      <c r="N5079" t="s">
        <v>20813</v>
      </c>
      <c r="O5079">
        <v>16</v>
      </c>
      <c r="P5079">
        <v>92.460950350000005</v>
      </c>
      <c r="Q5079" s="1">
        <v>3.0600000000000003E-8</v>
      </c>
    </row>
    <row r="5080" spans="1:17" x14ac:dyDescent="0.3">
      <c r="A5080">
        <v>10004545</v>
      </c>
      <c r="B5080" t="s">
        <v>20814</v>
      </c>
      <c r="C5080" t="s">
        <v>20815</v>
      </c>
      <c r="D5080" t="s">
        <v>20816</v>
      </c>
      <c r="E5080" t="s">
        <v>930</v>
      </c>
      <c r="F5080">
        <v>31553</v>
      </c>
      <c r="G5080" t="s">
        <v>20817</v>
      </c>
      <c r="H5080" t="s">
        <v>10</v>
      </c>
      <c r="I5080" t="s">
        <v>22</v>
      </c>
      <c r="J5080">
        <v>117</v>
      </c>
      <c r="K5080" t="s">
        <v>20818</v>
      </c>
      <c r="L5080">
        <v>13025</v>
      </c>
      <c r="M5080" t="s">
        <v>23</v>
      </c>
      <c r="N5080" t="s">
        <v>20819</v>
      </c>
      <c r="O5080">
        <v>-999</v>
      </c>
      <c r="P5080">
        <v>499.47878159999999</v>
      </c>
      <c r="Q5080" s="1">
        <v>6.3799999999999997E-7</v>
      </c>
    </row>
    <row r="5081" spans="1:17" x14ac:dyDescent="0.3">
      <c r="A5081">
        <v>10004483</v>
      </c>
      <c r="B5081" t="s">
        <v>20820</v>
      </c>
      <c r="C5081" t="s">
        <v>20821</v>
      </c>
      <c r="D5081" t="s">
        <v>14442</v>
      </c>
      <c r="E5081" t="s">
        <v>930</v>
      </c>
      <c r="F5081">
        <v>30830</v>
      </c>
      <c r="G5081" t="s">
        <v>20822</v>
      </c>
      <c r="H5081" t="s">
        <v>10</v>
      </c>
      <c r="I5081" t="s">
        <v>22</v>
      </c>
      <c r="J5081">
        <v>-999</v>
      </c>
      <c r="K5081" t="s">
        <v>5538</v>
      </c>
      <c r="L5081">
        <v>13033</v>
      </c>
      <c r="M5081" t="s">
        <v>23</v>
      </c>
      <c r="N5081" t="s">
        <v>20823</v>
      </c>
      <c r="O5081">
        <v>-999</v>
      </c>
      <c r="P5081">
        <v>798.27218630000004</v>
      </c>
      <c r="Q5081" s="1">
        <v>1.33E-6</v>
      </c>
    </row>
    <row r="5082" spans="1:17" x14ac:dyDescent="0.3">
      <c r="A5082">
        <v>10003935</v>
      </c>
      <c r="B5082" t="s">
        <v>2909</v>
      </c>
      <c r="C5082" t="s">
        <v>20824</v>
      </c>
      <c r="D5082" t="s">
        <v>2286</v>
      </c>
      <c r="E5082" t="s">
        <v>930</v>
      </c>
      <c r="F5082">
        <v>39866</v>
      </c>
      <c r="G5082" t="s">
        <v>20825</v>
      </c>
      <c r="H5082" t="s">
        <v>10</v>
      </c>
      <c r="I5082" t="s">
        <v>22</v>
      </c>
      <c r="J5082">
        <v>-999</v>
      </c>
      <c r="K5082" t="s">
        <v>760</v>
      </c>
      <c r="L5082">
        <v>13037</v>
      </c>
      <c r="M5082" t="s">
        <v>23</v>
      </c>
      <c r="N5082" t="s">
        <v>20826</v>
      </c>
      <c r="O5082">
        <v>-999</v>
      </c>
      <c r="P5082">
        <v>143.7195543</v>
      </c>
      <c r="Q5082" s="1">
        <v>8.72E-8</v>
      </c>
    </row>
    <row r="5083" spans="1:17" x14ac:dyDescent="0.3">
      <c r="A5083">
        <v>10004552</v>
      </c>
      <c r="B5083" t="s">
        <v>20827</v>
      </c>
      <c r="C5083" t="s">
        <v>20828</v>
      </c>
      <c r="D5083" t="s">
        <v>20829</v>
      </c>
      <c r="E5083" t="s">
        <v>930</v>
      </c>
      <c r="F5083">
        <v>31569</v>
      </c>
      <c r="G5083" t="s">
        <v>20830</v>
      </c>
      <c r="H5083" t="s">
        <v>10</v>
      </c>
      <c r="I5083" t="s">
        <v>22</v>
      </c>
      <c r="J5083">
        <v>144</v>
      </c>
      <c r="K5083" t="s">
        <v>2818</v>
      </c>
      <c r="L5083">
        <v>13039</v>
      </c>
      <c r="M5083" t="s">
        <v>23</v>
      </c>
      <c r="N5083" t="s">
        <v>20831</v>
      </c>
      <c r="O5083">
        <v>153</v>
      </c>
      <c r="P5083">
        <v>371.96874359999998</v>
      </c>
      <c r="Q5083" s="1">
        <v>4.6400000000000003E-7</v>
      </c>
    </row>
    <row r="5084" spans="1:17" x14ac:dyDescent="0.3">
      <c r="A5084">
        <v>10003612</v>
      </c>
      <c r="B5084" t="s">
        <v>20832</v>
      </c>
      <c r="C5084" t="s">
        <v>20833</v>
      </c>
      <c r="D5084" t="s">
        <v>20834</v>
      </c>
      <c r="E5084" t="s">
        <v>306</v>
      </c>
      <c r="F5084">
        <v>72901</v>
      </c>
      <c r="G5084" t="s">
        <v>20835</v>
      </c>
      <c r="H5084" t="s">
        <v>10</v>
      </c>
      <c r="I5084" t="s">
        <v>22</v>
      </c>
      <c r="J5084">
        <v>-999</v>
      </c>
      <c r="K5084" t="s">
        <v>20836</v>
      </c>
      <c r="L5084">
        <v>5131</v>
      </c>
      <c r="M5084" t="s">
        <v>23</v>
      </c>
      <c r="N5084" t="s">
        <v>20837</v>
      </c>
      <c r="O5084">
        <v>356</v>
      </c>
      <c r="P5084">
        <v>437.34128700000002</v>
      </c>
      <c r="Q5084" s="1">
        <v>7.8800000000000002E-7</v>
      </c>
    </row>
    <row r="5085" spans="1:17" x14ac:dyDescent="0.3">
      <c r="A5085">
        <v>10005276</v>
      </c>
      <c r="B5085" t="s">
        <v>20838</v>
      </c>
      <c r="C5085" t="s">
        <v>20839</v>
      </c>
      <c r="D5085" t="s">
        <v>20840</v>
      </c>
      <c r="E5085" t="s">
        <v>1384</v>
      </c>
      <c r="F5085">
        <v>95988</v>
      </c>
      <c r="G5085" t="s">
        <v>105</v>
      </c>
      <c r="H5085" t="s">
        <v>10</v>
      </c>
      <c r="I5085" t="s">
        <v>774</v>
      </c>
      <c r="J5085">
        <v>0</v>
      </c>
      <c r="K5085" t="s">
        <v>5561</v>
      </c>
      <c r="L5085">
        <v>6021</v>
      </c>
      <c r="M5085" t="s">
        <v>23</v>
      </c>
      <c r="N5085" t="s">
        <v>105</v>
      </c>
      <c r="O5085">
        <v>22</v>
      </c>
      <c r="P5085">
        <v>265.90753660000001</v>
      </c>
      <c r="Q5085" s="1">
        <v>2.05E-7</v>
      </c>
    </row>
    <row r="5086" spans="1:17" x14ac:dyDescent="0.3">
      <c r="A5086">
        <v>10005017</v>
      </c>
      <c r="B5086" t="s">
        <v>20841</v>
      </c>
      <c r="C5086" t="s">
        <v>20842</v>
      </c>
      <c r="D5086" t="s">
        <v>10015</v>
      </c>
      <c r="E5086" t="s">
        <v>149</v>
      </c>
      <c r="F5086">
        <v>29138</v>
      </c>
      <c r="G5086" t="s">
        <v>20843</v>
      </c>
      <c r="H5086" t="s">
        <v>10</v>
      </c>
      <c r="I5086" t="s">
        <v>22</v>
      </c>
      <c r="J5086">
        <v>50</v>
      </c>
      <c r="K5086" t="s">
        <v>10015</v>
      </c>
      <c r="L5086">
        <v>45081</v>
      </c>
      <c r="M5086" t="s">
        <v>23</v>
      </c>
      <c r="N5086" t="s">
        <v>20844</v>
      </c>
      <c r="O5086">
        <v>45</v>
      </c>
      <c r="P5086">
        <v>285.04606489999998</v>
      </c>
      <c r="Q5086" s="1">
        <v>1.66E-7</v>
      </c>
    </row>
    <row r="5087" spans="1:17" x14ac:dyDescent="0.3">
      <c r="A5087">
        <v>10002884</v>
      </c>
      <c r="B5087" t="s">
        <v>20845</v>
      </c>
      <c r="C5087" t="s">
        <v>20846</v>
      </c>
      <c r="D5087" t="s">
        <v>2409</v>
      </c>
      <c r="E5087" t="s">
        <v>20</v>
      </c>
      <c r="F5087">
        <v>77406</v>
      </c>
      <c r="G5087" t="s">
        <v>7091</v>
      </c>
      <c r="H5087" t="s">
        <v>4</v>
      </c>
      <c r="I5087" t="s">
        <v>22</v>
      </c>
      <c r="J5087">
        <v>-999</v>
      </c>
      <c r="K5087" t="s">
        <v>2317</v>
      </c>
      <c r="L5087">
        <v>48157</v>
      </c>
      <c r="M5087" t="s">
        <v>23</v>
      </c>
      <c r="N5087" t="s">
        <v>1357</v>
      </c>
      <c r="O5087">
        <v>328</v>
      </c>
      <c r="P5087">
        <v>1327.953111</v>
      </c>
      <c r="Q5087" s="1">
        <v>1.99E-6</v>
      </c>
    </row>
    <row r="5088" spans="1:17" x14ac:dyDescent="0.3">
      <c r="A5088">
        <v>10000220</v>
      </c>
      <c r="B5088" t="s">
        <v>20847</v>
      </c>
      <c r="C5088" t="s">
        <v>20848</v>
      </c>
      <c r="D5088" t="s">
        <v>20849</v>
      </c>
      <c r="E5088" t="s">
        <v>20</v>
      </c>
      <c r="F5088">
        <v>77868</v>
      </c>
      <c r="G5088" t="s">
        <v>20850</v>
      </c>
      <c r="H5088" t="s">
        <v>4</v>
      </c>
      <c r="I5088" t="s">
        <v>22</v>
      </c>
      <c r="J5088">
        <v>1293</v>
      </c>
      <c r="K5088" t="s">
        <v>8867</v>
      </c>
      <c r="L5088">
        <v>48185</v>
      </c>
      <c r="M5088" t="s">
        <v>23</v>
      </c>
      <c r="N5088" t="s">
        <v>1357</v>
      </c>
      <c r="O5088">
        <v>1316</v>
      </c>
      <c r="P5088">
        <v>2721.3343920000002</v>
      </c>
      <c r="Q5088" s="1">
        <v>1.4800000000000001E-5</v>
      </c>
    </row>
    <row r="5089" spans="1:17" x14ac:dyDescent="0.3">
      <c r="A5089">
        <v>10006300</v>
      </c>
      <c r="B5089" t="s">
        <v>20851</v>
      </c>
      <c r="C5089" t="s">
        <v>19147</v>
      </c>
      <c r="D5089" t="s">
        <v>19019</v>
      </c>
      <c r="E5089" t="s">
        <v>20</v>
      </c>
      <c r="F5089">
        <v>78102</v>
      </c>
      <c r="G5089" t="s">
        <v>19148</v>
      </c>
      <c r="H5089" t="s">
        <v>4</v>
      </c>
      <c r="I5089" t="s">
        <v>22</v>
      </c>
      <c r="J5089">
        <v>414</v>
      </c>
      <c r="K5089" t="s">
        <v>19021</v>
      </c>
      <c r="L5089">
        <v>48025</v>
      </c>
      <c r="M5089" t="s">
        <v>23</v>
      </c>
      <c r="N5089" t="s">
        <v>20852</v>
      </c>
      <c r="O5089">
        <v>-999</v>
      </c>
      <c r="P5089">
        <v>1335.680625</v>
      </c>
      <c r="Q5089" s="1">
        <v>7.8599999999999993E-6</v>
      </c>
    </row>
    <row r="5090" spans="1:17" x14ac:dyDescent="0.3">
      <c r="A5090">
        <v>10000225</v>
      </c>
      <c r="B5090" t="s">
        <v>2181</v>
      </c>
      <c r="C5090" t="s">
        <v>20853</v>
      </c>
      <c r="D5090" t="s">
        <v>1591</v>
      </c>
      <c r="E5090" t="s">
        <v>20</v>
      </c>
      <c r="F5090">
        <v>77328</v>
      </c>
      <c r="G5090" t="s">
        <v>20854</v>
      </c>
      <c r="H5090" t="s">
        <v>4</v>
      </c>
      <c r="I5090" t="s">
        <v>22</v>
      </c>
      <c r="J5090">
        <v>509</v>
      </c>
      <c r="K5090" t="s">
        <v>287</v>
      </c>
      <c r="L5090">
        <v>48291</v>
      </c>
      <c r="M5090" t="s">
        <v>23</v>
      </c>
      <c r="N5090" t="s">
        <v>5918</v>
      </c>
      <c r="O5090">
        <v>520</v>
      </c>
      <c r="P5090">
        <v>1052.192877</v>
      </c>
      <c r="Q5090" s="1">
        <v>4.8199999999999996E-6</v>
      </c>
    </row>
    <row r="5091" spans="1:17" x14ac:dyDescent="0.3">
      <c r="A5091">
        <v>10000790</v>
      </c>
      <c r="B5091" t="s">
        <v>20855</v>
      </c>
      <c r="C5091" t="s">
        <v>20856</v>
      </c>
      <c r="D5091" t="s">
        <v>20857</v>
      </c>
      <c r="E5091" t="s">
        <v>1384</v>
      </c>
      <c r="F5091">
        <v>94964</v>
      </c>
      <c r="G5091" t="s">
        <v>20858</v>
      </c>
      <c r="H5091" t="s">
        <v>4</v>
      </c>
      <c r="I5091" t="s">
        <v>22</v>
      </c>
      <c r="J5091">
        <v>3989</v>
      </c>
      <c r="K5091" t="s">
        <v>20859</v>
      </c>
      <c r="L5091">
        <v>6041</v>
      </c>
      <c r="M5091" t="s">
        <v>23</v>
      </c>
      <c r="N5091" t="s">
        <v>5621</v>
      </c>
      <c r="O5091">
        <v>3082</v>
      </c>
      <c r="P5091">
        <v>2744.5050510000001</v>
      </c>
      <c r="Q5091" s="1">
        <v>1.56E-5</v>
      </c>
    </row>
    <row r="5092" spans="1:17" x14ac:dyDescent="0.3">
      <c r="A5092">
        <v>10003748</v>
      </c>
      <c r="B5092" t="s">
        <v>20860</v>
      </c>
      <c r="C5092" t="s">
        <v>20861</v>
      </c>
      <c r="D5092" t="s">
        <v>20862</v>
      </c>
      <c r="E5092" t="s">
        <v>1951</v>
      </c>
      <c r="F5092">
        <v>36507</v>
      </c>
      <c r="G5092" t="s">
        <v>20863</v>
      </c>
      <c r="H5092" t="s">
        <v>10</v>
      </c>
      <c r="I5092" t="s">
        <v>22</v>
      </c>
      <c r="J5092">
        <v>26</v>
      </c>
      <c r="K5092" t="s">
        <v>1971</v>
      </c>
      <c r="L5092">
        <v>1003</v>
      </c>
      <c r="M5092" t="s">
        <v>23</v>
      </c>
      <c r="N5092" t="s">
        <v>20864</v>
      </c>
      <c r="O5092">
        <v>30</v>
      </c>
      <c r="P5092">
        <v>271.18981009999999</v>
      </c>
      <c r="Q5092" s="1">
        <v>3.4299999999999999E-7</v>
      </c>
    </row>
    <row r="5093" spans="1:17" x14ac:dyDescent="0.3">
      <c r="A5093">
        <v>10000817</v>
      </c>
      <c r="B5093" t="s">
        <v>20865</v>
      </c>
      <c r="C5093" t="s">
        <v>20866</v>
      </c>
      <c r="D5093" t="s">
        <v>16253</v>
      </c>
      <c r="E5093" t="s">
        <v>1384</v>
      </c>
      <c r="F5093">
        <v>93960</v>
      </c>
      <c r="G5093" t="s">
        <v>20867</v>
      </c>
      <c r="H5093" t="s">
        <v>4</v>
      </c>
      <c r="I5093" t="s">
        <v>22</v>
      </c>
      <c r="J5093">
        <v>4983</v>
      </c>
      <c r="K5093" t="s">
        <v>16255</v>
      </c>
      <c r="L5093">
        <v>6053</v>
      </c>
      <c r="M5093" t="s">
        <v>23</v>
      </c>
      <c r="N5093" t="s">
        <v>5621</v>
      </c>
      <c r="O5093">
        <v>3312</v>
      </c>
      <c r="P5093">
        <v>4051.370962</v>
      </c>
      <c r="Q5093" s="1">
        <v>3.68E-5</v>
      </c>
    </row>
    <row r="5094" spans="1:17" x14ac:dyDescent="0.3">
      <c r="A5094">
        <v>10000644</v>
      </c>
      <c r="B5094" t="s">
        <v>20868</v>
      </c>
      <c r="C5094" t="s">
        <v>20869</v>
      </c>
      <c r="D5094" t="s">
        <v>20870</v>
      </c>
      <c r="E5094" t="s">
        <v>2781</v>
      </c>
      <c r="F5094">
        <v>61244</v>
      </c>
      <c r="G5094" t="s">
        <v>20871</v>
      </c>
      <c r="H5094" t="s">
        <v>4</v>
      </c>
      <c r="I5094" t="s">
        <v>22</v>
      </c>
      <c r="J5094">
        <v>1318</v>
      </c>
      <c r="K5094" t="s">
        <v>17454</v>
      </c>
      <c r="L5094">
        <v>17161</v>
      </c>
      <c r="M5094" t="s">
        <v>23</v>
      </c>
      <c r="N5094" t="s">
        <v>9351</v>
      </c>
      <c r="O5094">
        <v>1470</v>
      </c>
      <c r="P5094">
        <v>3124.2826409999998</v>
      </c>
      <c r="Q5094" s="1">
        <v>1.9899999999999999E-5</v>
      </c>
    </row>
    <row r="5095" spans="1:17" x14ac:dyDescent="0.3">
      <c r="A5095">
        <v>10002143</v>
      </c>
      <c r="B5095" t="s">
        <v>20872</v>
      </c>
      <c r="C5095" t="s">
        <v>20873</v>
      </c>
      <c r="D5095" t="s">
        <v>70</v>
      </c>
      <c r="E5095" t="s">
        <v>930</v>
      </c>
      <c r="F5095">
        <v>31405</v>
      </c>
      <c r="G5095" t="s">
        <v>20874</v>
      </c>
      <c r="H5095" t="s">
        <v>10</v>
      </c>
      <c r="I5095" t="s">
        <v>22</v>
      </c>
      <c r="J5095">
        <v>1739</v>
      </c>
      <c r="K5095" t="s">
        <v>254</v>
      </c>
      <c r="L5095">
        <v>13051</v>
      </c>
      <c r="M5095" t="s">
        <v>23</v>
      </c>
      <c r="N5095" t="s">
        <v>20875</v>
      </c>
      <c r="O5095">
        <v>1992</v>
      </c>
      <c r="P5095">
        <v>1602.185694</v>
      </c>
      <c r="Q5095" s="1">
        <v>8.1100000000000003E-6</v>
      </c>
    </row>
    <row r="5096" spans="1:17" x14ac:dyDescent="0.3">
      <c r="A5096">
        <v>10001146</v>
      </c>
      <c r="B5096" t="s">
        <v>20876</v>
      </c>
      <c r="C5096" t="s">
        <v>14359</v>
      </c>
      <c r="D5096" t="s">
        <v>7814</v>
      </c>
      <c r="E5096" t="s">
        <v>149</v>
      </c>
      <c r="F5096">
        <v>29824</v>
      </c>
      <c r="G5096" t="s">
        <v>14360</v>
      </c>
      <c r="H5096" t="s">
        <v>366</v>
      </c>
      <c r="I5096" t="s">
        <v>22</v>
      </c>
      <c r="J5096">
        <v>1229</v>
      </c>
      <c r="K5096" t="s">
        <v>7814</v>
      </c>
      <c r="L5096">
        <v>45037</v>
      </c>
      <c r="M5096" t="s">
        <v>23</v>
      </c>
      <c r="N5096" t="s">
        <v>1060</v>
      </c>
      <c r="O5096">
        <v>1152</v>
      </c>
      <c r="P5096">
        <v>1889.260675</v>
      </c>
      <c r="Q5096" s="1">
        <v>1.5800000000000001E-5</v>
      </c>
    </row>
    <row r="5097" spans="1:17" x14ac:dyDescent="0.3">
      <c r="A5097">
        <v>10002344</v>
      </c>
      <c r="B5097" t="s">
        <v>20877</v>
      </c>
      <c r="C5097" t="s">
        <v>20878</v>
      </c>
      <c r="D5097" t="s">
        <v>16880</v>
      </c>
      <c r="E5097" t="s">
        <v>1384</v>
      </c>
      <c r="F5097">
        <v>93250</v>
      </c>
      <c r="G5097" t="s">
        <v>20879</v>
      </c>
      <c r="H5097" t="s">
        <v>4</v>
      </c>
      <c r="I5097" t="s">
        <v>22</v>
      </c>
      <c r="J5097">
        <v>-999</v>
      </c>
      <c r="K5097" t="s">
        <v>2811</v>
      </c>
      <c r="L5097">
        <v>6029</v>
      </c>
      <c r="M5097" t="s">
        <v>23</v>
      </c>
      <c r="N5097" t="s">
        <v>3136</v>
      </c>
      <c r="O5097">
        <v>300</v>
      </c>
      <c r="P5097">
        <v>345.77461290000002</v>
      </c>
      <c r="Q5097" s="1">
        <v>4.4000000000000002E-7</v>
      </c>
    </row>
    <row r="5098" spans="1:17" x14ac:dyDescent="0.3">
      <c r="A5098">
        <v>10005273</v>
      </c>
      <c r="B5098" t="s">
        <v>20880</v>
      </c>
      <c r="C5098" t="s">
        <v>20881</v>
      </c>
      <c r="D5098" t="s">
        <v>5512</v>
      </c>
      <c r="E5098" t="s">
        <v>1384</v>
      </c>
      <c r="F5098">
        <v>95437</v>
      </c>
      <c r="G5098" t="s">
        <v>20882</v>
      </c>
      <c r="H5098" t="s">
        <v>4</v>
      </c>
      <c r="I5098" t="s">
        <v>22</v>
      </c>
      <c r="J5098">
        <v>100</v>
      </c>
      <c r="K5098" t="s">
        <v>5514</v>
      </c>
      <c r="L5098">
        <v>6045</v>
      </c>
      <c r="M5098" t="s">
        <v>23</v>
      </c>
      <c r="N5098" t="s">
        <v>5326</v>
      </c>
      <c r="O5098">
        <v>-999</v>
      </c>
      <c r="P5098">
        <v>892.36103030000004</v>
      </c>
      <c r="Q5098" s="1">
        <v>2.4700000000000001E-6</v>
      </c>
    </row>
    <row r="5099" spans="1:17" x14ac:dyDescent="0.3">
      <c r="A5099">
        <v>10005113</v>
      </c>
      <c r="B5099" t="s">
        <v>20883</v>
      </c>
      <c r="C5099" t="s">
        <v>14258</v>
      </c>
      <c r="D5099" t="s">
        <v>8858</v>
      </c>
      <c r="E5099" t="s">
        <v>20</v>
      </c>
      <c r="F5099">
        <v>75501</v>
      </c>
      <c r="G5099" t="s">
        <v>14259</v>
      </c>
      <c r="H5099" t="s">
        <v>366</v>
      </c>
      <c r="I5099" t="s">
        <v>22</v>
      </c>
      <c r="J5099">
        <v>874</v>
      </c>
      <c r="K5099" t="s">
        <v>8859</v>
      </c>
      <c r="L5099">
        <v>48037</v>
      </c>
      <c r="M5099" t="s">
        <v>23</v>
      </c>
      <c r="N5099" t="s">
        <v>1060</v>
      </c>
      <c r="O5099">
        <v>745</v>
      </c>
      <c r="P5099">
        <v>1923.818528</v>
      </c>
      <c r="Q5099" s="1">
        <v>8.6799999999999999E-6</v>
      </c>
    </row>
    <row r="5100" spans="1:17" x14ac:dyDescent="0.3">
      <c r="A5100">
        <v>10000780</v>
      </c>
      <c r="B5100" t="s">
        <v>20884</v>
      </c>
      <c r="C5100" t="s">
        <v>20885</v>
      </c>
      <c r="D5100" t="s">
        <v>5618</v>
      </c>
      <c r="E5100" t="s">
        <v>1384</v>
      </c>
      <c r="F5100">
        <v>95671</v>
      </c>
      <c r="G5100" t="s">
        <v>20886</v>
      </c>
      <c r="H5100" t="s">
        <v>4</v>
      </c>
      <c r="I5100" t="s">
        <v>22</v>
      </c>
      <c r="J5100">
        <v>2507</v>
      </c>
      <c r="K5100" t="s">
        <v>5620</v>
      </c>
      <c r="L5100">
        <v>6067</v>
      </c>
      <c r="M5100" t="s">
        <v>23</v>
      </c>
      <c r="N5100" t="s">
        <v>5621</v>
      </c>
      <c r="O5100">
        <v>2066</v>
      </c>
      <c r="P5100">
        <v>3596.579506</v>
      </c>
      <c r="Q5100" s="1">
        <v>2.69E-5</v>
      </c>
    </row>
    <row r="5101" spans="1:17" x14ac:dyDescent="0.3">
      <c r="A5101">
        <v>10000671</v>
      </c>
      <c r="B5101" t="s">
        <v>20887</v>
      </c>
      <c r="C5101" t="s">
        <v>20888</v>
      </c>
      <c r="D5101" t="s">
        <v>6022</v>
      </c>
      <c r="E5101" t="s">
        <v>2781</v>
      </c>
      <c r="F5101">
        <v>62650</v>
      </c>
      <c r="G5101" t="s">
        <v>20889</v>
      </c>
      <c r="H5101" t="s">
        <v>4</v>
      </c>
      <c r="I5101" t="s">
        <v>22</v>
      </c>
      <c r="J5101">
        <v>1008</v>
      </c>
      <c r="K5101" t="s">
        <v>2286</v>
      </c>
      <c r="L5101">
        <v>17137</v>
      </c>
      <c r="M5101" t="s">
        <v>23</v>
      </c>
      <c r="N5101" t="s">
        <v>9351</v>
      </c>
      <c r="O5101">
        <v>1628</v>
      </c>
      <c r="P5101">
        <v>1563.0261439999999</v>
      </c>
      <c r="Q5101" s="1">
        <v>8.9800000000000004E-6</v>
      </c>
    </row>
    <row r="5102" spans="1:17" x14ac:dyDescent="0.3">
      <c r="A5102">
        <v>10004469</v>
      </c>
      <c r="B5102" t="s">
        <v>20890</v>
      </c>
      <c r="C5102" t="s">
        <v>20891</v>
      </c>
      <c r="D5102" t="s">
        <v>17045</v>
      </c>
      <c r="E5102" t="s">
        <v>930</v>
      </c>
      <c r="F5102">
        <v>30824</v>
      </c>
      <c r="G5102" t="s">
        <v>20892</v>
      </c>
      <c r="H5102" t="s">
        <v>10</v>
      </c>
      <c r="I5102" t="s">
        <v>22</v>
      </c>
      <c r="J5102">
        <v>32</v>
      </c>
      <c r="K5102" t="s">
        <v>20893</v>
      </c>
      <c r="L5102">
        <v>13189</v>
      </c>
      <c r="M5102" t="s">
        <v>23</v>
      </c>
      <c r="N5102" t="s">
        <v>20894</v>
      </c>
      <c r="O5102">
        <v>-999</v>
      </c>
      <c r="P5102">
        <v>494.78202590000001</v>
      </c>
      <c r="Q5102" s="1">
        <v>7.1900000000000002E-7</v>
      </c>
    </row>
    <row r="5103" spans="1:17" x14ac:dyDescent="0.3">
      <c r="A5103">
        <v>10003898</v>
      </c>
      <c r="B5103" t="s">
        <v>20895</v>
      </c>
      <c r="C5103" t="s">
        <v>20896</v>
      </c>
      <c r="D5103" t="s">
        <v>2895</v>
      </c>
      <c r="E5103" t="s">
        <v>930</v>
      </c>
      <c r="F5103">
        <v>30507</v>
      </c>
      <c r="G5103" t="s">
        <v>20897</v>
      </c>
      <c r="H5103" t="s">
        <v>10</v>
      </c>
      <c r="I5103" t="s">
        <v>22</v>
      </c>
      <c r="J5103">
        <v>793</v>
      </c>
      <c r="K5103" t="s">
        <v>18344</v>
      </c>
      <c r="L5103">
        <v>13139</v>
      </c>
      <c r="M5103" t="s">
        <v>23</v>
      </c>
      <c r="N5103" t="s">
        <v>20898</v>
      </c>
      <c r="O5103">
        <v>1174</v>
      </c>
      <c r="P5103">
        <v>759.39878220000003</v>
      </c>
      <c r="Q5103" s="1">
        <v>2.4200000000000001E-6</v>
      </c>
    </row>
    <row r="5104" spans="1:17" x14ac:dyDescent="0.3">
      <c r="A5104">
        <v>10004523</v>
      </c>
      <c r="B5104" t="s">
        <v>20899</v>
      </c>
      <c r="C5104" t="s">
        <v>20900</v>
      </c>
      <c r="D5104" t="s">
        <v>20901</v>
      </c>
      <c r="E5104" t="s">
        <v>930</v>
      </c>
      <c r="F5104">
        <v>31539</v>
      </c>
      <c r="G5104" t="s">
        <v>20902</v>
      </c>
      <c r="H5104" t="s">
        <v>10</v>
      </c>
      <c r="I5104" t="s">
        <v>22</v>
      </c>
      <c r="J5104">
        <v>-999</v>
      </c>
      <c r="K5104" t="s">
        <v>20903</v>
      </c>
      <c r="L5104">
        <v>13161</v>
      </c>
      <c r="M5104" t="s">
        <v>23</v>
      </c>
      <c r="N5104" t="s">
        <v>20904</v>
      </c>
      <c r="O5104">
        <v>-999</v>
      </c>
      <c r="P5104">
        <v>237.9690516</v>
      </c>
      <c r="Q5104" s="1">
        <v>1.9399999999999999E-7</v>
      </c>
    </row>
    <row r="5105" spans="1:17" x14ac:dyDescent="0.3">
      <c r="A5105">
        <v>10004499</v>
      </c>
      <c r="B5105" t="s">
        <v>4819</v>
      </c>
      <c r="C5105" t="s">
        <v>20905</v>
      </c>
      <c r="D5105" t="s">
        <v>11762</v>
      </c>
      <c r="E5105" t="s">
        <v>930</v>
      </c>
      <c r="F5105">
        <v>31096</v>
      </c>
      <c r="G5105" t="s">
        <v>20906</v>
      </c>
      <c r="H5105" t="s">
        <v>10</v>
      </c>
      <c r="I5105" t="s">
        <v>22</v>
      </c>
      <c r="J5105">
        <v>28</v>
      </c>
      <c r="K5105" t="s">
        <v>593</v>
      </c>
      <c r="L5105">
        <v>13167</v>
      </c>
      <c r="M5105" t="s">
        <v>23</v>
      </c>
      <c r="N5105" t="s">
        <v>20907</v>
      </c>
      <c r="O5105">
        <v>-999</v>
      </c>
      <c r="P5105">
        <v>252.7212092</v>
      </c>
      <c r="Q5105" s="1">
        <v>2.2100000000000001E-7</v>
      </c>
    </row>
    <row r="5106" spans="1:17" x14ac:dyDescent="0.3">
      <c r="A5106">
        <v>10006149</v>
      </c>
      <c r="B5106" t="s">
        <v>20908</v>
      </c>
      <c r="C5106" t="s">
        <v>20909</v>
      </c>
      <c r="D5106" t="s">
        <v>20910</v>
      </c>
      <c r="E5106" t="s">
        <v>10594</v>
      </c>
      <c r="F5106">
        <v>6082</v>
      </c>
      <c r="G5106" t="s">
        <v>20911</v>
      </c>
      <c r="H5106" t="s">
        <v>4</v>
      </c>
      <c r="I5106" t="s">
        <v>22</v>
      </c>
      <c r="J5106">
        <v>1140</v>
      </c>
      <c r="K5106" t="s">
        <v>20912</v>
      </c>
      <c r="L5106">
        <v>9003</v>
      </c>
      <c r="M5106" t="s">
        <v>23</v>
      </c>
      <c r="N5106" t="s">
        <v>20913</v>
      </c>
      <c r="O5106">
        <v>-999</v>
      </c>
      <c r="P5106">
        <v>1868.474346</v>
      </c>
      <c r="Q5106" s="1">
        <v>6.3400000000000003E-6</v>
      </c>
    </row>
    <row r="5107" spans="1:17" x14ac:dyDescent="0.3">
      <c r="A5107">
        <v>10000928</v>
      </c>
      <c r="B5107" t="s">
        <v>20914</v>
      </c>
      <c r="C5107" t="s">
        <v>20915</v>
      </c>
      <c r="D5107" t="s">
        <v>20916</v>
      </c>
      <c r="E5107" t="s">
        <v>10594</v>
      </c>
      <c r="F5107">
        <v>6071</v>
      </c>
      <c r="G5107" t="s">
        <v>20917</v>
      </c>
      <c r="H5107" t="s">
        <v>4</v>
      </c>
      <c r="I5107" t="s">
        <v>22</v>
      </c>
      <c r="J5107">
        <v>1371</v>
      </c>
      <c r="K5107" t="s">
        <v>20912</v>
      </c>
      <c r="L5107">
        <v>9013</v>
      </c>
      <c r="M5107" t="s">
        <v>23</v>
      </c>
      <c r="N5107" t="s">
        <v>20913</v>
      </c>
      <c r="O5107">
        <v>-999</v>
      </c>
      <c r="P5107">
        <v>1907.887481</v>
      </c>
      <c r="Q5107" s="1">
        <v>1.45E-5</v>
      </c>
    </row>
    <row r="5108" spans="1:17" x14ac:dyDescent="0.3">
      <c r="A5108">
        <v>10000926</v>
      </c>
      <c r="B5108" t="s">
        <v>20918</v>
      </c>
      <c r="C5108" t="s">
        <v>20919</v>
      </c>
      <c r="D5108" t="s">
        <v>19594</v>
      </c>
      <c r="E5108" t="s">
        <v>10594</v>
      </c>
      <c r="F5108">
        <v>6120</v>
      </c>
      <c r="G5108" t="s">
        <v>20920</v>
      </c>
      <c r="H5108" t="s">
        <v>4</v>
      </c>
      <c r="I5108" t="s">
        <v>22</v>
      </c>
      <c r="J5108">
        <v>905</v>
      </c>
      <c r="K5108" t="s">
        <v>19594</v>
      </c>
      <c r="L5108">
        <v>9003</v>
      </c>
      <c r="M5108" t="s">
        <v>23</v>
      </c>
      <c r="N5108" t="s">
        <v>20913</v>
      </c>
      <c r="O5108">
        <v>-999</v>
      </c>
      <c r="P5108">
        <v>1239.019153</v>
      </c>
      <c r="Q5108" s="1">
        <v>3.7900000000000001E-6</v>
      </c>
    </row>
    <row r="5109" spans="1:17" x14ac:dyDescent="0.3">
      <c r="A5109">
        <v>10006209</v>
      </c>
      <c r="B5109" t="s">
        <v>20921</v>
      </c>
      <c r="C5109" t="s">
        <v>17288</v>
      </c>
      <c r="D5109" t="s">
        <v>17289</v>
      </c>
      <c r="E5109" t="s">
        <v>2781</v>
      </c>
      <c r="F5109">
        <v>62259</v>
      </c>
      <c r="G5109" t="s">
        <v>17290</v>
      </c>
      <c r="H5109" t="s">
        <v>4</v>
      </c>
      <c r="I5109" t="s">
        <v>22</v>
      </c>
      <c r="J5109">
        <v>394</v>
      </c>
      <c r="K5109" t="s">
        <v>522</v>
      </c>
      <c r="L5109">
        <v>17157</v>
      </c>
      <c r="M5109" t="s">
        <v>23</v>
      </c>
      <c r="N5109" t="s">
        <v>9351</v>
      </c>
      <c r="O5109">
        <v>394</v>
      </c>
      <c r="P5109">
        <v>991.40850750000004</v>
      </c>
      <c r="Q5109" s="1">
        <v>3.1200000000000002E-6</v>
      </c>
    </row>
    <row r="5110" spans="1:17" x14ac:dyDescent="0.3">
      <c r="A5110">
        <v>10004504</v>
      </c>
      <c r="B5110" t="s">
        <v>17198</v>
      </c>
      <c r="C5110" t="s">
        <v>20922</v>
      </c>
      <c r="D5110" t="s">
        <v>412</v>
      </c>
      <c r="E5110" t="s">
        <v>930</v>
      </c>
      <c r="F5110">
        <v>31329</v>
      </c>
      <c r="G5110" t="s">
        <v>20923</v>
      </c>
      <c r="H5110" t="s">
        <v>10</v>
      </c>
      <c r="I5110" t="s">
        <v>22</v>
      </c>
      <c r="J5110">
        <v>178</v>
      </c>
      <c r="K5110" t="s">
        <v>8765</v>
      </c>
      <c r="L5110">
        <v>13103</v>
      </c>
      <c r="M5110" t="s">
        <v>23</v>
      </c>
      <c r="N5110" t="s">
        <v>20924</v>
      </c>
      <c r="O5110">
        <v>-999</v>
      </c>
      <c r="P5110">
        <v>674.60881510000002</v>
      </c>
      <c r="Q5110" s="1">
        <v>1.02E-6</v>
      </c>
    </row>
    <row r="5111" spans="1:17" x14ac:dyDescent="0.3">
      <c r="A5111">
        <v>10006483</v>
      </c>
      <c r="B5111" t="s">
        <v>20925</v>
      </c>
      <c r="C5111" t="s">
        <v>20926</v>
      </c>
      <c r="D5111" t="s">
        <v>940</v>
      </c>
      <c r="E5111" t="s">
        <v>1384</v>
      </c>
      <c r="F5111">
        <v>91007</v>
      </c>
      <c r="G5111" t="s">
        <v>20927</v>
      </c>
      <c r="H5111" t="s">
        <v>46</v>
      </c>
      <c r="I5111" t="s">
        <v>22</v>
      </c>
      <c r="J5111">
        <v>-999</v>
      </c>
      <c r="K5111" t="s">
        <v>1386</v>
      </c>
      <c r="L5111">
        <v>6037</v>
      </c>
      <c r="M5111" t="s">
        <v>23</v>
      </c>
      <c r="N5111" t="s">
        <v>20928</v>
      </c>
      <c r="O5111">
        <v>-999</v>
      </c>
      <c r="P5111">
        <v>340.8607662</v>
      </c>
      <c r="Q5111" s="1">
        <v>4.3700000000000001E-7</v>
      </c>
    </row>
    <row r="5112" spans="1:17" x14ac:dyDescent="0.3">
      <c r="A5112">
        <v>10003875</v>
      </c>
      <c r="B5112" t="s">
        <v>20929</v>
      </c>
      <c r="C5112" t="s">
        <v>20930</v>
      </c>
      <c r="D5112" t="s">
        <v>20931</v>
      </c>
      <c r="E5112" t="s">
        <v>930</v>
      </c>
      <c r="F5112">
        <v>30513</v>
      </c>
      <c r="G5112" t="s">
        <v>20932</v>
      </c>
      <c r="H5112" t="s">
        <v>10</v>
      </c>
      <c r="I5112" t="s">
        <v>22</v>
      </c>
      <c r="J5112">
        <v>1</v>
      </c>
      <c r="K5112" t="s">
        <v>19012</v>
      </c>
      <c r="L5112">
        <v>13111</v>
      </c>
      <c r="M5112" t="s">
        <v>23</v>
      </c>
      <c r="N5112" t="s">
        <v>20933</v>
      </c>
      <c r="O5112">
        <v>-999</v>
      </c>
      <c r="P5112">
        <v>231.5191973</v>
      </c>
      <c r="Q5112" s="1">
        <v>1.79E-7</v>
      </c>
    </row>
    <row r="5113" spans="1:17" x14ac:dyDescent="0.3">
      <c r="A5113">
        <v>10006484</v>
      </c>
      <c r="B5113" t="s">
        <v>20934</v>
      </c>
      <c r="C5113" t="s">
        <v>20935</v>
      </c>
      <c r="D5113" t="s">
        <v>16328</v>
      </c>
      <c r="E5113" t="s">
        <v>1384</v>
      </c>
      <c r="F5113">
        <v>91702</v>
      </c>
      <c r="G5113" t="s">
        <v>20936</v>
      </c>
      <c r="H5113" t="s">
        <v>46</v>
      </c>
      <c r="I5113" t="s">
        <v>22</v>
      </c>
      <c r="J5113">
        <v>-999</v>
      </c>
      <c r="K5113" t="s">
        <v>1386</v>
      </c>
      <c r="L5113">
        <v>6037</v>
      </c>
      <c r="M5113" t="s">
        <v>23</v>
      </c>
      <c r="N5113" t="s">
        <v>20937</v>
      </c>
      <c r="O5113">
        <v>40</v>
      </c>
      <c r="P5113">
        <v>330.52185739999999</v>
      </c>
      <c r="Q5113" s="1">
        <v>2.9499999999999998E-7</v>
      </c>
    </row>
    <row r="5114" spans="1:17" x14ac:dyDescent="0.3">
      <c r="A5114">
        <v>10002103</v>
      </c>
      <c r="B5114" t="s">
        <v>20938</v>
      </c>
      <c r="C5114" t="s">
        <v>20939</v>
      </c>
      <c r="D5114" t="s">
        <v>18010</v>
      </c>
      <c r="E5114" t="s">
        <v>930</v>
      </c>
      <c r="F5114">
        <v>30040</v>
      </c>
      <c r="G5114" t="s">
        <v>20940</v>
      </c>
      <c r="H5114" t="s">
        <v>10</v>
      </c>
      <c r="I5114" t="s">
        <v>22</v>
      </c>
      <c r="J5114">
        <v>324</v>
      </c>
      <c r="K5114" t="s">
        <v>5671</v>
      </c>
      <c r="L5114">
        <v>13117</v>
      </c>
      <c r="M5114" t="s">
        <v>23</v>
      </c>
      <c r="N5114" t="s">
        <v>20941</v>
      </c>
      <c r="O5114">
        <v>608</v>
      </c>
      <c r="P5114">
        <v>393.94129270000002</v>
      </c>
      <c r="Q5114" s="1">
        <v>5.4000000000000002E-7</v>
      </c>
    </row>
    <row r="5115" spans="1:17" x14ac:dyDescent="0.3">
      <c r="A5115">
        <v>10003896</v>
      </c>
      <c r="B5115" t="s">
        <v>1071</v>
      </c>
      <c r="C5115" t="s">
        <v>20942</v>
      </c>
      <c r="D5115" t="s">
        <v>20943</v>
      </c>
      <c r="E5115" t="s">
        <v>930</v>
      </c>
      <c r="F5115">
        <v>30521</v>
      </c>
      <c r="G5115" t="s">
        <v>20944</v>
      </c>
      <c r="H5115" t="s">
        <v>10</v>
      </c>
      <c r="I5115" t="s">
        <v>22</v>
      </c>
      <c r="J5115">
        <v>-999</v>
      </c>
      <c r="K5115" t="s">
        <v>408</v>
      </c>
      <c r="L5115">
        <v>13119</v>
      </c>
      <c r="M5115" t="s">
        <v>23</v>
      </c>
      <c r="N5115" t="s">
        <v>20945</v>
      </c>
      <c r="O5115">
        <v>-999</v>
      </c>
      <c r="P5115">
        <v>283.2166125</v>
      </c>
      <c r="Q5115" s="1">
        <v>2.4900000000000002E-7</v>
      </c>
    </row>
    <row r="5116" spans="1:17" x14ac:dyDescent="0.3">
      <c r="A5116">
        <v>10004192</v>
      </c>
      <c r="B5116" t="s">
        <v>20946</v>
      </c>
      <c r="C5116" t="s">
        <v>20947</v>
      </c>
      <c r="D5116" t="s">
        <v>7649</v>
      </c>
      <c r="E5116" t="s">
        <v>179</v>
      </c>
      <c r="F5116">
        <v>28786</v>
      </c>
      <c r="G5116" t="s">
        <v>20948</v>
      </c>
      <c r="H5116" t="s">
        <v>10</v>
      </c>
      <c r="I5116" t="s">
        <v>22</v>
      </c>
      <c r="J5116">
        <v>-999</v>
      </c>
      <c r="K5116" t="s">
        <v>7650</v>
      </c>
      <c r="L5116">
        <v>37087</v>
      </c>
      <c r="M5116" t="s">
        <v>23</v>
      </c>
      <c r="N5116" t="s">
        <v>20949</v>
      </c>
      <c r="O5116">
        <v>150</v>
      </c>
      <c r="P5116">
        <v>715.63501550000001</v>
      </c>
      <c r="Q5116" s="1">
        <v>9.33E-7</v>
      </c>
    </row>
    <row r="5117" spans="1:17" x14ac:dyDescent="0.3">
      <c r="A5117">
        <v>10000895</v>
      </c>
      <c r="B5117" t="s">
        <v>20950</v>
      </c>
      <c r="C5117" t="s">
        <v>20951</v>
      </c>
      <c r="D5117" t="s">
        <v>20952</v>
      </c>
      <c r="E5117" t="s">
        <v>1384</v>
      </c>
      <c r="F5117">
        <v>91801</v>
      </c>
      <c r="G5117" t="s">
        <v>20953</v>
      </c>
      <c r="H5117" t="s">
        <v>46</v>
      </c>
      <c r="I5117" t="s">
        <v>22</v>
      </c>
      <c r="J5117">
        <v>44</v>
      </c>
      <c r="K5117" t="s">
        <v>1386</v>
      </c>
      <c r="L5117">
        <v>6037</v>
      </c>
      <c r="M5117" t="s">
        <v>23</v>
      </c>
      <c r="N5117" t="s">
        <v>20954</v>
      </c>
      <c r="O5117">
        <v>71</v>
      </c>
      <c r="P5117">
        <v>268.8177996</v>
      </c>
      <c r="Q5117" s="1">
        <v>2.8900000000000001E-7</v>
      </c>
    </row>
    <row r="5118" spans="1:17" x14ac:dyDescent="0.3">
      <c r="A5118">
        <v>10000857</v>
      </c>
      <c r="B5118" t="s">
        <v>20955</v>
      </c>
      <c r="C5118" t="s">
        <v>20956</v>
      </c>
      <c r="D5118" t="s">
        <v>16549</v>
      </c>
      <c r="E5118" t="s">
        <v>1384</v>
      </c>
      <c r="F5118">
        <v>92860</v>
      </c>
      <c r="G5118" t="s">
        <v>20957</v>
      </c>
      <c r="H5118" t="s">
        <v>4</v>
      </c>
      <c r="I5118" t="s">
        <v>22</v>
      </c>
      <c r="J5118">
        <v>2599</v>
      </c>
      <c r="K5118" t="s">
        <v>7932</v>
      </c>
      <c r="L5118">
        <v>6065</v>
      </c>
      <c r="M5118" t="s">
        <v>23</v>
      </c>
      <c r="N5118" t="s">
        <v>5621</v>
      </c>
      <c r="O5118">
        <v>2491</v>
      </c>
      <c r="P5118">
        <v>2711.0183950000001</v>
      </c>
      <c r="Q5118" s="1">
        <v>2.8799999999999999E-5</v>
      </c>
    </row>
    <row r="5119" spans="1:17" x14ac:dyDescent="0.3">
      <c r="A5119">
        <v>10000861</v>
      </c>
      <c r="B5119" t="s">
        <v>20958</v>
      </c>
      <c r="C5119" t="s">
        <v>20959</v>
      </c>
      <c r="D5119" t="s">
        <v>15861</v>
      </c>
      <c r="E5119" t="s">
        <v>1384</v>
      </c>
      <c r="F5119">
        <v>92225</v>
      </c>
      <c r="G5119" t="s">
        <v>20960</v>
      </c>
      <c r="H5119" t="s">
        <v>4</v>
      </c>
      <c r="I5119" t="s">
        <v>22</v>
      </c>
      <c r="J5119">
        <v>3088</v>
      </c>
      <c r="K5119" t="s">
        <v>7932</v>
      </c>
      <c r="L5119">
        <v>6065</v>
      </c>
      <c r="M5119" t="s">
        <v>23</v>
      </c>
      <c r="N5119" t="s">
        <v>5621</v>
      </c>
      <c r="O5119">
        <v>2200</v>
      </c>
      <c r="P5119">
        <v>4529.1670139999997</v>
      </c>
      <c r="Q5119" s="1">
        <v>4.5899999999999998E-5</v>
      </c>
    </row>
    <row r="5120" spans="1:17" x14ac:dyDescent="0.3">
      <c r="A5120">
        <v>10001988</v>
      </c>
      <c r="B5120" t="s">
        <v>20961</v>
      </c>
      <c r="C5120" t="s">
        <v>20962</v>
      </c>
      <c r="D5120" t="s">
        <v>6977</v>
      </c>
      <c r="E5120" t="s">
        <v>20</v>
      </c>
      <c r="F5120">
        <v>77301</v>
      </c>
      <c r="G5120" t="s">
        <v>20963</v>
      </c>
      <c r="H5120" t="s">
        <v>10</v>
      </c>
      <c r="I5120" t="s">
        <v>22</v>
      </c>
      <c r="J5120">
        <v>904</v>
      </c>
      <c r="K5120" t="s">
        <v>655</v>
      </c>
      <c r="L5120">
        <v>48339</v>
      </c>
      <c r="M5120" t="s">
        <v>23</v>
      </c>
      <c r="N5120" t="s">
        <v>20964</v>
      </c>
      <c r="O5120">
        <v>1253</v>
      </c>
      <c r="P5120">
        <v>709.73859630000004</v>
      </c>
      <c r="Q5120" s="1">
        <v>1.5099999999999999E-6</v>
      </c>
    </row>
    <row r="5121" spans="1:17" x14ac:dyDescent="0.3">
      <c r="A5121">
        <v>10000655</v>
      </c>
      <c r="B5121" t="s">
        <v>20965</v>
      </c>
      <c r="C5121" t="s">
        <v>17014</v>
      </c>
      <c r="D5121" t="s">
        <v>14725</v>
      </c>
      <c r="E5121" t="s">
        <v>2781</v>
      </c>
      <c r="F5121">
        <v>61764</v>
      </c>
      <c r="G5121" t="s">
        <v>17015</v>
      </c>
      <c r="H5121" t="s">
        <v>4</v>
      </c>
      <c r="I5121" t="s">
        <v>22</v>
      </c>
      <c r="J5121">
        <v>780</v>
      </c>
      <c r="K5121" t="s">
        <v>1368</v>
      </c>
      <c r="L5121">
        <v>17105</v>
      </c>
      <c r="M5121" t="s">
        <v>23</v>
      </c>
      <c r="N5121" t="s">
        <v>9351</v>
      </c>
      <c r="O5121">
        <v>2947</v>
      </c>
      <c r="P5121">
        <v>1868.636882</v>
      </c>
      <c r="Q5121" s="1">
        <v>1.2799999999999999E-5</v>
      </c>
    </row>
    <row r="5122" spans="1:17" x14ac:dyDescent="0.3">
      <c r="A5122">
        <v>10000678</v>
      </c>
      <c r="B5122" t="s">
        <v>20966</v>
      </c>
      <c r="C5122" t="s">
        <v>20967</v>
      </c>
      <c r="D5122" t="s">
        <v>17190</v>
      </c>
      <c r="E5122" t="s">
        <v>2781</v>
      </c>
      <c r="F5122">
        <v>62454</v>
      </c>
      <c r="G5122" t="s">
        <v>20968</v>
      </c>
      <c r="H5122" t="s">
        <v>4</v>
      </c>
      <c r="I5122" t="s">
        <v>22</v>
      </c>
      <c r="J5122">
        <v>1176</v>
      </c>
      <c r="K5122" t="s">
        <v>3973</v>
      </c>
      <c r="L5122">
        <v>17033</v>
      </c>
      <c r="M5122" t="s">
        <v>23</v>
      </c>
      <c r="N5122" t="s">
        <v>9351</v>
      </c>
      <c r="O5122">
        <v>1197</v>
      </c>
      <c r="P5122">
        <v>1945.742667</v>
      </c>
      <c r="Q5122" s="1">
        <v>1.2799999999999999E-5</v>
      </c>
    </row>
    <row r="5123" spans="1:17" x14ac:dyDescent="0.3">
      <c r="A5123">
        <v>10006170</v>
      </c>
      <c r="B5123" t="s">
        <v>20969</v>
      </c>
      <c r="C5123" t="s">
        <v>20970</v>
      </c>
      <c r="D5123" t="s">
        <v>7512</v>
      </c>
      <c r="E5123" t="s">
        <v>493</v>
      </c>
      <c r="F5123">
        <v>34956</v>
      </c>
      <c r="G5123" t="s">
        <v>20971</v>
      </c>
      <c r="H5123" t="s">
        <v>4</v>
      </c>
      <c r="I5123" t="s">
        <v>22</v>
      </c>
      <c r="J5123">
        <v>-999</v>
      </c>
      <c r="K5123" t="s">
        <v>1247</v>
      </c>
      <c r="L5123">
        <v>12085</v>
      </c>
      <c r="M5123" t="s">
        <v>23</v>
      </c>
      <c r="N5123" t="s">
        <v>20972</v>
      </c>
      <c r="O5123">
        <v>224</v>
      </c>
      <c r="P5123">
        <v>756.53062539999996</v>
      </c>
      <c r="Q5123" s="1">
        <v>2.0499999999999999E-6</v>
      </c>
    </row>
    <row r="5124" spans="1:17" x14ac:dyDescent="0.3">
      <c r="A5124">
        <v>10001796</v>
      </c>
      <c r="B5124" t="s">
        <v>20973</v>
      </c>
      <c r="C5124" t="s">
        <v>20974</v>
      </c>
      <c r="D5124" t="s">
        <v>7086</v>
      </c>
      <c r="E5124" t="s">
        <v>179</v>
      </c>
      <c r="F5124">
        <v>28337</v>
      </c>
      <c r="G5124" t="s">
        <v>20975</v>
      </c>
      <c r="H5124" t="s">
        <v>10</v>
      </c>
      <c r="I5124" t="s">
        <v>22</v>
      </c>
      <c r="J5124">
        <v>-999</v>
      </c>
      <c r="K5124" t="s">
        <v>7087</v>
      </c>
      <c r="L5124">
        <v>37017</v>
      </c>
      <c r="M5124" t="s">
        <v>23</v>
      </c>
      <c r="N5124" t="s">
        <v>105</v>
      </c>
      <c r="O5124">
        <v>79</v>
      </c>
      <c r="P5124">
        <v>429.5359679</v>
      </c>
      <c r="Q5124" s="1">
        <v>7.6400000000000001E-7</v>
      </c>
    </row>
    <row r="5125" spans="1:17" x14ac:dyDescent="0.3">
      <c r="A5125">
        <v>10003810</v>
      </c>
      <c r="B5125" t="s">
        <v>20976</v>
      </c>
      <c r="C5125" t="s">
        <v>20977</v>
      </c>
      <c r="D5125" t="s">
        <v>11736</v>
      </c>
      <c r="E5125" t="s">
        <v>38</v>
      </c>
      <c r="F5125">
        <v>55021</v>
      </c>
      <c r="G5125" t="s">
        <v>20978</v>
      </c>
      <c r="H5125" t="s">
        <v>10</v>
      </c>
      <c r="I5125" t="s">
        <v>22</v>
      </c>
      <c r="J5125">
        <v>-999</v>
      </c>
      <c r="K5125" t="s">
        <v>11738</v>
      </c>
      <c r="L5125">
        <v>27131</v>
      </c>
      <c r="M5125" t="s">
        <v>23</v>
      </c>
      <c r="N5125" t="s">
        <v>20979</v>
      </c>
      <c r="O5125">
        <v>-999</v>
      </c>
      <c r="P5125">
        <v>250.49182949999999</v>
      </c>
      <c r="Q5125" s="1">
        <v>1.79E-7</v>
      </c>
    </row>
    <row r="5126" spans="1:17" x14ac:dyDescent="0.3">
      <c r="A5126">
        <v>10004757</v>
      </c>
      <c r="B5126" t="s">
        <v>4368</v>
      </c>
      <c r="C5126" t="s">
        <v>20980</v>
      </c>
      <c r="D5126" t="s">
        <v>16349</v>
      </c>
      <c r="E5126" t="s">
        <v>1776</v>
      </c>
      <c r="F5126">
        <v>38551</v>
      </c>
      <c r="G5126" t="s">
        <v>20981</v>
      </c>
      <c r="H5126" t="s">
        <v>10</v>
      </c>
      <c r="I5126" t="s">
        <v>22</v>
      </c>
      <c r="J5126">
        <v>20</v>
      </c>
      <c r="K5126" t="s">
        <v>289</v>
      </c>
      <c r="L5126">
        <v>47027</v>
      </c>
      <c r="M5126" t="s">
        <v>23</v>
      </c>
      <c r="N5126" t="s">
        <v>20982</v>
      </c>
      <c r="O5126">
        <v>14</v>
      </c>
      <c r="P5126">
        <v>133.14688620000001</v>
      </c>
      <c r="Q5126" s="1">
        <v>6.2400000000000003E-8</v>
      </c>
    </row>
    <row r="5127" spans="1:17" x14ac:dyDescent="0.3">
      <c r="A5127">
        <v>10000407</v>
      </c>
      <c r="B5127" t="s">
        <v>20983</v>
      </c>
      <c r="C5127" t="s">
        <v>20984</v>
      </c>
      <c r="D5127" t="s">
        <v>3658</v>
      </c>
      <c r="E5127" t="s">
        <v>493</v>
      </c>
      <c r="F5127">
        <v>32327</v>
      </c>
      <c r="G5127" t="s">
        <v>20985</v>
      </c>
      <c r="H5127" t="s">
        <v>4</v>
      </c>
      <c r="I5127" t="s">
        <v>22</v>
      </c>
      <c r="J5127">
        <v>415</v>
      </c>
      <c r="K5127" t="s">
        <v>8488</v>
      </c>
      <c r="L5127">
        <v>12129</v>
      </c>
      <c r="M5127" t="s">
        <v>23</v>
      </c>
      <c r="N5127" t="s">
        <v>1320</v>
      </c>
      <c r="O5127">
        <v>-999</v>
      </c>
      <c r="P5127">
        <v>861.12167869999996</v>
      </c>
      <c r="Q5127" s="1">
        <v>3.18E-6</v>
      </c>
    </row>
    <row r="5128" spans="1:17" x14ac:dyDescent="0.3">
      <c r="A5128">
        <v>10005207</v>
      </c>
      <c r="B5128" t="s">
        <v>20986</v>
      </c>
      <c r="C5128" t="s">
        <v>20987</v>
      </c>
      <c r="D5128" t="s">
        <v>18288</v>
      </c>
      <c r="E5128" t="s">
        <v>930</v>
      </c>
      <c r="F5128">
        <v>31503</v>
      </c>
      <c r="G5128" t="s">
        <v>20988</v>
      </c>
      <c r="H5128" t="s">
        <v>10</v>
      </c>
      <c r="I5128" t="s">
        <v>22</v>
      </c>
      <c r="J5128">
        <v>421</v>
      </c>
      <c r="K5128" t="s">
        <v>18290</v>
      </c>
      <c r="L5128">
        <v>13299</v>
      </c>
      <c r="M5128" t="s">
        <v>23</v>
      </c>
      <c r="N5128" t="s">
        <v>20989</v>
      </c>
      <c r="O5128">
        <v>421</v>
      </c>
      <c r="P5128">
        <v>616.76110159999996</v>
      </c>
      <c r="Q5128" s="1">
        <v>1.4899999999999999E-6</v>
      </c>
    </row>
    <row r="5129" spans="1:17" x14ac:dyDescent="0.3">
      <c r="A5129">
        <v>10004464</v>
      </c>
      <c r="B5129" t="s">
        <v>20990</v>
      </c>
      <c r="C5129" t="s">
        <v>20991</v>
      </c>
      <c r="D5129" t="s">
        <v>20992</v>
      </c>
      <c r="E5129" t="s">
        <v>930</v>
      </c>
      <c r="F5129">
        <v>30341</v>
      </c>
      <c r="G5129" t="s">
        <v>20993</v>
      </c>
      <c r="H5129" t="s">
        <v>46</v>
      </c>
      <c r="I5129" t="s">
        <v>22</v>
      </c>
      <c r="J5129">
        <v>-999</v>
      </c>
      <c r="K5129" t="s">
        <v>9335</v>
      </c>
      <c r="L5129">
        <v>13089</v>
      </c>
      <c r="M5129" t="s">
        <v>23</v>
      </c>
      <c r="N5129" t="s">
        <v>20994</v>
      </c>
      <c r="O5129">
        <v>26</v>
      </c>
      <c r="P5129">
        <v>181.2719443</v>
      </c>
      <c r="Q5129" s="1">
        <v>9.3100000000000006E-8</v>
      </c>
    </row>
    <row r="5130" spans="1:17" x14ac:dyDescent="0.3">
      <c r="A5130">
        <v>10000319</v>
      </c>
      <c r="B5130" t="s">
        <v>20995</v>
      </c>
      <c r="C5130" t="s">
        <v>18074</v>
      </c>
      <c r="D5130" t="s">
        <v>18075</v>
      </c>
      <c r="E5130" t="s">
        <v>930</v>
      </c>
      <c r="F5130">
        <v>31599</v>
      </c>
      <c r="G5130" t="s">
        <v>18076</v>
      </c>
      <c r="H5130" t="s">
        <v>366</v>
      </c>
      <c r="I5130" t="s">
        <v>22</v>
      </c>
      <c r="J5130">
        <v>399</v>
      </c>
      <c r="K5130" t="s">
        <v>79</v>
      </c>
      <c r="L5130">
        <v>13305</v>
      </c>
      <c r="M5130" t="s">
        <v>23</v>
      </c>
      <c r="N5130" t="s">
        <v>1060</v>
      </c>
      <c r="O5130">
        <v>1636</v>
      </c>
      <c r="P5130">
        <v>1234.75911</v>
      </c>
      <c r="Q5130" s="1">
        <v>7.0999999999999998E-6</v>
      </c>
    </row>
    <row r="5131" spans="1:17" x14ac:dyDescent="0.3">
      <c r="A5131">
        <v>10006239</v>
      </c>
      <c r="B5131" t="s">
        <v>20996</v>
      </c>
      <c r="C5131" t="s">
        <v>20997</v>
      </c>
      <c r="D5131" t="s">
        <v>12084</v>
      </c>
      <c r="E5131" t="s">
        <v>930</v>
      </c>
      <c r="F5131">
        <v>30315</v>
      </c>
      <c r="G5131" t="s">
        <v>20998</v>
      </c>
      <c r="H5131" t="s">
        <v>366</v>
      </c>
      <c r="I5131" t="s">
        <v>22</v>
      </c>
      <c r="J5131">
        <v>371</v>
      </c>
      <c r="K5131" t="s">
        <v>324</v>
      </c>
      <c r="L5131">
        <v>13121</v>
      </c>
      <c r="M5131" t="s">
        <v>23</v>
      </c>
      <c r="N5131" t="s">
        <v>1060</v>
      </c>
      <c r="O5131">
        <v>488</v>
      </c>
      <c r="P5131">
        <v>1137.8800020000001</v>
      </c>
      <c r="Q5131" s="1">
        <v>4.9899999999999997E-6</v>
      </c>
    </row>
    <row r="5132" spans="1:17" x14ac:dyDescent="0.3">
      <c r="A5132">
        <v>10000285</v>
      </c>
      <c r="B5132" t="s">
        <v>20999</v>
      </c>
      <c r="C5132" t="s">
        <v>20997</v>
      </c>
      <c r="D5132" t="s">
        <v>12084</v>
      </c>
      <c r="E5132" t="s">
        <v>930</v>
      </c>
      <c r="F5132">
        <v>30315</v>
      </c>
      <c r="G5132" t="s">
        <v>21000</v>
      </c>
      <c r="H5132" t="s">
        <v>366</v>
      </c>
      <c r="I5132" t="s">
        <v>22</v>
      </c>
      <c r="J5132">
        <v>2093</v>
      </c>
      <c r="K5132" t="s">
        <v>324</v>
      </c>
      <c r="L5132">
        <v>13121</v>
      </c>
      <c r="M5132" t="s">
        <v>23</v>
      </c>
      <c r="N5132" t="s">
        <v>1060</v>
      </c>
      <c r="O5132">
        <v>2093</v>
      </c>
      <c r="P5132">
        <v>1746.0972019999999</v>
      </c>
      <c r="Q5132" s="1">
        <v>1.0900000000000001E-5</v>
      </c>
    </row>
    <row r="5133" spans="1:17" x14ac:dyDescent="0.3">
      <c r="A5133">
        <v>10004505</v>
      </c>
      <c r="B5133" t="s">
        <v>21001</v>
      </c>
      <c r="C5133" t="s">
        <v>21002</v>
      </c>
      <c r="D5133" t="s">
        <v>21003</v>
      </c>
      <c r="E5133" t="s">
        <v>930</v>
      </c>
      <c r="F5133">
        <v>31014</v>
      </c>
      <c r="G5133" t="s">
        <v>21004</v>
      </c>
      <c r="H5133" t="s">
        <v>4</v>
      </c>
      <c r="I5133" t="s">
        <v>22</v>
      </c>
      <c r="J5133">
        <v>-999</v>
      </c>
      <c r="K5133" t="s">
        <v>21005</v>
      </c>
      <c r="L5133">
        <v>13023</v>
      </c>
      <c r="M5133" t="s">
        <v>23</v>
      </c>
      <c r="N5133" t="s">
        <v>19878</v>
      </c>
      <c r="O5133">
        <v>238</v>
      </c>
      <c r="P5133">
        <v>606.21563500000002</v>
      </c>
      <c r="Q5133" s="1">
        <v>1.5200000000000001E-6</v>
      </c>
    </row>
    <row r="5134" spans="1:17" x14ac:dyDescent="0.3">
      <c r="A5134">
        <v>10004536</v>
      </c>
      <c r="B5134" t="s">
        <v>21006</v>
      </c>
      <c r="C5134" t="s">
        <v>21007</v>
      </c>
      <c r="D5134" t="s">
        <v>102</v>
      </c>
      <c r="E5134" t="s">
        <v>930</v>
      </c>
      <c r="F5134">
        <v>31701</v>
      </c>
      <c r="G5134" t="s">
        <v>21008</v>
      </c>
      <c r="H5134" t="s">
        <v>4</v>
      </c>
      <c r="I5134" t="s">
        <v>22</v>
      </c>
      <c r="J5134">
        <v>156</v>
      </c>
      <c r="K5134" t="s">
        <v>18090</v>
      </c>
      <c r="L5134">
        <v>13095</v>
      </c>
      <c r="M5134" t="s">
        <v>23</v>
      </c>
      <c r="N5134" t="s">
        <v>10545</v>
      </c>
      <c r="O5134">
        <v>155</v>
      </c>
      <c r="P5134">
        <v>245.77755389999999</v>
      </c>
      <c r="Q5134" s="1">
        <v>2.0599999999999999E-7</v>
      </c>
    </row>
    <row r="5135" spans="1:17" x14ac:dyDescent="0.3">
      <c r="A5135">
        <v>10002102</v>
      </c>
      <c r="B5135" t="s">
        <v>21009</v>
      </c>
      <c r="C5135" t="s">
        <v>21010</v>
      </c>
      <c r="D5135" t="s">
        <v>21011</v>
      </c>
      <c r="E5135" t="s">
        <v>930</v>
      </c>
      <c r="F5135">
        <v>30510</v>
      </c>
      <c r="G5135" t="s">
        <v>21012</v>
      </c>
      <c r="H5135" t="s">
        <v>4</v>
      </c>
      <c r="I5135" t="s">
        <v>22</v>
      </c>
      <c r="J5135">
        <v>1596</v>
      </c>
      <c r="K5135" t="s">
        <v>21013</v>
      </c>
      <c r="L5135">
        <v>13137</v>
      </c>
      <c r="M5135" t="s">
        <v>23</v>
      </c>
      <c r="N5135" t="s">
        <v>10545</v>
      </c>
      <c r="O5135">
        <v>1476</v>
      </c>
      <c r="P5135">
        <v>2076.2076809999999</v>
      </c>
      <c r="Q5135" s="1">
        <v>1.7900000000000001E-5</v>
      </c>
    </row>
    <row r="5136" spans="1:17" x14ac:dyDescent="0.3">
      <c r="A5136">
        <v>10001411</v>
      </c>
      <c r="B5136" t="s">
        <v>21014</v>
      </c>
      <c r="C5136" t="s">
        <v>21015</v>
      </c>
      <c r="D5136" t="s">
        <v>12084</v>
      </c>
      <c r="E5136" t="s">
        <v>930</v>
      </c>
      <c r="F5136">
        <v>30308</v>
      </c>
      <c r="G5136" t="s">
        <v>21016</v>
      </c>
      <c r="H5136" t="s">
        <v>4</v>
      </c>
      <c r="I5136" t="s">
        <v>22</v>
      </c>
      <c r="J5136">
        <v>281</v>
      </c>
      <c r="K5136" t="s">
        <v>324</v>
      </c>
      <c r="L5136">
        <v>13121</v>
      </c>
      <c r="M5136" t="s">
        <v>23</v>
      </c>
      <c r="N5136" t="s">
        <v>10545</v>
      </c>
      <c r="O5136">
        <v>257</v>
      </c>
      <c r="P5136">
        <v>223.58867369999999</v>
      </c>
      <c r="Q5136" s="1">
        <v>1.8E-7</v>
      </c>
    </row>
    <row r="5137" spans="1:17" x14ac:dyDescent="0.3">
      <c r="A5137">
        <v>10001426</v>
      </c>
      <c r="B5137" t="s">
        <v>21017</v>
      </c>
      <c r="C5137" t="s">
        <v>21018</v>
      </c>
      <c r="D5137" t="s">
        <v>2628</v>
      </c>
      <c r="E5137" t="s">
        <v>930</v>
      </c>
      <c r="F5137">
        <v>31907</v>
      </c>
      <c r="G5137" t="s">
        <v>21019</v>
      </c>
      <c r="H5137" t="s">
        <v>4</v>
      </c>
      <c r="I5137" t="s">
        <v>22</v>
      </c>
      <c r="J5137">
        <v>139</v>
      </c>
      <c r="K5137" t="s">
        <v>17922</v>
      </c>
      <c r="L5137">
        <v>13215</v>
      </c>
      <c r="M5137" t="s">
        <v>23</v>
      </c>
      <c r="N5137" t="s">
        <v>10545</v>
      </c>
      <c r="O5137">
        <v>182</v>
      </c>
      <c r="P5137">
        <v>392.6794865</v>
      </c>
      <c r="Q5137" s="1">
        <v>4.4099999999999999E-7</v>
      </c>
    </row>
    <row r="5138" spans="1:17" x14ac:dyDescent="0.3">
      <c r="A5138">
        <v>10006485</v>
      </c>
      <c r="B5138" t="s">
        <v>21020</v>
      </c>
      <c r="C5138" t="s">
        <v>21021</v>
      </c>
      <c r="D5138" t="s">
        <v>21022</v>
      </c>
      <c r="E5138" t="s">
        <v>1384</v>
      </c>
      <c r="F5138">
        <v>90210</v>
      </c>
      <c r="G5138" t="s">
        <v>21023</v>
      </c>
      <c r="H5138" t="s">
        <v>46</v>
      </c>
      <c r="I5138" t="s">
        <v>22</v>
      </c>
      <c r="J5138">
        <v>-999</v>
      </c>
      <c r="K5138" t="s">
        <v>1386</v>
      </c>
      <c r="L5138">
        <v>6037</v>
      </c>
      <c r="M5138" t="s">
        <v>23</v>
      </c>
      <c r="N5138" t="s">
        <v>21024</v>
      </c>
      <c r="O5138">
        <v>-999</v>
      </c>
      <c r="P5138">
        <v>296.67086319999999</v>
      </c>
      <c r="Q5138" s="1">
        <v>3.3200000000000001E-7</v>
      </c>
    </row>
    <row r="5139" spans="1:17" x14ac:dyDescent="0.3">
      <c r="A5139">
        <v>10002352</v>
      </c>
      <c r="B5139" t="s">
        <v>21025</v>
      </c>
      <c r="C5139" t="s">
        <v>21026</v>
      </c>
      <c r="D5139" t="s">
        <v>21027</v>
      </c>
      <c r="E5139" t="s">
        <v>1384</v>
      </c>
      <c r="F5139">
        <v>91502</v>
      </c>
      <c r="G5139" t="s">
        <v>21028</v>
      </c>
      <c r="H5139" t="s">
        <v>46</v>
      </c>
      <c r="I5139" t="s">
        <v>22</v>
      </c>
      <c r="J5139">
        <v>-999</v>
      </c>
      <c r="K5139" t="s">
        <v>1386</v>
      </c>
      <c r="L5139">
        <v>6037</v>
      </c>
      <c r="M5139" t="s">
        <v>23</v>
      </c>
      <c r="N5139" t="s">
        <v>21029</v>
      </c>
      <c r="O5139">
        <v>73</v>
      </c>
      <c r="P5139">
        <v>439.95319260000002</v>
      </c>
      <c r="Q5139" s="1">
        <v>5.1699999999999998E-7</v>
      </c>
    </row>
    <row r="5140" spans="1:17" x14ac:dyDescent="0.3">
      <c r="A5140">
        <v>10004771</v>
      </c>
      <c r="B5140" t="s">
        <v>21030</v>
      </c>
      <c r="C5140" t="s">
        <v>21031</v>
      </c>
      <c r="D5140" t="s">
        <v>13845</v>
      </c>
      <c r="E5140" t="s">
        <v>1776</v>
      </c>
      <c r="F5140">
        <v>38501</v>
      </c>
      <c r="G5140" t="s">
        <v>21032</v>
      </c>
      <c r="H5140" t="s">
        <v>10</v>
      </c>
      <c r="I5140" t="s">
        <v>22</v>
      </c>
      <c r="J5140">
        <v>-999</v>
      </c>
      <c r="K5140" t="s">
        <v>3583</v>
      </c>
      <c r="L5140">
        <v>47141</v>
      </c>
      <c r="M5140" t="s">
        <v>23</v>
      </c>
      <c r="N5140" t="s">
        <v>21033</v>
      </c>
      <c r="O5140">
        <v>-999</v>
      </c>
      <c r="P5140">
        <v>190.79241540000001</v>
      </c>
      <c r="Q5140" s="1">
        <v>9.2000000000000003E-8</v>
      </c>
    </row>
    <row r="5141" spans="1:17" x14ac:dyDescent="0.3">
      <c r="A5141">
        <v>10004754</v>
      </c>
      <c r="B5141" t="s">
        <v>21034</v>
      </c>
      <c r="C5141" t="s">
        <v>21035</v>
      </c>
      <c r="D5141" t="s">
        <v>1458</v>
      </c>
      <c r="E5141" t="s">
        <v>1776</v>
      </c>
      <c r="F5141">
        <v>37066</v>
      </c>
      <c r="G5141" t="s">
        <v>21036</v>
      </c>
      <c r="H5141" t="s">
        <v>10</v>
      </c>
      <c r="I5141" t="s">
        <v>22</v>
      </c>
      <c r="J5141">
        <v>700</v>
      </c>
      <c r="K5141" t="s">
        <v>17293</v>
      </c>
      <c r="L5141">
        <v>47165</v>
      </c>
      <c r="M5141" t="s">
        <v>23</v>
      </c>
      <c r="N5141" t="s">
        <v>21037</v>
      </c>
      <c r="O5141">
        <v>832</v>
      </c>
      <c r="P5141">
        <v>627.73664199999996</v>
      </c>
      <c r="Q5141" s="1">
        <v>1.1999999999999999E-6</v>
      </c>
    </row>
    <row r="5142" spans="1:17" x14ac:dyDescent="0.3">
      <c r="A5142">
        <v>10001158</v>
      </c>
      <c r="B5142" t="s">
        <v>21038</v>
      </c>
      <c r="C5142" t="s">
        <v>21039</v>
      </c>
      <c r="D5142" t="s">
        <v>21040</v>
      </c>
      <c r="E5142" t="s">
        <v>1095</v>
      </c>
      <c r="F5142">
        <v>59301</v>
      </c>
      <c r="G5142" t="s">
        <v>21041</v>
      </c>
      <c r="H5142" t="s">
        <v>4</v>
      </c>
      <c r="I5142" t="s">
        <v>22</v>
      </c>
      <c r="J5142">
        <v>80</v>
      </c>
      <c r="K5142" t="s">
        <v>706</v>
      </c>
      <c r="L5142">
        <v>30017</v>
      </c>
      <c r="M5142" t="s">
        <v>23</v>
      </c>
      <c r="N5142" t="s">
        <v>21042</v>
      </c>
      <c r="O5142">
        <v>110</v>
      </c>
      <c r="P5142">
        <v>1624.9441240000001</v>
      </c>
      <c r="Q5142" s="1">
        <v>5.3000000000000001E-6</v>
      </c>
    </row>
    <row r="5143" spans="1:17" x14ac:dyDescent="0.3">
      <c r="A5143">
        <v>10006577</v>
      </c>
      <c r="B5143" t="s">
        <v>21043</v>
      </c>
      <c r="C5143" t="s">
        <v>21044</v>
      </c>
      <c r="D5143" t="s">
        <v>3209</v>
      </c>
      <c r="E5143" t="s">
        <v>1095</v>
      </c>
      <c r="F5143">
        <v>59405</v>
      </c>
      <c r="G5143" t="s">
        <v>21045</v>
      </c>
      <c r="H5143" t="s">
        <v>4</v>
      </c>
      <c r="I5143" t="s">
        <v>774</v>
      </c>
      <c r="J5143">
        <v>7</v>
      </c>
      <c r="K5143" t="s">
        <v>3211</v>
      </c>
      <c r="L5143">
        <v>30013</v>
      </c>
      <c r="M5143" t="s">
        <v>23</v>
      </c>
      <c r="N5143" t="s">
        <v>21042</v>
      </c>
      <c r="O5143">
        <v>7</v>
      </c>
      <c r="P5143">
        <v>159.36795269999999</v>
      </c>
      <c r="Q5143" s="1">
        <v>6.5600000000000005E-8</v>
      </c>
    </row>
    <row r="5144" spans="1:17" x14ac:dyDescent="0.3">
      <c r="A5144">
        <v>10006570</v>
      </c>
      <c r="B5144" t="s">
        <v>21046</v>
      </c>
      <c r="C5144" t="s">
        <v>21047</v>
      </c>
      <c r="D5144" t="s">
        <v>10081</v>
      </c>
      <c r="E5144" t="s">
        <v>1095</v>
      </c>
      <c r="F5144">
        <v>59101</v>
      </c>
      <c r="G5144" t="s">
        <v>105</v>
      </c>
      <c r="H5144" t="s">
        <v>173</v>
      </c>
      <c r="I5144" t="s">
        <v>22</v>
      </c>
      <c r="J5144">
        <v>124</v>
      </c>
      <c r="K5144" t="s">
        <v>10083</v>
      </c>
      <c r="L5144">
        <v>30111</v>
      </c>
      <c r="M5144" t="s">
        <v>23</v>
      </c>
      <c r="N5144" t="s">
        <v>21048</v>
      </c>
      <c r="O5144">
        <v>184</v>
      </c>
      <c r="P5144">
        <v>456.546806</v>
      </c>
      <c r="Q5144" s="1">
        <v>3.84E-7</v>
      </c>
    </row>
    <row r="5145" spans="1:17" x14ac:dyDescent="0.3">
      <c r="A5145">
        <v>10003019</v>
      </c>
      <c r="B5145" t="s">
        <v>21049</v>
      </c>
      <c r="C5145" t="s">
        <v>21050</v>
      </c>
      <c r="D5145" t="s">
        <v>21051</v>
      </c>
      <c r="E5145" t="s">
        <v>38</v>
      </c>
      <c r="F5145">
        <v>55746</v>
      </c>
      <c r="G5145" t="s">
        <v>21052</v>
      </c>
      <c r="H5145" t="s">
        <v>10</v>
      </c>
      <c r="I5145" t="s">
        <v>22</v>
      </c>
      <c r="J5145">
        <v>-999</v>
      </c>
      <c r="K5145" t="s">
        <v>120</v>
      </c>
      <c r="L5145">
        <v>27137</v>
      </c>
      <c r="M5145" t="s">
        <v>23</v>
      </c>
      <c r="N5145" t="s">
        <v>21053</v>
      </c>
      <c r="O5145">
        <v>8</v>
      </c>
      <c r="P5145">
        <v>687.27926630000002</v>
      </c>
      <c r="Q5145" s="1">
        <v>4.58E-7</v>
      </c>
    </row>
    <row r="5146" spans="1:17" x14ac:dyDescent="0.3">
      <c r="A5146">
        <v>10003020</v>
      </c>
      <c r="B5146" t="s">
        <v>21054</v>
      </c>
      <c r="C5146" t="s">
        <v>21055</v>
      </c>
      <c r="D5146" t="s">
        <v>21056</v>
      </c>
      <c r="E5146" t="s">
        <v>38</v>
      </c>
      <c r="F5146">
        <v>55792</v>
      </c>
      <c r="G5146" t="s">
        <v>21057</v>
      </c>
      <c r="H5146" t="s">
        <v>10</v>
      </c>
      <c r="I5146" t="s">
        <v>22</v>
      </c>
      <c r="J5146">
        <v>-999</v>
      </c>
      <c r="K5146" t="s">
        <v>120</v>
      </c>
      <c r="L5146">
        <v>27137</v>
      </c>
      <c r="M5146" t="s">
        <v>23</v>
      </c>
      <c r="N5146" t="s">
        <v>21053</v>
      </c>
      <c r="O5146">
        <v>12</v>
      </c>
      <c r="P5146">
        <v>315.13876290000002</v>
      </c>
      <c r="Q5146" s="1">
        <v>2.36E-7</v>
      </c>
    </row>
    <row r="5147" spans="1:17" x14ac:dyDescent="0.3">
      <c r="A5147">
        <v>10000813</v>
      </c>
      <c r="B5147" t="s">
        <v>21058</v>
      </c>
      <c r="C5147" t="s">
        <v>21059</v>
      </c>
      <c r="D5147" t="s">
        <v>5573</v>
      </c>
      <c r="E5147" t="s">
        <v>1384</v>
      </c>
      <c r="F5147">
        <v>93721</v>
      </c>
      <c r="G5147" t="s">
        <v>105</v>
      </c>
      <c r="H5147" t="s">
        <v>10</v>
      </c>
      <c r="I5147" t="s">
        <v>774</v>
      </c>
      <c r="J5147">
        <v>0</v>
      </c>
      <c r="K5147" t="s">
        <v>5573</v>
      </c>
      <c r="L5147">
        <v>6019</v>
      </c>
      <c r="M5147" t="s">
        <v>23</v>
      </c>
      <c r="N5147" t="s">
        <v>21060</v>
      </c>
      <c r="O5147">
        <v>200</v>
      </c>
      <c r="P5147">
        <v>718.99646540000003</v>
      </c>
      <c r="Q5147" s="1">
        <v>2.1799999999999999E-6</v>
      </c>
    </row>
    <row r="5148" spans="1:17" x14ac:dyDescent="0.3">
      <c r="A5148">
        <v>10002314</v>
      </c>
      <c r="B5148" t="s">
        <v>21061</v>
      </c>
      <c r="C5148" t="s">
        <v>21062</v>
      </c>
      <c r="D5148" t="s">
        <v>2324</v>
      </c>
      <c r="E5148" t="s">
        <v>1384</v>
      </c>
      <c r="F5148">
        <v>95603</v>
      </c>
      <c r="G5148" t="s">
        <v>21063</v>
      </c>
      <c r="H5148" t="s">
        <v>10</v>
      </c>
      <c r="I5148" t="s">
        <v>22</v>
      </c>
      <c r="J5148">
        <v>353</v>
      </c>
      <c r="K5148" t="s">
        <v>2326</v>
      </c>
      <c r="L5148">
        <v>6061</v>
      </c>
      <c r="M5148" t="s">
        <v>23</v>
      </c>
      <c r="N5148" t="s">
        <v>21064</v>
      </c>
      <c r="O5148">
        <v>486</v>
      </c>
      <c r="P5148">
        <v>913.47258790000001</v>
      </c>
      <c r="Q5148" s="1">
        <v>1.9E-6</v>
      </c>
    </row>
    <row r="5149" spans="1:17" x14ac:dyDescent="0.3">
      <c r="A5149">
        <v>10001156</v>
      </c>
      <c r="B5149" t="s">
        <v>21065</v>
      </c>
      <c r="C5149" t="s">
        <v>21066</v>
      </c>
      <c r="D5149" t="s">
        <v>3209</v>
      </c>
      <c r="E5149" t="s">
        <v>1095</v>
      </c>
      <c r="F5149">
        <v>59401</v>
      </c>
      <c r="G5149" t="s">
        <v>21067</v>
      </c>
      <c r="H5149" t="s">
        <v>4</v>
      </c>
      <c r="I5149" t="s">
        <v>22</v>
      </c>
      <c r="J5149">
        <v>27</v>
      </c>
      <c r="K5149" t="s">
        <v>3211</v>
      </c>
      <c r="L5149">
        <v>30013</v>
      </c>
      <c r="M5149" t="s">
        <v>23</v>
      </c>
      <c r="N5149" t="s">
        <v>21068</v>
      </c>
      <c r="O5149">
        <v>40</v>
      </c>
      <c r="P5149">
        <v>456.83234449999998</v>
      </c>
      <c r="Q5149" s="1">
        <v>5.44E-7</v>
      </c>
    </row>
    <row r="5150" spans="1:17" x14ac:dyDescent="0.3">
      <c r="A5150">
        <v>10006580</v>
      </c>
      <c r="B5150" t="s">
        <v>21069</v>
      </c>
      <c r="C5150" t="s">
        <v>21070</v>
      </c>
      <c r="D5150" t="s">
        <v>3209</v>
      </c>
      <c r="E5150" t="s">
        <v>1095</v>
      </c>
      <c r="F5150">
        <v>59401</v>
      </c>
      <c r="G5150" t="s">
        <v>21067</v>
      </c>
      <c r="H5150" t="s">
        <v>4</v>
      </c>
      <c r="I5150" t="s">
        <v>22</v>
      </c>
      <c r="J5150">
        <v>155</v>
      </c>
      <c r="K5150" t="s">
        <v>3211</v>
      </c>
      <c r="L5150">
        <v>30013</v>
      </c>
      <c r="M5150" t="s">
        <v>23</v>
      </c>
      <c r="N5150" t="s">
        <v>21068</v>
      </c>
      <c r="O5150">
        <v>148</v>
      </c>
      <c r="P5150">
        <v>337.25863070000003</v>
      </c>
      <c r="Q5150" s="1">
        <v>2.29E-7</v>
      </c>
    </row>
    <row r="5151" spans="1:17" x14ac:dyDescent="0.3">
      <c r="A5151">
        <v>10000720</v>
      </c>
      <c r="B5151" t="s">
        <v>21071</v>
      </c>
      <c r="C5151" t="s">
        <v>21072</v>
      </c>
      <c r="D5151" t="s">
        <v>21073</v>
      </c>
      <c r="E5151" t="s">
        <v>65</v>
      </c>
      <c r="F5151">
        <v>16866</v>
      </c>
      <c r="G5151" t="s">
        <v>21074</v>
      </c>
      <c r="H5151" t="s">
        <v>366</v>
      </c>
      <c r="I5151" t="s">
        <v>22</v>
      </c>
      <c r="J5151">
        <v>1756</v>
      </c>
      <c r="K5151" t="s">
        <v>1473</v>
      </c>
      <c r="L5151">
        <v>42033</v>
      </c>
      <c r="M5151" t="s">
        <v>23</v>
      </c>
      <c r="N5151" t="s">
        <v>21075</v>
      </c>
      <c r="O5151">
        <v>1878</v>
      </c>
      <c r="P5151">
        <v>1591.6885649999999</v>
      </c>
      <c r="Q5151" s="1">
        <v>1.01E-5</v>
      </c>
    </row>
    <row r="5152" spans="1:17" x14ac:dyDescent="0.3">
      <c r="A5152">
        <v>10002759</v>
      </c>
      <c r="B5152" t="s">
        <v>21076</v>
      </c>
      <c r="C5152" t="s">
        <v>21077</v>
      </c>
      <c r="D5152" t="s">
        <v>919</v>
      </c>
      <c r="E5152" t="s">
        <v>20</v>
      </c>
      <c r="F5152">
        <v>76424</v>
      </c>
      <c r="G5152" t="s">
        <v>21078</v>
      </c>
      <c r="H5152" t="s">
        <v>4</v>
      </c>
      <c r="I5152" t="s">
        <v>22</v>
      </c>
      <c r="J5152">
        <v>169</v>
      </c>
      <c r="K5152" t="s">
        <v>921</v>
      </c>
      <c r="L5152">
        <v>48429</v>
      </c>
      <c r="M5152" t="s">
        <v>23</v>
      </c>
      <c r="N5152" t="s">
        <v>1357</v>
      </c>
      <c r="O5152">
        <v>632</v>
      </c>
      <c r="P5152">
        <v>1109.1853289999999</v>
      </c>
      <c r="Q5152" s="1">
        <v>4.6600000000000003E-6</v>
      </c>
    </row>
    <row r="5153" spans="1:17" x14ac:dyDescent="0.3">
      <c r="A5153">
        <v>10005326</v>
      </c>
      <c r="B5153" t="s">
        <v>21079</v>
      </c>
      <c r="C5153" t="s">
        <v>21080</v>
      </c>
      <c r="D5153" t="s">
        <v>21081</v>
      </c>
      <c r="E5153" t="s">
        <v>1384</v>
      </c>
      <c r="F5153">
        <v>93230</v>
      </c>
      <c r="G5153" t="s">
        <v>105</v>
      </c>
      <c r="H5153" t="s">
        <v>10</v>
      </c>
      <c r="I5153" t="s">
        <v>774</v>
      </c>
      <c r="J5153">
        <v>125</v>
      </c>
      <c r="K5153" t="s">
        <v>2578</v>
      </c>
      <c r="L5153">
        <v>6031</v>
      </c>
      <c r="M5153" t="s">
        <v>23</v>
      </c>
      <c r="N5153" t="s">
        <v>105</v>
      </c>
      <c r="O5153">
        <v>116</v>
      </c>
      <c r="P5153">
        <v>657.29693280000004</v>
      </c>
      <c r="Q5153" s="1">
        <v>1.1999999999999999E-6</v>
      </c>
    </row>
    <row r="5154" spans="1:17" x14ac:dyDescent="0.3">
      <c r="A5154">
        <v>10001990</v>
      </c>
      <c r="B5154" t="s">
        <v>21082</v>
      </c>
      <c r="C5154" t="s">
        <v>15214</v>
      </c>
      <c r="D5154" t="s">
        <v>3180</v>
      </c>
      <c r="E5154" t="s">
        <v>20</v>
      </c>
      <c r="F5154">
        <v>77705</v>
      </c>
      <c r="G5154" t="s">
        <v>15215</v>
      </c>
      <c r="H5154" t="s">
        <v>366</v>
      </c>
      <c r="I5154" t="s">
        <v>22</v>
      </c>
      <c r="J5154">
        <v>1097</v>
      </c>
      <c r="K5154" t="s">
        <v>587</v>
      </c>
      <c r="L5154">
        <v>48245</v>
      </c>
      <c r="M5154" t="s">
        <v>23</v>
      </c>
      <c r="N5154" t="s">
        <v>1060</v>
      </c>
      <c r="O5154">
        <v>957</v>
      </c>
      <c r="P5154">
        <v>1631.301504</v>
      </c>
      <c r="Q5154" s="1">
        <v>1.22E-5</v>
      </c>
    </row>
    <row r="5155" spans="1:17" x14ac:dyDescent="0.3">
      <c r="A5155">
        <v>10006220</v>
      </c>
      <c r="B5155" t="s">
        <v>21083</v>
      </c>
      <c r="C5155" t="s">
        <v>21084</v>
      </c>
      <c r="D5155" t="s">
        <v>21085</v>
      </c>
      <c r="E5155" t="s">
        <v>1384</v>
      </c>
      <c r="F5155">
        <v>91302</v>
      </c>
      <c r="G5155" t="s">
        <v>21086</v>
      </c>
      <c r="H5155" t="s">
        <v>10</v>
      </c>
      <c r="I5155" t="s">
        <v>22</v>
      </c>
      <c r="J5155">
        <v>-999</v>
      </c>
      <c r="K5155" t="s">
        <v>1386</v>
      </c>
      <c r="L5155">
        <v>6037</v>
      </c>
      <c r="M5155" t="s">
        <v>23</v>
      </c>
      <c r="N5155" t="s">
        <v>13706</v>
      </c>
      <c r="O5155">
        <v>-999</v>
      </c>
      <c r="P5155">
        <v>699.04907200000002</v>
      </c>
      <c r="Q5155" s="1">
        <v>2.1600000000000001E-6</v>
      </c>
    </row>
    <row r="5156" spans="1:17" x14ac:dyDescent="0.3">
      <c r="A5156">
        <v>10005377</v>
      </c>
      <c r="B5156" t="s">
        <v>21087</v>
      </c>
      <c r="C5156" t="s">
        <v>21088</v>
      </c>
      <c r="D5156" t="s">
        <v>2355</v>
      </c>
      <c r="E5156" t="s">
        <v>10594</v>
      </c>
      <c r="F5156">
        <v>6374</v>
      </c>
      <c r="G5156" t="s">
        <v>21089</v>
      </c>
      <c r="H5156" t="s">
        <v>46</v>
      </c>
      <c r="I5156" t="s">
        <v>22</v>
      </c>
      <c r="J5156">
        <v>-999</v>
      </c>
      <c r="K5156" t="s">
        <v>15013</v>
      </c>
      <c r="L5156">
        <v>9015</v>
      </c>
      <c r="M5156" t="s">
        <v>23</v>
      </c>
      <c r="N5156" t="s">
        <v>21090</v>
      </c>
      <c r="O5156">
        <v>-999</v>
      </c>
      <c r="P5156">
        <v>143.32420089999999</v>
      </c>
      <c r="Q5156" s="1">
        <v>5.8700000000000003E-8</v>
      </c>
    </row>
    <row r="5157" spans="1:17" x14ac:dyDescent="0.3">
      <c r="A5157">
        <v>10001604</v>
      </c>
      <c r="B5157" t="s">
        <v>21091</v>
      </c>
      <c r="C5157" t="s">
        <v>21092</v>
      </c>
      <c r="D5157" t="s">
        <v>20910</v>
      </c>
      <c r="E5157" t="s">
        <v>10594</v>
      </c>
      <c r="F5157">
        <v>6082</v>
      </c>
      <c r="G5157" t="s">
        <v>21093</v>
      </c>
      <c r="H5157" t="s">
        <v>4</v>
      </c>
      <c r="I5157" t="s">
        <v>774</v>
      </c>
      <c r="J5157">
        <v>707</v>
      </c>
      <c r="K5157" t="s">
        <v>19594</v>
      </c>
      <c r="L5157">
        <v>9003</v>
      </c>
      <c r="M5157" t="s">
        <v>23</v>
      </c>
      <c r="N5157" t="s">
        <v>20913</v>
      </c>
      <c r="O5157">
        <v>-999</v>
      </c>
      <c r="P5157">
        <v>1425.361314</v>
      </c>
      <c r="Q5157" s="1">
        <v>6.2099999999999998E-6</v>
      </c>
    </row>
    <row r="5158" spans="1:17" x14ac:dyDescent="0.3">
      <c r="A5158">
        <v>10001605</v>
      </c>
      <c r="B5158" t="s">
        <v>21094</v>
      </c>
      <c r="C5158" t="s">
        <v>21095</v>
      </c>
      <c r="D5158" t="s">
        <v>20910</v>
      </c>
      <c r="E5158" t="s">
        <v>10594</v>
      </c>
      <c r="F5158">
        <v>6082</v>
      </c>
      <c r="G5158" t="s">
        <v>21096</v>
      </c>
      <c r="H5158" t="s">
        <v>4</v>
      </c>
      <c r="I5158" t="s">
        <v>22</v>
      </c>
      <c r="J5158">
        <v>1415</v>
      </c>
      <c r="K5158" t="s">
        <v>19594</v>
      </c>
      <c r="L5158">
        <v>9003</v>
      </c>
      <c r="M5158" t="s">
        <v>23</v>
      </c>
      <c r="N5158" t="s">
        <v>20913</v>
      </c>
      <c r="O5158">
        <v>-999</v>
      </c>
      <c r="P5158">
        <v>2248.5959349999998</v>
      </c>
      <c r="Q5158" s="1">
        <v>1.52E-5</v>
      </c>
    </row>
    <row r="5159" spans="1:17" x14ac:dyDescent="0.3">
      <c r="A5159">
        <v>10004761</v>
      </c>
      <c r="B5159" t="s">
        <v>21097</v>
      </c>
      <c r="C5159" t="s">
        <v>21098</v>
      </c>
      <c r="D5159" t="s">
        <v>1368</v>
      </c>
      <c r="E5159" t="s">
        <v>1776</v>
      </c>
      <c r="F5159">
        <v>38570</v>
      </c>
      <c r="G5159" t="s">
        <v>21099</v>
      </c>
      <c r="H5159" t="s">
        <v>10</v>
      </c>
      <c r="I5159" t="s">
        <v>22</v>
      </c>
      <c r="J5159">
        <v>105</v>
      </c>
      <c r="K5159" t="s">
        <v>14593</v>
      </c>
      <c r="L5159">
        <v>47133</v>
      </c>
      <c r="M5159" t="s">
        <v>23</v>
      </c>
      <c r="N5159" t="s">
        <v>21100</v>
      </c>
      <c r="O5159">
        <v>143</v>
      </c>
      <c r="P5159">
        <v>428.80231750000002</v>
      </c>
      <c r="Q5159" s="1">
        <v>4.9299999999999998E-7</v>
      </c>
    </row>
    <row r="5160" spans="1:17" x14ac:dyDescent="0.3">
      <c r="A5160">
        <v>10004763</v>
      </c>
      <c r="B5160" t="s">
        <v>21101</v>
      </c>
      <c r="C5160" t="s">
        <v>21102</v>
      </c>
      <c r="D5160" t="s">
        <v>7276</v>
      </c>
      <c r="E5160" t="s">
        <v>1776</v>
      </c>
      <c r="F5160">
        <v>38261</v>
      </c>
      <c r="G5160" t="s">
        <v>21103</v>
      </c>
      <c r="H5160" t="s">
        <v>10</v>
      </c>
      <c r="I5160" t="s">
        <v>22</v>
      </c>
      <c r="J5160">
        <v>106</v>
      </c>
      <c r="K5160" t="s">
        <v>21104</v>
      </c>
      <c r="L5160">
        <v>47131</v>
      </c>
      <c r="M5160" t="s">
        <v>23</v>
      </c>
      <c r="N5160" t="s">
        <v>21105</v>
      </c>
      <c r="O5160">
        <v>159</v>
      </c>
      <c r="P5160">
        <v>749.77204280000001</v>
      </c>
      <c r="Q5160" s="1">
        <v>1.7600000000000001E-6</v>
      </c>
    </row>
    <row r="5161" spans="1:17" x14ac:dyDescent="0.3">
      <c r="A5161">
        <v>10001161</v>
      </c>
      <c r="B5161" t="s">
        <v>21106</v>
      </c>
      <c r="C5161" t="s">
        <v>21107</v>
      </c>
      <c r="D5161" t="s">
        <v>1094</v>
      </c>
      <c r="E5161" t="s">
        <v>1095</v>
      </c>
      <c r="F5161">
        <v>59701</v>
      </c>
      <c r="G5161" t="s">
        <v>21108</v>
      </c>
      <c r="H5161" t="s">
        <v>4</v>
      </c>
      <c r="I5161" t="s">
        <v>22</v>
      </c>
      <c r="J5161">
        <v>0</v>
      </c>
      <c r="K5161" t="s">
        <v>1097</v>
      </c>
      <c r="L5161">
        <v>30093</v>
      </c>
      <c r="M5161" t="s">
        <v>23</v>
      </c>
      <c r="N5161" t="s">
        <v>21109</v>
      </c>
      <c r="O5161">
        <v>5</v>
      </c>
      <c r="P5161">
        <v>585.47108839999999</v>
      </c>
      <c r="Q5161" s="1">
        <v>1.15E-6</v>
      </c>
    </row>
    <row r="5162" spans="1:17" x14ac:dyDescent="0.3">
      <c r="A5162">
        <v>10003873</v>
      </c>
      <c r="B5162" t="s">
        <v>21110</v>
      </c>
      <c r="C5162" t="s">
        <v>21111</v>
      </c>
      <c r="D5162" t="s">
        <v>21112</v>
      </c>
      <c r="E5162" t="s">
        <v>930</v>
      </c>
      <c r="F5162">
        <v>30576</v>
      </c>
      <c r="G5162" t="s">
        <v>21113</v>
      </c>
      <c r="H5162" t="s">
        <v>10</v>
      </c>
      <c r="I5162" t="s">
        <v>22</v>
      </c>
      <c r="J5162">
        <v>103</v>
      </c>
      <c r="K5162" t="s">
        <v>21114</v>
      </c>
      <c r="L5162">
        <v>13241</v>
      </c>
      <c r="M5162" t="s">
        <v>23</v>
      </c>
      <c r="N5162" t="s">
        <v>21115</v>
      </c>
      <c r="O5162">
        <v>102</v>
      </c>
      <c r="P5162">
        <v>363.95169079999999</v>
      </c>
      <c r="Q5162" s="1">
        <v>5.3300000000000002E-7</v>
      </c>
    </row>
    <row r="5163" spans="1:17" x14ac:dyDescent="0.3">
      <c r="A5163">
        <v>10005200</v>
      </c>
      <c r="B5163" t="s">
        <v>736</v>
      </c>
      <c r="C5163" t="s">
        <v>21116</v>
      </c>
      <c r="D5163" t="s">
        <v>21117</v>
      </c>
      <c r="E5163" t="s">
        <v>930</v>
      </c>
      <c r="F5163">
        <v>39840</v>
      </c>
      <c r="G5163" t="s">
        <v>21118</v>
      </c>
      <c r="H5163" t="s">
        <v>10</v>
      </c>
      <c r="I5163" t="s">
        <v>22</v>
      </c>
      <c r="J5163">
        <v>71</v>
      </c>
      <c r="K5163" t="s">
        <v>522</v>
      </c>
      <c r="L5163">
        <v>13243</v>
      </c>
      <c r="M5163" t="s">
        <v>23</v>
      </c>
      <c r="N5163" t="s">
        <v>21119</v>
      </c>
      <c r="O5163">
        <v>118</v>
      </c>
      <c r="P5163">
        <v>350.16916199999997</v>
      </c>
      <c r="Q5163" s="1">
        <v>3.5199999999999998E-7</v>
      </c>
    </row>
    <row r="5164" spans="1:17" x14ac:dyDescent="0.3">
      <c r="A5164">
        <v>10001418</v>
      </c>
      <c r="B5164" t="s">
        <v>21120</v>
      </c>
      <c r="C5164" t="s">
        <v>21121</v>
      </c>
      <c r="D5164" t="s">
        <v>796</v>
      </c>
      <c r="E5164" t="s">
        <v>930</v>
      </c>
      <c r="F5164">
        <v>30906</v>
      </c>
      <c r="G5164" t="s">
        <v>21122</v>
      </c>
      <c r="H5164" t="s">
        <v>10</v>
      </c>
      <c r="I5164" t="s">
        <v>22</v>
      </c>
      <c r="J5164">
        <v>918</v>
      </c>
      <c r="K5164" t="s">
        <v>2409</v>
      </c>
      <c r="L5164">
        <v>13245</v>
      </c>
      <c r="M5164" t="s">
        <v>23</v>
      </c>
      <c r="N5164" t="s">
        <v>21123</v>
      </c>
      <c r="O5164">
        <v>1050</v>
      </c>
      <c r="P5164">
        <v>1703.126964</v>
      </c>
      <c r="Q5164" s="1">
        <v>8.2099999999999993E-6</v>
      </c>
    </row>
    <row r="5165" spans="1:17" x14ac:dyDescent="0.3">
      <c r="A5165">
        <v>10002116</v>
      </c>
      <c r="B5165" t="s">
        <v>21124</v>
      </c>
      <c r="C5165" t="s">
        <v>21125</v>
      </c>
      <c r="D5165" t="s">
        <v>18366</v>
      </c>
      <c r="E5165" t="s">
        <v>930</v>
      </c>
      <c r="F5165">
        <v>30012</v>
      </c>
      <c r="G5165" t="s">
        <v>21126</v>
      </c>
      <c r="H5165" t="s">
        <v>10</v>
      </c>
      <c r="I5165" t="s">
        <v>22</v>
      </c>
      <c r="J5165">
        <v>-999</v>
      </c>
      <c r="K5165" t="s">
        <v>160</v>
      </c>
      <c r="L5165">
        <v>13247</v>
      </c>
      <c r="M5165" t="s">
        <v>23</v>
      </c>
      <c r="N5165" t="s">
        <v>21127</v>
      </c>
      <c r="O5165">
        <v>-999</v>
      </c>
      <c r="P5165">
        <v>1073.890179</v>
      </c>
      <c r="Q5165" s="1">
        <v>2.83E-6</v>
      </c>
    </row>
    <row r="5166" spans="1:17" x14ac:dyDescent="0.3">
      <c r="A5166">
        <v>10004510</v>
      </c>
      <c r="B5166" t="s">
        <v>21128</v>
      </c>
      <c r="C5166" t="s">
        <v>21129</v>
      </c>
      <c r="D5166" t="s">
        <v>21130</v>
      </c>
      <c r="E5166" t="s">
        <v>930</v>
      </c>
      <c r="F5166">
        <v>31806</v>
      </c>
      <c r="G5166" t="s">
        <v>21131</v>
      </c>
      <c r="H5166" t="s">
        <v>10</v>
      </c>
      <c r="I5166" t="s">
        <v>22</v>
      </c>
      <c r="J5166">
        <v>-999</v>
      </c>
      <c r="K5166" t="s">
        <v>21132</v>
      </c>
      <c r="L5166">
        <v>13249</v>
      </c>
      <c r="M5166" t="s">
        <v>23</v>
      </c>
      <c r="N5166" t="s">
        <v>21133</v>
      </c>
      <c r="O5166">
        <v>-999</v>
      </c>
      <c r="P5166">
        <v>178.95879690000001</v>
      </c>
      <c r="Q5166" s="1">
        <v>1.09E-7</v>
      </c>
    </row>
    <row r="5167" spans="1:17" x14ac:dyDescent="0.3">
      <c r="A5167">
        <v>10005185</v>
      </c>
      <c r="B5167" t="s">
        <v>21134</v>
      </c>
      <c r="C5167" t="s">
        <v>21135</v>
      </c>
      <c r="D5167" t="s">
        <v>18062</v>
      </c>
      <c r="E5167" t="s">
        <v>930</v>
      </c>
      <c r="F5167">
        <v>30467</v>
      </c>
      <c r="G5167" t="s">
        <v>21136</v>
      </c>
      <c r="H5167" t="s">
        <v>10</v>
      </c>
      <c r="I5167" t="s">
        <v>22</v>
      </c>
      <c r="J5167">
        <v>-999</v>
      </c>
      <c r="K5167" t="s">
        <v>18064</v>
      </c>
      <c r="L5167">
        <v>13251</v>
      </c>
      <c r="M5167" t="s">
        <v>23</v>
      </c>
      <c r="N5167" t="s">
        <v>21137</v>
      </c>
      <c r="O5167">
        <v>-999</v>
      </c>
      <c r="P5167">
        <v>459.2961828</v>
      </c>
      <c r="Q5167" s="1">
        <v>9.4799999999999997E-7</v>
      </c>
    </row>
    <row r="5168" spans="1:17" x14ac:dyDescent="0.3">
      <c r="A5168">
        <v>10002124</v>
      </c>
      <c r="B5168" t="s">
        <v>21138</v>
      </c>
      <c r="C5168" t="s">
        <v>21139</v>
      </c>
      <c r="D5168" t="s">
        <v>18313</v>
      </c>
      <c r="E5168" t="s">
        <v>930</v>
      </c>
      <c r="F5168">
        <v>30224</v>
      </c>
      <c r="G5168" t="s">
        <v>21140</v>
      </c>
      <c r="H5168" t="s">
        <v>10</v>
      </c>
      <c r="I5168" t="s">
        <v>22</v>
      </c>
      <c r="J5168">
        <v>2</v>
      </c>
      <c r="K5168" t="s">
        <v>18315</v>
      </c>
      <c r="L5168">
        <v>13255</v>
      </c>
      <c r="M5168" t="s">
        <v>23</v>
      </c>
      <c r="N5168" t="s">
        <v>21141</v>
      </c>
      <c r="O5168">
        <v>-999</v>
      </c>
      <c r="P5168">
        <v>847.52899769999999</v>
      </c>
      <c r="Q5168" s="1">
        <v>2.3800000000000001E-6</v>
      </c>
    </row>
    <row r="5169" spans="1:17" x14ac:dyDescent="0.3">
      <c r="A5169">
        <v>10004520</v>
      </c>
      <c r="B5169" t="s">
        <v>21142</v>
      </c>
      <c r="C5169" t="s">
        <v>21143</v>
      </c>
      <c r="D5169" t="s">
        <v>21144</v>
      </c>
      <c r="E5169" t="s">
        <v>930</v>
      </c>
      <c r="F5169">
        <v>31709</v>
      </c>
      <c r="G5169" t="s">
        <v>21145</v>
      </c>
      <c r="H5169" t="s">
        <v>10</v>
      </c>
      <c r="I5169" t="s">
        <v>22</v>
      </c>
      <c r="J5169">
        <v>355</v>
      </c>
      <c r="K5169" t="s">
        <v>7666</v>
      </c>
      <c r="L5169">
        <v>13261</v>
      </c>
      <c r="M5169" t="s">
        <v>23</v>
      </c>
      <c r="N5169" t="s">
        <v>10545</v>
      </c>
      <c r="O5169">
        <v>350</v>
      </c>
      <c r="P5169">
        <v>778.70360600000004</v>
      </c>
      <c r="Q5169" s="1">
        <v>1.99E-6</v>
      </c>
    </row>
    <row r="5170" spans="1:17" x14ac:dyDescent="0.3">
      <c r="A5170">
        <v>10005355</v>
      </c>
      <c r="B5170" t="s">
        <v>21146</v>
      </c>
      <c r="C5170" t="s">
        <v>18491</v>
      </c>
      <c r="D5170" t="s">
        <v>6042</v>
      </c>
      <c r="E5170" t="s">
        <v>1384</v>
      </c>
      <c r="F5170">
        <v>92143</v>
      </c>
      <c r="G5170" t="s">
        <v>21147</v>
      </c>
      <c r="H5170" t="s">
        <v>173</v>
      </c>
      <c r="I5170" t="s">
        <v>774</v>
      </c>
      <c r="J5170">
        <v>0</v>
      </c>
      <c r="K5170" t="s">
        <v>6042</v>
      </c>
      <c r="L5170">
        <v>6073</v>
      </c>
      <c r="M5170" t="s">
        <v>23</v>
      </c>
      <c r="N5170" t="s">
        <v>21148</v>
      </c>
      <c r="O5170">
        <v>1040</v>
      </c>
      <c r="P5170">
        <v>652.87085879999995</v>
      </c>
      <c r="Q5170" s="1">
        <v>1.88E-6</v>
      </c>
    </row>
    <row r="5171" spans="1:17" x14ac:dyDescent="0.3">
      <c r="A5171">
        <v>10005671</v>
      </c>
      <c r="B5171" t="s">
        <v>21149</v>
      </c>
      <c r="C5171" t="s">
        <v>21150</v>
      </c>
      <c r="D5171" t="s">
        <v>21040</v>
      </c>
      <c r="E5171" t="s">
        <v>1095</v>
      </c>
      <c r="F5171">
        <v>59301</v>
      </c>
      <c r="G5171" t="s">
        <v>21151</v>
      </c>
      <c r="H5171" t="s">
        <v>10</v>
      </c>
      <c r="I5171" t="s">
        <v>22</v>
      </c>
      <c r="J5171">
        <v>29</v>
      </c>
      <c r="K5171" t="s">
        <v>706</v>
      </c>
      <c r="L5171">
        <v>30017</v>
      </c>
      <c r="M5171" t="s">
        <v>23</v>
      </c>
      <c r="N5171" t="s">
        <v>21152</v>
      </c>
      <c r="O5171">
        <v>18</v>
      </c>
      <c r="P5171">
        <v>317.69394130000001</v>
      </c>
      <c r="Q5171" s="1">
        <v>2.5499999999999999E-7</v>
      </c>
    </row>
    <row r="5172" spans="1:17" x14ac:dyDescent="0.3">
      <c r="A5172">
        <v>10003621</v>
      </c>
      <c r="B5172" t="s">
        <v>21153</v>
      </c>
      <c r="C5172" t="s">
        <v>21154</v>
      </c>
      <c r="D5172" t="s">
        <v>21155</v>
      </c>
      <c r="E5172" t="s">
        <v>1095</v>
      </c>
      <c r="F5172">
        <v>59901</v>
      </c>
      <c r="G5172" t="s">
        <v>21156</v>
      </c>
      <c r="H5172" t="s">
        <v>10</v>
      </c>
      <c r="I5172" t="s">
        <v>22</v>
      </c>
      <c r="J5172">
        <v>89</v>
      </c>
      <c r="K5172" t="s">
        <v>21157</v>
      </c>
      <c r="L5172">
        <v>30029</v>
      </c>
      <c r="M5172" t="s">
        <v>23</v>
      </c>
      <c r="N5172" t="s">
        <v>21158</v>
      </c>
      <c r="O5172">
        <v>63</v>
      </c>
      <c r="P5172">
        <v>326.60345059999997</v>
      </c>
      <c r="Q5172" s="1">
        <v>2.5800000000000001E-7</v>
      </c>
    </row>
    <row r="5173" spans="1:17" x14ac:dyDescent="0.3">
      <c r="A5173">
        <v>10005194</v>
      </c>
      <c r="B5173" t="s">
        <v>21159</v>
      </c>
      <c r="C5173" t="s">
        <v>21160</v>
      </c>
      <c r="D5173" t="s">
        <v>12824</v>
      </c>
      <c r="E5173" t="s">
        <v>930</v>
      </c>
      <c r="F5173">
        <v>30436</v>
      </c>
      <c r="G5173" t="s">
        <v>21161</v>
      </c>
      <c r="H5173" t="s">
        <v>10</v>
      </c>
      <c r="I5173" t="s">
        <v>22</v>
      </c>
      <c r="J5173">
        <v>96</v>
      </c>
      <c r="K5173" t="s">
        <v>21162</v>
      </c>
      <c r="L5173">
        <v>13279</v>
      </c>
      <c r="M5173" t="s">
        <v>23</v>
      </c>
      <c r="N5173" t="s">
        <v>21163</v>
      </c>
      <c r="O5173">
        <v>120</v>
      </c>
      <c r="P5173">
        <v>491.48934600000001</v>
      </c>
      <c r="Q5173" s="1">
        <v>5.8299999999999997E-7</v>
      </c>
    </row>
    <row r="5174" spans="1:17" x14ac:dyDescent="0.3">
      <c r="A5174">
        <v>10003874</v>
      </c>
      <c r="B5174" t="s">
        <v>21164</v>
      </c>
      <c r="C5174" t="s">
        <v>21165</v>
      </c>
      <c r="D5174" t="s">
        <v>21166</v>
      </c>
      <c r="E5174" t="s">
        <v>930</v>
      </c>
      <c r="F5174">
        <v>30582</v>
      </c>
      <c r="G5174" t="s">
        <v>21167</v>
      </c>
      <c r="H5174" t="s">
        <v>10</v>
      </c>
      <c r="I5174" t="s">
        <v>22</v>
      </c>
      <c r="J5174">
        <v>45</v>
      </c>
      <c r="K5174" t="s">
        <v>21168</v>
      </c>
      <c r="L5174">
        <v>13281</v>
      </c>
      <c r="M5174" t="s">
        <v>23</v>
      </c>
      <c r="N5174" t="s">
        <v>21169</v>
      </c>
      <c r="O5174">
        <v>-999</v>
      </c>
      <c r="P5174">
        <v>388.15362049999999</v>
      </c>
      <c r="Q5174" s="1">
        <v>5.6300000000000005E-7</v>
      </c>
    </row>
    <row r="5175" spans="1:17" x14ac:dyDescent="0.3">
      <c r="A5175">
        <v>10006816</v>
      </c>
      <c r="B5175" t="s">
        <v>21170</v>
      </c>
      <c r="C5175" t="s">
        <v>21171</v>
      </c>
      <c r="D5175" t="s">
        <v>21172</v>
      </c>
      <c r="E5175" t="s">
        <v>1095</v>
      </c>
      <c r="F5175">
        <v>59427</v>
      </c>
      <c r="G5175" t="s">
        <v>21173</v>
      </c>
      <c r="H5175" t="s">
        <v>10</v>
      </c>
      <c r="I5175" t="s">
        <v>22</v>
      </c>
      <c r="J5175">
        <v>13</v>
      </c>
      <c r="K5175" t="s">
        <v>21174</v>
      </c>
      <c r="L5175">
        <v>30035</v>
      </c>
      <c r="M5175" t="s">
        <v>23</v>
      </c>
      <c r="N5175" t="s">
        <v>21175</v>
      </c>
      <c r="O5175">
        <v>-999</v>
      </c>
      <c r="P5175">
        <v>303.92684819999999</v>
      </c>
      <c r="Q5175" s="1">
        <v>1.97E-7</v>
      </c>
    </row>
    <row r="5176" spans="1:17" x14ac:dyDescent="0.3">
      <c r="A5176">
        <v>10000690</v>
      </c>
      <c r="B5176" t="s">
        <v>14536</v>
      </c>
      <c r="C5176" t="s">
        <v>21176</v>
      </c>
      <c r="D5176" t="s">
        <v>17307</v>
      </c>
      <c r="E5176" t="s">
        <v>2781</v>
      </c>
      <c r="F5176">
        <v>62274</v>
      </c>
      <c r="G5176" t="s">
        <v>21177</v>
      </c>
      <c r="H5176" t="s">
        <v>10</v>
      </c>
      <c r="I5176" t="s">
        <v>22</v>
      </c>
      <c r="J5176">
        <v>-999</v>
      </c>
      <c r="K5176" t="s">
        <v>170</v>
      </c>
      <c r="L5176">
        <v>17145</v>
      </c>
      <c r="M5176" t="s">
        <v>23</v>
      </c>
      <c r="N5176" t="s">
        <v>21178</v>
      </c>
      <c r="O5176">
        <v>56</v>
      </c>
      <c r="P5176">
        <v>190.2984046</v>
      </c>
      <c r="Q5176" s="1">
        <v>1.4000000000000001E-7</v>
      </c>
    </row>
    <row r="5177" spans="1:17" x14ac:dyDescent="0.3">
      <c r="A5177">
        <v>10005679</v>
      </c>
      <c r="B5177" t="s">
        <v>21179</v>
      </c>
      <c r="C5177" t="s">
        <v>21180</v>
      </c>
      <c r="D5177" t="s">
        <v>5129</v>
      </c>
      <c r="E5177" t="s">
        <v>1095</v>
      </c>
      <c r="F5177">
        <v>59755</v>
      </c>
      <c r="G5177" t="s">
        <v>21181</v>
      </c>
      <c r="H5177" t="s">
        <v>10</v>
      </c>
      <c r="I5177" t="s">
        <v>105</v>
      </c>
      <c r="J5177">
        <v>-999</v>
      </c>
      <c r="K5177" t="s">
        <v>2244</v>
      </c>
      <c r="L5177">
        <v>30057</v>
      </c>
      <c r="M5177" t="s">
        <v>23</v>
      </c>
      <c r="N5177" t="s">
        <v>21182</v>
      </c>
      <c r="O5177">
        <v>-999</v>
      </c>
      <c r="P5177">
        <v>504.81782170000002</v>
      </c>
      <c r="Q5177" s="1">
        <v>8.9299999999999996E-7</v>
      </c>
    </row>
    <row r="5178" spans="1:17" x14ac:dyDescent="0.3">
      <c r="A5178">
        <v>10006817</v>
      </c>
      <c r="B5178" t="s">
        <v>21183</v>
      </c>
      <c r="C5178" t="s">
        <v>21184</v>
      </c>
      <c r="D5178" t="s">
        <v>21185</v>
      </c>
      <c r="E5178" t="s">
        <v>1095</v>
      </c>
      <c r="F5178">
        <v>59501</v>
      </c>
      <c r="G5178" t="s">
        <v>21186</v>
      </c>
      <c r="H5178" t="s">
        <v>10</v>
      </c>
      <c r="I5178" t="s">
        <v>22</v>
      </c>
      <c r="J5178">
        <v>-999</v>
      </c>
      <c r="K5178" t="s">
        <v>21187</v>
      </c>
      <c r="L5178">
        <v>30041</v>
      </c>
      <c r="M5178" t="s">
        <v>23</v>
      </c>
      <c r="N5178" t="s">
        <v>21188</v>
      </c>
      <c r="O5178">
        <v>-999</v>
      </c>
      <c r="P5178">
        <v>368.88176559999999</v>
      </c>
      <c r="Q5178" s="1">
        <v>2.7399999999999999E-7</v>
      </c>
    </row>
    <row r="5179" spans="1:17" x14ac:dyDescent="0.3">
      <c r="A5179">
        <v>10005668</v>
      </c>
      <c r="B5179" t="s">
        <v>21189</v>
      </c>
      <c r="C5179" t="s">
        <v>21190</v>
      </c>
      <c r="D5179" t="s">
        <v>11691</v>
      </c>
      <c r="E5179" t="s">
        <v>1095</v>
      </c>
      <c r="F5179">
        <v>59872</v>
      </c>
      <c r="G5179" t="s">
        <v>21191</v>
      </c>
      <c r="H5179" t="s">
        <v>10</v>
      </c>
      <c r="I5179" t="s">
        <v>22</v>
      </c>
      <c r="J5179">
        <v>-999</v>
      </c>
      <c r="K5179" t="s">
        <v>5031</v>
      </c>
      <c r="L5179">
        <v>30061</v>
      </c>
      <c r="M5179" t="s">
        <v>23</v>
      </c>
      <c r="N5179" t="s">
        <v>21192</v>
      </c>
      <c r="O5179">
        <v>-999</v>
      </c>
      <c r="P5179">
        <v>353.44030129999999</v>
      </c>
      <c r="Q5179" s="1">
        <v>3.1899999999999998E-7</v>
      </c>
    </row>
    <row r="5180" spans="1:17" x14ac:dyDescent="0.3">
      <c r="A5180">
        <v>10003623</v>
      </c>
      <c r="B5180" t="s">
        <v>21193</v>
      </c>
      <c r="C5180" t="s">
        <v>21194</v>
      </c>
      <c r="D5180" t="s">
        <v>16857</v>
      </c>
      <c r="E5180" t="s">
        <v>1095</v>
      </c>
      <c r="F5180">
        <v>59808</v>
      </c>
      <c r="G5180" t="s">
        <v>21195</v>
      </c>
      <c r="H5180" t="s">
        <v>10</v>
      </c>
      <c r="I5180" t="s">
        <v>22</v>
      </c>
      <c r="J5180">
        <v>327</v>
      </c>
      <c r="K5180" t="s">
        <v>16857</v>
      </c>
      <c r="L5180">
        <v>30063</v>
      </c>
      <c r="M5180" t="s">
        <v>23</v>
      </c>
      <c r="N5180" t="s">
        <v>21196</v>
      </c>
      <c r="O5180">
        <v>394</v>
      </c>
      <c r="P5180">
        <v>1489.6273289999999</v>
      </c>
      <c r="Q5180" s="1">
        <v>4.33E-6</v>
      </c>
    </row>
    <row r="5181" spans="1:17" x14ac:dyDescent="0.3">
      <c r="A5181">
        <v>10005674</v>
      </c>
      <c r="B5181" t="s">
        <v>21197</v>
      </c>
      <c r="C5181" t="s">
        <v>21198</v>
      </c>
      <c r="D5181" t="s">
        <v>21199</v>
      </c>
      <c r="E5181" t="s">
        <v>1095</v>
      </c>
      <c r="F5181">
        <v>59072</v>
      </c>
      <c r="G5181" t="s">
        <v>21200</v>
      </c>
      <c r="H5181" t="s">
        <v>10</v>
      </c>
      <c r="I5181" t="s">
        <v>22</v>
      </c>
      <c r="J5181">
        <v>-999</v>
      </c>
      <c r="K5181" t="s">
        <v>21201</v>
      </c>
      <c r="L5181">
        <v>30065</v>
      </c>
      <c r="M5181" t="s">
        <v>23</v>
      </c>
      <c r="N5181" t="s">
        <v>21202</v>
      </c>
      <c r="O5181">
        <v>-999</v>
      </c>
      <c r="P5181">
        <v>187.42302330000001</v>
      </c>
      <c r="Q5181" s="1">
        <v>1.09E-7</v>
      </c>
    </row>
    <row r="5182" spans="1:17" x14ac:dyDescent="0.3">
      <c r="A5182">
        <v>10006818</v>
      </c>
      <c r="B5182" t="s">
        <v>4971</v>
      </c>
      <c r="C5182" t="s">
        <v>21203</v>
      </c>
      <c r="D5182" t="s">
        <v>4750</v>
      </c>
      <c r="E5182" t="s">
        <v>1095</v>
      </c>
      <c r="F5182">
        <v>59270</v>
      </c>
      <c r="G5182" t="s">
        <v>21204</v>
      </c>
      <c r="H5182" t="s">
        <v>10</v>
      </c>
      <c r="I5182" t="s">
        <v>22</v>
      </c>
      <c r="J5182">
        <v>-999</v>
      </c>
      <c r="K5182" t="s">
        <v>1167</v>
      </c>
      <c r="L5182">
        <v>30083</v>
      </c>
      <c r="M5182" t="s">
        <v>23</v>
      </c>
      <c r="N5182" t="s">
        <v>21205</v>
      </c>
      <c r="O5182">
        <v>17</v>
      </c>
      <c r="P5182">
        <v>458.71724949999998</v>
      </c>
      <c r="Q5182" s="1">
        <v>5.1099999999999996E-7</v>
      </c>
    </row>
    <row r="5183" spans="1:17" x14ac:dyDescent="0.3">
      <c r="A5183">
        <v>10005659</v>
      </c>
      <c r="B5183" t="s">
        <v>21206</v>
      </c>
      <c r="C5183" t="s">
        <v>21207</v>
      </c>
      <c r="D5183" t="s">
        <v>21208</v>
      </c>
      <c r="E5183" t="s">
        <v>1095</v>
      </c>
      <c r="F5183">
        <v>59201</v>
      </c>
      <c r="G5183" t="s">
        <v>21209</v>
      </c>
      <c r="H5183" t="s">
        <v>10</v>
      </c>
      <c r="I5183" t="s">
        <v>22</v>
      </c>
      <c r="J5183">
        <v>17</v>
      </c>
      <c r="K5183" t="s">
        <v>13345</v>
      </c>
      <c r="L5183">
        <v>30085</v>
      </c>
      <c r="M5183" t="s">
        <v>23</v>
      </c>
      <c r="N5183" t="s">
        <v>21210</v>
      </c>
      <c r="O5183">
        <v>-999</v>
      </c>
      <c r="P5183">
        <v>233.74370780000001</v>
      </c>
      <c r="Q5183" s="1">
        <v>1.1600000000000001E-7</v>
      </c>
    </row>
    <row r="5184" spans="1:17" x14ac:dyDescent="0.3">
      <c r="A5184">
        <v>10001935</v>
      </c>
      <c r="B5184" t="s">
        <v>21211</v>
      </c>
      <c r="C5184" t="s">
        <v>21212</v>
      </c>
      <c r="D5184" t="s">
        <v>1094</v>
      </c>
      <c r="E5184" t="s">
        <v>1095</v>
      </c>
      <c r="F5184">
        <v>59701</v>
      </c>
      <c r="G5184" t="s">
        <v>21213</v>
      </c>
      <c r="H5184" t="s">
        <v>10</v>
      </c>
      <c r="I5184" t="s">
        <v>22</v>
      </c>
      <c r="J5184">
        <v>101</v>
      </c>
      <c r="K5184" t="s">
        <v>1097</v>
      </c>
      <c r="L5184">
        <v>30093</v>
      </c>
      <c r="M5184" t="s">
        <v>23</v>
      </c>
      <c r="N5184" t="s">
        <v>21214</v>
      </c>
      <c r="O5184">
        <v>72</v>
      </c>
      <c r="P5184">
        <v>310.95985109999998</v>
      </c>
      <c r="Q5184" s="1">
        <v>2.5199999999999998E-7</v>
      </c>
    </row>
    <row r="5185" spans="1:17" x14ac:dyDescent="0.3">
      <c r="A5185">
        <v>10001152</v>
      </c>
      <c r="B5185" t="s">
        <v>21215</v>
      </c>
      <c r="C5185" t="s">
        <v>21216</v>
      </c>
      <c r="D5185" t="s">
        <v>847</v>
      </c>
      <c r="E5185" t="s">
        <v>1095</v>
      </c>
      <c r="F5185">
        <v>59474</v>
      </c>
      <c r="G5185" t="s">
        <v>21217</v>
      </c>
      <c r="H5185" t="s">
        <v>10</v>
      </c>
      <c r="I5185" t="s">
        <v>22</v>
      </c>
      <c r="J5185">
        <v>-999</v>
      </c>
      <c r="K5185" t="s">
        <v>6859</v>
      </c>
      <c r="L5185">
        <v>30101</v>
      </c>
      <c r="M5185" t="s">
        <v>23</v>
      </c>
      <c r="N5185" t="s">
        <v>21218</v>
      </c>
      <c r="O5185">
        <v>-999</v>
      </c>
      <c r="P5185">
        <v>189.4289928</v>
      </c>
      <c r="Q5185" s="1">
        <v>9.9799999999999994E-8</v>
      </c>
    </row>
    <row r="5186" spans="1:17" x14ac:dyDescent="0.3">
      <c r="A5186">
        <v>10000402</v>
      </c>
      <c r="B5186" t="s">
        <v>21219</v>
      </c>
      <c r="C5186" t="s">
        <v>21220</v>
      </c>
      <c r="D5186" t="s">
        <v>961</v>
      </c>
      <c r="E5186" t="s">
        <v>493</v>
      </c>
      <c r="F5186">
        <v>32087</v>
      </c>
      <c r="G5186" t="s">
        <v>21221</v>
      </c>
      <c r="H5186" t="s">
        <v>4</v>
      </c>
      <c r="I5186" t="s">
        <v>22</v>
      </c>
      <c r="J5186">
        <v>999</v>
      </c>
      <c r="K5186" t="s">
        <v>2367</v>
      </c>
      <c r="L5186">
        <v>12003</v>
      </c>
      <c r="M5186" t="s">
        <v>23</v>
      </c>
      <c r="N5186" t="s">
        <v>2034</v>
      </c>
      <c r="O5186">
        <v>1165</v>
      </c>
      <c r="P5186">
        <v>1918.351999</v>
      </c>
      <c r="Q5186" s="1">
        <v>1.45E-5</v>
      </c>
    </row>
    <row r="5187" spans="1:17" x14ac:dyDescent="0.3">
      <c r="A5187">
        <v>10005680</v>
      </c>
      <c r="B5187" t="s">
        <v>21222</v>
      </c>
      <c r="C5187" t="s">
        <v>21223</v>
      </c>
      <c r="D5187" t="s">
        <v>21224</v>
      </c>
      <c r="E5187" t="s">
        <v>1095</v>
      </c>
      <c r="F5187">
        <v>59317</v>
      </c>
      <c r="G5187" t="s">
        <v>21225</v>
      </c>
      <c r="H5187" t="s">
        <v>10</v>
      </c>
      <c r="I5187" t="s">
        <v>22</v>
      </c>
      <c r="J5187">
        <v>-999</v>
      </c>
      <c r="K5187" t="s">
        <v>21226</v>
      </c>
      <c r="L5187">
        <v>30075</v>
      </c>
      <c r="M5187" t="s">
        <v>23</v>
      </c>
      <c r="N5187" t="s">
        <v>21227</v>
      </c>
      <c r="O5187">
        <v>-999</v>
      </c>
      <c r="P5187">
        <v>374.04141509999999</v>
      </c>
      <c r="Q5187" s="1">
        <v>3.6899999999999998E-7</v>
      </c>
    </row>
    <row r="5188" spans="1:17" x14ac:dyDescent="0.3">
      <c r="A5188">
        <v>10005672</v>
      </c>
      <c r="B5188" t="s">
        <v>21228</v>
      </c>
      <c r="C5188" t="s">
        <v>21229</v>
      </c>
      <c r="D5188" t="s">
        <v>5671</v>
      </c>
      <c r="E5188" t="s">
        <v>1095</v>
      </c>
      <c r="F5188">
        <v>59327</v>
      </c>
      <c r="G5188" t="s">
        <v>21230</v>
      </c>
      <c r="H5188" t="s">
        <v>10</v>
      </c>
      <c r="I5188" t="s">
        <v>22</v>
      </c>
      <c r="J5188">
        <v>12</v>
      </c>
      <c r="K5188" t="s">
        <v>2516</v>
      </c>
      <c r="L5188">
        <v>30087</v>
      </c>
      <c r="M5188" t="s">
        <v>23</v>
      </c>
      <c r="N5188" t="s">
        <v>21231</v>
      </c>
      <c r="O5188">
        <v>26</v>
      </c>
      <c r="P5188">
        <v>231.5405073</v>
      </c>
      <c r="Q5188" s="1">
        <v>1.8199999999999999E-7</v>
      </c>
    </row>
    <row r="5189" spans="1:17" x14ac:dyDescent="0.3">
      <c r="A5189">
        <v>10005658</v>
      </c>
      <c r="B5189" t="s">
        <v>21232</v>
      </c>
      <c r="C5189" t="s">
        <v>21233</v>
      </c>
      <c r="D5189" t="s">
        <v>19424</v>
      </c>
      <c r="E5189" t="s">
        <v>1095</v>
      </c>
      <c r="F5189">
        <v>59230</v>
      </c>
      <c r="G5189" t="s">
        <v>21234</v>
      </c>
      <c r="H5189" t="s">
        <v>10</v>
      </c>
      <c r="I5189" t="s">
        <v>22</v>
      </c>
      <c r="J5189">
        <v>27</v>
      </c>
      <c r="K5189" t="s">
        <v>12244</v>
      </c>
      <c r="L5189">
        <v>30105</v>
      </c>
      <c r="M5189" t="s">
        <v>23</v>
      </c>
      <c r="N5189" t="s">
        <v>21235</v>
      </c>
      <c r="O5189">
        <v>-999</v>
      </c>
      <c r="P5189">
        <v>606.43260659999999</v>
      </c>
      <c r="Q5189" s="1">
        <v>5.0500000000000004E-7</v>
      </c>
    </row>
    <row r="5190" spans="1:17" x14ac:dyDescent="0.3">
      <c r="A5190">
        <v>10005660</v>
      </c>
      <c r="B5190" t="s">
        <v>21236</v>
      </c>
      <c r="C5190" t="s">
        <v>21237</v>
      </c>
      <c r="D5190" t="s">
        <v>14558</v>
      </c>
      <c r="E5190" t="s">
        <v>1095</v>
      </c>
      <c r="F5190">
        <v>59255</v>
      </c>
      <c r="G5190" t="s">
        <v>21238</v>
      </c>
      <c r="H5190" t="s">
        <v>46</v>
      </c>
      <c r="I5190" t="s">
        <v>22</v>
      </c>
      <c r="J5190">
        <v>12</v>
      </c>
      <c r="K5190" t="s">
        <v>13345</v>
      </c>
      <c r="L5190">
        <v>30085</v>
      </c>
      <c r="M5190" t="s">
        <v>23</v>
      </c>
      <c r="N5190" t="s">
        <v>21239</v>
      </c>
      <c r="O5190">
        <v>16</v>
      </c>
      <c r="P5190">
        <v>468.76308230000001</v>
      </c>
      <c r="Q5190" s="1">
        <v>3.8599999999999999E-7</v>
      </c>
    </row>
    <row r="5191" spans="1:17" x14ac:dyDescent="0.3">
      <c r="A5191">
        <v>10001153</v>
      </c>
      <c r="B5191" t="s">
        <v>21240</v>
      </c>
      <c r="C5191" t="s">
        <v>21241</v>
      </c>
      <c r="D5191" t="s">
        <v>1988</v>
      </c>
      <c r="E5191" t="s">
        <v>1095</v>
      </c>
      <c r="F5191">
        <v>59601</v>
      </c>
      <c r="G5191" t="s">
        <v>21242</v>
      </c>
      <c r="H5191" t="s">
        <v>10</v>
      </c>
      <c r="I5191" t="s">
        <v>22</v>
      </c>
      <c r="J5191">
        <v>86</v>
      </c>
      <c r="K5191" t="s">
        <v>16853</v>
      </c>
      <c r="L5191">
        <v>30049</v>
      </c>
      <c r="M5191" t="s">
        <v>23</v>
      </c>
      <c r="N5191" t="s">
        <v>21243</v>
      </c>
      <c r="O5191">
        <v>58</v>
      </c>
      <c r="P5191">
        <v>251.42942199999999</v>
      </c>
      <c r="Q5191" s="1">
        <v>1.6299999999999999E-7</v>
      </c>
    </row>
    <row r="5192" spans="1:17" x14ac:dyDescent="0.3">
      <c r="A5192">
        <v>10001932</v>
      </c>
      <c r="B5192" t="s">
        <v>5754</v>
      </c>
      <c r="C5192" t="s">
        <v>21244</v>
      </c>
      <c r="D5192" t="s">
        <v>21245</v>
      </c>
      <c r="E5192" t="s">
        <v>1095</v>
      </c>
      <c r="F5192">
        <v>59860</v>
      </c>
      <c r="G5192" t="s">
        <v>21246</v>
      </c>
      <c r="H5192" t="s">
        <v>10</v>
      </c>
      <c r="I5192" t="s">
        <v>22</v>
      </c>
      <c r="J5192">
        <v>38</v>
      </c>
      <c r="K5192" t="s">
        <v>4853</v>
      </c>
      <c r="L5192">
        <v>30047</v>
      </c>
      <c r="M5192" t="s">
        <v>23</v>
      </c>
      <c r="N5192" t="s">
        <v>21247</v>
      </c>
      <c r="O5192">
        <v>42</v>
      </c>
      <c r="P5192">
        <v>272.28001920000003</v>
      </c>
      <c r="Q5192" s="1">
        <v>1.8199999999999999E-7</v>
      </c>
    </row>
    <row r="5193" spans="1:17" x14ac:dyDescent="0.3">
      <c r="A5193">
        <v>10006434</v>
      </c>
      <c r="B5193" t="s">
        <v>21248</v>
      </c>
      <c r="C5193" t="s">
        <v>21249</v>
      </c>
      <c r="D5193" t="s">
        <v>21250</v>
      </c>
      <c r="E5193" t="s">
        <v>1095</v>
      </c>
      <c r="F5193">
        <v>59442</v>
      </c>
      <c r="G5193" t="s">
        <v>21251</v>
      </c>
      <c r="H5193" t="s">
        <v>10</v>
      </c>
      <c r="I5193" t="s">
        <v>22</v>
      </c>
      <c r="J5193">
        <v>6</v>
      </c>
      <c r="K5193" t="s">
        <v>21252</v>
      </c>
      <c r="L5193">
        <v>30015</v>
      </c>
      <c r="M5193" t="s">
        <v>23</v>
      </c>
      <c r="N5193" t="s">
        <v>21253</v>
      </c>
      <c r="O5193">
        <v>28</v>
      </c>
      <c r="P5193">
        <v>316.05358630000001</v>
      </c>
      <c r="Q5193" s="1">
        <v>2.28E-7</v>
      </c>
    </row>
    <row r="5194" spans="1:17" x14ac:dyDescent="0.3">
      <c r="A5194">
        <v>10005676</v>
      </c>
      <c r="B5194" t="s">
        <v>21254</v>
      </c>
      <c r="C5194" t="s">
        <v>21255</v>
      </c>
      <c r="D5194" t="s">
        <v>2367</v>
      </c>
      <c r="E5194" t="s">
        <v>1095</v>
      </c>
      <c r="F5194">
        <v>59313</v>
      </c>
      <c r="G5194" t="s">
        <v>21256</v>
      </c>
      <c r="H5194" t="s">
        <v>10</v>
      </c>
      <c r="I5194" t="s">
        <v>22</v>
      </c>
      <c r="J5194">
        <v>3</v>
      </c>
      <c r="K5194" t="s">
        <v>4829</v>
      </c>
      <c r="L5194">
        <v>30025</v>
      </c>
      <c r="M5194" t="s">
        <v>23</v>
      </c>
      <c r="N5194" t="s">
        <v>21257</v>
      </c>
      <c r="O5194">
        <v>-999</v>
      </c>
      <c r="P5194">
        <v>457.67866770000001</v>
      </c>
      <c r="Q5194" s="1">
        <v>4.2199999999999999E-7</v>
      </c>
    </row>
    <row r="5195" spans="1:17" x14ac:dyDescent="0.3">
      <c r="A5195">
        <v>10005666</v>
      </c>
      <c r="B5195" t="s">
        <v>21258</v>
      </c>
      <c r="C5195" t="s">
        <v>21259</v>
      </c>
      <c r="D5195" t="s">
        <v>10176</v>
      </c>
      <c r="E5195" t="s">
        <v>1095</v>
      </c>
      <c r="F5195">
        <v>59457</v>
      </c>
      <c r="G5195" t="s">
        <v>21260</v>
      </c>
      <c r="H5195" t="s">
        <v>10</v>
      </c>
      <c r="I5195" t="s">
        <v>22</v>
      </c>
      <c r="J5195">
        <v>-999</v>
      </c>
      <c r="K5195" t="s">
        <v>10178</v>
      </c>
      <c r="L5195">
        <v>30027</v>
      </c>
      <c r="M5195" t="s">
        <v>23</v>
      </c>
      <c r="N5195" t="s">
        <v>21261</v>
      </c>
      <c r="O5195">
        <v>-999</v>
      </c>
      <c r="P5195">
        <v>228.86674249999999</v>
      </c>
      <c r="Q5195" s="1">
        <v>1.6199999999999999E-7</v>
      </c>
    </row>
    <row r="5196" spans="1:17" x14ac:dyDescent="0.3">
      <c r="A5196">
        <v>10003624</v>
      </c>
      <c r="B5196" t="s">
        <v>21262</v>
      </c>
      <c r="C5196" t="s">
        <v>21263</v>
      </c>
      <c r="D5196" t="s">
        <v>9541</v>
      </c>
      <c r="E5196" t="s">
        <v>1095</v>
      </c>
      <c r="F5196">
        <v>59722</v>
      </c>
      <c r="G5196" t="s">
        <v>21264</v>
      </c>
      <c r="H5196" t="s">
        <v>4</v>
      </c>
      <c r="I5196" t="s">
        <v>22</v>
      </c>
      <c r="J5196">
        <v>1550</v>
      </c>
      <c r="K5196" t="s">
        <v>14436</v>
      </c>
      <c r="L5196">
        <v>30077</v>
      </c>
      <c r="M5196" t="s">
        <v>23</v>
      </c>
      <c r="N5196" t="s">
        <v>10084</v>
      </c>
      <c r="O5196">
        <v>1495</v>
      </c>
      <c r="P5196">
        <v>4253.6148229999999</v>
      </c>
      <c r="Q5196" s="1">
        <v>4.0299999999999997E-5</v>
      </c>
    </row>
    <row r="5197" spans="1:17" x14ac:dyDescent="0.3">
      <c r="A5197">
        <v>10001933</v>
      </c>
      <c r="B5197" t="s">
        <v>21265</v>
      </c>
      <c r="C5197" t="s">
        <v>21266</v>
      </c>
      <c r="D5197" t="s">
        <v>3209</v>
      </c>
      <c r="E5197" t="s">
        <v>1095</v>
      </c>
      <c r="F5197">
        <v>59404</v>
      </c>
      <c r="G5197" t="s">
        <v>21267</v>
      </c>
      <c r="H5197" t="s">
        <v>4</v>
      </c>
      <c r="I5197" t="s">
        <v>22</v>
      </c>
      <c r="J5197">
        <v>152</v>
      </c>
      <c r="K5197" t="s">
        <v>3211</v>
      </c>
      <c r="L5197">
        <v>30013</v>
      </c>
      <c r="M5197" t="s">
        <v>23</v>
      </c>
      <c r="N5197" t="s">
        <v>21268</v>
      </c>
      <c r="O5197">
        <v>152</v>
      </c>
      <c r="P5197">
        <v>1247.126902</v>
      </c>
      <c r="Q5197" s="1">
        <v>2.5100000000000001E-6</v>
      </c>
    </row>
    <row r="5198" spans="1:17" x14ac:dyDescent="0.3">
      <c r="A5198">
        <v>10001155</v>
      </c>
      <c r="B5198" t="s">
        <v>21269</v>
      </c>
      <c r="C5198" t="s">
        <v>21270</v>
      </c>
      <c r="D5198" t="s">
        <v>21271</v>
      </c>
      <c r="E5198" t="s">
        <v>1095</v>
      </c>
      <c r="F5198">
        <v>59330</v>
      </c>
      <c r="G5198" t="s">
        <v>21272</v>
      </c>
      <c r="H5198" t="s">
        <v>4</v>
      </c>
      <c r="I5198" t="s">
        <v>22</v>
      </c>
      <c r="J5198">
        <v>141</v>
      </c>
      <c r="K5198" t="s">
        <v>4013</v>
      </c>
      <c r="L5198">
        <v>30021</v>
      </c>
      <c r="M5198" t="s">
        <v>23</v>
      </c>
      <c r="N5198" t="s">
        <v>21268</v>
      </c>
      <c r="O5198">
        <v>141</v>
      </c>
      <c r="P5198">
        <v>660.04103220000002</v>
      </c>
      <c r="Q5198" s="1">
        <v>9.2299999999999999E-7</v>
      </c>
    </row>
    <row r="5199" spans="1:17" x14ac:dyDescent="0.3">
      <c r="A5199">
        <v>10006569</v>
      </c>
      <c r="B5199" t="s">
        <v>21273</v>
      </c>
      <c r="C5199" t="s">
        <v>21274</v>
      </c>
      <c r="D5199" t="s">
        <v>10176</v>
      </c>
      <c r="E5199" t="s">
        <v>1095</v>
      </c>
      <c r="F5199">
        <v>59457</v>
      </c>
      <c r="G5199" t="s">
        <v>21275</v>
      </c>
      <c r="H5199" t="s">
        <v>4</v>
      </c>
      <c r="I5199" t="s">
        <v>774</v>
      </c>
      <c r="J5199">
        <v>24</v>
      </c>
      <c r="K5199" t="s">
        <v>10178</v>
      </c>
      <c r="L5199">
        <v>30027</v>
      </c>
      <c r="M5199" t="s">
        <v>23</v>
      </c>
      <c r="N5199" t="s">
        <v>21276</v>
      </c>
      <c r="O5199">
        <v>25</v>
      </c>
      <c r="P5199">
        <v>776.05469059999996</v>
      </c>
      <c r="Q5199" s="1">
        <v>2.3199999999999998E-6</v>
      </c>
    </row>
    <row r="5200" spans="1:17" x14ac:dyDescent="0.3">
      <c r="A5200">
        <v>10003625</v>
      </c>
      <c r="B5200" t="s">
        <v>21277</v>
      </c>
      <c r="C5200" t="s">
        <v>21278</v>
      </c>
      <c r="D5200" t="s">
        <v>14796</v>
      </c>
      <c r="E5200" t="s">
        <v>1095</v>
      </c>
      <c r="F5200">
        <v>59632</v>
      </c>
      <c r="G5200" t="s">
        <v>21279</v>
      </c>
      <c r="H5200" t="s">
        <v>4</v>
      </c>
      <c r="I5200" t="s">
        <v>22</v>
      </c>
      <c r="J5200">
        <v>31</v>
      </c>
      <c r="K5200" t="s">
        <v>587</v>
      </c>
      <c r="L5200">
        <v>30043</v>
      </c>
      <c r="M5200" t="s">
        <v>23</v>
      </c>
      <c r="N5200" t="s">
        <v>16859</v>
      </c>
      <c r="O5200">
        <v>22</v>
      </c>
      <c r="P5200">
        <v>811.52852659999996</v>
      </c>
      <c r="Q5200" s="1">
        <v>2.1600000000000001E-6</v>
      </c>
    </row>
    <row r="5201" spans="1:17" x14ac:dyDescent="0.3">
      <c r="A5201">
        <v>10006572</v>
      </c>
      <c r="B5201" t="s">
        <v>21280</v>
      </c>
      <c r="C5201" t="s">
        <v>21281</v>
      </c>
      <c r="D5201" t="s">
        <v>14796</v>
      </c>
      <c r="E5201" t="s">
        <v>1095</v>
      </c>
      <c r="F5201">
        <v>59632</v>
      </c>
      <c r="G5201" t="s">
        <v>21282</v>
      </c>
      <c r="H5201" t="s">
        <v>4</v>
      </c>
      <c r="I5201" t="s">
        <v>22</v>
      </c>
      <c r="J5201">
        <v>40</v>
      </c>
      <c r="K5201" t="s">
        <v>587</v>
      </c>
      <c r="L5201">
        <v>30043</v>
      </c>
      <c r="M5201" t="s">
        <v>23</v>
      </c>
      <c r="N5201" t="s">
        <v>21283</v>
      </c>
      <c r="O5201">
        <v>42</v>
      </c>
      <c r="P5201">
        <v>500.89976460000003</v>
      </c>
      <c r="Q5201" s="1">
        <v>5.3600000000000004E-7</v>
      </c>
    </row>
    <row r="5202" spans="1:17" x14ac:dyDescent="0.3">
      <c r="A5202">
        <v>10006574</v>
      </c>
      <c r="B5202" t="s">
        <v>21284</v>
      </c>
      <c r="C5202" t="s">
        <v>21285</v>
      </c>
      <c r="D5202" t="s">
        <v>14829</v>
      </c>
      <c r="E5202" t="s">
        <v>1095</v>
      </c>
      <c r="F5202">
        <v>59711</v>
      </c>
      <c r="G5202" t="s">
        <v>21286</v>
      </c>
      <c r="H5202" t="s">
        <v>4</v>
      </c>
      <c r="I5202" t="s">
        <v>22</v>
      </c>
      <c r="J5202">
        <v>136</v>
      </c>
      <c r="K5202" t="s">
        <v>9541</v>
      </c>
      <c r="L5202">
        <v>30111</v>
      </c>
      <c r="M5202" t="s">
        <v>23</v>
      </c>
      <c r="N5202" t="s">
        <v>1098</v>
      </c>
      <c r="O5202">
        <v>138</v>
      </c>
      <c r="P5202">
        <v>575.19307709999998</v>
      </c>
      <c r="Q5202" s="1">
        <v>1.0100000000000001E-6</v>
      </c>
    </row>
    <row r="5203" spans="1:17" x14ac:dyDescent="0.3">
      <c r="A5203">
        <v>10006575</v>
      </c>
      <c r="B5203" t="s">
        <v>21287</v>
      </c>
      <c r="C5203" t="s">
        <v>21288</v>
      </c>
      <c r="D5203" t="s">
        <v>21271</v>
      </c>
      <c r="E5203" t="s">
        <v>1095</v>
      </c>
      <c r="F5203">
        <v>59330</v>
      </c>
      <c r="G5203" t="s">
        <v>21289</v>
      </c>
      <c r="H5203" t="s">
        <v>4</v>
      </c>
      <c r="I5203" t="s">
        <v>22</v>
      </c>
      <c r="J5203">
        <v>54</v>
      </c>
      <c r="K5203" t="s">
        <v>4013</v>
      </c>
      <c r="L5203">
        <v>30021</v>
      </c>
      <c r="M5203" t="s">
        <v>23</v>
      </c>
      <c r="N5203" t="s">
        <v>1098</v>
      </c>
      <c r="O5203">
        <v>50</v>
      </c>
      <c r="P5203">
        <v>803.42173500000001</v>
      </c>
      <c r="Q5203" s="1">
        <v>1.3799999999999999E-6</v>
      </c>
    </row>
    <row r="5204" spans="1:17" x14ac:dyDescent="0.3">
      <c r="A5204">
        <v>10004468</v>
      </c>
      <c r="B5204" t="s">
        <v>21290</v>
      </c>
      <c r="C5204" t="s">
        <v>21291</v>
      </c>
      <c r="D5204" t="s">
        <v>18169</v>
      </c>
      <c r="E5204" t="s">
        <v>930</v>
      </c>
      <c r="F5204">
        <v>30813</v>
      </c>
      <c r="G5204" t="s">
        <v>21292</v>
      </c>
      <c r="H5204" t="s">
        <v>46</v>
      </c>
      <c r="I5204" t="s">
        <v>22</v>
      </c>
      <c r="J5204">
        <v>0</v>
      </c>
      <c r="K5204" t="s">
        <v>968</v>
      </c>
      <c r="L5204">
        <v>13073</v>
      </c>
      <c r="M5204" t="s">
        <v>23</v>
      </c>
      <c r="N5204" t="s">
        <v>21293</v>
      </c>
      <c r="O5204">
        <v>36</v>
      </c>
      <c r="P5204">
        <v>162.07153969999999</v>
      </c>
      <c r="Q5204" s="1">
        <v>1.01E-7</v>
      </c>
    </row>
    <row r="5205" spans="1:17" x14ac:dyDescent="0.3">
      <c r="A5205">
        <v>10003912</v>
      </c>
      <c r="B5205" t="s">
        <v>21294</v>
      </c>
      <c r="C5205" t="s">
        <v>21295</v>
      </c>
      <c r="D5205" t="s">
        <v>21296</v>
      </c>
      <c r="E5205" t="s">
        <v>930</v>
      </c>
      <c r="F5205">
        <v>30144</v>
      </c>
      <c r="G5205" t="s">
        <v>21297</v>
      </c>
      <c r="H5205" t="s">
        <v>46</v>
      </c>
      <c r="I5205" t="s">
        <v>22</v>
      </c>
      <c r="J5205">
        <v>-999</v>
      </c>
      <c r="K5205" t="s">
        <v>16835</v>
      </c>
      <c r="L5205">
        <v>13067</v>
      </c>
      <c r="M5205" t="s">
        <v>23</v>
      </c>
      <c r="N5205" t="s">
        <v>21298</v>
      </c>
      <c r="O5205">
        <v>-999</v>
      </c>
      <c r="P5205">
        <v>256.52296580000001</v>
      </c>
      <c r="Q5205" s="1">
        <v>2.29E-7</v>
      </c>
    </row>
    <row r="5206" spans="1:17" x14ac:dyDescent="0.3">
      <c r="A5206">
        <v>10004465</v>
      </c>
      <c r="B5206" t="s">
        <v>21299</v>
      </c>
      <c r="C5206" t="s">
        <v>21300</v>
      </c>
      <c r="D5206" t="s">
        <v>21301</v>
      </c>
      <c r="E5206" t="s">
        <v>930</v>
      </c>
      <c r="F5206">
        <v>30340</v>
      </c>
      <c r="G5206" t="s">
        <v>21302</v>
      </c>
      <c r="H5206" t="s">
        <v>46</v>
      </c>
      <c r="I5206" t="s">
        <v>22</v>
      </c>
      <c r="J5206">
        <v>-999</v>
      </c>
      <c r="K5206" t="s">
        <v>9335</v>
      </c>
      <c r="L5206">
        <v>13089</v>
      </c>
      <c r="M5206" t="s">
        <v>23</v>
      </c>
      <c r="N5206" t="s">
        <v>21303</v>
      </c>
      <c r="O5206">
        <v>52</v>
      </c>
      <c r="P5206">
        <v>302.474737</v>
      </c>
      <c r="Q5206" s="1">
        <v>2.8099999999999999E-7</v>
      </c>
    </row>
    <row r="5207" spans="1:17" x14ac:dyDescent="0.3">
      <c r="A5207">
        <v>10001972</v>
      </c>
      <c r="B5207" t="s">
        <v>21304</v>
      </c>
      <c r="C5207" t="s">
        <v>9965</v>
      </c>
      <c r="D5207" t="s">
        <v>945</v>
      </c>
      <c r="E5207" t="s">
        <v>20</v>
      </c>
      <c r="F5207">
        <v>76127</v>
      </c>
      <c r="G5207" t="s">
        <v>9966</v>
      </c>
      <c r="H5207" t="s">
        <v>366</v>
      </c>
      <c r="I5207" t="s">
        <v>22</v>
      </c>
      <c r="J5207">
        <v>306</v>
      </c>
      <c r="K5207" t="s">
        <v>946</v>
      </c>
      <c r="L5207">
        <v>48439</v>
      </c>
      <c r="M5207" t="s">
        <v>23</v>
      </c>
      <c r="N5207" t="s">
        <v>1060</v>
      </c>
      <c r="O5207">
        <v>314</v>
      </c>
      <c r="P5207">
        <v>825.47741389999999</v>
      </c>
      <c r="Q5207" s="1">
        <v>2.6299999999999998E-6</v>
      </c>
    </row>
    <row r="5208" spans="1:17" x14ac:dyDescent="0.3">
      <c r="A5208">
        <v>10005282</v>
      </c>
      <c r="B5208" t="s">
        <v>21305</v>
      </c>
      <c r="C5208" t="s">
        <v>21306</v>
      </c>
      <c r="D5208" t="s">
        <v>21307</v>
      </c>
      <c r="E5208" t="s">
        <v>1384</v>
      </c>
      <c r="F5208">
        <v>95457</v>
      </c>
      <c r="G5208" t="s">
        <v>21308</v>
      </c>
      <c r="H5208" t="s">
        <v>4</v>
      </c>
      <c r="I5208" t="s">
        <v>22</v>
      </c>
      <c r="J5208">
        <v>95</v>
      </c>
      <c r="K5208" t="s">
        <v>4853</v>
      </c>
      <c r="L5208">
        <v>6033</v>
      </c>
      <c r="M5208" t="s">
        <v>23</v>
      </c>
      <c r="N5208" t="s">
        <v>5326</v>
      </c>
      <c r="O5208">
        <v>-999</v>
      </c>
      <c r="P5208">
        <v>855.27940550000005</v>
      </c>
      <c r="Q5208" s="1">
        <v>2.8200000000000001E-6</v>
      </c>
    </row>
    <row r="5209" spans="1:17" x14ac:dyDescent="0.3">
      <c r="A5209">
        <v>10003060</v>
      </c>
      <c r="B5209" t="s">
        <v>21309</v>
      </c>
      <c r="C5209" t="s">
        <v>21310</v>
      </c>
      <c r="D5209" t="s">
        <v>21311</v>
      </c>
      <c r="E5209" t="s">
        <v>65</v>
      </c>
      <c r="F5209">
        <v>18702</v>
      </c>
      <c r="G5209" t="s">
        <v>21312</v>
      </c>
      <c r="H5209" t="s">
        <v>10</v>
      </c>
      <c r="I5209" t="s">
        <v>22</v>
      </c>
      <c r="J5209">
        <v>596</v>
      </c>
      <c r="K5209" t="s">
        <v>4124</v>
      </c>
      <c r="L5209">
        <v>42079</v>
      </c>
      <c r="M5209" t="s">
        <v>23</v>
      </c>
      <c r="N5209" t="s">
        <v>21313</v>
      </c>
      <c r="O5209">
        <v>778</v>
      </c>
      <c r="P5209">
        <v>534.28081039999995</v>
      </c>
      <c r="Q5209" s="1">
        <v>8.71E-7</v>
      </c>
    </row>
    <row r="5210" spans="1:17" x14ac:dyDescent="0.3">
      <c r="A5210">
        <v>10002693</v>
      </c>
      <c r="B5210" t="s">
        <v>21314</v>
      </c>
      <c r="C5210" t="s">
        <v>15719</v>
      </c>
      <c r="D5210" t="s">
        <v>15720</v>
      </c>
      <c r="E5210" t="s">
        <v>149</v>
      </c>
      <c r="F5210">
        <v>29590</v>
      </c>
      <c r="G5210" t="s">
        <v>15721</v>
      </c>
      <c r="H5210" t="s">
        <v>366</v>
      </c>
      <c r="I5210" t="s">
        <v>22</v>
      </c>
      <c r="J5210">
        <v>144</v>
      </c>
      <c r="K5210" t="s">
        <v>1821</v>
      </c>
      <c r="L5210">
        <v>45089</v>
      </c>
      <c r="M5210" t="s">
        <v>23</v>
      </c>
      <c r="N5210" t="s">
        <v>1060</v>
      </c>
      <c r="O5210">
        <v>128</v>
      </c>
      <c r="P5210">
        <v>586.63748150000004</v>
      </c>
      <c r="Q5210" s="1">
        <v>1.11E-6</v>
      </c>
    </row>
    <row r="5211" spans="1:17" x14ac:dyDescent="0.3">
      <c r="A5211">
        <v>10006362</v>
      </c>
      <c r="B5211" t="s">
        <v>21315</v>
      </c>
      <c r="C5211" t="s">
        <v>21316</v>
      </c>
      <c r="D5211" t="s">
        <v>14687</v>
      </c>
      <c r="E5211" t="s">
        <v>171</v>
      </c>
      <c r="F5211">
        <v>73573</v>
      </c>
      <c r="G5211" t="s">
        <v>21317</v>
      </c>
      <c r="H5211" t="s">
        <v>4</v>
      </c>
      <c r="I5211" t="s">
        <v>774</v>
      </c>
      <c r="J5211">
        <v>0</v>
      </c>
      <c r="K5211" t="s">
        <v>587</v>
      </c>
      <c r="L5211">
        <v>40067</v>
      </c>
      <c r="M5211" t="s">
        <v>23</v>
      </c>
      <c r="N5211" t="s">
        <v>21318</v>
      </c>
      <c r="O5211">
        <v>57</v>
      </c>
      <c r="P5211">
        <v>218.4300533</v>
      </c>
      <c r="Q5211" s="1">
        <v>1.9399999999999999E-7</v>
      </c>
    </row>
    <row r="5212" spans="1:17" x14ac:dyDescent="0.3">
      <c r="A5212">
        <v>10002945</v>
      </c>
      <c r="B5212" t="s">
        <v>21319</v>
      </c>
      <c r="C5212" t="s">
        <v>21320</v>
      </c>
      <c r="D5212" t="s">
        <v>3677</v>
      </c>
      <c r="E5212" t="s">
        <v>20</v>
      </c>
      <c r="F5212">
        <v>78580</v>
      </c>
      <c r="G5212" t="s">
        <v>21321</v>
      </c>
      <c r="H5212" t="s">
        <v>366</v>
      </c>
      <c r="I5212" t="s">
        <v>774</v>
      </c>
      <c r="J5212">
        <v>0</v>
      </c>
      <c r="K5212" t="s">
        <v>3679</v>
      </c>
      <c r="L5212">
        <v>48489</v>
      </c>
      <c r="M5212" t="s">
        <v>23</v>
      </c>
      <c r="N5212" t="s">
        <v>21322</v>
      </c>
      <c r="O5212">
        <v>3174</v>
      </c>
      <c r="P5212">
        <v>1446.1037240000001</v>
      </c>
      <c r="Q5212" s="1">
        <v>8.0700000000000007E-6</v>
      </c>
    </row>
    <row r="5213" spans="1:17" x14ac:dyDescent="0.3">
      <c r="A5213">
        <v>10000084</v>
      </c>
      <c r="B5213" t="s">
        <v>21323</v>
      </c>
      <c r="C5213" t="s">
        <v>21324</v>
      </c>
      <c r="D5213" t="s">
        <v>11553</v>
      </c>
      <c r="E5213" t="s">
        <v>306</v>
      </c>
      <c r="F5213">
        <v>72168</v>
      </c>
      <c r="G5213" t="s">
        <v>21325</v>
      </c>
      <c r="H5213" t="s">
        <v>4</v>
      </c>
      <c r="I5213" t="s">
        <v>22</v>
      </c>
      <c r="J5213">
        <v>1007</v>
      </c>
      <c r="K5213" t="s">
        <v>587</v>
      </c>
      <c r="L5213">
        <v>5069</v>
      </c>
      <c r="M5213" t="s">
        <v>23</v>
      </c>
      <c r="N5213" t="s">
        <v>7048</v>
      </c>
      <c r="O5213">
        <v>1126</v>
      </c>
      <c r="P5213">
        <v>1658.018417</v>
      </c>
      <c r="Q5213" s="1">
        <v>8.4700000000000002E-6</v>
      </c>
    </row>
    <row r="5214" spans="1:17" x14ac:dyDescent="0.3">
      <c r="A5214">
        <v>10000062</v>
      </c>
      <c r="B5214" t="s">
        <v>21326</v>
      </c>
      <c r="C5214" t="s">
        <v>21327</v>
      </c>
      <c r="D5214" t="s">
        <v>21328</v>
      </c>
      <c r="E5214" t="s">
        <v>306</v>
      </c>
      <c r="F5214">
        <v>72764</v>
      </c>
      <c r="G5214" t="s">
        <v>21329</v>
      </c>
      <c r="H5214" t="s">
        <v>4</v>
      </c>
      <c r="I5214" t="s">
        <v>22</v>
      </c>
      <c r="J5214">
        <v>100</v>
      </c>
      <c r="K5214" t="s">
        <v>64</v>
      </c>
      <c r="L5214">
        <v>5143</v>
      </c>
      <c r="M5214" t="s">
        <v>23</v>
      </c>
      <c r="N5214" t="s">
        <v>7048</v>
      </c>
      <c r="O5214">
        <v>100</v>
      </c>
      <c r="P5214">
        <v>220.1327866</v>
      </c>
      <c r="Q5214" s="1">
        <v>1.54E-7</v>
      </c>
    </row>
    <row r="5215" spans="1:17" x14ac:dyDescent="0.3">
      <c r="A5215">
        <v>10004343</v>
      </c>
      <c r="B5215" t="s">
        <v>21330</v>
      </c>
      <c r="C5215" t="s">
        <v>21331</v>
      </c>
      <c r="D5215" t="s">
        <v>21332</v>
      </c>
      <c r="E5215" t="s">
        <v>1011</v>
      </c>
      <c r="F5215">
        <v>965</v>
      </c>
      <c r="G5215" t="s">
        <v>21333</v>
      </c>
      <c r="H5215" t="s">
        <v>366</v>
      </c>
      <c r="I5215" t="s">
        <v>22</v>
      </c>
      <c r="J5215">
        <v>25</v>
      </c>
      <c r="K5215" t="s">
        <v>21332</v>
      </c>
      <c r="L5215">
        <v>72061</v>
      </c>
      <c r="M5215" t="s">
        <v>1013</v>
      </c>
      <c r="N5215" t="s">
        <v>1060</v>
      </c>
      <c r="O5215">
        <v>897</v>
      </c>
      <c r="P5215">
        <v>1037.1414279999999</v>
      </c>
      <c r="Q5215" s="1">
        <v>3.5300000000000001E-6</v>
      </c>
    </row>
    <row r="5216" spans="1:17" x14ac:dyDescent="0.3">
      <c r="A5216">
        <v>10002938</v>
      </c>
      <c r="B5216" t="s">
        <v>21334</v>
      </c>
      <c r="C5216" t="s">
        <v>21335</v>
      </c>
      <c r="D5216" t="s">
        <v>2852</v>
      </c>
      <c r="E5216" t="s">
        <v>20</v>
      </c>
      <c r="F5216">
        <v>78582</v>
      </c>
      <c r="G5216" t="s">
        <v>21336</v>
      </c>
      <c r="H5216" t="s">
        <v>10</v>
      </c>
      <c r="I5216" t="s">
        <v>22</v>
      </c>
      <c r="J5216">
        <v>-999</v>
      </c>
      <c r="K5216" t="s">
        <v>2854</v>
      </c>
      <c r="L5216">
        <v>48427</v>
      </c>
      <c r="M5216" t="s">
        <v>23</v>
      </c>
      <c r="N5216" t="s">
        <v>105</v>
      </c>
      <c r="O5216">
        <v>13</v>
      </c>
      <c r="P5216">
        <v>219.06374679999999</v>
      </c>
      <c r="Q5216" s="1">
        <v>1.5800000000000001E-7</v>
      </c>
    </row>
    <row r="5217" spans="1:17" x14ac:dyDescent="0.3">
      <c r="A5217">
        <v>10004201</v>
      </c>
      <c r="B5217" t="s">
        <v>21337</v>
      </c>
      <c r="C5217" t="s">
        <v>21338</v>
      </c>
      <c r="D5217" t="s">
        <v>5743</v>
      </c>
      <c r="E5217" t="s">
        <v>179</v>
      </c>
      <c r="F5217">
        <v>28202</v>
      </c>
      <c r="G5217" t="s">
        <v>21339</v>
      </c>
      <c r="H5217" t="s">
        <v>10</v>
      </c>
      <c r="I5217" t="s">
        <v>22</v>
      </c>
      <c r="J5217">
        <v>1351</v>
      </c>
      <c r="K5217" t="s">
        <v>5745</v>
      </c>
      <c r="L5217">
        <v>37119</v>
      </c>
      <c r="M5217" t="s">
        <v>23</v>
      </c>
      <c r="N5217" t="s">
        <v>5746</v>
      </c>
      <c r="O5217">
        <v>1904</v>
      </c>
      <c r="P5217">
        <v>774.94736880000005</v>
      </c>
      <c r="Q5217" s="1">
        <v>8.5899999999999995E-7</v>
      </c>
    </row>
    <row r="5218" spans="1:17" x14ac:dyDescent="0.3">
      <c r="A5218">
        <v>10005083</v>
      </c>
      <c r="B5218" t="s">
        <v>21340</v>
      </c>
      <c r="C5218" t="s">
        <v>21341</v>
      </c>
      <c r="D5218" t="s">
        <v>21342</v>
      </c>
      <c r="E5218" t="s">
        <v>1074</v>
      </c>
      <c r="F5218">
        <v>83350</v>
      </c>
      <c r="G5218" t="s">
        <v>21343</v>
      </c>
      <c r="H5218" t="s">
        <v>10</v>
      </c>
      <c r="I5218" t="s">
        <v>22</v>
      </c>
      <c r="J5218">
        <v>-999</v>
      </c>
      <c r="K5218" t="s">
        <v>21344</v>
      </c>
      <c r="L5218">
        <v>16067</v>
      </c>
      <c r="M5218" t="s">
        <v>23</v>
      </c>
      <c r="N5218" t="s">
        <v>21345</v>
      </c>
      <c r="O5218">
        <v>16</v>
      </c>
      <c r="P5218">
        <v>298.92831919999998</v>
      </c>
      <c r="Q5218" s="1">
        <v>1.8799999999999999E-7</v>
      </c>
    </row>
    <row r="5219" spans="1:17" x14ac:dyDescent="0.3">
      <c r="A5219">
        <v>10002139</v>
      </c>
      <c r="B5219" t="s">
        <v>21346</v>
      </c>
      <c r="C5219" t="s">
        <v>21347</v>
      </c>
      <c r="D5219" t="s">
        <v>18339</v>
      </c>
      <c r="E5219" t="s">
        <v>930</v>
      </c>
      <c r="F5219">
        <v>31023</v>
      </c>
      <c r="G5219" t="s">
        <v>21348</v>
      </c>
      <c r="H5219" t="s">
        <v>4</v>
      </c>
      <c r="I5219" t="s">
        <v>22</v>
      </c>
      <c r="J5219">
        <v>350</v>
      </c>
      <c r="K5219" t="s">
        <v>7250</v>
      </c>
      <c r="L5219">
        <v>13091</v>
      </c>
      <c r="M5219" t="s">
        <v>23</v>
      </c>
      <c r="N5219" t="s">
        <v>21349</v>
      </c>
      <c r="O5219">
        <v>330</v>
      </c>
      <c r="P5219">
        <v>1136.758726</v>
      </c>
      <c r="Q5219" s="1">
        <v>6.3199999999999996E-6</v>
      </c>
    </row>
    <row r="5220" spans="1:17" x14ac:dyDescent="0.3">
      <c r="A5220">
        <v>10005065</v>
      </c>
      <c r="B5220" t="s">
        <v>21350</v>
      </c>
      <c r="C5220" t="s">
        <v>21351</v>
      </c>
      <c r="D5220" t="s">
        <v>12148</v>
      </c>
      <c r="E5220" t="s">
        <v>1074</v>
      </c>
      <c r="F5220">
        <v>83501</v>
      </c>
      <c r="G5220" t="s">
        <v>21352</v>
      </c>
      <c r="H5220" t="s">
        <v>10</v>
      </c>
      <c r="I5220" t="s">
        <v>22</v>
      </c>
      <c r="J5220">
        <v>120</v>
      </c>
      <c r="K5220" t="s">
        <v>21353</v>
      </c>
      <c r="L5220">
        <v>16069</v>
      </c>
      <c r="M5220" t="s">
        <v>23</v>
      </c>
      <c r="N5220" t="s">
        <v>21354</v>
      </c>
      <c r="O5220">
        <v>-999</v>
      </c>
      <c r="P5220">
        <v>1024.334157</v>
      </c>
      <c r="Q5220" s="1">
        <v>2.6800000000000002E-6</v>
      </c>
    </row>
    <row r="5221" spans="1:17" x14ac:dyDescent="0.3">
      <c r="A5221">
        <v>10000302</v>
      </c>
      <c r="B5221" t="s">
        <v>21355</v>
      </c>
      <c r="C5221" t="s">
        <v>21356</v>
      </c>
      <c r="D5221" t="s">
        <v>636</v>
      </c>
      <c r="E5221" t="s">
        <v>930</v>
      </c>
      <c r="F5221">
        <v>31217</v>
      </c>
      <c r="G5221" t="s">
        <v>21357</v>
      </c>
      <c r="H5221" t="s">
        <v>4</v>
      </c>
      <c r="I5221" t="s">
        <v>22</v>
      </c>
      <c r="J5221">
        <v>29</v>
      </c>
      <c r="K5221" t="s">
        <v>11125</v>
      </c>
      <c r="L5221">
        <v>13021</v>
      </c>
      <c r="M5221" t="s">
        <v>23</v>
      </c>
      <c r="N5221" t="s">
        <v>18097</v>
      </c>
      <c r="O5221">
        <v>150</v>
      </c>
      <c r="P5221">
        <v>1621.1482719999999</v>
      </c>
      <c r="Q5221" s="1">
        <v>7.1999999999999997E-6</v>
      </c>
    </row>
    <row r="5222" spans="1:17" x14ac:dyDescent="0.3">
      <c r="A5222">
        <v>10001255</v>
      </c>
      <c r="B5222" t="s">
        <v>21358</v>
      </c>
      <c r="C5222" t="s">
        <v>21359</v>
      </c>
      <c r="D5222" t="s">
        <v>8264</v>
      </c>
      <c r="E5222" t="s">
        <v>20</v>
      </c>
      <c r="F5222">
        <v>76262</v>
      </c>
      <c r="G5222" t="s">
        <v>21360</v>
      </c>
      <c r="H5222" t="s">
        <v>4</v>
      </c>
      <c r="I5222" t="s">
        <v>22</v>
      </c>
      <c r="J5222">
        <v>-999</v>
      </c>
      <c r="K5222" t="s">
        <v>2224</v>
      </c>
      <c r="L5222">
        <v>48121</v>
      </c>
      <c r="M5222" t="s">
        <v>23</v>
      </c>
      <c r="N5222" t="s">
        <v>21361</v>
      </c>
      <c r="O5222">
        <v>48</v>
      </c>
      <c r="P5222">
        <v>391.8410844</v>
      </c>
      <c r="Q5222" s="1">
        <v>5.1699999999999998E-7</v>
      </c>
    </row>
    <row r="5223" spans="1:17" x14ac:dyDescent="0.3">
      <c r="A5223">
        <v>10006629</v>
      </c>
      <c r="B5223" t="s">
        <v>21362</v>
      </c>
      <c r="C5223" t="s">
        <v>21363</v>
      </c>
      <c r="D5223" t="s">
        <v>15591</v>
      </c>
      <c r="E5223" t="s">
        <v>52</v>
      </c>
      <c r="F5223">
        <v>45385</v>
      </c>
      <c r="G5223" t="s">
        <v>21364</v>
      </c>
      <c r="H5223" t="s">
        <v>10</v>
      </c>
      <c r="I5223" t="s">
        <v>22</v>
      </c>
      <c r="J5223">
        <v>20</v>
      </c>
      <c r="K5223" t="s">
        <v>414</v>
      </c>
      <c r="L5223">
        <v>39057</v>
      </c>
      <c r="M5223" t="s">
        <v>23</v>
      </c>
      <c r="N5223" t="s">
        <v>21365</v>
      </c>
      <c r="O5223">
        <v>30</v>
      </c>
      <c r="P5223">
        <v>377.33225709999999</v>
      </c>
      <c r="Q5223" s="1">
        <v>2.8999999999999998E-7</v>
      </c>
    </row>
    <row r="5224" spans="1:17" x14ac:dyDescent="0.3">
      <c r="A5224">
        <v>10003351</v>
      </c>
      <c r="B5224" t="s">
        <v>21366</v>
      </c>
      <c r="C5224" t="s">
        <v>21367</v>
      </c>
      <c r="D5224" t="s">
        <v>749</v>
      </c>
      <c r="E5224" t="s">
        <v>52</v>
      </c>
      <c r="F5224">
        <v>43604</v>
      </c>
      <c r="G5224" t="s">
        <v>21368</v>
      </c>
      <c r="H5224" t="s">
        <v>10</v>
      </c>
      <c r="I5224" t="s">
        <v>22</v>
      </c>
      <c r="J5224">
        <v>17</v>
      </c>
      <c r="K5224" t="s">
        <v>4916</v>
      </c>
      <c r="L5224">
        <v>39095</v>
      </c>
      <c r="M5224" t="s">
        <v>23</v>
      </c>
      <c r="N5224" t="s">
        <v>21369</v>
      </c>
      <c r="O5224">
        <v>44</v>
      </c>
      <c r="P5224">
        <v>373.37678440000002</v>
      </c>
      <c r="Q5224" s="1">
        <v>4.0200000000000003E-7</v>
      </c>
    </row>
    <row r="5225" spans="1:17" x14ac:dyDescent="0.3">
      <c r="A5225">
        <v>10006095</v>
      </c>
      <c r="B5225" t="s">
        <v>4009</v>
      </c>
      <c r="C5225" t="s">
        <v>21370</v>
      </c>
      <c r="D5225" t="s">
        <v>469</v>
      </c>
      <c r="E5225" t="s">
        <v>1138</v>
      </c>
      <c r="F5225">
        <v>68850</v>
      </c>
      <c r="G5225" t="s">
        <v>21371</v>
      </c>
      <c r="H5225" t="s">
        <v>10</v>
      </c>
      <c r="I5225" t="s">
        <v>22</v>
      </c>
      <c r="J5225">
        <v>80</v>
      </c>
      <c r="K5225" t="s">
        <v>4013</v>
      </c>
      <c r="L5225">
        <v>31047</v>
      </c>
      <c r="M5225" t="s">
        <v>23</v>
      </c>
      <c r="N5225" t="s">
        <v>21372</v>
      </c>
      <c r="O5225">
        <v>126</v>
      </c>
      <c r="P5225">
        <v>380.84273730000001</v>
      </c>
      <c r="Q5225" s="1">
        <v>4.1600000000000002E-7</v>
      </c>
    </row>
    <row r="5226" spans="1:17" x14ac:dyDescent="0.3">
      <c r="A5226">
        <v>10006103</v>
      </c>
      <c r="B5226" t="s">
        <v>17756</v>
      </c>
      <c r="C5226" t="s">
        <v>21373</v>
      </c>
      <c r="D5226" t="s">
        <v>12838</v>
      </c>
      <c r="E5226" t="s">
        <v>1138</v>
      </c>
      <c r="F5226">
        <v>68361</v>
      </c>
      <c r="G5226" t="s">
        <v>21374</v>
      </c>
      <c r="H5226" t="s">
        <v>10</v>
      </c>
      <c r="I5226" t="s">
        <v>22</v>
      </c>
      <c r="J5226">
        <v>7</v>
      </c>
      <c r="K5226" t="s">
        <v>330</v>
      </c>
      <c r="L5226">
        <v>31059</v>
      </c>
      <c r="M5226" t="s">
        <v>23</v>
      </c>
      <c r="N5226" t="s">
        <v>21375</v>
      </c>
      <c r="O5226">
        <v>8</v>
      </c>
      <c r="P5226">
        <v>166.35919999999999</v>
      </c>
      <c r="Q5226" s="1">
        <v>9.3600000000000004E-8</v>
      </c>
    </row>
    <row r="5227" spans="1:17" x14ac:dyDescent="0.3">
      <c r="A5227">
        <v>10006730</v>
      </c>
      <c r="B5227" t="s">
        <v>21376</v>
      </c>
      <c r="C5227" t="s">
        <v>21377</v>
      </c>
      <c r="D5227" t="s">
        <v>12148</v>
      </c>
      <c r="E5227" t="s">
        <v>1074</v>
      </c>
      <c r="F5227">
        <v>83501</v>
      </c>
      <c r="G5227" t="s">
        <v>105</v>
      </c>
      <c r="H5227" t="s">
        <v>10</v>
      </c>
      <c r="I5227" t="s">
        <v>22</v>
      </c>
      <c r="J5227">
        <v>-999</v>
      </c>
      <c r="K5227" t="s">
        <v>21353</v>
      </c>
      <c r="L5227">
        <v>16069</v>
      </c>
      <c r="M5227" t="s">
        <v>23</v>
      </c>
      <c r="N5227" t="s">
        <v>21378</v>
      </c>
      <c r="O5227">
        <v>16</v>
      </c>
      <c r="P5227">
        <v>206.37380469999999</v>
      </c>
      <c r="Q5227" s="1">
        <v>1.14E-7</v>
      </c>
    </row>
    <row r="5228" spans="1:17" x14ac:dyDescent="0.3">
      <c r="A5228">
        <v>10004088</v>
      </c>
      <c r="B5228" t="s">
        <v>21379</v>
      </c>
      <c r="C5228" t="s">
        <v>21380</v>
      </c>
      <c r="D5228" t="s">
        <v>10137</v>
      </c>
      <c r="E5228" t="s">
        <v>893</v>
      </c>
      <c r="F5228">
        <v>71449</v>
      </c>
      <c r="G5228" t="s">
        <v>21381</v>
      </c>
      <c r="H5228" t="s">
        <v>10</v>
      </c>
      <c r="I5228" t="s">
        <v>22</v>
      </c>
      <c r="J5228">
        <v>120</v>
      </c>
      <c r="K5228" t="s">
        <v>1617</v>
      </c>
      <c r="L5228">
        <v>22085</v>
      </c>
      <c r="M5228" t="s">
        <v>23</v>
      </c>
      <c r="N5228" t="s">
        <v>21382</v>
      </c>
      <c r="O5228">
        <v>134</v>
      </c>
      <c r="P5228">
        <v>362.56644230000001</v>
      </c>
      <c r="Q5228" s="1">
        <v>5.2399999999999998E-7</v>
      </c>
    </row>
    <row r="5229" spans="1:17" x14ac:dyDescent="0.3">
      <c r="A5229">
        <v>10005082</v>
      </c>
      <c r="B5229" t="s">
        <v>21383</v>
      </c>
      <c r="C5229" t="s">
        <v>21384</v>
      </c>
      <c r="D5229" t="s">
        <v>1283</v>
      </c>
      <c r="E5229" t="s">
        <v>1074</v>
      </c>
      <c r="F5229">
        <v>83650</v>
      </c>
      <c r="G5229" t="s">
        <v>21385</v>
      </c>
      <c r="H5229" t="s">
        <v>10</v>
      </c>
      <c r="I5229" t="s">
        <v>22</v>
      </c>
      <c r="J5229">
        <v>-999</v>
      </c>
      <c r="K5229" t="s">
        <v>21386</v>
      </c>
      <c r="L5229">
        <v>16073</v>
      </c>
      <c r="M5229" t="s">
        <v>23</v>
      </c>
      <c r="N5229" t="s">
        <v>21387</v>
      </c>
      <c r="O5229">
        <v>-999</v>
      </c>
      <c r="P5229">
        <v>332.62195559999998</v>
      </c>
      <c r="Q5229" s="1">
        <v>2.7700000000000001E-7</v>
      </c>
    </row>
    <row r="5230" spans="1:17" x14ac:dyDescent="0.3">
      <c r="A5230">
        <v>10003547</v>
      </c>
      <c r="B5230" t="s">
        <v>4744</v>
      </c>
      <c r="C5230" t="s">
        <v>21388</v>
      </c>
      <c r="D5230" t="s">
        <v>3076</v>
      </c>
      <c r="E5230" t="s">
        <v>1776</v>
      </c>
      <c r="F5230">
        <v>38068</v>
      </c>
      <c r="G5230" t="s">
        <v>21389</v>
      </c>
      <c r="H5230" t="s">
        <v>10</v>
      </c>
      <c r="I5230" t="s">
        <v>22</v>
      </c>
      <c r="J5230">
        <v>190</v>
      </c>
      <c r="K5230" t="s">
        <v>4575</v>
      </c>
      <c r="L5230">
        <v>47047</v>
      </c>
      <c r="M5230" t="s">
        <v>23</v>
      </c>
      <c r="N5230" t="s">
        <v>21390</v>
      </c>
      <c r="O5230">
        <v>189</v>
      </c>
      <c r="P5230">
        <v>725.13118199999997</v>
      </c>
      <c r="Q5230" s="1">
        <v>8.8700000000000004E-7</v>
      </c>
    </row>
    <row r="5231" spans="1:17" x14ac:dyDescent="0.3">
      <c r="A5231">
        <v>10000761</v>
      </c>
      <c r="B5231" t="s">
        <v>21391</v>
      </c>
      <c r="C5231" t="s">
        <v>21392</v>
      </c>
      <c r="D5231" t="s">
        <v>3553</v>
      </c>
      <c r="E5231" t="s">
        <v>743</v>
      </c>
      <c r="F5231">
        <v>12534</v>
      </c>
      <c r="G5231" t="s">
        <v>21393</v>
      </c>
      <c r="H5231" t="s">
        <v>4</v>
      </c>
      <c r="I5231" t="s">
        <v>22</v>
      </c>
      <c r="J5231">
        <v>131</v>
      </c>
      <c r="K5231" t="s">
        <v>968</v>
      </c>
      <c r="L5231">
        <v>36021</v>
      </c>
      <c r="M5231" t="s">
        <v>23</v>
      </c>
      <c r="N5231" t="s">
        <v>21394</v>
      </c>
      <c r="O5231">
        <v>315</v>
      </c>
      <c r="P5231">
        <v>2832.5259580000002</v>
      </c>
      <c r="Q5231" s="1">
        <v>1.47E-5</v>
      </c>
    </row>
    <row r="5232" spans="1:17" x14ac:dyDescent="0.3">
      <c r="A5232">
        <v>10000573</v>
      </c>
      <c r="B5232" t="s">
        <v>21395</v>
      </c>
      <c r="C5232" t="s">
        <v>21396</v>
      </c>
      <c r="D5232" t="s">
        <v>4671</v>
      </c>
      <c r="E5232" t="s">
        <v>2485</v>
      </c>
      <c r="F5232">
        <v>81211</v>
      </c>
      <c r="G5232" t="s">
        <v>21397</v>
      </c>
      <c r="H5232" t="s">
        <v>4</v>
      </c>
      <c r="I5232" t="s">
        <v>22</v>
      </c>
      <c r="J5232">
        <v>1212</v>
      </c>
      <c r="K5232" t="s">
        <v>19362</v>
      </c>
      <c r="L5232">
        <v>8015</v>
      </c>
      <c r="M5232" t="s">
        <v>23</v>
      </c>
      <c r="N5232" t="s">
        <v>7749</v>
      </c>
      <c r="O5232">
        <v>1234</v>
      </c>
      <c r="P5232">
        <v>3665.0414970000002</v>
      </c>
      <c r="Q5232" s="1">
        <v>3.1600000000000002E-5</v>
      </c>
    </row>
    <row r="5233" spans="1:17" x14ac:dyDescent="0.3">
      <c r="A5233">
        <v>10000576</v>
      </c>
      <c r="B5233" t="s">
        <v>21398</v>
      </c>
      <c r="C5233" t="s">
        <v>19880</v>
      </c>
      <c r="D5233" t="s">
        <v>7747</v>
      </c>
      <c r="E5233" t="s">
        <v>2485</v>
      </c>
      <c r="F5233">
        <v>81215</v>
      </c>
      <c r="G5233" t="s">
        <v>21399</v>
      </c>
      <c r="H5233" t="s">
        <v>4</v>
      </c>
      <c r="I5233" t="s">
        <v>22</v>
      </c>
      <c r="J5233">
        <v>1606</v>
      </c>
      <c r="K5233" t="s">
        <v>4752</v>
      </c>
      <c r="L5233">
        <v>8043</v>
      </c>
      <c r="M5233" t="s">
        <v>23</v>
      </c>
      <c r="N5233" t="s">
        <v>7749</v>
      </c>
      <c r="O5233">
        <v>1620</v>
      </c>
      <c r="P5233">
        <v>2322.2847649999999</v>
      </c>
      <c r="Q5233" s="1">
        <v>2.0000000000000002E-5</v>
      </c>
    </row>
    <row r="5234" spans="1:17" x14ac:dyDescent="0.3">
      <c r="A5234">
        <v>10006177</v>
      </c>
      <c r="B5234" t="s">
        <v>21400</v>
      </c>
      <c r="C5234" t="s">
        <v>21401</v>
      </c>
      <c r="D5234" t="s">
        <v>7535</v>
      </c>
      <c r="E5234" t="s">
        <v>5868</v>
      </c>
      <c r="F5234">
        <v>24801</v>
      </c>
      <c r="G5234" t="s">
        <v>21402</v>
      </c>
      <c r="H5234" t="s">
        <v>366</v>
      </c>
      <c r="I5234" t="s">
        <v>22</v>
      </c>
      <c r="J5234">
        <v>1116</v>
      </c>
      <c r="K5234" t="s">
        <v>6236</v>
      </c>
      <c r="L5234">
        <v>54047</v>
      </c>
      <c r="M5234" t="s">
        <v>23</v>
      </c>
      <c r="N5234" t="s">
        <v>21403</v>
      </c>
      <c r="O5234">
        <v>1152</v>
      </c>
      <c r="P5234">
        <v>2371.8214389999998</v>
      </c>
      <c r="Q5234" s="1">
        <v>1.9400000000000001E-5</v>
      </c>
    </row>
    <row r="5235" spans="1:17" x14ac:dyDescent="0.3">
      <c r="A5235">
        <v>10006178</v>
      </c>
      <c r="B5235" t="s">
        <v>21404</v>
      </c>
      <c r="C5235" t="s">
        <v>21401</v>
      </c>
      <c r="D5235" t="s">
        <v>7535</v>
      </c>
      <c r="E5235" t="s">
        <v>5868</v>
      </c>
      <c r="F5235">
        <v>24801</v>
      </c>
      <c r="G5235" t="s">
        <v>21402</v>
      </c>
      <c r="H5235" t="s">
        <v>366</v>
      </c>
      <c r="I5235" t="s">
        <v>22</v>
      </c>
      <c r="J5235">
        <v>50</v>
      </c>
      <c r="K5235" t="s">
        <v>6236</v>
      </c>
      <c r="L5235">
        <v>54047</v>
      </c>
      <c r="M5235" t="s">
        <v>23</v>
      </c>
      <c r="N5235" t="s">
        <v>21403</v>
      </c>
      <c r="O5235">
        <v>143</v>
      </c>
      <c r="P5235">
        <v>522.58999830000005</v>
      </c>
      <c r="Q5235" s="1">
        <v>5.0800000000000005E-7</v>
      </c>
    </row>
    <row r="5236" spans="1:17" x14ac:dyDescent="0.3">
      <c r="A5236">
        <v>10005077</v>
      </c>
      <c r="B5236" t="s">
        <v>21405</v>
      </c>
      <c r="C5236" t="s">
        <v>21406</v>
      </c>
      <c r="D5236" t="s">
        <v>21407</v>
      </c>
      <c r="E5236" t="s">
        <v>1074</v>
      </c>
      <c r="F5236">
        <v>83661</v>
      </c>
      <c r="G5236" t="s">
        <v>21408</v>
      </c>
      <c r="H5236" t="s">
        <v>10</v>
      </c>
      <c r="I5236" t="s">
        <v>22</v>
      </c>
      <c r="J5236">
        <v>-999</v>
      </c>
      <c r="K5236" t="s">
        <v>21407</v>
      </c>
      <c r="L5236">
        <v>16075</v>
      </c>
      <c r="M5236" t="s">
        <v>23</v>
      </c>
      <c r="N5236" t="s">
        <v>21409</v>
      </c>
      <c r="O5236">
        <v>72</v>
      </c>
      <c r="P5236">
        <v>476.14618059999998</v>
      </c>
      <c r="Q5236" s="1">
        <v>4.5499999999999998E-7</v>
      </c>
    </row>
    <row r="5237" spans="1:17" x14ac:dyDescent="0.3">
      <c r="A5237">
        <v>10000587</v>
      </c>
      <c r="B5237" t="s">
        <v>21410</v>
      </c>
      <c r="C5237" t="s">
        <v>21411</v>
      </c>
      <c r="D5237" t="s">
        <v>7427</v>
      </c>
      <c r="E5237" t="s">
        <v>2485</v>
      </c>
      <c r="F5237">
        <v>81003</v>
      </c>
      <c r="G5237" t="s">
        <v>21412</v>
      </c>
      <c r="H5237" t="s">
        <v>4</v>
      </c>
      <c r="I5237" t="s">
        <v>22</v>
      </c>
      <c r="J5237">
        <v>219</v>
      </c>
      <c r="K5237" t="s">
        <v>7427</v>
      </c>
      <c r="L5237">
        <v>8101</v>
      </c>
      <c r="M5237" t="s">
        <v>23</v>
      </c>
      <c r="N5237" t="s">
        <v>7749</v>
      </c>
      <c r="O5237">
        <v>255</v>
      </c>
      <c r="P5237">
        <v>769.25885860000005</v>
      </c>
      <c r="Q5237" s="1">
        <v>2.1399999999999998E-6</v>
      </c>
    </row>
    <row r="5238" spans="1:17" x14ac:dyDescent="0.3">
      <c r="A5238">
        <v>10000593</v>
      </c>
      <c r="B5238" t="s">
        <v>21413</v>
      </c>
      <c r="C5238" t="s">
        <v>21414</v>
      </c>
      <c r="D5238" t="s">
        <v>21415</v>
      </c>
      <c r="E5238" t="s">
        <v>2485</v>
      </c>
      <c r="F5238">
        <v>81059</v>
      </c>
      <c r="G5238" t="s">
        <v>21416</v>
      </c>
      <c r="H5238" t="s">
        <v>4</v>
      </c>
      <c r="I5238" t="s">
        <v>22</v>
      </c>
      <c r="J5238">
        <v>503</v>
      </c>
      <c r="K5238" t="s">
        <v>21417</v>
      </c>
      <c r="L5238">
        <v>8071</v>
      </c>
      <c r="M5238" t="s">
        <v>23</v>
      </c>
      <c r="N5238" t="s">
        <v>7749</v>
      </c>
      <c r="O5238">
        <v>500</v>
      </c>
      <c r="P5238">
        <v>1487.715269</v>
      </c>
      <c r="Q5238" s="1">
        <v>8.9400000000000008E-6</v>
      </c>
    </row>
    <row r="5239" spans="1:17" x14ac:dyDescent="0.3">
      <c r="A5239">
        <v>10003374</v>
      </c>
      <c r="B5239" t="s">
        <v>21418</v>
      </c>
      <c r="C5239" t="s">
        <v>21419</v>
      </c>
      <c r="D5239" t="s">
        <v>21420</v>
      </c>
      <c r="E5239" t="s">
        <v>52</v>
      </c>
      <c r="F5239">
        <v>44864</v>
      </c>
      <c r="G5239" t="s">
        <v>21421</v>
      </c>
      <c r="H5239" t="s">
        <v>4</v>
      </c>
      <c r="I5239" t="s">
        <v>22</v>
      </c>
      <c r="J5239">
        <v>-999</v>
      </c>
      <c r="K5239" t="s">
        <v>856</v>
      </c>
      <c r="L5239">
        <v>39005</v>
      </c>
      <c r="M5239" t="s">
        <v>23</v>
      </c>
      <c r="N5239" t="s">
        <v>21422</v>
      </c>
      <c r="O5239">
        <v>-999</v>
      </c>
      <c r="P5239">
        <v>1209.3082979999999</v>
      </c>
      <c r="Q5239" s="1">
        <v>2.8600000000000001E-6</v>
      </c>
    </row>
    <row r="5240" spans="1:17" x14ac:dyDescent="0.3">
      <c r="A5240">
        <v>10000554</v>
      </c>
      <c r="B5240" t="s">
        <v>21423</v>
      </c>
      <c r="C5240" t="s">
        <v>21424</v>
      </c>
      <c r="D5240" t="s">
        <v>8234</v>
      </c>
      <c r="E5240" t="s">
        <v>2485</v>
      </c>
      <c r="F5240">
        <v>80751</v>
      </c>
      <c r="G5240" t="s">
        <v>21425</v>
      </c>
      <c r="H5240" t="s">
        <v>4</v>
      </c>
      <c r="I5240" t="s">
        <v>22</v>
      </c>
      <c r="J5240">
        <v>2486</v>
      </c>
      <c r="K5240" t="s">
        <v>311</v>
      </c>
      <c r="L5240">
        <v>8075</v>
      </c>
      <c r="M5240" t="s">
        <v>23</v>
      </c>
      <c r="N5240" t="s">
        <v>7749</v>
      </c>
      <c r="O5240">
        <v>2488</v>
      </c>
      <c r="P5240">
        <v>2871.8281959999999</v>
      </c>
      <c r="Q5240" s="1">
        <v>3.1300000000000002E-5</v>
      </c>
    </row>
    <row r="5241" spans="1:17" x14ac:dyDescent="0.3">
      <c r="A5241">
        <v>10002221</v>
      </c>
      <c r="B5241" t="s">
        <v>21426</v>
      </c>
      <c r="C5241" t="s">
        <v>21427</v>
      </c>
      <c r="D5241" t="s">
        <v>7421</v>
      </c>
      <c r="E5241" t="s">
        <v>2485</v>
      </c>
      <c r="F5241">
        <v>80906</v>
      </c>
      <c r="G5241" t="s">
        <v>21428</v>
      </c>
      <c r="H5241" t="s">
        <v>4</v>
      </c>
      <c r="I5241" t="s">
        <v>22</v>
      </c>
      <c r="J5241">
        <v>677</v>
      </c>
      <c r="K5241" t="s">
        <v>7423</v>
      </c>
      <c r="L5241">
        <v>8041</v>
      </c>
      <c r="M5241" t="s">
        <v>23</v>
      </c>
      <c r="N5241" t="s">
        <v>3136</v>
      </c>
      <c r="O5241">
        <v>750</v>
      </c>
      <c r="P5241">
        <v>371.08333920000001</v>
      </c>
      <c r="Q5241" s="1">
        <v>5.5799999999999999E-7</v>
      </c>
    </row>
    <row r="5242" spans="1:17" x14ac:dyDescent="0.3">
      <c r="A5242">
        <v>10005449</v>
      </c>
      <c r="B5242" t="s">
        <v>17217</v>
      </c>
      <c r="C5242" t="s">
        <v>21429</v>
      </c>
      <c r="D5242" t="s">
        <v>21430</v>
      </c>
      <c r="E5242" t="s">
        <v>312</v>
      </c>
      <c r="F5242">
        <v>84741</v>
      </c>
      <c r="G5242" t="s">
        <v>21431</v>
      </c>
      <c r="H5242" t="s">
        <v>10</v>
      </c>
      <c r="I5242" t="s">
        <v>22</v>
      </c>
      <c r="J5242">
        <v>-999</v>
      </c>
      <c r="K5242" t="s">
        <v>10714</v>
      </c>
      <c r="L5242">
        <v>49025</v>
      </c>
      <c r="M5242" t="s">
        <v>23</v>
      </c>
      <c r="N5242" t="s">
        <v>21432</v>
      </c>
      <c r="O5242">
        <v>192</v>
      </c>
      <c r="P5242">
        <v>419.50626920000002</v>
      </c>
      <c r="Q5242" s="1">
        <v>3.4799999999999999E-7</v>
      </c>
    </row>
    <row r="5243" spans="1:17" x14ac:dyDescent="0.3">
      <c r="A5243">
        <v>10000004</v>
      </c>
      <c r="B5243" t="s">
        <v>21433</v>
      </c>
      <c r="C5243" t="s">
        <v>21434</v>
      </c>
      <c r="D5243" t="s">
        <v>281</v>
      </c>
      <c r="E5243" t="s">
        <v>5868</v>
      </c>
      <c r="F5243">
        <v>26501</v>
      </c>
      <c r="G5243" t="s">
        <v>21435</v>
      </c>
      <c r="H5243" t="s">
        <v>366</v>
      </c>
      <c r="I5243" t="s">
        <v>22</v>
      </c>
      <c r="J5243">
        <v>685</v>
      </c>
      <c r="K5243" t="s">
        <v>21436</v>
      </c>
      <c r="L5243">
        <v>54061</v>
      </c>
      <c r="M5243" t="s">
        <v>23</v>
      </c>
      <c r="N5243" t="s">
        <v>21437</v>
      </c>
      <c r="O5243">
        <v>1302</v>
      </c>
      <c r="P5243">
        <v>2119.5765809999998</v>
      </c>
      <c r="Q5243" s="1">
        <v>1.8499999999999999E-5</v>
      </c>
    </row>
    <row r="5244" spans="1:17" x14ac:dyDescent="0.3">
      <c r="A5244">
        <v>10000044</v>
      </c>
      <c r="B5244" t="s">
        <v>21438</v>
      </c>
      <c r="C5244" t="s">
        <v>21439</v>
      </c>
      <c r="D5244" t="s">
        <v>1084</v>
      </c>
      <c r="E5244" t="s">
        <v>5868</v>
      </c>
      <c r="F5244">
        <v>25813</v>
      </c>
      <c r="G5244" t="s">
        <v>21440</v>
      </c>
      <c r="H5244" t="s">
        <v>366</v>
      </c>
      <c r="I5244" t="s">
        <v>22</v>
      </c>
      <c r="J5244">
        <v>101</v>
      </c>
      <c r="K5244" t="s">
        <v>1816</v>
      </c>
      <c r="L5244">
        <v>54081</v>
      </c>
      <c r="M5244" t="s">
        <v>23</v>
      </c>
      <c r="N5244" t="s">
        <v>21441</v>
      </c>
      <c r="O5244">
        <v>384</v>
      </c>
      <c r="P5244">
        <v>835.35012619999998</v>
      </c>
      <c r="Q5244" s="1">
        <v>2.7599999999999998E-6</v>
      </c>
    </row>
    <row r="5245" spans="1:17" x14ac:dyDescent="0.3">
      <c r="A5245">
        <v>10006110</v>
      </c>
      <c r="B5245" t="s">
        <v>21442</v>
      </c>
      <c r="C5245" t="s">
        <v>21443</v>
      </c>
      <c r="D5245" t="s">
        <v>21444</v>
      </c>
      <c r="E5245" t="s">
        <v>1138</v>
      </c>
      <c r="F5245">
        <v>68926</v>
      </c>
      <c r="G5245" t="s">
        <v>21445</v>
      </c>
      <c r="H5245" t="s">
        <v>10</v>
      </c>
      <c r="I5245" t="s">
        <v>22</v>
      </c>
      <c r="J5245">
        <v>1</v>
      </c>
      <c r="K5245" t="s">
        <v>21446</v>
      </c>
      <c r="L5245">
        <v>31065</v>
      </c>
      <c r="M5245" t="s">
        <v>23</v>
      </c>
      <c r="N5245" t="s">
        <v>21447</v>
      </c>
      <c r="O5245">
        <v>8</v>
      </c>
      <c r="P5245">
        <v>117.3039122</v>
      </c>
      <c r="Q5245" s="1">
        <v>5.0799999999999998E-8</v>
      </c>
    </row>
    <row r="5246" spans="1:17" x14ac:dyDescent="0.3">
      <c r="A5246">
        <v>10005085</v>
      </c>
      <c r="B5246" t="s">
        <v>21448</v>
      </c>
      <c r="C5246" t="s">
        <v>21449</v>
      </c>
      <c r="D5246" t="s">
        <v>21450</v>
      </c>
      <c r="E5246" t="s">
        <v>1074</v>
      </c>
      <c r="F5246">
        <v>83211</v>
      </c>
      <c r="G5246" t="s">
        <v>21451</v>
      </c>
      <c r="H5246" t="s">
        <v>10</v>
      </c>
      <c r="I5246" t="s">
        <v>22</v>
      </c>
      <c r="J5246">
        <v>14</v>
      </c>
      <c r="K5246" t="s">
        <v>21452</v>
      </c>
      <c r="L5246">
        <v>16077</v>
      </c>
      <c r="M5246" t="s">
        <v>23</v>
      </c>
      <c r="N5246" t="s">
        <v>21453</v>
      </c>
      <c r="O5246">
        <v>-999</v>
      </c>
      <c r="P5246">
        <v>230.7348361</v>
      </c>
      <c r="Q5246" s="1">
        <v>1.67E-7</v>
      </c>
    </row>
    <row r="5247" spans="1:17" x14ac:dyDescent="0.3">
      <c r="A5247">
        <v>10004111</v>
      </c>
      <c r="B5247" t="s">
        <v>21454</v>
      </c>
      <c r="C5247" t="s">
        <v>21455</v>
      </c>
      <c r="D5247" t="s">
        <v>3812</v>
      </c>
      <c r="E5247" t="s">
        <v>893</v>
      </c>
      <c r="F5247">
        <v>70510</v>
      </c>
      <c r="G5247" t="s">
        <v>21456</v>
      </c>
      <c r="H5247" t="s">
        <v>10</v>
      </c>
      <c r="I5247" t="s">
        <v>22</v>
      </c>
      <c r="J5247">
        <v>162</v>
      </c>
      <c r="K5247" t="s">
        <v>17073</v>
      </c>
      <c r="L5247">
        <v>22113</v>
      </c>
      <c r="M5247" t="s">
        <v>23</v>
      </c>
      <c r="N5247" t="s">
        <v>21457</v>
      </c>
      <c r="O5247">
        <v>150</v>
      </c>
      <c r="P5247">
        <v>588.1655773</v>
      </c>
      <c r="Q5247" s="1">
        <v>7.0800000000000004E-7</v>
      </c>
    </row>
    <row r="5248" spans="1:17" x14ac:dyDescent="0.3">
      <c r="A5248">
        <v>10005060</v>
      </c>
      <c r="B5248" t="s">
        <v>21458</v>
      </c>
      <c r="C5248" t="s">
        <v>21459</v>
      </c>
      <c r="D5248" t="s">
        <v>21460</v>
      </c>
      <c r="E5248" t="s">
        <v>1074</v>
      </c>
      <c r="F5248">
        <v>83873</v>
      </c>
      <c r="G5248" t="s">
        <v>21461</v>
      </c>
      <c r="H5248" t="s">
        <v>10</v>
      </c>
      <c r="I5248" t="s">
        <v>22</v>
      </c>
      <c r="J5248">
        <v>-999</v>
      </c>
      <c r="K5248" t="s">
        <v>21462</v>
      </c>
      <c r="L5248">
        <v>16079</v>
      </c>
      <c r="M5248" t="s">
        <v>23</v>
      </c>
      <c r="N5248" t="s">
        <v>21463</v>
      </c>
      <c r="O5248">
        <v>64</v>
      </c>
      <c r="P5248">
        <v>237.7005954</v>
      </c>
      <c r="Q5248" s="1">
        <v>1.79E-7</v>
      </c>
    </row>
    <row r="5249" spans="1:17" x14ac:dyDescent="0.3">
      <c r="A5249">
        <v>10003531</v>
      </c>
      <c r="B5249" t="s">
        <v>21464</v>
      </c>
      <c r="C5249" t="s">
        <v>21465</v>
      </c>
      <c r="D5249" t="s">
        <v>7223</v>
      </c>
      <c r="E5249" t="s">
        <v>1776</v>
      </c>
      <c r="F5249">
        <v>37321</v>
      </c>
      <c r="G5249" t="s">
        <v>21466</v>
      </c>
      <c r="H5249" t="s">
        <v>10</v>
      </c>
      <c r="I5249" t="s">
        <v>22</v>
      </c>
      <c r="J5249">
        <v>110</v>
      </c>
      <c r="K5249" t="s">
        <v>7225</v>
      </c>
      <c r="L5249">
        <v>47143</v>
      </c>
      <c r="M5249" t="s">
        <v>23</v>
      </c>
      <c r="N5249" t="s">
        <v>21467</v>
      </c>
      <c r="O5249">
        <v>87</v>
      </c>
      <c r="P5249">
        <v>170.53799190000001</v>
      </c>
      <c r="Q5249" s="1">
        <v>1.15E-7</v>
      </c>
    </row>
    <row r="5250" spans="1:17" x14ac:dyDescent="0.3">
      <c r="A5250">
        <v>10004774</v>
      </c>
      <c r="B5250" t="s">
        <v>21468</v>
      </c>
      <c r="C5250" t="s">
        <v>21469</v>
      </c>
      <c r="D5250" t="s">
        <v>9442</v>
      </c>
      <c r="E5250" t="s">
        <v>1776</v>
      </c>
      <c r="F5250">
        <v>38024</v>
      </c>
      <c r="G5250" t="s">
        <v>21470</v>
      </c>
      <c r="H5250" t="s">
        <v>46</v>
      </c>
      <c r="I5250" t="s">
        <v>22</v>
      </c>
      <c r="J5250">
        <v>-999</v>
      </c>
      <c r="K5250" t="s">
        <v>9444</v>
      </c>
      <c r="L5250">
        <v>47045</v>
      </c>
      <c r="M5250" t="s">
        <v>23</v>
      </c>
      <c r="N5250" t="s">
        <v>21471</v>
      </c>
      <c r="O5250">
        <v>28</v>
      </c>
      <c r="P5250">
        <v>330.06131620000002</v>
      </c>
      <c r="Q5250" s="1">
        <v>3.9000000000000002E-7</v>
      </c>
    </row>
    <row r="5251" spans="1:17" x14ac:dyDescent="0.3">
      <c r="A5251">
        <v>10002207</v>
      </c>
      <c r="B5251" t="s">
        <v>21472</v>
      </c>
      <c r="C5251" t="s">
        <v>21473</v>
      </c>
      <c r="D5251" t="s">
        <v>19304</v>
      </c>
      <c r="E5251" t="s">
        <v>2485</v>
      </c>
      <c r="F5251">
        <v>80601</v>
      </c>
      <c r="G5251" t="s">
        <v>21474</v>
      </c>
      <c r="H5251" t="s">
        <v>4</v>
      </c>
      <c r="I5251" t="s">
        <v>22</v>
      </c>
      <c r="J5251">
        <v>23</v>
      </c>
      <c r="K5251" t="s">
        <v>1258</v>
      </c>
      <c r="L5251">
        <v>8001</v>
      </c>
      <c r="M5251" t="s">
        <v>23</v>
      </c>
      <c r="N5251" t="s">
        <v>7424</v>
      </c>
      <c r="O5251">
        <v>30</v>
      </c>
      <c r="P5251">
        <v>327.22845160000003</v>
      </c>
      <c r="Q5251" s="1">
        <v>2.2399999999999999E-7</v>
      </c>
    </row>
    <row r="5252" spans="1:17" x14ac:dyDescent="0.3">
      <c r="A5252">
        <v>10002204</v>
      </c>
      <c r="B5252" t="s">
        <v>21475</v>
      </c>
      <c r="C5252" t="s">
        <v>21476</v>
      </c>
      <c r="D5252" t="s">
        <v>19410</v>
      </c>
      <c r="E5252" t="s">
        <v>2485</v>
      </c>
      <c r="F5252">
        <v>80205</v>
      </c>
      <c r="G5252" t="s">
        <v>21477</v>
      </c>
      <c r="H5252" t="s">
        <v>4</v>
      </c>
      <c r="I5252" t="s">
        <v>22</v>
      </c>
      <c r="J5252">
        <v>34</v>
      </c>
      <c r="K5252" t="s">
        <v>19410</v>
      </c>
      <c r="L5252">
        <v>8031</v>
      </c>
      <c r="M5252" t="s">
        <v>23</v>
      </c>
      <c r="N5252" t="s">
        <v>7424</v>
      </c>
      <c r="O5252">
        <v>64</v>
      </c>
      <c r="P5252">
        <v>391.98825740000001</v>
      </c>
      <c r="Q5252" s="1">
        <v>5.4899999999999995E-7</v>
      </c>
    </row>
    <row r="5253" spans="1:17" x14ac:dyDescent="0.3">
      <c r="A5253">
        <v>10002217</v>
      </c>
      <c r="B5253" t="s">
        <v>21478</v>
      </c>
      <c r="C5253" t="s">
        <v>21479</v>
      </c>
      <c r="D5253" t="s">
        <v>14983</v>
      </c>
      <c r="E5253" t="s">
        <v>2485</v>
      </c>
      <c r="F5253">
        <v>81501</v>
      </c>
      <c r="G5253" t="s">
        <v>21480</v>
      </c>
      <c r="H5253" t="s">
        <v>4</v>
      </c>
      <c r="I5253" t="s">
        <v>22</v>
      </c>
      <c r="J5253">
        <v>63</v>
      </c>
      <c r="K5253" t="s">
        <v>14984</v>
      </c>
      <c r="L5253">
        <v>8077</v>
      </c>
      <c r="M5253" t="s">
        <v>23</v>
      </c>
      <c r="N5253" t="s">
        <v>7424</v>
      </c>
      <c r="O5253">
        <v>70</v>
      </c>
      <c r="P5253">
        <v>659.14907089999997</v>
      </c>
      <c r="Q5253" s="1">
        <v>1.3999999999999999E-6</v>
      </c>
    </row>
    <row r="5254" spans="1:17" x14ac:dyDescent="0.3">
      <c r="A5254">
        <v>10004368</v>
      </c>
      <c r="B5254" t="s">
        <v>20895</v>
      </c>
      <c r="C5254" t="s">
        <v>21481</v>
      </c>
      <c r="D5254" t="s">
        <v>15837</v>
      </c>
      <c r="E5254" t="s">
        <v>20</v>
      </c>
      <c r="F5254">
        <v>79245</v>
      </c>
      <c r="G5254" t="s">
        <v>21482</v>
      </c>
      <c r="H5254" t="s">
        <v>10</v>
      </c>
      <c r="I5254" t="s">
        <v>22</v>
      </c>
      <c r="J5254">
        <v>5</v>
      </c>
      <c r="K5254" t="s">
        <v>18344</v>
      </c>
      <c r="L5254">
        <v>48191</v>
      </c>
      <c r="M5254" t="s">
        <v>23</v>
      </c>
      <c r="N5254" t="s">
        <v>105</v>
      </c>
      <c r="O5254">
        <v>9</v>
      </c>
      <c r="P5254">
        <v>154.74693289999999</v>
      </c>
      <c r="Q5254" s="1">
        <v>9.39E-8</v>
      </c>
    </row>
    <row r="5255" spans="1:17" x14ac:dyDescent="0.3">
      <c r="A5255">
        <v>10004768</v>
      </c>
      <c r="B5255" t="s">
        <v>21483</v>
      </c>
      <c r="C5255" t="s">
        <v>21484</v>
      </c>
      <c r="D5255" t="s">
        <v>21485</v>
      </c>
      <c r="E5255" t="s">
        <v>1776</v>
      </c>
      <c r="F5255">
        <v>37861</v>
      </c>
      <c r="G5255" t="s">
        <v>21486</v>
      </c>
      <c r="H5255" t="s">
        <v>10</v>
      </c>
      <c r="I5255" t="s">
        <v>22</v>
      </c>
      <c r="J5255">
        <v>110</v>
      </c>
      <c r="K5255" t="s">
        <v>21487</v>
      </c>
      <c r="L5255">
        <v>47057</v>
      </c>
      <c r="M5255" t="s">
        <v>23</v>
      </c>
      <c r="N5255" t="s">
        <v>21488</v>
      </c>
      <c r="O5255">
        <v>100</v>
      </c>
      <c r="P5255">
        <v>378.71523639999998</v>
      </c>
      <c r="Q5255" s="1">
        <v>4.1600000000000002E-7</v>
      </c>
    </row>
    <row r="5256" spans="1:17" x14ac:dyDescent="0.3">
      <c r="A5256">
        <v>10000572</v>
      </c>
      <c r="B5256" t="s">
        <v>21489</v>
      </c>
      <c r="C5256" t="s">
        <v>21490</v>
      </c>
      <c r="D5256" t="s">
        <v>7421</v>
      </c>
      <c r="E5256" t="s">
        <v>2485</v>
      </c>
      <c r="F5256">
        <v>80906</v>
      </c>
      <c r="G5256" t="s">
        <v>21491</v>
      </c>
      <c r="H5256" t="s">
        <v>4</v>
      </c>
      <c r="I5256" t="s">
        <v>22</v>
      </c>
      <c r="J5256">
        <v>39</v>
      </c>
      <c r="K5256" t="s">
        <v>7423</v>
      </c>
      <c r="L5256">
        <v>8041</v>
      </c>
      <c r="M5256" t="s">
        <v>23</v>
      </c>
      <c r="N5256" t="s">
        <v>7424</v>
      </c>
      <c r="O5256">
        <v>38</v>
      </c>
      <c r="P5256">
        <v>446.93439000000001</v>
      </c>
      <c r="Q5256" s="1">
        <v>5.3600000000000004E-7</v>
      </c>
    </row>
    <row r="5257" spans="1:17" x14ac:dyDescent="0.3">
      <c r="A5257">
        <v>10005603</v>
      </c>
      <c r="B5257" t="s">
        <v>21492</v>
      </c>
      <c r="C5257" t="s">
        <v>12842</v>
      </c>
      <c r="D5257" t="s">
        <v>8372</v>
      </c>
      <c r="E5257" t="s">
        <v>1102</v>
      </c>
      <c r="F5257">
        <v>46307</v>
      </c>
      <c r="G5257" t="s">
        <v>12843</v>
      </c>
      <c r="H5257" t="s">
        <v>10</v>
      </c>
      <c r="I5257" t="s">
        <v>22</v>
      </c>
      <c r="J5257">
        <v>-999</v>
      </c>
      <c r="K5257" t="s">
        <v>4853</v>
      </c>
      <c r="L5257">
        <v>18089</v>
      </c>
      <c r="M5257" t="s">
        <v>23</v>
      </c>
      <c r="N5257" t="s">
        <v>12844</v>
      </c>
      <c r="O5257">
        <v>25</v>
      </c>
      <c r="P5257">
        <v>324.52766079999998</v>
      </c>
      <c r="Q5257" s="1">
        <v>3.0499999999999999E-7</v>
      </c>
    </row>
    <row r="5258" spans="1:17" x14ac:dyDescent="0.3">
      <c r="A5258">
        <v>10006074</v>
      </c>
      <c r="B5258" t="s">
        <v>21493</v>
      </c>
      <c r="C5258" t="s">
        <v>21494</v>
      </c>
      <c r="D5258" t="s">
        <v>5876</v>
      </c>
      <c r="E5258" t="s">
        <v>1138</v>
      </c>
      <c r="F5258">
        <v>68047</v>
      </c>
      <c r="G5258" t="s">
        <v>21495</v>
      </c>
      <c r="H5258" t="s">
        <v>10</v>
      </c>
      <c r="I5258" t="s">
        <v>22</v>
      </c>
      <c r="J5258">
        <v>12</v>
      </c>
      <c r="K5258" t="s">
        <v>2147</v>
      </c>
      <c r="L5258">
        <v>31173</v>
      </c>
      <c r="M5258" t="s">
        <v>23</v>
      </c>
      <c r="N5258" t="s">
        <v>21496</v>
      </c>
      <c r="O5258">
        <v>24</v>
      </c>
      <c r="P5258">
        <v>306.77198229999999</v>
      </c>
      <c r="Q5258" s="1">
        <v>3.0199999999999998E-7</v>
      </c>
    </row>
    <row r="5259" spans="1:17" x14ac:dyDescent="0.3">
      <c r="A5259">
        <v>10002228</v>
      </c>
      <c r="B5259" t="s">
        <v>21497</v>
      </c>
      <c r="C5259" t="s">
        <v>21498</v>
      </c>
      <c r="D5259" t="s">
        <v>19392</v>
      </c>
      <c r="E5259" t="s">
        <v>2485</v>
      </c>
      <c r="F5259">
        <v>81034</v>
      </c>
      <c r="G5259" t="s">
        <v>21499</v>
      </c>
      <c r="H5259" t="s">
        <v>4</v>
      </c>
      <c r="I5259" t="s">
        <v>22</v>
      </c>
      <c r="J5259">
        <v>1047</v>
      </c>
      <c r="K5259" t="s">
        <v>10888</v>
      </c>
      <c r="L5259">
        <v>8025</v>
      </c>
      <c r="M5259" t="s">
        <v>23</v>
      </c>
      <c r="N5259" t="s">
        <v>7749</v>
      </c>
      <c r="O5259">
        <v>1056</v>
      </c>
      <c r="P5259">
        <v>2259.3238849999998</v>
      </c>
      <c r="Q5259" s="1">
        <v>1.7799999999999999E-5</v>
      </c>
    </row>
    <row r="5260" spans="1:17" x14ac:dyDescent="0.3">
      <c r="A5260">
        <v>10000018</v>
      </c>
      <c r="B5260" t="s">
        <v>21500</v>
      </c>
      <c r="C5260" t="s">
        <v>21501</v>
      </c>
      <c r="D5260" t="s">
        <v>5140</v>
      </c>
      <c r="E5260" t="s">
        <v>5868</v>
      </c>
      <c r="F5260">
        <v>26362</v>
      </c>
      <c r="G5260" t="s">
        <v>21502</v>
      </c>
      <c r="H5260" t="s">
        <v>10</v>
      </c>
      <c r="I5260" t="s">
        <v>22</v>
      </c>
      <c r="J5260">
        <v>-999</v>
      </c>
      <c r="K5260" t="s">
        <v>21503</v>
      </c>
      <c r="L5260">
        <v>54085</v>
      </c>
      <c r="M5260" t="s">
        <v>23</v>
      </c>
      <c r="N5260" t="s">
        <v>21504</v>
      </c>
      <c r="O5260">
        <v>-999</v>
      </c>
      <c r="P5260">
        <v>113.7566205</v>
      </c>
      <c r="Q5260" s="1">
        <v>3.8899999999999998E-8</v>
      </c>
    </row>
    <row r="5261" spans="1:17" x14ac:dyDescent="0.3">
      <c r="A5261">
        <v>10002227</v>
      </c>
      <c r="B5261" t="s">
        <v>21505</v>
      </c>
      <c r="C5261" t="s">
        <v>19880</v>
      </c>
      <c r="D5261" t="s">
        <v>7747</v>
      </c>
      <c r="E5261" t="s">
        <v>2485</v>
      </c>
      <c r="F5261">
        <v>81215</v>
      </c>
      <c r="G5261" t="s">
        <v>21506</v>
      </c>
      <c r="H5261" t="s">
        <v>4</v>
      </c>
      <c r="I5261" t="s">
        <v>22</v>
      </c>
      <c r="J5261">
        <v>700</v>
      </c>
      <c r="K5261" t="s">
        <v>4752</v>
      </c>
      <c r="L5261">
        <v>8043</v>
      </c>
      <c r="M5261" t="s">
        <v>23</v>
      </c>
      <c r="N5261" t="s">
        <v>7749</v>
      </c>
      <c r="O5261">
        <v>725</v>
      </c>
      <c r="P5261">
        <v>984.46350589999997</v>
      </c>
      <c r="Q5261" s="1">
        <v>4.25E-6</v>
      </c>
    </row>
    <row r="5262" spans="1:17" x14ac:dyDescent="0.3">
      <c r="A5262">
        <v>10000027</v>
      </c>
      <c r="B5262" t="s">
        <v>21507</v>
      </c>
      <c r="C5262" t="s">
        <v>21508</v>
      </c>
      <c r="D5262" t="s">
        <v>4708</v>
      </c>
      <c r="E5262" t="s">
        <v>5868</v>
      </c>
      <c r="F5262">
        <v>25276</v>
      </c>
      <c r="G5262" t="s">
        <v>21509</v>
      </c>
      <c r="H5262" t="s">
        <v>10</v>
      </c>
      <c r="I5262" t="s">
        <v>22</v>
      </c>
      <c r="J5262">
        <v>-999</v>
      </c>
      <c r="K5262" t="s">
        <v>13855</v>
      </c>
      <c r="L5262">
        <v>54087</v>
      </c>
      <c r="M5262" t="s">
        <v>23</v>
      </c>
      <c r="N5262" t="s">
        <v>21510</v>
      </c>
      <c r="O5262">
        <v>-999</v>
      </c>
      <c r="P5262">
        <v>189.58282840000001</v>
      </c>
      <c r="Q5262" s="1">
        <v>1.31E-7</v>
      </c>
    </row>
    <row r="5263" spans="1:17" x14ac:dyDescent="0.3">
      <c r="A5263">
        <v>10003209</v>
      </c>
      <c r="B5263" t="s">
        <v>21511</v>
      </c>
      <c r="C5263" t="s">
        <v>21512</v>
      </c>
      <c r="D5263" t="s">
        <v>21513</v>
      </c>
      <c r="E5263" t="s">
        <v>743</v>
      </c>
      <c r="F5263">
        <v>10562</v>
      </c>
      <c r="G5263" t="s">
        <v>21514</v>
      </c>
      <c r="H5263" t="s">
        <v>4</v>
      </c>
      <c r="I5263" t="s">
        <v>22</v>
      </c>
      <c r="J5263">
        <v>1576</v>
      </c>
      <c r="K5263" t="s">
        <v>2953</v>
      </c>
      <c r="L5263">
        <v>36119</v>
      </c>
      <c r="M5263" t="s">
        <v>23</v>
      </c>
      <c r="N5263" t="s">
        <v>21515</v>
      </c>
      <c r="O5263">
        <v>1747</v>
      </c>
      <c r="P5263">
        <v>2191.4381210000001</v>
      </c>
      <c r="Q5263" s="1">
        <v>1.5999999999999999E-5</v>
      </c>
    </row>
    <row r="5264" spans="1:17" x14ac:dyDescent="0.3">
      <c r="A5264">
        <v>10006497</v>
      </c>
      <c r="B5264" t="s">
        <v>21516</v>
      </c>
      <c r="C5264" t="s">
        <v>21517</v>
      </c>
      <c r="D5264" t="s">
        <v>21518</v>
      </c>
      <c r="E5264" t="s">
        <v>1384</v>
      </c>
      <c r="F5264">
        <v>90740</v>
      </c>
      <c r="G5264" t="s">
        <v>21519</v>
      </c>
      <c r="H5264" t="s">
        <v>46</v>
      </c>
      <c r="I5264" t="s">
        <v>22</v>
      </c>
      <c r="J5264">
        <v>-999</v>
      </c>
      <c r="K5264" t="s">
        <v>2435</v>
      </c>
      <c r="L5264">
        <v>6059</v>
      </c>
      <c r="M5264" t="s">
        <v>23</v>
      </c>
      <c r="N5264" t="s">
        <v>21520</v>
      </c>
      <c r="O5264">
        <v>30</v>
      </c>
      <c r="P5264">
        <v>214.38678200000001</v>
      </c>
      <c r="Q5264" s="1">
        <v>1.98E-7</v>
      </c>
    </row>
    <row r="5265" spans="1:17" x14ac:dyDescent="0.3">
      <c r="A5265">
        <v>10003468</v>
      </c>
      <c r="B5265" t="s">
        <v>21521</v>
      </c>
      <c r="C5265" t="s">
        <v>21522</v>
      </c>
      <c r="D5265" t="s">
        <v>497</v>
      </c>
      <c r="E5265" t="s">
        <v>312</v>
      </c>
      <c r="F5265">
        <v>84078</v>
      </c>
      <c r="G5265" t="s">
        <v>21523</v>
      </c>
      <c r="H5265" t="s">
        <v>4</v>
      </c>
      <c r="I5265" t="s">
        <v>22</v>
      </c>
      <c r="J5265">
        <v>7</v>
      </c>
      <c r="K5265" t="s">
        <v>499</v>
      </c>
      <c r="L5265">
        <v>49047</v>
      </c>
      <c r="M5265" t="s">
        <v>23</v>
      </c>
      <c r="N5265" t="s">
        <v>21524</v>
      </c>
      <c r="O5265">
        <v>16</v>
      </c>
      <c r="P5265">
        <v>637.29941480000002</v>
      </c>
      <c r="Q5265" s="1">
        <v>5.2200000000000004E-7</v>
      </c>
    </row>
    <row r="5266" spans="1:17" x14ac:dyDescent="0.3">
      <c r="A5266">
        <v>10001190</v>
      </c>
      <c r="B5266" t="s">
        <v>21525</v>
      </c>
      <c r="C5266" t="s">
        <v>21526</v>
      </c>
      <c r="D5266" t="s">
        <v>21527</v>
      </c>
      <c r="E5266" t="s">
        <v>1074</v>
      </c>
      <c r="F5266">
        <v>83301</v>
      </c>
      <c r="G5266" t="s">
        <v>21528</v>
      </c>
      <c r="H5266" t="s">
        <v>10</v>
      </c>
      <c r="I5266" t="s">
        <v>22</v>
      </c>
      <c r="J5266">
        <v>242</v>
      </c>
      <c r="K5266" t="s">
        <v>21527</v>
      </c>
      <c r="L5266">
        <v>16083</v>
      </c>
      <c r="M5266" t="s">
        <v>23</v>
      </c>
      <c r="N5266" t="s">
        <v>21529</v>
      </c>
      <c r="O5266">
        <v>224</v>
      </c>
      <c r="P5266">
        <v>415.9214695</v>
      </c>
      <c r="Q5266" s="1">
        <v>4.0499999999999999E-7</v>
      </c>
    </row>
    <row r="5267" spans="1:17" x14ac:dyDescent="0.3">
      <c r="A5267">
        <v>10005691</v>
      </c>
      <c r="B5267" t="s">
        <v>21530</v>
      </c>
      <c r="C5267" t="s">
        <v>21531</v>
      </c>
      <c r="D5267" t="s">
        <v>21527</v>
      </c>
      <c r="E5267" t="s">
        <v>1074</v>
      </c>
      <c r="F5267">
        <v>83301</v>
      </c>
      <c r="G5267" t="s">
        <v>21532</v>
      </c>
      <c r="H5267" t="s">
        <v>10</v>
      </c>
      <c r="I5267" t="s">
        <v>22</v>
      </c>
      <c r="J5267">
        <v>16</v>
      </c>
      <c r="K5267" t="s">
        <v>21527</v>
      </c>
      <c r="L5267">
        <v>16083</v>
      </c>
      <c r="M5267" t="s">
        <v>23</v>
      </c>
      <c r="N5267" t="s">
        <v>21533</v>
      </c>
      <c r="O5267">
        <v>27</v>
      </c>
      <c r="P5267">
        <v>281.6559724</v>
      </c>
      <c r="Q5267" s="1">
        <v>2.8000000000000002E-7</v>
      </c>
    </row>
    <row r="5268" spans="1:17" x14ac:dyDescent="0.3">
      <c r="A5268">
        <v>10006533</v>
      </c>
      <c r="B5268" t="s">
        <v>21534</v>
      </c>
      <c r="C5268" t="s">
        <v>21535</v>
      </c>
      <c r="D5268" t="s">
        <v>21536</v>
      </c>
      <c r="E5268" t="s">
        <v>2485</v>
      </c>
      <c r="F5268">
        <v>80137</v>
      </c>
      <c r="G5268" t="s">
        <v>21537</v>
      </c>
      <c r="H5268" t="s">
        <v>4</v>
      </c>
      <c r="I5268" t="s">
        <v>22</v>
      </c>
      <c r="J5268">
        <v>122</v>
      </c>
      <c r="K5268" t="s">
        <v>13808</v>
      </c>
      <c r="L5268">
        <v>8005</v>
      </c>
      <c r="M5268" t="s">
        <v>23</v>
      </c>
      <c r="N5268" t="s">
        <v>21538</v>
      </c>
      <c r="O5268">
        <v>500</v>
      </c>
      <c r="P5268">
        <v>1464.200771</v>
      </c>
      <c r="Q5268" s="1">
        <v>9.0799999999999995E-6</v>
      </c>
    </row>
    <row r="5269" spans="1:17" x14ac:dyDescent="0.3">
      <c r="A5269">
        <v>10000584</v>
      </c>
      <c r="B5269" t="s">
        <v>21539</v>
      </c>
      <c r="C5269" t="s">
        <v>21540</v>
      </c>
      <c r="D5269" t="s">
        <v>7747</v>
      </c>
      <c r="E5269" t="s">
        <v>2485</v>
      </c>
      <c r="F5269">
        <v>81212</v>
      </c>
      <c r="G5269" t="s">
        <v>21541</v>
      </c>
      <c r="H5269" t="s">
        <v>173</v>
      </c>
      <c r="I5269" t="s">
        <v>22</v>
      </c>
      <c r="J5269">
        <v>4</v>
      </c>
      <c r="K5269" t="s">
        <v>4752</v>
      </c>
      <c r="L5269">
        <v>8043</v>
      </c>
      <c r="M5269" t="s">
        <v>23</v>
      </c>
      <c r="N5269" t="s">
        <v>21542</v>
      </c>
      <c r="O5269">
        <v>136</v>
      </c>
      <c r="P5269">
        <v>844.38910829999998</v>
      </c>
      <c r="Q5269" s="1">
        <v>2.8100000000000002E-6</v>
      </c>
    </row>
    <row r="5270" spans="1:17" x14ac:dyDescent="0.3">
      <c r="A5270">
        <v>10006615</v>
      </c>
      <c r="B5270" t="s">
        <v>21543</v>
      </c>
      <c r="C5270" t="s">
        <v>21544</v>
      </c>
      <c r="D5270" t="s">
        <v>14627</v>
      </c>
      <c r="E5270" t="s">
        <v>743</v>
      </c>
      <c r="F5270">
        <v>14882</v>
      </c>
      <c r="G5270" t="s">
        <v>21545</v>
      </c>
      <c r="H5270" t="s">
        <v>4</v>
      </c>
      <c r="I5270" t="s">
        <v>22</v>
      </c>
      <c r="J5270">
        <v>37</v>
      </c>
      <c r="K5270" t="s">
        <v>3124</v>
      </c>
      <c r="L5270">
        <v>36109</v>
      </c>
      <c r="M5270" t="s">
        <v>23</v>
      </c>
      <c r="N5270" t="s">
        <v>21546</v>
      </c>
      <c r="O5270">
        <v>150</v>
      </c>
      <c r="P5270">
        <v>1620.343208</v>
      </c>
      <c r="Q5270" s="1">
        <v>6.9700000000000002E-6</v>
      </c>
    </row>
    <row r="5271" spans="1:17" x14ac:dyDescent="0.3">
      <c r="A5271">
        <v>10003180</v>
      </c>
      <c r="B5271" t="s">
        <v>21547</v>
      </c>
      <c r="C5271" t="s">
        <v>21548</v>
      </c>
      <c r="D5271" t="s">
        <v>21549</v>
      </c>
      <c r="E5271" t="s">
        <v>743</v>
      </c>
      <c r="F5271">
        <v>13045</v>
      </c>
      <c r="G5271" t="s">
        <v>21550</v>
      </c>
      <c r="H5271" t="s">
        <v>10</v>
      </c>
      <c r="I5271" t="s">
        <v>22</v>
      </c>
      <c r="J5271">
        <v>80</v>
      </c>
      <c r="K5271" t="s">
        <v>21549</v>
      </c>
      <c r="L5271">
        <v>36023</v>
      </c>
      <c r="M5271" t="s">
        <v>23</v>
      </c>
      <c r="N5271" t="s">
        <v>21551</v>
      </c>
      <c r="O5271">
        <v>90</v>
      </c>
      <c r="P5271">
        <v>322.2789042</v>
      </c>
      <c r="Q5271" s="1">
        <v>2.48E-7</v>
      </c>
    </row>
    <row r="5272" spans="1:17" x14ac:dyDescent="0.3">
      <c r="A5272">
        <v>10005070</v>
      </c>
      <c r="B5272" t="s">
        <v>21552</v>
      </c>
      <c r="C5272" t="s">
        <v>21553</v>
      </c>
      <c r="D5272" t="s">
        <v>21554</v>
      </c>
      <c r="E5272" t="s">
        <v>1074</v>
      </c>
      <c r="F5272">
        <v>83638</v>
      </c>
      <c r="G5272" t="s">
        <v>21555</v>
      </c>
      <c r="H5272" t="s">
        <v>10</v>
      </c>
      <c r="I5272" t="s">
        <v>22</v>
      </c>
      <c r="J5272">
        <v>-999</v>
      </c>
      <c r="K5272" t="s">
        <v>12244</v>
      </c>
      <c r="L5272">
        <v>16085</v>
      </c>
      <c r="M5272" t="s">
        <v>23</v>
      </c>
      <c r="N5272" t="s">
        <v>21556</v>
      </c>
      <c r="O5272">
        <v>8</v>
      </c>
      <c r="P5272">
        <v>185.93736029999999</v>
      </c>
      <c r="Q5272" s="1">
        <v>1.09E-7</v>
      </c>
    </row>
    <row r="5273" spans="1:17" x14ac:dyDescent="0.3">
      <c r="A5273">
        <v>10005072</v>
      </c>
      <c r="B5273" t="s">
        <v>501</v>
      </c>
      <c r="C5273" t="s">
        <v>21557</v>
      </c>
      <c r="D5273" t="s">
        <v>21558</v>
      </c>
      <c r="E5273" t="s">
        <v>1074</v>
      </c>
      <c r="F5273">
        <v>83672</v>
      </c>
      <c r="G5273" t="s">
        <v>21559</v>
      </c>
      <c r="H5273" t="s">
        <v>10</v>
      </c>
      <c r="I5273" t="s">
        <v>22</v>
      </c>
      <c r="J5273">
        <v>41</v>
      </c>
      <c r="K5273" t="s">
        <v>64</v>
      </c>
      <c r="L5273">
        <v>16087</v>
      </c>
      <c r="M5273" t="s">
        <v>23</v>
      </c>
      <c r="N5273" t="s">
        <v>21560</v>
      </c>
      <c r="O5273">
        <v>-999</v>
      </c>
      <c r="P5273">
        <v>292.62336759999999</v>
      </c>
      <c r="Q5273" s="1">
        <v>3.0800000000000001E-7</v>
      </c>
    </row>
    <row r="5274" spans="1:17" x14ac:dyDescent="0.3">
      <c r="A5274">
        <v>10000591</v>
      </c>
      <c r="B5274" t="s">
        <v>21561</v>
      </c>
      <c r="C5274" t="s">
        <v>21562</v>
      </c>
      <c r="D5274" t="s">
        <v>21563</v>
      </c>
      <c r="E5274" t="s">
        <v>2485</v>
      </c>
      <c r="F5274">
        <v>81038</v>
      </c>
      <c r="G5274" t="s">
        <v>105</v>
      </c>
      <c r="H5274" t="s">
        <v>4</v>
      </c>
      <c r="I5274" t="s">
        <v>774</v>
      </c>
      <c r="J5274">
        <v>0</v>
      </c>
      <c r="K5274" t="s">
        <v>21564</v>
      </c>
      <c r="L5274">
        <v>8011</v>
      </c>
      <c r="M5274" t="s">
        <v>23</v>
      </c>
      <c r="N5274" t="s">
        <v>105</v>
      </c>
      <c r="O5274">
        <v>-999</v>
      </c>
      <c r="P5274">
        <v>2152.4318060000001</v>
      </c>
      <c r="Q5274" s="1">
        <v>1.3900000000000001E-5</v>
      </c>
    </row>
    <row r="5275" spans="1:17" x14ac:dyDescent="0.3">
      <c r="A5275">
        <v>10001184</v>
      </c>
      <c r="B5275" t="s">
        <v>21565</v>
      </c>
      <c r="C5275" t="s">
        <v>21566</v>
      </c>
      <c r="D5275" t="s">
        <v>10904</v>
      </c>
      <c r="E5275" t="s">
        <v>1074</v>
      </c>
      <c r="F5275">
        <v>83712</v>
      </c>
      <c r="G5275" t="s">
        <v>21567</v>
      </c>
      <c r="H5275" t="s">
        <v>4</v>
      </c>
      <c r="I5275" t="s">
        <v>22</v>
      </c>
      <c r="J5275">
        <v>109</v>
      </c>
      <c r="K5275" t="s">
        <v>1648</v>
      </c>
      <c r="L5275">
        <v>16001</v>
      </c>
      <c r="M5275" t="s">
        <v>23</v>
      </c>
      <c r="N5275" t="s">
        <v>7675</v>
      </c>
      <c r="O5275">
        <v>148</v>
      </c>
      <c r="P5275">
        <v>568.00173849999999</v>
      </c>
      <c r="Q5275" s="1">
        <v>1.15E-6</v>
      </c>
    </row>
    <row r="5276" spans="1:17" x14ac:dyDescent="0.3">
      <c r="A5276">
        <v>10004339</v>
      </c>
      <c r="B5276" t="s">
        <v>21568</v>
      </c>
      <c r="C5276" t="s">
        <v>21569</v>
      </c>
      <c r="D5276" t="s">
        <v>16167</v>
      </c>
      <c r="E5276" t="s">
        <v>1074</v>
      </c>
      <c r="F5276">
        <v>83634</v>
      </c>
      <c r="G5276" t="s">
        <v>21570</v>
      </c>
      <c r="H5276" t="s">
        <v>4</v>
      </c>
      <c r="I5276" t="s">
        <v>22</v>
      </c>
      <c r="J5276">
        <v>102</v>
      </c>
      <c r="K5276" t="s">
        <v>1648</v>
      </c>
      <c r="L5276">
        <v>16001</v>
      </c>
      <c r="M5276" t="s">
        <v>23</v>
      </c>
      <c r="N5276" t="s">
        <v>7675</v>
      </c>
      <c r="O5276">
        <v>108</v>
      </c>
      <c r="P5276">
        <v>472.92678899999999</v>
      </c>
      <c r="Q5276" s="1">
        <v>8.3500000000000005E-7</v>
      </c>
    </row>
    <row r="5277" spans="1:17" x14ac:dyDescent="0.3">
      <c r="A5277">
        <v>10001186</v>
      </c>
      <c r="B5277" t="s">
        <v>21571</v>
      </c>
      <c r="C5277" t="s">
        <v>21572</v>
      </c>
      <c r="D5277" t="s">
        <v>16367</v>
      </c>
      <c r="E5277" t="s">
        <v>1074</v>
      </c>
      <c r="F5277">
        <v>83402</v>
      </c>
      <c r="G5277" t="s">
        <v>21573</v>
      </c>
      <c r="H5277" t="s">
        <v>4</v>
      </c>
      <c r="I5277" t="s">
        <v>22</v>
      </c>
      <c r="J5277">
        <v>95</v>
      </c>
      <c r="K5277" t="s">
        <v>16369</v>
      </c>
      <c r="L5277">
        <v>16019</v>
      </c>
      <c r="M5277" t="s">
        <v>23</v>
      </c>
      <c r="N5277" t="s">
        <v>7675</v>
      </c>
      <c r="O5277">
        <v>108</v>
      </c>
      <c r="P5277">
        <v>522.12346609999997</v>
      </c>
      <c r="Q5277" s="1">
        <v>8.8199999999999998E-7</v>
      </c>
    </row>
    <row r="5278" spans="1:17" x14ac:dyDescent="0.3">
      <c r="A5278">
        <v>10001182</v>
      </c>
      <c r="B5278" t="s">
        <v>21574</v>
      </c>
      <c r="C5278" t="s">
        <v>21575</v>
      </c>
      <c r="D5278" t="s">
        <v>16167</v>
      </c>
      <c r="E5278" t="s">
        <v>1074</v>
      </c>
      <c r="F5278">
        <v>83634</v>
      </c>
      <c r="G5278" t="s">
        <v>21576</v>
      </c>
      <c r="H5278" t="s">
        <v>4</v>
      </c>
      <c r="I5278" t="s">
        <v>22</v>
      </c>
      <c r="J5278">
        <v>553</v>
      </c>
      <c r="K5278" t="s">
        <v>1648</v>
      </c>
      <c r="L5278">
        <v>16001</v>
      </c>
      <c r="M5278" t="s">
        <v>23</v>
      </c>
      <c r="N5278" t="s">
        <v>7675</v>
      </c>
      <c r="O5278">
        <v>549</v>
      </c>
      <c r="P5278">
        <v>1256.1934779999999</v>
      </c>
      <c r="Q5278" s="1">
        <v>6.0000000000000002E-6</v>
      </c>
    </row>
    <row r="5279" spans="1:17" x14ac:dyDescent="0.3">
      <c r="A5279">
        <v>10001181</v>
      </c>
      <c r="B5279" t="s">
        <v>21577</v>
      </c>
      <c r="C5279" t="s">
        <v>21578</v>
      </c>
      <c r="D5279" t="s">
        <v>16167</v>
      </c>
      <c r="E5279" t="s">
        <v>1074</v>
      </c>
      <c r="F5279">
        <v>83634</v>
      </c>
      <c r="G5279" t="s">
        <v>21579</v>
      </c>
      <c r="H5279" t="s">
        <v>4</v>
      </c>
      <c r="I5279" t="s">
        <v>22</v>
      </c>
      <c r="J5279">
        <v>1473</v>
      </c>
      <c r="K5279" t="s">
        <v>1648</v>
      </c>
      <c r="L5279">
        <v>16001</v>
      </c>
      <c r="M5279" t="s">
        <v>23</v>
      </c>
      <c r="N5279" t="s">
        <v>7675</v>
      </c>
      <c r="O5279">
        <v>1446</v>
      </c>
      <c r="P5279">
        <v>2974.832097</v>
      </c>
      <c r="Q5279" s="1">
        <v>2.6400000000000001E-5</v>
      </c>
    </row>
    <row r="5280" spans="1:17" x14ac:dyDescent="0.3">
      <c r="A5280">
        <v>10001185</v>
      </c>
      <c r="B5280" t="s">
        <v>21580</v>
      </c>
      <c r="C5280" t="s">
        <v>21581</v>
      </c>
      <c r="D5280" t="s">
        <v>16167</v>
      </c>
      <c r="E5280" t="s">
        <v>1074</v>
      </c>
      <c r="F5280">
        <v>83634</v>
      </c>
      <c r="G5280" t="s">
        <v>21582</v>
      </c>
      <c r="H5280" t="s">
        <v>4</v>
      </c>
      <c r="I5280" t="s">
        <v>22</v>
      </c>
      <c r="J5280">
        <v>293</v>
      </c>
      <c r="K5280" t="s">
        <v>1648</v>
      </c>
      <c r="L5280">
        <v>16001</v>
      </c>
      <c r="M5280" t="s">
        <v>23</v>
      </c>
      <c r="N5280" t="s">
        <v>7675</v>
      </c>
      <c r="O5280">
        <v>306</v>
      </c>
      <c r="P5280">
        <v>846.23413449999998</v>
      </c>
      <c r="Q5280" s="1">
        <v>1.1799999999999999E-6</v>
      </c>
    </row>
    <row r="5281" spans="1:17" x14ac:dyDescent="0.3">
      <c r="A5281">
        <v>10001173</v>
      </c>
      <c r="B5281" t="s">
        <v>21583</v>
      </c>
      <c r="C5281" t="s">
        <v>21584</v>
      </c>
      <c r="D5281" t="s">
        <v>17735</v>
      </c>
      <c r="E5281" t="s">
        <v>1074</v>
      </c>
      <c r="F5281">
        <v>83522</v>
      </c>
      <c r="G5281" t="s">
        <v>21585</v>
      </c>
      <c r="H5281" t="s">
        <v>4</v>
      </c>
      <c r="I5281" t="s">
        <v>22</v>
      </c>
      <c r="J5281">
        <v>409</v>
      </c>
      <c r="K5281" t="s">
        <v>16737</v>
      </c>
      <c r="L5281">
        <v>16049</v>
      </c>
      <c r="M5281" t="s">
        <v>23</v>
      </c>
      <c r="N5281" t="s">
        <v>7675</v>
      </c>
      <c r="O5281">
        <v>414</v>
      </c>
      <c r="P5281">
        <v>1217.1127429999999</v>
      </c>
      <c r="Q5281" s="1">
        <v>3.8299999999999998E-6</v>
      </c>
    </row>
    <row r="5282" spans="1:17" x14ac:dyDescent="0.3">
      <c r="A5282">
        <v>10001172</v>
      </c>
      <c r="B5282" t="s">
        <v>21586</v>
      </c>
      <c r="C5282" t="s">
        <v>21587</v>
      </c>
      <c r="D5282" t="s">
        <v>16654</v>
      </c>
      <c r="E5282" t="s">
        <v>1074</v>
      </c>
      <c r="F5282">
        <v>83544</v>
      </c>
      <c r="G5282" t="s">
        <v>21588</v>
      </c>
      <c r="H5282" t="s">
        <v>4</v>
      </c>
      <c r="I5282" t="s">
        <v>22</v>
      </c>
      <c r="J5282">
        <v>576</v>
      </c>
      <c r="K5282" t="s">
        <v>16656</v>
      </c>
      <c r="L5282">
        <v>16035</v>
      </c>
      <c r="M5282" t="s">
        <v>23</v>
      </c>
      <c r="N5282" t="s">
        <v>7675</v>
      </c>
      <c r="O5282">
        <v>580</v>
      </c>
      <c r="P5282">
        <v>956.94008789999998</v>
      </c>
      <c r="Q5282" s="1">
        <v>3.3299999999999999E-6</v>
      </c>
    </row>
    <row r="5283" spans="1:17" x14ac:dyDescent="0.3">
      <c r="A5283">
        <v>10001213</v>
      </c>
      <c r="B5283" t="s">
        <v>21589</v>
      </c>
      <c r="C5283" t="s">
        <v>21590</v>
      </c>
      <c r="D5283" t="s">
        <v>5697</v>
      </c>
      <c r="E5283" t="s">
        <v>1951</v>
      </c>
      <c r="F5283">
        <v>36744</v>
      </c>
      <c r="G5283" t="s">
        <v>21591</v>
      </c>
      <c r="H5283" t="s">
        <v>10</v>
      </c>
      <c r="I5283" t="s">
        <v>22</v>
      </c>
      <c r="J5283">
        <v>-999</v>
      </c>
      <c r="K5283" t="s">
        <v>3655</v>
      </c>
      <c r="L5283">
        <v>1065</v>
      </c>
      <c r="M5283" t="s">
        <v>23</v>
      </c>
      <c r="N5283" t="s">
        <v>21592</v>
      </c>
      <c r="O5283">
        <v>91</v>
      </c>
      <c r="P5283">
        <v>321.22629719999998</v>
      </c>
      <c r="Q5283" s="1">
        <v>3.72E-7</v>
      </c>
    </row>
    <row r="5284" spans="1:17" x14ac:dyDescent="0.3">
      <c r="A5284">
        <v>10003931</v>
      </c>
      <c r="B5284" t="s">
        <v>21593</v>
      </c>
      <c r="C5284" t="s">
        <v>21594</v>
      </c>
      <c r="D5284" t="s">
        <v>2261</v>
      </c>
      <c r="E5284" t="s">
        <v>930</v>
      </c>
      <c r="F5284">
        <v>31811</v>
      </c>
      <c r="G5284" t="s">
        <v>21595</v>
      </c>
      <c r="H5284" t="s">
        <v>10</v>
      </c>
      <c r="I5284" t="s">
        <v>22</v>
      </c>
      <c r="J5284">
        <v>154</v>
      </c>
      <c r="K5284" t="s">
        <v>2583</v>
      </c>
      <c r="L5284">
        <v>13145</v>
      </c>
      <c r="M5284" t="s">
        <v>23</v>
      </c>
      <c r="N5284" t="s">
        <v>21596</v>
      </c>
      <c r="O5284">
        <v>125</v>
      </c>
      <c r="P5284">
        <v>419.58406630000002</v>
      </c>
      <c r="Q5284" s="1">
        <v>7.4099999999999998E-7</v>
      </c>
    </row>
    <row r="5285" spans="1:17" x14ac:dyDescent="0.3">
      <c r="A5285">
        <v>10001416</v>
      </c>
      <c r="B5285" t="s">
        <v>21597</v>
      </c>
      <c r="C5285" t="s">
        <v>21598</v>
      </c>
      <c r="D5285" t="s">
        <v>222</v>
      </c>
      <c r="E5285" t="s">
        <v>930</v>
      </c>
      <c r="F5285">
        <v>30113</v>
      </c>
      <c r="G5285" t="s">
        <v>20243</v>
      </c>
      <c r="H5285" t="s">
        <v>10</v>
      </c>
      <c r="I5285" t="s">
        <v>22</v>
      </c>
      <c r="J5285">
        <v>117</v>
      </c>
      <c r="K5285" t="s">
        <v>20244</v>
      </c>
      <c r="L5285">
        <v>13143</v>
      </c>
      <c r="M5285" t="s">
        <v>23</v>
      </c>
      <c r="N5285" t="s">
        <v>21599</v>
      </c>
      <c r="O5285">
        <v>-999</v>
      </c>
      <c r="P5285">
        <v>220.03050999999999</v>
      </c>
      <c r="Q5285" s="1">
        <v>1.37E-7</v>
      </c>
    </row>
    <row r="5286" spans="1:17" x14ac:dyDescent="0.3">
      <c r="A5286">
        <v>10003927</v>
      </c>
      <c r="B5286" t="s">
        <v>21600</v>
      </c>
      <c r="C5286" t="s">
        <v>21601</v>
      </c>
      <c r="D5286" t="s">
        <v>408</v>
      </c>
      <c r="E5286" t="s">
        <v>930</v>
      </c>
      <c r="F5286">
        <v>30217</v>
      </c>
      <c r="G5286" t="s">
        <v>21602</v>
      </c>
      <c r="H5286" t="s">
        <v>10</v>
      </c>
      <c r="I5286" t="s">
        <v>22</v>
      </c>
      <c r="J5286">
        <v>-999</v>
      </c>
      <c r="K5286" t="s">
        <v>21603</v>
      </c>
      <c r="L5286">
        <v>13149</v>
      </c>
      <c r="M5286" t="s">
        <v>23</v>
      </c>
      <c r="N5286" t="s">
        <v>21604</v>
      </c>
      <c r="O5286">
        <v>70</v>
      </c>
      <c r="P5286">
        <v>339.70072049999999</v>
      </c>
      <c r="Q5286" s="1">
        <v>4.08E-7</v>
      </c>
    </row>
    <row r="5287" spans="1:17" x14ac:dyDescent="0.3">
      <c r="A5287">
        <v>10003111</v>
      </c>
      <c r="B5287" t="s">
        <v>21605</v>
      </c>
      <c r="C5287" t="s">
        <v>21606</v>
      </c>
      <c r="D5287" t="s">
        <v>1980</v>
      </c>
      <c r="E5287" t="s">
        <v>65</v>
      </c>
      <c r="F5287">
        <v>19136</v>
      </c>
      <c r="G5287" t="s">
        <v>21607</v>
      </c>
      <c r="H5287" t="s">
        <v>46</v>
      </c>
      <c r="I5287" t="s">
        <v>774</v>
      </c>
      <c r="J5287">
        <v>178</v>
      </c>
      <c r="K5287" t="s">
        <v>1980</v>
      </c>
      <c r="L5287">
        <v>42101</v>
      </c>
      <c r="M5287" t="s">
        <v>23</v>
      </c>
      <c r="N5287" t="s">
        <v>1982</v>
      </c>
      <c r="O5287">
        <v>1694</v>
      </c>
      <c r="P5287">
        <v>1516.2671230000001</v>
      </c>
      <c r="Q5287" s="1">
        <v>3.1599999999999998E-6</v>
      </c>
    </row>
    <row r="5288" spans="1:17" x14ac:dyDescent="0.3">
      <c r="A5288">
        <v>10001187</v>
      </c>
      <c r="B5288" t="s">
        <v>21608</v>
      </c>
      <c r="C5288" t="s">
        <v>21609</v>
      </c>
      <c r="D5288" t="s">
        <v>21610</v>
      </c>
      <c r="E5288" t="s">
        <v>1074</v>
      </c>
      <c r="F5288">
        <v>83204</v>
      </c>
      <c r="G5288" t="s">
        <v>21611</v>
      </c>
      <c r="H5288" t="s">
        <v>4</v>
      </c>
      <c r="I5288" t="s">
        <v>22</v>
      </c>
      <c r="J5288">
        <v>323</v>
      </c>
      <c r="K5288" t="s">
        <v>21612</v>
      </c>
      <c r="L5288">
        <v>16005</v>
      </c>
      <c r="M5288" t="s">
        <v>23</v>
      </c>
      <c r="N5288" t="s">
        <v>7675</v>
      </c>
      <c r="O5288">
        <v>331</v>
      </c>
      <c r="P5288">
        <v>859.13219260000005</v>
      </c>
      <c r="Q5288" s="1">
        <v>2.4499999999999998E-6</v>
      </c>
    </row>
    <row r="5289" spans="1:17" x14ac:dyDescent="0.3">
      <c r="A5289">
        <v>10001189</v>
      </c>
      <c r="B5289" t="s">
        <v>21613</v>
      </c>
      <c r="C5289" t="s">
        <v>21614</v>
      </c>
      <c r="D5289" t="s">
        <v>21527</v>
      </c>
      <c r="E5289" t="s">
        <v>1074</v>
      </c>
      <c r="F5289">
        <v>83301</v>
      </c>
      <c r="G5289" t="s">
        <v>105</v>
      </c>
      <c r="H5289" t="s">
        <v>4</v>
      </c>
      <c r="I5289" t="s">
        <v>774</v>
      </c>
      <c r="J5289">
        <v>0</v>
      </c>
      <c r="K5289" t="s">
        <v>21527</v>
      </c>
      <c r="L5289">
        <v>16083</v>
      </c>
      <c r="M5289" t="s">
        <v>23</v>
      </c>
      <c r="N5289" t="s">
        <v>21615</v>
      </c>
      <c r="O5289">
        <v>84</v>
      </c>
      <c r="P5289">
        <v>320.34350469999998</v>
      </c>
      <c r="Q5289" s="1">
        <v>2.3200000000000001E-7</v>
      </c>
    </row>
    <row r="5290" spans="1:17" x14ac:dyDescent="0.3">
      <c r="A5290">
        <v>10000371</v>
      </c>
      <c r="B5290" t="s">
        <v>21616</v>
      </c>
      <c r="C5290" t="s">
        <v>21617</v>
      </c>
      <c r="D5290" t="s">
        <v>5228</v>
      </c>
      <c r="E5290" t="s">
        <v>493</v>
      </c>
      <c r="F5290">
        <v>32351</v>
      </c>
      <c r="G5290" t="s">
        <v>21618</v>
      </c>
      <c r="H5290" t="s">
        <v>10</v>
      </c>
      <c r="I5290" t="s">
        <v>22</v>
      </c>
      <c r="J5290">
        <v>190</v>
      </c>
      <c r="K5290" t="s">
        <v>5230</v>
      </c>
      <c r="L5290">
        <v>12039</v>
      </c>
      <c r="M5290" t="s">
        <v>23</v>
      </c>
      <c r="N5290" t="s">
        <v>21619</v>
      </c>
      <c r="O5290">
        <v>157</v>
      </c>
      <c r="P5290">
        <v>376.85872380000001</v>
      </c>
      <c r="Q5290" s="1">
        <v>6.3399999999999999E-7</v>
      </c>
    </row>
    <row r="5291" spans="1:17" x14ac:dyDescent="0.3">
      <c r="A5291">
        <v>10004335</v>
      </c>
      <c r="B5291" t="s">
        <v>21620</v>
      </c>
      <c r="C5291" t="s">
        <v>21621</v>
      </c>
      <c r="D5291" t="s">
        <v>12148</v>
      </c>
      <c r="E5291" t="s">
        <v>1074</v>
      </c>
      <c r="F5291">
        <v>83501</v>
      </c>
      <c r="G5291" t="s">
        <v>21622</v>
      </c>
      <c r="H5291" t="s">
        <v>4</v>
      </c>
      <c r="I5291" t="s">
        <v>22</v>
      </c>
      <c r="J5291">
        <v>-999</v>
      </c>
      <c r="K5291" t="s">
        <v>21353</v>
      </c>
      <c r="L5291">
        <v>16069</v>
      </c>
      <c r="M5291" t="s">
        <v>23</v>
      </c>
      <c r="N5291" t="s">
        <v>21623</v>
      </c>
      <c r="O5291">
        <v>36</v>
      </c>
      <c r="P5291">
        <v>568.72518490000004</v>
      </c>
      <c r="Q5291" s="1">
        <v>9.5600000000000004E-7</v>
      </c>
    </row>
    <row r="5292" spans="1:17" x14ac:dyDescent="0.3">
      <c r="A5292">
        <v>10001178</v>
      </c>
      <c r="B5292" t="s">
        <v>21624</v>
      </c>
      <c r="C5292" t="s">
        <v>21625</v>
      </c>
      <c r="D5292" t="s">
        <v>16109</v>
      </c>
      <c r="E5292" t="s">
        <v>1074</v>
      </c>
      <c r="F5292">
        <v>83687</v>
      </c>
      <c r="G5292" t="s">
        <v>21626</v>
      </c>
      <c r="H5292" t="s">
        <v>4</v>
      </c>
      <c r="I5292" t="s">
        <v>22</v>
      </c>
      <c r="J5292">
        <v>-999</v>
      </c>
      <c r="K5292" t="s">
        <v>16111</v>
      </c>
      <c r="L5292">
        <v>16027</v>
      </c>
      <c r="M5292" t="s">
        <v>23</v>
      </c>
      <c r="N5292" t="s">
        <v>21623</v>
      </c>
      <c r="O5292">
        <v>84</v>
      </c>
      <c r="P5292">
        <v>993.69931320000001</v>
      </c>
      <c r="Q5292" s="1">
        <v>2.5299999999999999E-6</v>
      </c>
    </row>
    <row r="5293" spans="1:17" x14ac:dyDescent="0.3">
      <c r="A5293">
        <v>10000934</v>
      </c>
      <c r="B5293" t="s">
        <v>21627</v>
      </c>
      <c r="C5293" t="s">
        <v>21628</v>
      </c>
      <c r="D5293" t="s">
        <v>21629</v>
      </c>
      <c r="E5293" t="s">
        <v>10594</v>
      </c>
      <c r="F5293">
        <v>6470</v>
      </c>
      <c r="G5293" t="s">
        <v>21630</v>
      </c>
      <c r="H5293" t="s">
        <v>4</v>
      </c>
      <c r="I5293" t="s">
        <v>22</v>
      </c>
      <c r="J5293">
        <v>536</v>
      </c>
      <c r="K5293" t="s">
        <v>4476</v>
      </c>
      <c r="L5293">
        <v>9001</v>
      </c>
      <c r="M5293" t="s">
        <v>23</v>
      </c>
      <c r="N5293" t="s">
        <v>20913</v>
      </c>
      <c r="O5293">
        <v>-999</v>
      </c>
      <c r="P5293">
        <v>1068.781553</v>
      </c>
      <c r="Q5293" s="1">
        <v>4.1799999999999998E-6</v>
      </c>
    </row>
    <row r="5294" spans="1:17" x14ac:dyDescent="0.3">
      <c r="A5294">
        <v>10004473</v>
      </c>
      <c r="B5294" t="s">
        <v>12649</v>
      </c>
      <c r="C5294" t="s">
        <v>21631</v>
      </c>
      <c r="D5294" t="s">
        <v>17241</v>
      </c>
      <c r="E5294" t="s">
        <v>930</v>
      </c>
      <c r="F5294">
        <v>30253</v>
      </c>
      <c r="G5294" t="s">
        <v>21632</v>
      </c>
      <c r="H5294" t="s">
        <v>10</v>
      </c>
      <c r="I5294" t="s">
        <v>22</v>
      </c>
      <c r="J5294">
        <v>-999</v>
      </c>
      <c r="K5294" t="s">
        <v>482</v>
      </c>
      <c r="L5294">
        <v>13151</v>
      </c>
      <c r="M5294" t="s">
        <v>23</v>
      </c>
      <c r="N5294" t="s">
        <v>21633</v>
      </c>
      <c r="O5294">
        <v>84</v>
      </c>
      <c r="P5294">
        <v>237.69884619999999</v>
      </c>
      <c r="Q5294" s="1">
        <v>2.2000000000000001E-7</v>
      </c>
    </row>
    <row r="5295" spans="1:17" x14ac:dyDescent="0.3">
      <c r="A5295">
        <v>10001175</v>
      </c>
      <c r="B5295" t="s">
        <v>21634</v>
      </c>
      <c r="C5295" t="s">
        <v>21635</v>
      </c>
      <c r="D5295" t="s">
        <v>7673</v>
      </c>
      <c r="E5295" t="s">
        <v>1074</v>
      </c>
      <c r="F5295">
        <v>83445</v>
      </c>
      <c r="G5295" t="s">
        <v>21636</v>
      </c>
      <c r="H5295" t="s">
        <v>4</v>
      </c>
      <c r="I5295" t="s">
        <v>22</v>
      </c>
      <c r="J5295">
        <v>-999</v>
      </c>
      <c r="K5295" t="s">
        <v>4752</v>
      </c>
      <c r="L5295">
        <v>16043</v>
      </c>
      <c r="M5295" t="s">
        <v>23</v>
      </c>
      <c r="N5295" t="s">
        <v>21623</v>
      </c>
      <c r="O5295">
        <v>128</v>
      </c>
      <c r="P5295">
        <v>2384.7976130000002</v>
      </c>
      <c r="Q5295" s="1">
        <v>1.5500000000000001E-5</v>
      </c>
    </row>
    <row r="5296" spans="1:17" x14ac:dyDescent="0.3">
      <c r="A5296">
        <v>10001174</v>
      </c>
      <c r="B5296" t="s">
        <v>21637</v>
      </c>
      <c r="C5296" t="s">
        <v>21638</v>
      </c>
      <c r="D5296" t="s">
        <v>7673</v>
      </c>
      <c r="E5296" t="s">
        <v>1074</v>
      </c>
      <c r="F5296">
        <v>83445</v>
      </c>
      <c r="G5296" t="s">
        <v>21639</v>
      </c>
      <c r="H5296" t="s">
        <v>10</v>
      </c>
      <c r="I5296" t="s">
        <v>22</v>
      </c>
      <c r="J5296">
        <v>22</v>
      </c>
      <c r="K5296" t="s">
        <v>4752</v>
      </c>
      <c r="L5296">
        <v>16043</v>
      </c>
      <c r="M5296" t="s">
        <v>23</v>
      </c>
      <c r="N5296" t="s">
        <v>21640</v>
      </c>
      <c r="O5296">
        <v>56</v>
      </c>
      <c r="P5296">
        <v>488.84094520000002</v>
      </c>
      <c r="Q5296" s="1">
        <v>6.5499999999999998E-7</v>
      </c>
    </row>
    <row r="5297" spans="1:17" x14ac:dyDescent="0.3">
      <c r="A5297">
        <v>10004337</v>
      </c>
      <c r="B5297" t="s">
        <v>21641</v>
      </c>
      <c r="C5297" t="s">
        <v>21642</v>
      </c>
      <c r="D5297" t="s">
        <v>10904</v>
      </c>
      <c r="E5297" t="s">
        <v>1074</v>
      </c>
      <c r="F5297">
        <v>83704</v>
      </c>
      <c r="G5297" t="s">
        <v>21643</v>
      </c>
      <c r="H5297" t="s">
        <v>10</v>
      </c>
      <c r="I5297" t="s">
        <v>22</v>
      </c>
      <c r="J5297">
        <v>36</v>
      </c>
      <c r="K5297" t="s">
        <v>1648</v>
      </c>
      <c r="L5297">
        <v>16001</v>
      </c>
      <c r="M5297" t="s">
        <v>23</v>
      </c>
      <c r="N5297" t="s">
        <v>21644</v>
      </c>
      <c r="O5297">
        <v>71</v>
      </c>
      <c r="P5297">
        <v>781.73082850000003</v>
      </c>
      <c r="Q5297" s="1">
        <v>1.1799999999999999E-6</v>
      </c>
    </row>
    <row r="5298" spans="1:17" x14ac:dyDescent="0.3">
      <c r="A5298">
        <v>10004338</v>
      </c>
      <c r="B5298" t="s">
        <v>21645</v>
      </c>
      <c r="C5298" t="s">
        <v>21646</v>
      </c>
      <c r="D5298" t="s">
        <v>10904</v>
      </c>
      <c r="E5298" t="s">
        <v>1074</v>
      </c>
      <c r="F5298">
        <v>83704</v>
      </c>
      <c r="G5298" t="s">
        <v>21647</v>
      </c>
      <c r="H5298" t="s">
        <v>10</v>
      </c>
      <c r="I5298" t="s">
        <v>22</v>
      </c>
      <c r="J5298">
        <v>74</v>
      </c>
      <c r="K5298" t="s">
        <v>1648</v>
      </c>
      <c r="L5298">
        <v>16001</v>
      </c>
      <c r="M5298" t="s">
        <v>23</v>
      </c>
      <c r="N5298" t="s">
        <v>16453</v>
      </c>
      <c r="O5298">
        <v>-999</v>
      </c>
      <c r="P5298">
        <v>215.8276985</v>
      </c>
      <c r="Q5298" s="1">
        <v>1.31E-7</v>
      </c>
    </row>
    <row r="5299" spans="1:17" x14ac:dyDescent="0.3">
      <c r="A5299">
        <v>10001136</v>
      </c>
      <c r="B5299" t="s">
        <v>21648</v>
      </c>
      <c r="C5299" t="s">
        <v>21649</v>
      </c>
      <c r="D5299" t="s">
        <v>7659</v>
      </c>
      <c r="E5299" t="s">
        <v>149</v>
      </c>
      <c r="F5299">
        <v>29512</v>
      </c>
      <c r="G5299" t="s">
        <v>21650</v>
      </c>
      <c r="H5299" t="s">
        <v>10</v>
      </c>
      <c r="I5299" t="s">
        <v>22</v>
      </c>
      <c r="J5299">
        <v>-999</v>
      </c>
      <c r="K5299" t="s">
        <v>7661</v>
      </c>
      <c r="L5299">
        <v>45069</v>
      </c>
      <c r="M5299" t="s">
        <v>23</v>
      </c>
      <c r="N5299" t="s">
        <v>105</v>
      </c>
      <c r="O5299">
        <v>-999</v>
      </c>
      <c r="P5299">
        <v>393.54407889999999</v>
      </c>
      <c r="Q5299" s="1">
        <v>4.9800000000000004E-7</v>
      </c>
    </row>
    <row r="5300" spans="1:17" x14ac:dyDescent="0.3">
      <c r="A5300">
        <v>10000927</v>
      </c>
      <c r="B5300" t="s">
        <v>21651</v>
      </c>
      <c r="C5300" t="s">
        <v>21652</v>
      </c>
      <c r="D5300" t="s">
        <v>21653</v>
      </c>
      <c r="E5300" t="s">
        <v>10594</v>
      </c>
      <c r="F5300">
        <v>6080</v>
      </c>
      <c r="G5300" t="s">
        <v>21654</v>
      </c>
      <c r="H5300" t="s">
        <v>4</v>
      </c>
      <c r="I5300" t="s">
        <v>22</v>
      </c>
      <c r="J5300">
        <v>1853</v>
      </c>
      <c r="K5300" t="s">
        <v>19594</v>
      </c>
      <c r="L5300">
        <v>9003</v>
      </c>
      <c r="M5300" t="s">
        <v>23</v>
      </c>
      <c r="N5300" t="s">
        <v>20913</v>
      </c>
      <c r="O5300">
        <v>2135</v>
      </c>
      <c r="P5300">
        <v>2102.8221039999999</v>
      </c>
      <c r="Q5300" s="1">
        <v>9.2900000000000008E-6</v>
      </c>
    </row>
    <row r="5301" spans="1:17" x14ac:dyDescent="0.3">
      <c r="A5301">
        <v>10001700</v>
      </c>
      <c r="B5301" t="s">
        <v>21655</v>
      </c>
      <c r="C5301" t="s">
        <v>21656</v>
      </c>
      <c r="D5301" t="s">
        <v>548</v>
      </c>
      <c r="E5301" t="s">
        <v>312</v>
      </c>
      <c r="F5301">
        <v>84020</v>
      </c>
      <c r="G5301" t="s">
        <v>21657</v>
      </c>
      <c r="H5301" t="s">
        <v>4</v>
      </c>
      <c r="I5301" t="s">
        <v>774</v>
      </c>
      <c r="J5301">
        <v>0</v>
      </c>
      <c r="K5301" t="s">
        <v>420</v>
      </c>
      <c r="L5301">
        <v>49035</v>
      </c>
      <c r="M5301" t="s">
        <v>23</v>
      </c>
      <c r="N5301" t="s">
        <v>21658</v>
      </c>
      <c r="O5301">
        <v>40</v>
      </c>
      <c r="P5301">
        <v>408.4645208</v>
      </c>
      <c r="Q5301" s="1">
        <v>5.9200000000000001E-7</v>
      </c>
    </row>
    <row r="5302" spans="1:17" x14ac:dyDescent="0.3">
      <c r="A5302">
        <v>10004533</v>
      </c>
      <c r="B5302" t="s">
        <v>21659</v>
      </c>
      <c r="C5302" t="s">
        <v>21660</v>
      </c>
      <c r="D5302" t="s">
        <v>21661</v>
      </c>
      <c r="E5302" t="s">
        <v>930</v>
      </c>
      <c r="F5302">
        <v>31774</v>
      </c>
      <c r="G5302" t="s">
        <v>21662</v>
      </c>
      <c r="H5302" t="s">
        <v>10</v>
      </c>
      <c r="I5302" t="s">
        <v>22</v>
      </c>
      <c r="J5302">
        <v>-999</v>
      </c>
      <c r="K5302" t="s">
        <v>21663</v>
      </c>
      <c r="L5302">
        <v>13155</v>
      </c>
      <c r="M5302" t="s">
        <v>23</v>
      </c>
      <c r="N5302" t="s">
        <v>21664</v>
      </c>
      <c r="O5302">
        <v>-999</v>
      </c>
      <c r="P5302">
        <v>761.96184860000005</v>
      </c>
      <c r="Q5302" s="1">
        <v>2.12E-6</v>
      </c>
    </row>
    <row r="5303" spans="1:17" x14ac:dyDescent="0.3">
      <c r="A5303">
        <v>10001410</v>
      </c>
      <c r="B5303" t="s">
        <v>16463</v>
      </c>
      <c r="C5303" t="s">
        <v>21665</v>
      </c>
      <c r="D5303" t="s">
        <v>587</v>
      </c>
      <c r="E5303" t="s">
        <v>930</v>
      </c>
      <c r="F5303">
        <v>30549</v>
      </c>
      <c r="G5303" t="s">
        <v>21666</v>
      </c>
      <c r="H5303" t="s">
        <v>10</v>
      </c>
      <c r="I5303" t="s">
        <v>22</v>
      </c>
      <c r="J5303">
        <v>141</v>
      </c>
      <c r="K5303" t="s">
        <v>338</v>
      </c>
      <c r="L5303">
        <v>13157</v>
      </c>
      <c r="M5303" t="s">
        <v>23</v>
      </c>
      <c r="N5303" t="s">
        <v>21667</v>
      </c>
      <c r="O5303">
        <v>150</v>
      </c>
      <c r="P5303">
        <v>1415.720804</v>
      </c>
      <c r="Q5303" s="1">
        <v>3.9700000000000001E-6</v>
      </c>
    </row>
    <row r="5304" spans="1:17" x14ac:dyDescent="0.3">
      <c r="A5304">
        <v>10005068</v>
      </c>
      <c r="B5304" t="s">
        <v>3784</v>
      </c>
      <c r="C5304" t="s">
        <v>21668</v>
      </c>
      <c r="D5304" t="s">
        <v>21669</v>
      </c>
      <c r="E5304" t="s">
        <v>1074</v>
      </c>
      <c r="F5304">
        <v>83612</v>
      </c>
      <c r="G5304" t="s">
        <v>21670</v>
      </c>
      <c r="H5304" t="s">
        <v>10</v>
      </c>
      <c r="I5304" t="s">
        <v>22</v>
      </c>
      <c r="J5304">
        <v>-999</v>
      </c>
      <c r="K5304" t="s">
        <v>1258</v>
      </c>
      <c r="L5304">
        <v>16003</v>
      </c>
      <c r="M5304" t="s">
        <v>23</v>
      </c>
      <c r="N5304" t="s">
        <v>21671</v>
      </c>
      <c r="O5304">
        <v>-999</v>
      </c>
      <c r="P5304">
        <v>342.49428349999999</v>
      </c>
      <c r="Q5304" s="1">
        <v>2.7700000000000001E-7</v>
      </c>
    </row>
    <row r="5305" spans="1:17" x14ac:dyDescent="0.3">
      <c r="A5305">
        <v>10003112</v>
      </c>
      <c r="B5305" t="s">
        <v>4902</v>
      </c>
      <c r="C5305" t="s">
        <v>21672</v>
      </c>
      <c r="D5305" t="s">
        <v>1980</v>
      </c>
      <c r="E5305" t="s">
        <v>65</v>
      </c>
      <c r="F5305">
        <v>19136</v>
      </c>
      <c r="G5305" t="s">
        <v>21673</v>
      </c>
      <c r="H5305" t="s">
        <v>46</v>
      </c>
      <c r="I5305" t="s">
        <v>22</v>
      </c>
      <c r="J5305">
        <v>461</v>
      </c>
      <c r="K5305" t="s">
        <v>1980</v>
      </c>
      <c r="L5305">
        <v>42101</v>
      </c>
      <c r="M5305" t="s">
        <v>23</v>
      </c>
      <c r="N5305" t="s">
        <v>1982</v>
      </c>
      <c r="O5305">
        <v>824</v>
      </c>
      <c r="P5305">
        <v>568.99835570000005</v>
      </c>
      <c r="Q5305" s="1">
        <v>1.15E-6</v>
      </c>
    </row>
    <row r="5306" spans="1:17" x14ac:dyDescent="0.3">
      <c r="A5306">
        <v>10000937</v>
      </c>
      <c r="B5306" t="s">
        <v>21674</v>
      </c>
      <c r="C5306" t="s">
        <v>21675</v>
      </c>
      <c r="D5306" t="s">
        <v>5970</v>
      </c>
      <c r="E5306" t="s">
        <v>10594</v>
      </c>
      <c r="F5306">
        <v>6410</v>
      </c>
      <c r="G5306" t="s">
        <v>21676</v>
      </c>
      <c r="H5306" t="s">
        <v>4</v>
      </c>
      <c r="I5306" t="s">
        <v>22</v>
      </c>
      <c r="J5306">
        <v>1270</v>
      </c>
      <c r="K5306" t="s">
        <v>15088</v>
      </c>
      <c r="L5306">
        <v>9009</v>
      </c>
      <c r="M5306" t="s">
        <v>23</v>
      </c>
      <c r="N5306" t="s">
        <v>20913</v>
      </c>
      <c r="O5306">
        <v>-999</v>
      </c>
      <c r="P5306">
        <v>1674.2956280000001</v>
      </c>
      <c r="Q5306" s="1">
        <v>1.04E-5</v>
      </c>
    </row>
    <row r="5307" spans="1:17" x14ac:dyDescent="0.3">
      <c r="A5307">
        <v>10001188</v>
      </c>
      <c r="B5307" t="s">
        <v>21677</v>
      </c>
      <c r="C5307" t="s">
        <v>21678</v>
      </c>
      <c r="D5307" t="s">
        <v>21610</v>
      </c>
      <c r="E5307" t="s">
        <v>1074</v>
      </c>
      <c r="F5307">
        <v>83201</v>
      </c>
      <c r="G5307" t="s">
        <v>16513</v>
      </c>
      <c r="H5307" t="s">
        <v>10</v>
      </c>
      <c r="I5307" t="s">
        <v>22</v>
      </c>
      <c r="J5307">
        <v>248</v>
      </c>
      <c r="K5307" t="s">
        <v>21612</v>
      </c>
      <c r="L5307">
        <v>16005</v>
      </c>
      <c r="M5307" t="s">
        <v>23</v>
      </c>
      <c r="N5307" t="s">
        <v>21679</v>
      </c>
      <c r="O5307">
        <v>253</v>
      </c>
      <c r="P5307">
        <v>606.44708400000002</v>
      </c>
      <c r="Q5307" s="1">
        <v>8.3099999999999996E-7</v>
      </c>
    </row>
    <row r="5308" spans="1:17" x14ac:dyDescent="0.3">
      <c r="A5308">
        <v>10000955</v>
      </c>
      <c r="B5308" t="s">
        <v>21680</v>
      </c>
      <c r="C5308" t="s">
        <v>21681</v>
      </c>
      <c r="D5308" t="s">
        <v>21682</v>
      </c>
      <c r="E5308" t="s">
        <v>893</v>
      </c>
      <c r="F5308">
        <v>71467</v>
      </c>
      <c r="G5308" t="s">
        <v>21683</v>
      </c>
      <c r="H5308" t="s">
        <v>366</v>
      </c>
      <c r="I5308" t="s">
        <v>22</v>
      </c>
      <c r="J5308">
        <v>1144</v>
      </c>
      <c r="K5308" t="s">
        <v>1694</v>
      </c>
      <c r="L5308">
        <v>22043</v>
      </c>
      <c r="M5308" t="s">
        <v>23</v>
      </c>
      <c r="N5308" t="s">
        <v>1060</v>
      </c>
      <c r="O5308">
        <v>972</v>
      </c>
      <c r="P5308">
        <v>1813.273516</v>
      </c>
      <c r="Q5308" s="1">
        <v>1.43E-5</v>
      </c>
    </row>
    <row r="5309" spans="1:17" x14ac:dyDescent="0.3">
      <c r="A5309">
        <v>10000939</v>
      </c>
      <c r="B5309" t="s">
        <v>21684</v>
      </c>
      <c r="C5309" t="s">
        <v>21685</v>
      </c>
      <c r="D5309" t="s">
        <v>5970</v>
      </c>
      <c r="E5309" t="s">
        <v>10594</v>
      </c>
      <c r="F5309">
        <v>6410</v>
      </c>
      <c r="G5309" t="s">
        <v>21686</v>
      </c>
      <c r="H5309" t="s">
        <v>4</v>
      </c>
      <c r="I5309" t="s">
        <v>22</v>
      </c>
      <c r="J5309">
        <v>545</v>
      </c>
      <c r="K5309" t="s">
        <v>15088</v>
      </c>
      <c r="L5309">
        <v>9009</v>
      </c>
      <c r="M5309" t="s">
        <v>23</v>
      </c>
      <c r="N5309" t="s">
        <v>20913</v>
      </c>
      <c r="O5309">
        <v>-999</v>
      </c>
      <c r="P5309">
        <v>2229.6434330000002</v>
      </c>
      <c r="Q5309" s="1">
        <v>1.6500000000000001E-5</v>
      </c>
    </row>
    <row r="5310" spans="1:17" x14ac:dyDescent="0.3">
      <c r="A5310">
        <v>10004482</v>
      </c>
      <c r="B5310" t="s">
        <v>21687</v>
      </c>
      <c r="C5310" t="s">
        <v>21688</v>
      </c>
      <c r="D5310" t="s">
        <v>10907</v>
      </c>
      <c r="E5310" t="s">
        <v>930</v>
      </c>
      <c r="F5310">
        <v>30434</v>
      </c>
      <c r="G5310" t="s">
        <v>21689</v>
      </c>
      <c r="H5310" t="s">
        <v>10</v>
      </c>
      <c r="I5310" t="s">
        <v>22</v>
      </c>
      <c r="J5310">
        <v>147</v>
      </c>
      <c r="K5310" t="s">
        <v>587</v>
      </c>
      <c r="L5310">
        <v>13163</v>
      </c>
      <c r="M5310" t="s">
        <v>23</v>
      </c>
      <c r="N5310" t="s">
        <v>21690</v>
      </c>
      <c r="O5310">
        <v>190</v>
      </c>
      <c r="P5310">
        <v>547.75987369999996</v>
      </c>
      <c r="Q5310" s="1">
        <v>7.9400000000000004E-7</v>
      </c>
    </row>
    <row r="5311" spans="1:17" x14ac:dyDescent="0.3">
      <c r="A5311">
        <v>10000005</v>
      </c>
      <c r="B5311" t="s">
        <v>21691</v>
      </c>
      <c r="C5311" t="s">
        <v>21692</v>
      </c>
      <c r="D5311" t="s">
        <v>281</v>
      </c>
      <c r="E5311" t="s">
        <v>5868</v>
      </c>
      <c r="F5311">
        <v>26505</v>
      </c>
      <c r="G5311" t="s">
        <v>21693</v>
      </c>
      <c r="H5311" t="s">
        <v>10</v>
      </c>
      <c r="I5311" t="s">
        <v>22</v>
      </c>
      <c r="J5311">
        <v>0</v>
      </c>
      <c r="K5311" t="s">
        <v>21436</v>
      </c>
      <c r="L5311">
        <v>54061</v>
      </c>
      <c r="M5311" t="s">
        <v>23</v>
      </c>
      <c r="N5311" t="s">
        <v>21694</v>
      </c>
      <c r="O5311">
        <v>-999</v>
      </c>
      <c r="P5311">
        <v>166.25368610000001</v>
      </c>
      <c r="Q5311" s="1">
        <v>1.04E-7</v>
      </c>
    </row>
    <row r="5312" spans="1:17" x14ac:dyDescent="0.3">
      <c r="A5312">
        <v>10005690</v>
      </c>
      <c r="B5312" t="s">
        <v>21695</v>
      </c>
      <c r="C5312" t="s">
        <v>21696</v>
      </c>
      <c r="D5312" t="s">
        <v>21610</v>
      </c>
      <c r="E5312" t="s">
        <v>1074</v>
      </c>
      <c r="F5312">
        <v>83201</v>
      </c>
      <c r="G5312" t="s">
        <v>21697</v>
      </c>
      <c r="H5312" t="s">
        <v>10</v>
      </c>
      <c r="I5312" t="s">
        <v>22</v>
      </c>
      <c r="J5312">
        <v>15</v>
      </c>
      <c r="K5312" t="s">
        <v>21612</v>
      </c>
      <c r="L5312">
        <v>16005</v>
      </c>
      <c r="M5312" t="s">
        <v>23</v>
      </c>
      <c r="N5312" t="s">
        <v>21698</v>
      </c>
      <c r="O5312">
        <v>16</v>
      </c>
      <c r="P5312">
        <v>255.6969939</v>
      </c>
      <c r="Q5312" s="1">
        <v>2.1400000000000001E-7</v>
      </c>
    </row>
    <row r="5313" spans="1:17" x14ac:dyDescent="0.3">
      <c r="A5313">
        <v>10006617</v>
      </c>
      <c r="B5313" t="s">
        <v>21699</v>
      </c>
      <c r="C5313" t="s">
        <v>21700</v>
      </c>
      <c r="D5313" t="s">
        <v>21701</v>
      </c>
      <c r="E5313" t="s">
        <v>743</v>
      </c>
      <c r="F5313">
        <v>13842</v>
      </c>
      <c r="G5313" t="s">
        <v>21702</v>
      </c>
      <c r="H5313" t="s">
        <v>4</v>
      </c>
      <c r="I5313" t="s">
        <v>22</v>
      </c>
      <c r="J5313">
        <v>-999</v>
      </c>
      <c r="K5313" t="s">
        <v>1899</v>
      </c>
      <c r="L5313">
        <v>36025</v>
      </c>
      <c r="M5313" t="s">
        <v>23</v>
      </c>
      <c r="N5313" t="s">
        <v>21703</v>
      </c>
      <c r="O5313">
        <v>26</v>
      </c>
      <c r="P5313">
        <v>739.42070409999997</v>
      </c>
      <c r="Q5313" s="1">
        <v>1.3200000000000001E-6</v>
      </c>
    </row>
    <row r="5314" spans="1:17" x14ac:dyDescent="0.3">
      <c r="A5314">
        <v>10003115</v>
      </c>
      <c r="B5314" t="s">
        <v>21704</v>
      </c>
      <c r="C5314" t="s">
        <v>21705</v>
      </c>
      <c r="D5314" t="s">
        <v>1980</v>
      </c>
      <c r="E5314" t="s">
        <v>65</v>
      </c>
      <c r="F5314">
        <v>19136</v>
      </c>
      <c r="G5314" t="s">
        <v>21706</v>
      </c>
      <c r="H5314" t="s">
        <v>46</v>
      </c>
      <c r="I5314" t="s">
        <v>22</v>
      </c>
      <c r="J5314">
        <v>974</v>
      </c>
      <c r="K5314" t="s">
        <v>1980</v>
      </c>
      <c r="L5314">
        <v>42101</v>
      </c>
      <c r="M5314" t="s">
        <v>23</v>
      </c>
      <c r="N5314" t="s">
        <v>1982</v>
      </c>
      <c r="O5314">
        <v>1230</v>
      </c>
      <c r="P5314">
        <v>1261.5340779999999</v>
      </c>
      <c r="Q5314" s="1">
        <v>3.4400000000000001E-6</v>
      </c>
    </row>
    <row r="5315" spans="1:17" x14ac:dyDescent="0.3">
      <c r="A5315">
        <v>10000007</v>
      </c>
      <c r="B5315" t="s">
        <v>21707</v>
      </c>
      <c r="C5315" t="s">
        <v>21708</v>
      </c>
      <c r="D5315" t="s">
        <v>21709</v>
      </c>
      <c r="E5315" t="s">
        <v>5868</v>
      </c>
      <c r="F5315">
        <v>54077</v>
      </c>
      <c r="G5315" t="s">
        <v>21710</v>
      </c>
      <c r="H5315" t="s">
        <v>10</v>
      </c>
      <c r="I5315" t="s">
        <v>22</v>
      </c>
      <c r="J5315">
        <v>0</v>
      </c>
      <c r="K5315" t="s">
        <v>1073</v>
      </c>
      <c r="L5315">
        <v>54077</v>
      </c>
      <c r="M5315" t="s">
        <v>23</v>
      </c>
      <c r="N5315" t="s">
        <v>21711</v>
      </c>
      <c r="O5315">
        <v>-999</v>
      </c>
      <c r="P5315">
        <v>188.82410669999999</v>
      </c>
      <c r="Q5315" s="1">
        <v>9.1699999999999994E-8</v>
      </c>
    </row>
    <row r="5316" spans="1:17" x14ac:dyDescent="0.3">
      <c r="A5316">
        <v>10001379</v>
      </c>
      <c r="B5316" t="s">
        <v>21712</v>
      </c>
      <c r="C5316" t="s">
        <v>21713</v>
      </c>
      <c r="D5316" t="s">
        <v>14991</v>
      </c>
      <c r="E5316" t="s">
        <v>114</v>
      </c>
      <c r="F5316">
        <v>48226</v>
      </c>
      <c r="G5316" t="s">
        <v>21714</v>
      </c>
      <c r="H5316" t="s">
        <v>10</v>
      </c>
      <c r="I5316" t="s">
        <v>22</v>
      </c>
      <c r="J5316">
        <v>2308</v>
      </c>
      <c r="K5316" t="s">
        <v>79</v>
      </c>
      <c r="L5316">
        <v>26163</v>
      </c>
      <c r="M5316" t="s">
        <v>23</v>
      </c>
      <c r="N5316" t="s">
        <v>21715</v>
      </c>
      <c r="O5316">
        <v>-999</v>
      </c>
      <c r="P5316">
        <v>307.27141089999998</v>
      </c>
      <c r="Q5316" s="1">
        <v>3.3299999999999998E-7</v>
      </c>
    </row>
    <row r="5317" spans="1:17" x14ac:dyDescent="0.3">
      <c r="A5317">
        <v>10001378</v>
      </c>
      <c r="B5317" t="s">
        <v>21716</v>
      </c>
      <c r="C5317" t="s">
        <v>21717</v>
      </c>
      <c r="D5317" t="s">
        <v>14991</v>
      </c>
      <c r="E5317" t="s">
        <v>114</v>
      </c>
      <c r="F5317">
        <v>48226</v>
      </c>
      <c r="G5317" t="s">
        <v>21714</v>
      </c>
      <c r="H5317" t="s">
        <v>10</v>
      </c>
      <c r="I5317" t="s">
        <v>22</v>
      </c>
      <c r="J5317">
        <v>1900</v>
      </c>
      <c r="K5317" t="s">
        <v>79</v>
      </c>
      <c r="L5317">
        <v>26163</v>
      </c>
      <c r="M5317" t="s">
        <v>23</v>
      </c>
      <c r="N5317" t="s">
        <v>21718</v>
      </c>
      <c r="O5317">
        <v>770</v>
      </c>
      <c r="P5317">
        <v>427.3769595</v>
      </c>
      <c r="Q5317" s="1">
        <v>3.0400000000000002E-7</v>
      </c>
    </row>
    <row r="5318" spans="1:17" x14ac:dyDescent="0.3">
      <c r="A5318">
        <v>10001535</v>
      </c>
      <c r="B5318" t="s">
        <v>21719</v>
      </c>
      <c r="C5318" t="s">
        <v>21720</v>
      </c>
      <c r="D5318" t="s">
        <v>15861</v>
      </c>
      <c r="E5318" t="s">
        <v>1384</v>
      </c>
      <c r="F5318">
        <v>92225</v>
      </c>
      <c r="G5318" t="s">
        <v>21721</v>
      </c>
      <c r="H5318" t="s">
        <v>10</v>
      </c>
      <c r="I5318" t="s">
        <v>22</v>
      </c>
      <c r="J5318">
        <v>110</v>
      </c>
      <c r="K5318" t="s">
        <v>7932</v>
      </c>
      <c r="L5318">
        <v>6065</v>
      </c>
      <c r="M5318" t="s">
        <v>23</v>
      </c>
      <c r="N5318" t="s">
        <v>7933</v>
      </c>
      <c r="O5318">
        <v>-999</v>
      </c>
      <c r="P5318">
        <v>261.96747110000001</v>
      </c>
      <c r="Q5318" s="1">
        <v>2.41E-7</v>
      </c>
    </row>
    <row r="5319" spans="1:17" x14ac:dyDescent="0.3">
      <c r="A5319">
        <v>10001489</v>
      </c>
      <c r="B5319" t="s">
        <v>21722</v>
      </c>
      <c r="C5319" t="s">
        <v>21723</v>
      </c>
      <c r="D5319" t="s">
        <v>21724</v>
      </c>
      <c r="E5319" t="s">
        <v>65</v>
      </c>
      <c r="F5319">
        <v>16845</v>
      </c>
      <c r="G5319" t="s">
        <v>21725</v>
      </c>
      <c r="H5319" t="s">
        <v>4</v>
      </c>
      <c r="I5319" t="s">
        <v>22</v>
      </c>
      <c r="J5319">
        <v>457</v>
      </c>
      <c r="K5319" t="s">
        <v>1473</v>
      </c>
      <c r="L5319">
        <v>42033</v>
      </c>
      <c r="M5319" t="s">
        <v>23</v>
      </c>
      <c r="N5319" t="s">
        <v>21726</v>
      </c>
      <c r="O5319">
        <v>565</v>
      </c>
      <c r="P5319">
        <v>2462.294355</v>
      </c>
      <c r="Q5319" s="1">
        <v>1.8099999999999999E-5</v>
      </c>
    </row>
    <row r="5320" spans="1:17" x14ac:dyDescent="0.3">
      <c r="A5320">
        <v>10005189</v>
      </c>
      <c r="B5320" t="s">
        <v>21727</v>
      </c>
      <c r="C5320" t="s">
        <v>21728</v>
      </c>
      <c r="D5320" t="s">
        <v>2253</v>
      </c>
      <c r="E5320" t="s">
        <v>930</v>
      </c>
      <c r="F5320">
        <v>31021</v>
      </c>
      <c r="G5320" t="s">
        <v>21729</v>
      </c>
      <c r="H5320" t="s">
        <v>10</v>
      </c>
      <c r="I5320" t="s">
        <v>22</v>
      </c>
      <c r="J5320">
        <v>3</v>
      </c>
      <c r="K5320" t="s">
        <v>12454</v>
      </c>
      <c r="L5320">
        <v>13175</v>
      </c>
      <c r="M5320" t="s">
        <v>23</v>
      </c>
      <c r="N5320" t="s">
        <v>21730</v>
      </c>
      <c r="O5320">
        <v>270</v>
      </c>
      <c r="P5320">
        <v>496.37336570000002</v>
      </c>
      <c r="Q5320" s="1">
        <v>8.0100000000000004E-7</v>
      </c>
    </row>
    <row r="5321" spans="1:17" x14ac:dyDescent="0.3">
      <c r="A5321">
        <v>10006527</v>
      </c>
      <c r="B5321" t="s">
        <v>21731</v>
      </c>
      <c r="C5321" t="s">
        <v>21732</v>
      </c>
      <c r="D5321" t="s">
        <v>11553</v>
      </c>
      <c r="E5321" t="s">
        <v>306</v>
      </c>
      <c r="F5321">
        <v>72168</v>
      </c>
      <c r="G5321" t="s">
        <v>21733</v>
      </c>
      <c r="H5321" t="s">
        <v>4</v>
      </c>
      <c r="I5321" t="s">
        <v>774</v>
      </c>
      <c r="J5321">
        <v>-999</v>
      </c>
      <c r="K5321" t="s">
        <v>587</v>
      </c>
      <c r="L5321">
        <v>5069</v>
      </c>
      <c r="M5321" t="s">
        <v>23</v>
      </c>
      <c r="N5321" t="s">
        <v>7048</v>
      </c>
      <c r="O5321">
        <v>212</v>
      </c>
      <c r="P5321">
        <v>440.25841159999999</v>
      </c>
      <c r="Q5321" s="1">
        <v>7.1900000000000002E-7</v>
      </c>
    </row>
    <row r="5322" spans="1:17" x14ac:dyDescent="0.3">
      <c r="A5322">
        <v>10001381</v>
      </c>
      <c r="B5322" t="s">
        <v>21734</v>
      </c>
      <c r="C5322" t="s">
        <v>21735</v>
      </c>
      <c r="D5322" t="s">
        <v>14991</v>
      </c>
      <c r="E5322" t="s">
        <v>114</v>
      </c>
      <c r="F5322">
        <v>48211</v>
      </c>
      <c r="G5322" t="s">
        <v>21714</v>
      </c>
      <c r="H5322" t="s">
        <v>10</v>
      </c>
      <c r="I5322" t="s">
        <v>22</v>
      </c>
      <c r="J5322">
        <v>1308</v>
      </c>
      <c r="K5322" t="s">
        <v>79</v>
      </c>
      <c r="L5322">
        <v>26163</v>
      </c>
      <c r="M5322" t="s">
        <v>23</v>
      </c>
      <c r="N5322" t="s">
        <v>21736</v>
      </c>
      <c r="O5322">
        <v>896</v>
      </c>
      <c r="P5322">
        <v>1178.041084</v>
      </c>
      <c r="Q5322" s="1">
        <v>3.1099999999999999E-6</v>
      </c>
    </row>
    <row r="5323" spans="1:17" x14ac:dyDescent="0.3">
      <c r="A5323">
        <v>10001380</v>
      </c>
      <c r="B5323" t="s">
        <v>21737</v>
      </c>
      <c r="C5323" t="s">
        <v>21738</v>
      </c>
      <c r="D5323" t="s">
        <v>14991</v>
      </c>
      <c r="E5323" t="s">
        <v>114</v>
      </c>
      <c r="F5323">
        <v>48226</v>
      </c>
      <c r="G5323" t="s">
        <v>21739</v>
      </c>
      <c r="H5323" t="s">
        <v>10</v>
      </c>
      <c r="I5323" t="s">
        <v>22</v>
      </c>
      <c r="J5323">
        <v>160</v>
      </c>
      <c r="K5323" t="s">
        <v>79</v>
      </c>
      <c r="L5323">
        <v>26163</v>
      </c>
      <c r="M5323" t="s">
        <v>23</v>
      </c>
      <c r="N5323" t="s">
        <v>21740</v>
      </c>
      <c r="O5323">
        <v>194</v>
      </c>
      <c r="P5323">
        <v>818.27862770000002</v>
      </c>
      <c r="Q5323" s="1">
        <v>9.7900000000000007E-7</v>
      </c>
    </row>
    <row r="5324" spans="1:17" x14ac:dyDescent="0.3">
      <c r="A5324">
        <v>10000931</v>
      </c>
      <c r="B5324" t="s">
        <v>21741</v>
      </c>
      <c r="C5324" t="s">
        <v>21742</v>
      </c>
      <c r="D5324" t="s">
        <v>21743</v>
      </c>
      <c r="E5324" t="s">
        <v>10594</v>
      </c>
      <c r="F5324">
        <v>6382</v>
      </c>
      <c r="G5324" t="s">
        <v>21744</v>
      </c>
      <c r="H5324" t="s">
        <v>4</v>
      </c>
      <c r="I5324" t="s">
        <v>22</v>
      </c>
      <c r="J5324">
        <v>1196</v>
      </c>
      <c r="K5324" t="s">
        <v>17033</v>
      </c>
      <c r="L5324">
        <v>9011</v>
      </c>
      <c r="M5324" t="s">
        <v>23</v>
      </c>
      <c r="N5324" t="s">
        <v>20913</v>
      </c>
      <c r="O5324">
        <v>-999</v>
      </c>
      <c r="P5324">
        <v>2233.066941</v>
      </c>
      <c r="Q5324" s="1">
        <v>5.0100000000000003E-6</v>
      </c>
    </row>
    <row r="5325" spans="1:17" x14ac:dyDescent="0.3">
      <c r="A5325">
        <v>10005162</v>
      </c>
      <c r="B5325" t="s">
        <v>21745</v>
      </c>
      <c r="C5325" t="s">
        <v>21746</v>
      </c>
      <c r="D5325" t="s">
        <v>21747</v>
      </c>
      <c r="E5325" t="s">
        <v>114</v>
      </c>
      <c r="F5325">
        <v>49601</v>
      </c>
      <c r="G5325" t="s">
        <v>21748</v>
      </c>
      <c r="H5325" t="s">
        <v>10</v>
      </c>
      <c r="I5325" t="s">
        <v>22</v>
      </c>
      <c r="J5325">
        <v>-999</v>
      </c>
      <c r="K5325" t="s">
        <v>21749</v>
      </c>
      <c r="L5325">
        <v>26165</v>
      </c>
      <c r="M5325" t="s">
        <v>23</v>
      </c>
      <c r="N5325" t="s">
        <v>21750</v>
      </c>
      <c r="O5325">
        <v>32</v>
      </c>
      <c r="P5325">
        <v>370.43898489999998</v>
      </c>
      <c r="Q5325" s="1">
        <v>3.0600000000000001E-7</v>
      </c>
    </row>
    <row r="5326" spans="1:17" x14ac:dyDescent="0.3">
      <c r="A5326">
        <v>10002043</v>
      </c>
      <c r="B5326" t="s">
        <v>21751</v>
      </c>
      <c r="C5326" t="s">
        <v>21752</v>
      </c>
      <c r="D5326" t="s">
        <v>10732</v>
      </c>
      <c r="E5326" t="s">
        <v>38</v>
      </c>
      <c r="F5326">
        <v>55303</v>
      </c>
      <c r="G5326" t="s">
        <v>21753</v>
      </c>
      <c r="H5326" t="s">
        <v>10</v>
      </c>
      <c r="I5326" t="s">
        <v>22</v>
      </c>
      <c r="J5326">
        <v>228</v>
      </c>
      <c r="K5326" t="s">
        <v>10732</v>
      </c>
      <c r="L5326">
        <v>27003</v>
      </c>
      <c r="M5326" t="s">
        <v>23</v>
      </c>
      <c r="N5326" t="s">
        <v>21754</v>
      </c>
      <c r="O5326">
        <v>238</v>
      </c>
      <c r="P5326">
        <v>315.9572402</v>
      </c>
      <c r="Q5326" s="1">
        <v>2.9299999999999999E-7</v>
      </c>
    </row>
    <row r="5327" spans="1:17" x14ac:dyDescent="0.3">
      <c r="A5327">
        <v>10000932</v>
      </c>
      <c r="B5327" t="s">
        <v>21755</v>
      </c>
      <c r="C5327" t="s">
        <v>21756</v>
      </c>
      <c r="D5327" t="s">
        <v>21757</v>
      </c>
      <c r="E5327" t="s">
        <v>10594</v>
      </c>
      <c r="F5327">
        <v>6357</v>
      </c>
      <c r="G5327" t="s">
        <v>21758</v>
      </c>
      <c r="H5327" t="s">
        <v>4</v>
      </c>
      <c r="I5327" t="s">
        <v>774</v>
      </c>
      <c r="J5327">
        <v>0</v>
      </c>
      <c r="K5327" t="s">
        <v>17033</v>
      </c>
      <c r="L5327">
        <v>9011</v>
      </c>
      <c r="M5327" t="s">
        <v>23</v>
      </c>
      <c r="N5327" t="s">
        <v>21759</v>
      </c>
      <c r="O5327">
        <v>-999</v>
      </c>
      <c r="P5327">
        <v>1514.204434</v>
      </c>
      <c r="Q5327" s="1">
        <v>5.6099999999999997E-6</v>
      </c>
    </row>
    <row r="5328" spans="1:17" x14ac:dyDescent="0.3">
      <c r="A5328">
        <v>10004089</v>
      </c>
      <c r="B5328" t="s">
        <v>21760</v>
      </c>
      <c r="C5328" t="s">
        <v>21681</v>
      </c>
      <c r="D5328" t="s">
        <v>21682</v>
      </c>
      <c r="E5328" t="s">
        <v>893</v>
      </c>
      <c r="F5328">
        <v>71467</v>
      </c>
      <c r="G5328" t="s">
        <v>21683</v>
      </c>
      <c r="H5328" t="s">
        <v>366</v>
      </c>
      <c r="I5328" t="s">
        <v>22</v>
      </c>
      <c r="J5328">
        <v>170</v>
      </c>
      <c r="K5328" t="s">
        <v>1694</v>
      </c>
      <c r="L5328">
        <v>22043</v>
      </c>
      <c r="M5328" t="s">
        <v>23</v>
      </c>
      <c r="N5328" t="s">
        <v>1060</v>
      </c>
      <c r="O5328">
        <v>256</v>
      </c>
      <c r="P5328">
        <v>977.72291150000001</v>
      </c>
      <c r="Q5328" s="1">
        <v>3.3400000000000002E-6</v>
      </c>
    </row>
    <row r="5329" spans="1:17" x14ac:dyDescent="0.3">
      <c r="A5329">
        <v>10000933</v>
      </c>
      <c r="B5329" t="s">
        <v>21761</v>
      </c>
      <c r="C5329" t="s">
        <v>9179</v>
      </c>
      <c r="D5329" t="s">
        <v>21757</v>
      </c>
      <c r="E5329" t="s">
        <v>10594</v>
      </c>
      <c r="F5329">
        <v>6357</v>
      </c>
      <c r="G5329" t="s">
        <v>21762</v>
      </c>
      <c r="H5329" t="s">
        <v>4</v>
      </c>
      <c r="I5329" t="s">
        <v>22</v>
      </c>
      <c r="J5329">
        <v>973</v>
      </c>
      <c r="K5329" t="s">
        <v>17033</v>
      </c>
      <c r="L5329">
        <v>9011</v>
      </c>
      <c r="M5329" t="s">
        <v>23</v>
      </c>
      <c r="N5329" t="s">
        <v>20913</v>
      </c>
      <c r="O5329">
        <v>-999</v>
      </c>
      <c r="P5329">
        <v>2226.1984739999998</v>
      </c>
      <c r="Q5329" s="1">
        <v>1.1399999999999999E-5</v>
      </c>
    </row>
    <row r="5330" spans="1:17" x14ac:dyDescent="0.3">
      <c r="A5330">
        <v>10000929</v>
      </c>
      <c r="B5330" t="s">
        <v>21763</v>
      </c>
      <c r="C5330" t="s">
        <v>21764</v>
      </c>
      <c r="D5330" t="s">
        <v>20916</v>
      </c>
      <c r="E5330" t="s">
        <v>10594</v>
      </c>
      <c r="F5330">
        <v>6071</v>
      </c>
      <c r="G5330" t="s">
        <v>21765</v>
      </c>
      <c r="H5330" t="s">
        <v>4</v>
      </c>
      <c r="I5330" t="s">
        <v>22</v>
      </c>
      <c r="J5330">
        <v>274</v>
      </c>
      <c r="K5330" t="s">
        <v>20912</v>
      </c>
      <c r="L5330">
        <v>9013</v>
      </c>
      <c r="M5330" t="s">
        <v>23</v>
      </c>
      <c r="N5330" t="s">
        <v>20913</v>
      </c>
      <c r="O5330">
        <v>-999</v>
      </c>
      <c r="P5330">
        <v>1039.8636730000001</v>
      </c>
      <c r="Q5330" s="1">
        <v>2.92E-6</v>
      </c>
    </row>
    <row r="5331" spans="1:17" x14ac:dyDescent="0.3">
      <c r="A5331">
        <v>10004745</v>
      </c>
      <c r="B5331" t="s">
        <v>21766</v>
      </c>
      <c r="C5331" t="s">
        <v>21767</v>
      </c>
      <c r="D5331" t="s">
        <v>940</v>
      </c>
      <c r="E5331" t="s">
        <v>893</v>
      </c>
      <c r="F5331">
        <v>71001</v>
      </c>
      <c r="G5331" t="s">
        <v>21768</v>
      </c>
      <c r="H5331" t="s">
        <v>10</v>
      </c>
      <c r="I5331" t="s">
        <v>22</v>
      </c>
      <c r="J5331">
        <v>36</v>
      </c>
      <c r="K5331" t="s">
        <v>21769</v>
      </c>
      <c r="L5331">
        <v>22013</v>
      </c>
      <c r="M5331" t="s">
        <v>23</v>
      </c>
      <c r="N5331" t="s">
        <v>21770</v>
      </c>
      <c r="O5331">
        <v>-999</v>
      </c>
      <c r="P5331">
        <v>251.10173030000001</v>
      </c>
      <c r="Q5331" s="1">
        <v>1.8099999999999999E-7</v>
      </c>
    </row>
    <row r="5332" spans="1:17" x14ac:dyDescent="0.3">
      <c r="A5332">
        <v>10000930</v>
      </c>
      <c r="B5332" t="s">
        <v>21771</v>
      </c>
      <c r="C5332" t="s">
        <v>21772</v>
      </c>
      <c r="D5332" t="s">
        <v>21773</v>
      </c>
      <c r="E5332" t="s">
        <v>10594</v>
      </c>
      <c r="F5332">
        <v>6268</v>
      </c>
      <c r="G5332" t="s">
        <v>21774</v>
      </c>
      <c r="H5332" t="s">
        <v>4</v>
      </c>
      <c r="I5332" t="s">
        <v>774</v>
      </c>
      <c r="J5332">
        <v>0</v>
      </c>
      <c r="K5332" t="s">
        <v>20912</v>
      </c>
      <c r="L5332">
        <v>9013</v>
      </c>
      <c r="M5332" t="s">
        <v>23</v>
      </c>
      <c r="N5332" t="s">
        <v>21775</v>
      </c>
      <c r="O5332">
        <v>-999</v>
      </c>
      <c r="P5332">
        <v>2028.8411120000001</v>
      </c>
      <c r="Q5332" s="1">
        <v>9.4299999999999995E-6</v>
      </c>
    </row>
    <row r="5333" spans="1:17" x14ac:dyDescent="0.3">
      <c r="A5333">
        <v>10006618</v>
      </c>
      <c r="B5333" t="s">
        <v>21776</v>
      </c>
      <c r="C5333" t="s">
        <v>21777</v>
      </c>
      <c r="D5333" t="s">
        <v>21778</v>
      </c>
      <c r="E5333" t="s">
        <v>743</v>
      </c>
      <c r="F5333">
        <v>11746</v>
      </c>
      <c r="G5333" t="s">
        <v>21779</v>
      </c>
      <c r="H5333" t="s">
        <v>4</v>
      </c>
      <c r="I5333" t="s">
        <v>22</v>
      </c>
      <c r="J5333">
        <v>15</v>
      </c>
      <c r="K5333" t="s">
        <v>2925</v>
      </c>
      <c r="L5333">
        <v>36103</v>
      </c>
      <c r="M5333" t="s">
        <v>23</v>
      </c>
      <c r="N5333" t="s">
        <v>21780</v>
      </c>
      <c r="O5333">
        <v>25</v>
      </c>
      <c r="P5333">
        <v>403.14724260000003</v>
      </c>
      <c r="Q5333" s="1">
        <v>5.5899999999999996E-7</v>
      </c>
    </row>
    <row r="5334" spans="1:17" x14ac:dyDescent="0.3">
      <c r="A5334">
        <v>10001501</v>
      </c>
      <c r="B5334" t="s">
        <v>21781</v>
      </c>
      <c r="C5334" t="s">
        <v>21782</v>
      </c>
      <c r="D5334" t="s">
        <v>1140</v>
      </c>
      <c r="E5334" t="s">
        <v>743</v>
      </c>
      <c r="F5334">
        <v>14202</v>
      </c>
      <c r="G5334" t="s">
        <v>12262</v>
      </c>
      <c r="H5334" t="s">
        <v>10</v>
      </c>
      <c r="I5334" t="s">
        <v>22</v>
      </c>
      <c r="J5334">
        <v>397</v>
      </c>
      <c r="K5334" t="s">
        <v>1487</v>
      </c>
      <c r="L5334">
        <v>36029</v>
      </c>
      <c r="M5334" t="s">
        <v>23</v>
      </c>
      <c r="N5334" t="s">
        <v>21783</v>
      </c>
      <c r="O5334">
        <v>638</v>
      </c>
      <c r="P5334">
        <v>370.70097120000003</v>
      </c>
      <c r="Q5334" s="1">
        <v>4.0999999999999999E-7</v>
      </c>
    </row>
    <row r="5335" spans="1:17" x14ac:dyDescent="0.3">
      <c r="A5335">
        <v>10000765</v>
      </c>
      <c r="B5335" t="s">
        <v>21784</v>
      </c>
      <c r="C5335" t="s">
        <v>21785</v>
      </c>
      <c r="D5335" t="s">
        <v>3165</v>
      </c>
      <c r="E5335" t="s">
        <v>743</v>
      </c>
      <c r="F5335">
        <v>10924</v>
      </c>
      <c r="G5335" t="s">
        <v>21786</v>
      </c>
      <c r="H5335" t="s">
        <v>4</v>
      </c>
      <c r="I5335" t="s">
        <v>22</v>
      </c>
      <c r="J5335">
        <v>48</v>
      </c>
      <c r="K5335" t="s">
        <v>2435</v>
      </c>
      <c r="L5335">
        <v>36071</v>
      </c>
      <c r="M5335" t="s">
        <v>23</v>
      </c>
      <c r="N5335" t="s">
        <v>12267</v>
      </c>
      <c r="O5335">
        <v>85</v>
      </c>
      <c r="P5335">
        <v>989.4681981</v>
      </c>
      <c r="Q5335" s="1">
        <v>3.9199999999999997E-6</v>
      </c>
    </row>
    <row r="5336" spans="1:17" x14ac:dyDescent="0.3">
      <c r="A5336">
        <v>10002400</v>
      </c>
      <c r="B5336" t="s">
        <v>18924</v>
      </c>
      <c r="C5336" t="s">
        <v>21787</v>
      </c>
      <c r="D5336" t="s">
        <v>5838</v>
      </c>
      <c r="E5336" t="s">
        <v>10594</v>
      </c>
      <c r="F5336">
        <v>6604</v>
      </c>
      <c r="G5336" t="s">
        <v>21788</v>
      </c>
      <c r="H5336" t="s">
        <v>4</v>
      </c>
      <c r="I5336" t="s">
        <v>22</v>
      </c>
      <c r="J5336">
        <v>787</v>
      </c>
      <c r="K5336" t="s">
        <v>4476</v>
      </c>
      <c r="L5336">
        <v>9001</v>
      </c>
      <c r="M5336" t="s">
        <v>23</v>
      </c>
      <c r="N5336" t="s">
        <v>20913</v>
      </c>
      <c r="O5336">
        <v>816</v>
      </c>
      <c r="P5336">
        <v>1072.8697609999999</v>
      </c>
      <c r="Q5336" s="1">
        <v>2.5399999999999998E-6</v>
      </c>
    </row>
    <row r="5337" spans="1:17" x14ac:dyDescent="0.3">
      <c r="A5337">
        <v>10000001</v>
      </c>
      <c r="B5337" t="s">
        <v>21789</v>
      </c>
      <c r="C5337" t="s">
        <v>21790</v>
      </c>
      <c r="D5337" t="s">
        <v>21791</v>
      </c>
      <c r="E5337" t="s">
        <v>5868</v>
      </c>
      <c r="F5337">
        <v>26047</v>
      </c>
      <c r="G5337" t="s">
        <v>21792</v>
      </c>
      <c r="H5337" t="s">
        <v>10</v>
      </c>
      <c r="I5337" t="s">
        <v>22</v>
      </c>
      <c r="J5337">
        <v>-999</v>
      </c>
      <c r="K5337" t="s">
        <v>4784</v>
      </c>
      <c r="L5337">
        <v>54029</v>
      </c>
      <c r="M5337" t="s">
        <v>23</v>
      </c>
      <c r="N5337" t="s">
        <v>21793</v>
      </c>
      <c r="O5337">
        <v>-999</v>
      </c>
      <c r="P5337">
        <v>184.01555909999999</v>
      </c>
      <c r="Q5337" s="1">
        <v>1.29E-7</v>
      </c>
    </row>
    <row r="5338" spans="1:17" x14ac:dyDescent="0.3">
      <c r="A5338">
        <v>10000015</v>
      </c>
      <c r="B5338" t="s">
        <v>21794</v>
      </c>
      <c r="C5338" t="s">
        <v>21795</v>
      </c>
      <c r="D5338" t="s">
        <v>3070</v>
      </c>
      <c r="E5338" t="s">
        <v>5868</v>
      </c>
      <c r="F5338">
        <v>26415</v>
      </c>
      <c r="G5338" t="s">
        <v>21796</v>
      </c>
      <c r="H5338" t="s">
        <v>10</v>
      </c>
      <c r="I5338" t="s">
        <v>22</v>
      </c>
      <c r="J5338">
        <v>615</v>
      </c>
      <c r="K5338" t="s">
        <v>21797</v>
      </c>
      <c r="L5338">
        <v>54017</v>
      </c>
      <c r="M5338" t="s">
        <v>23</v>
      </c>
      <c r="N5338" t="s">
        <v>10638</v>
      </c>
      <c r="O5338">
        <v>400</v>
      </c>
      <c r="P5338">
        <v>961.93028079999999</v>
      </c>
      <c r="Q5338" s="1">
        <v>2.5399999999999998E-6</v>
      </c>
    </row>
    <row r="5339" spans="1:17" x14ac:dyDescent="0.3">
      <c r="A5339">
        <v>10000772</v>
      </c>
      <c r="B5339" t="s">
        <v>21798</v>
      </c>
      <c r="C5339" t="s">
        <v>19909</v>
      </c>
      <c r="D5339" t="s">
        <v>19910</v>
      </c>
      <c r="E5339" t="s">
        <v>1384</v>
      </c>
      <c r="F5339">
        <v>96113</v>
      </c>
      <c r="G5339" t="s">
        <v>19911</v>
      </c>
      <c r="H5339" t="s">
        <v>366</v>
      </c>
      <c r="I5339" t="s">
        <v>22</v>
      </c>
      <c r="J5339">
        <v>898</v>
      </c>
      <c r="K5339" t="s">
        <v>8148</v>
      </c>
      <c r="L5339">
        <v>6035</v>
      </c>
      <c r="M5339" t="s">
        <v>23</v>
      </c>
      <c r="N5339" t="s">
        <v>1060</v>
      </c>
      <c r="O5339">
        <v>1152</v>
      </c>
      <c r="P5339">
        <v>2420.176813</v>
      </c>
      <c r="Q5339" s="1">
        <v>2.16E-5</v>
      </c>
    </row>
    <row r="5340" spans="1:17" x14ac:dyDescent="0.3">
      <c r="A5340">
        <v>10006439</v>
      </c>
      <c r="B5340" t="s">
        <v>21799</v>
      </c>
      <c r="C5340" t="s">
        <v>21800</v>
      </c>
      <c r="D5340" t="s">
        <v>2324</v>
      </c>
      <c r="E5340" t="s">
        <v>1384</v>
      </c>
      <c r="F5340">
        <v>95603</v>
      </c>
      <c r="G5340" t="s">
        <v>21801</v>
      </c>
      <c r="H5340" t="s">
        <v>10</v>
      </c>
      <c r="I5340" t="s">
        <v>22</v>
      </c>
      <c r="J5340">
        <v>-999</v>
      </c>
      <c r="K5340" t="s">
        <v>2326</v>
      </c>
      <c r="L5340">
        <v>6061</v>
      </c>
      <c r="M5340" t="s">
        <v>23</v>
      </c>
      <c r="N5340" t="s">
        <v>21802</v>
      </c>
      <c r="O5340">
        <v>-999</v>
      </c>
      <c r="P5340">
        <v>615.56388430000004</v>
      </c>
      <c r="Q5340" s="1">
        <v>1.37E-6</v>
      </c>
    </row>
    <row r="5341" spans="1:17" x14ac:dyDescent="0.3">
      <c r="A5341">
        <v>10000072</v>
      </c>
      <c r="B5341" t="s">
        <v>21803</v>
      </c>
      <c r="C5341" t="s">
        <v>21804</v>
      </c>
      <c r="D5341" t="s">
        <v>1483</v>
      </c>
      <c r="E5341" t="s">
        <v>306</v>
      </c>
      <c r="F5341">
        <v>72944</v>
      </c>
      <c r="G5341" t="s">
        <v>21805</v>
      </c>
      <c r="H5341" t="s">
        <v>4</v>
      </c>
      <c r="I5341" t="s">
        <v>22</v>
      </c>
      <c r="J5341">
        <v>-999</v>
      </c>
      <c r="K5341" t="s">
        <v>20836</v>
      </c>
      <c r="L5341">
        <v>5131</v>
      </c>
      <c r="M5341" t="s">
        <v>23</v>
      </c>
      <c r="N5341" t="s">
        <v>21806</v>
      </c>
      <c r="O5341">
        <v>49</v>
      </c>
      <c r="P5341">
        <v>1983.0272480000001</v>
      </c>
      <c r="Q5341" s="1">
        <v>1.0200000000000001E-5</v>
      </c>
    </row>
    <row r="5342" spans="1:17" x14ac:dyDescent="0.3">
      <c r="A5342">
        <v>10000003</v>
      </c>
      <c r="B5342" t="s">
        <v>21807</v>
      </c>
      <c r="C5342" t="s">
        <v>3725</v>
      </c>
      <c r="D5342" t="s">
        <v>21808</v>
      </c>
      <c r="E5342" t="s">
        <v>5868</v>
      </c>
      <c r="F5342">
        <v>26155</v>
      </c>
      <c r="G5342" t="s">
        <v>21809</v>
      </c>
      <c r="H5342" t="s">
        <v>10</v>
      </c>
      <c r="I5342" t="s">
        <v>22</v>
      </c>
      <c r="J5342">
        <v>-999</v>
      </c>
      <c r="K5342" t="s">
        <v>21810</v>
      </c>
      <c r="L5342">
        <v>54103</v>
      </c>
      <c r="M5342" t="s">
        <v>23</v>
      </c>
      <c r="N5342" t="s">
        <v>21811</v>
      </c>
      <c r="O5342">
        <v>-999</v>
      </c>
      <c r="P5342">
        <v>143.57208840000001</v>
      </c>
      <c r="Q5342" s="1">
        <v>7.2600000000000002E-8</v>
      </c>
    </row>
    <row r="5343" spans="1:17" x14ac:dyDescent="0.3">
      <c r="A5343">
        <v>10006316</v>
      </c>
      <c r="B5343" t="s">
        <v>21812</v>
      </c>
      <c r="C5343" t="s">
        <v>21813</v>
      </c>
      <c r="D5343" t="s">
        <v>21814</v>
      </c>
      <c r="E5343" t="s">
        <v>1384</v>
      </c>
      <c r="F5343">
        <v>92335</v>
      </c>
      <c r="G5343" t="s">
        <v>21815</v>
      </c>
      <c r="H5343" t="s">
        <v>46</v>
      </c>
      <c r="I5343" t="s">
        <v>22</v>
      </c>
      <c r="J5343">
        <v>-999</v>
      </c>
      <c r="K5343" t="s">
        <v>5578</v>
      </c>
      <c r="L5343">
        <v>6071</v>
      </c>
      <c r="M5343" t="s">
        <v>23</v>
      </c>
      <c r="N5343" t="s">
        <v>3136</v>
      </c>
      <c r="O5343">
        <v>25</v>
      </c>
      <c r="P5343">
        <v>349.98544550000003</v>
      </c>
      <c r="Q5343" s="1">
        <v>4.8699999999999995E-7</v>
      </c>
    </row>
    <row r="5344" spans="1:17" x14ac:dyDescent="0.3">
      <c r="A5344">
        <v>10006317</v>
      </c>
      <c r="B5344" t="s">
        <v>21816</v>
      </c>
      <c r="C5344" t="s">
        <v>21817</v>
      </c>
      <c r="D5344" t="s">
        <v>21818</v>
      </c>
      <c r="E5344" t="s">
        <v>1384</v>
      </c>
      <c r="F5344">
        <v>92840</v>
      </c>
      <c r="G5344" t="s">
        <v>21819</v>
      </c>
      <c r="H5344" t="s">
        <v>46</v>
      </c>
      <c r="I5344" t="s">
        <v>22</v>
      </c>
      <c r="J5344">
        <v>-999</v>
      </c>
      <c r="K5344" t="s">
        <v>2435</v>
      </c>
      <c r="L5344">
        <v>6059</v>
      </c>
      <c r="M5344" t="s">
        <v>23</v>
      </c>
      <c r="N5344" t="s">
        <v>3136</v>
      </c>
      <c r="O5344">
        <v>16</v>
      </c>
      <c r="P5344">
        <v>376.7581869</v>
      </c>
      <c r="Q5344" s="1">
        <v>2.6800000000000002E-7</v>
      </c>
    </row>
    <row r="5345" spans="1:17" x14ac:dyDescent="0.3">
      <c r="A5345">
        <v>10002399</v>
      </c>
      <c r="B5345" t="s">
        <v>21820</v>
      </c>
      <c r="C5345" t="s">
        <v>21821</v>
      </c>
      <c r="D5345" t="s">
        <v>2577</v>
      </c>
      <c r="E5345" t="s">
        <v>10594</v>
      </c>
      <c r="F5345">
        <v>6234</v>
      </c>
      <c r="G5345" t="s">
        <v>21822</v>
      </c>
      <c r="H5345" t="s">
        <v>4</v>
      </c>
      <c r="I5345" t="s">
        <v>22</v>
      </c>
      <c r="J5345">
        <v>450</v>
      </c>
      <c r="K5345" t="s">
        <v>15013</v>
      </c>
      <c r="L5345">
        <v>9015</v>
      </c>
      <c r="M5345" t="s">
        <v>23</v>
      </c>
      <c r="N5345" t="s">
        <v>20913</v>
      </c>
      <c r="O5345">
        <v>500</v>
      </c>
      <c r="P5345">
        <v>573.67800739999996</v>
      </c>
      <c r="Q5345" s="1">
        <v>9.33E-7</v>
      </c>
    </row>
    <row r="5346" spans="1:17" x14ac:dyDescent="0.3">
      <c r="A5346">
        <v>10005380</v>
      </c>
      <c r="B5346" t="s">
        <v>21823</v>
      </c>
      <c r="C5346" t="s">
        <v>21824</v>
      </c>
      <c r="D5346" t="s">
        <v>15088</v>
      </c>
      <c r="E5346" t="s">
        <v>10594</v>
      </c>
      <c r="F5346">
        <v>6511</v>
      </c>
      <c r="G5346" t="s">
        <v>21825</v>
      </c>
      <c r="H5346" t="s">
        <v>4</v>
      </c>
      <c r="I5346" t="s">
        <v>22</v>
      </c>
      <c r="J5346">
        <v>684</v>
      </c>
      <c r="K5346" t="s">
        <v>15088</v>
      </c>
      <c r="L5346">
        <v>9009</v>
      </c>
      <c r="M5346" t="s">
        <v>23</v>
      </c>
      <c r="N5346" t="s">
        <v>20913</v>
      </c>
      <c r="O5346">
        <v>-999</v>
      </c>
      <c r="P5346">
        <v>587.2581126</v>
      </c>
      <c r="Q5346" s="1">
        <v>1.02E-6</v>
      </c>
    </row>
    <row r="5347" spans="1:17" x14ac:dyDescent="0.3">
      <c r="A5347">
        <v>10002401</v>
      </c>
      <c r="B5347" t="s">
        <v>21826</v>
      </c>
      <c r="C5347" t="s">
        <v>21827</v>
      </c>
      <c r="D5347" t="s">
        <v>5838</v>
      </c>
      <c r="E5347" t="s">
        <v>10594</v>
      </c>
      <c r="F5347">
        <v>6604</v>
      </c>
      <c r="G5347" t="s">
        <v>21828</v>
      </c>
      <c r="H5347" t="s">
        <v>4</v>
      </c>
      <c r="I5347" t="s">
        <v>22</v>
      </c>
      <c r="J5347">
        <v>26</v>
      </c>
      <c r="K5347" t="s">
        <v>4476</v>
      </c>
      <c r="L5347">
        <v>9001</v>
      </c>
      <c r="M5347" t="s">
        <v>23</v>
      </c>
      <c r="N5347" t="s">
        <v>21829</v>
      </c>
      <c r="O5347">
        <v>44</v>
      </c>
      <c r="P5347">
        <v>258.97807219999999</v>
      </c>
      <c r="Q5347" s="1">
        <v>2.4200000000000002E-7</v>
      </c>
    </row>
    <row r="5348" spans="1:17" x14ac:dyDescent="0.3">
      <c r="A5348">
        <v>10000936</v>
      </c>
      <c r="B5348" t="s">
        <v>21830</v>
      </c>
      <c r="C5348" t="s">
        <v>21831</v>
      </c>
      <c r="D5348" t="s">
        <v>8391</v>
      </c>
      <c r="E5348" t="s">
        <v>10594</v>
      </c>
      <c r="F5348">
        <v>6457</v>
      </c>
      <c r="G5348" t="s">
        <v>21832</v>
      </c>
      <c r="H5348" t="s">
        <v>4</v>
      </c>
      <c r="I5348" t="s">
        <v>774</v>
      </c>
      <c r="J5348">
        <v>86</v>
      </c>
      <c r="K5348" t="s">
        <v>2773</v>
      </c>
      <c r="L5348">
        <v>9007</v>
      </c>
      <c r="M5348" t="s">
        <v>23</v>
      </c>
      <c r="N5348" t="s">
        <v>21833</v>
      </c>
      <c r="O5348">
        <v>135</v>
      </c>
      <c r="P5348">
        <v>1559.583173</v>
      </c>
      <c r="Q5348" s="1">
        <v>8.8799999999999997E-6</v>
      </c>
    </row>
    <row r="5349" spans="1:17" x14ac:dyDescent="0.3">
      <c r="A5349">
        <v>10006470</v>
      </c>
      <c r="B5349" t="s">
        <v>285</v>
      </c>
      <c r="C5349" t="s">
        <v>21834</v>
      </c>
      <c r="D5349" t="s">
        <v>21835</v>
      </c>
      <c r="E5349" t="s">
        <v>306</v>
      </c>
      <c r="F5349">
        <v>72454</v>
      </c>
      <c r="G5349" t="s">
        <v>21836</v>
      </c>
      <c r="H5349" t="s">
        <v>10</v>
      </c>
      <c r="I5349" t="s">
        <v>22</v>
      </c>
      <c r="J5349">
        <v>-999</v>
      </c>
      <c r="K5349" t="s">
        <v>289</v>
      </c>
      <c r="L5349">
        <v>5021</v>
      </c>
      <c r="M5349" t="s">
        <v>23</v>
      </c>
      <c r="N5349" t="s">
        <v>21837</v>
      </c>
      <c r="O5349">
        <v>-999</v>
      </c>
      <c r="P5349">
        <v>209.94582120000001</v>
      </c>
      <c r="Q5349" s="1">
        <v>1.8300000000000001E-7</v>
      </c>
    </row>
    <row r="5350" spans="1:17" x14ac:dyDescent="0.3">
      <c r="A5350">
        <v>10001103</v>
      </c>
      <c r="B5350" t="s">
        <v>21838</v>
      </c>
      <c r="C5350" t="s">
        <v>21839</v>
      </c>
      <c r="D5350" t="s">
        <v>21840</v>
      </c>
      <c r="E5350" t="s">
        <v>5868</v>
      </c>
      <c r="F5350">
        <v>26416</v>
      </c>
      <c r="G5350" t="s">
        <v>21841</v>
      </c>
      <c r="H5350" t="s">
        <v>10</v>
      </c>
      <c r="I5350" t="s">
        <v>22</v>
      </c>
      <c r="J5350">
        <v>-999</v>
      </c>
      <c r="K5350" t="s">
        <v>7992</v>
      </c>
      <c r="L5350">
        <v>54001</v>
      </c>
      <c r="M5350" t="s">
        <v>23</v>
      </c>
      <c r="N5350" t="s">
        <v>21842</v>
      </c>
      <c r="O5350">
        <v>-999</v>
      </c>
      <c r="P5350">
        <v>169.4936467</v>
      </c>
      <c r="Q5350" s="1">
        <v>1.08E-7</v>
      </c>
    </row>
    <row r="5351" spans="1:17" x14ac:dyDescent="0.3">
      <c r="A5351">
        <v>10001104</v>
      </c>
      <c r="B5351" t="s">
        <v>21843</v>
      </c>
      <c r="C5351" t="s">
        <v>21844</v>
      </c>
      <c r="D5351" t="s">
        <v>6998</v>
      </c>
      <c r="E5351" t="s">
        <v>5868</v>
      </c>
      <c r="F5351">
        <v>26147</v>
      </c>
      <c r="G5351" t="s">
        <v>21845</v>
      </c>
      <c r="H5351" t="s">
        <v>10</v>
      </c>
      <c r="I5351" t="s">
        <v>22</v>
      </c>
      <c r="J5351">
        <v>-999</v>
      </c>
      <c r="K5351" t="s">
        <v>760</v>
      </c>
      <c r="L5351">
        <v>54013</v>
      </c>
      <c r="M5351" t="s">
        <v>23</v>
      </c>
      <c r="N5351" t="s">
        <v>21846</v>
      </c>
      <c r="O5351">
        <v>-999</v>
      </c>
      <c r="P5351">
        <v>208.45586660000001</v>
      </c>
      <c r="Q5351" s="1">
        <v>1.0700000000000001E-7</v>
      </c>
    </row>
    <row r="5352" spans="1:17" x14ac:dyDescent="0.3">
      <c r="A5352">
        <v>10005021</v>
      </c>
      <c r="B5352" t="s">
        <v>21847</v>
      </c>
      <c r="C5352" t="s">
        <v>21848</v>
      </c>
      <c r="D5352" t="s">
        <v>21849</v>
      </c>
      <c r="E5352" t="s">
        <v>149</v>
      </c>
      <c r="F5352">
        <v>29461</v>
      </c>
      <c r="G5352" t="s">
        <v>21850</v>
      </c>
      <c r="H5352" t="s">
        <v>10</v>
      </c>
      <c r="I5352" t="s">
        <v>22</v>
      </c>
      <c r="J5352">
        <v>-999</v>
      </c>
      <c r="K5352" t="s">
        <v>15246</v>
      </c>
      <c r="L5352">
        <v>45015</v>
      </c>
      <c r="M5352" t="s">
        <v>23</v>
      </c>
      <c r="N5352" t="s">
        <v>21851</v>
      </c>
      <c r="O5352">
        <v>-999</v>
      </c>
      <c r="P5352">
        <v>452.74789809999999</v>
      </c>
      <c r="Q5352" s="1">
        <v>6.5199999999999996E-7</v>
      </c>
    </row>
    <row r="5353" spans="1:17" x14ac:dyDescent="0.3">
      <c r="A5353">
        <v>10005009</v>
      </c>
      <c r="B5353" t="s">
        <v>21852</v>
      </c>
      <c r="C5353" t="s">
        <v>21853</v>
      </c>
      <c r="D5353" t="s">
        <v>2600</v>
      </c>
      <c r="E5353" t="s">
        <v>149</v>
      </c>
      <c r="F5353">
        <v>29709</v>
      </c>
      <c r="G5353" t="s">
        <v>3998</v>
      </c>
      <c r="H5353" t="s">
        <v>10</v>
      </c>
      <c r="I5353" t="s">
        <v>22</v>
      </c>
      <c r="J5353">
        <v>-999</v>
      </c>
      <c r="K5353" t="s">
        <v>2600</v>
      </c>
      <c r="L5353">
        <v>45025</v>
      </c>
      <c r="M5353" t="s">
        <v>23</v>
      </c>
      <c r="N5353" t="s">
        <v>105</v>
      </c>
      <c r="O5353">
        <v>-999</v>
      </c>
      <c r="P5353">
        <v>214.1662268</v>
      </c>
      <c r="Q5353" s="1">
        <v>1.5900000000000001E-7</v>
      </c>
    </row>
    <row r="5354" spans="1:17" x14ac:dyDescent="0.3">
      <c r="A5354">
        <v>10002348</v>
      </c>
      <c r="B5354" t="s">
        <v>21854</v>
      </c>
      <c r="C5354" t="s">
        <v>21855</v>
      </c>
      <c r="D5354" t="s">
        <v>6033</v>
      </c>
      <c r="E5354" t="s">
        <v>1384</v>
      </c>
      <c r="F5354">
        <v>92251</v>
      </c>
      <c r="G5354" t="s">
        <v>21856</v>
      </c>
      <c r="H5354" t="s">
        <v>4</v>
      </c>
      <c r="I5354" t="s">
        <v>22</v>
      </c>
      <c r="J5354">
        <v>3473</v>
      </c>
      <c r="K5354" t="s">
        <v>6033</v>
      </c>
      <c r="L5354">
        <v>6025</v>
      </c>
      <c r="M5354" t="s">
        <v>23</v>
      </c>
      <c r="N5354" t="s">
        <v>5621</v>
      </c>
      <c r="O5354">
        <v>2308</v>
      </c>
      <c r="P5354">
        <v>3041.9741060000001</v>
      </c>
      <c r="Q5354" s="1">
        <v>4.0800000000000002E-5</v>
      </c>
    </row>
    <row r="5355" spans="1:17" x14ac:dyDescent="0.3">
      <c r="A5355">
        <v>10003849</v>
      </c>
      <c r="B5355" t="s">
        <v>21857</v>
      </c>
      <c r="C5355" t="s">
        <v>21858</v>
      </c>
      <c r="D5355" t="s">
        <v>10824</v>
      </c>
      <c r="E5355" t="s">
        <v>114</v>
      </c>
      <c r="F5355">
        <v>49001</v>
      </c>
      <c r="G5355" t="s">
        <v>105</v>
      </c>
      <c r="H5355" t="s">
        <v>4</v>
      </c>
      <c r="I5355" t="s">
        <v>774</v>
      </c>
      <c r="J5355">
        <v>0</v>
      </c>
      <c r="K5355" t="s">
        <v>10824</v>
      </c>
      <c r="L5355">
        <v>26077</v>
      </c>
      <c r="M5355" t="s">
        <v>23</v>
      </c>
      <c r="N5355" t="s">
        <v>105</v>
      </c>
      <c r="O5355">
        <v>-999</v>
      </c>
      <c r="P5355">
        <v>146.08723140000001</v>
      </c>
      <c r="Q5355" s="1">
        <v>7.3500000000000003E-8</v>
      </c>
    </row>
    <row r="5356" spans="1:17" x14ac:dyDescent="0.3">
      <c r="A5356">
        <v>10000800</v>
      </c>
      <c r="B5356" t="s">
        <v>21859</v>
      </c>
      <c r="C5356" t="s">
        <v>21860</v>
      </c>
      <c r="D5356" t="s">
        <v>13445</v>
      </c>
      <c r="E5356" t="s">
        <v>1384</v>
      </c>
      <c r="F5356">
        <v>95213</v>
      </c>
      <c r="G5356" t="s">
        <v>16667</v>
      </c>
      <c r="H5356" t="s">
        <v>4</v>
      </c>
      <c r="I5356" t="s">
        <v>774</v>
      </c>
      <c r="J5356">
        <v>0</v>
      </c>
      <c r="K5356" t="s">
        <v>7983</v>
      </c>
      <c r="L5356">
        <v>6077</v>
      </c>
      <c r="M5356" t="s">
        <v>23</v>
      </c>
      <c r="N5356" t="s">
        <v>21861</v>
      </c>
      <c r="O5356">
        <v>-999</v>
      </c>
      <c r="P5356">
        <v>1821.6980329999999</v>
      </c>
      <c r="Q5356" s="1">
        <v>1.5800000000000001E-5</v>
      </c>
    </row>
    <row r="5357" spans="1:17" x14ac:dyDescent="0.3">
      <c r="A5357">
        <v>10000815</v>
      </c>
      <c r="B5357" t="s">
        <v>21862</v>
      </c>
      <c r="C5357" t="s">
        <v>21863</v>
      </c>
      <c r="D5357" t="s">
        <v>21864</v>
      </c>
      <c r="E5357" t="s">
        <v>1384</v>
      </c>
      <c r="F5357">
        <v>95018</v>
      </c>
      <c r="G5357" t="s">
        <v>21865</v>
      </c>
      <c r="H5357" t="s">
        <v>10</v>
      </c>
      <c r="I5357" t="s">
        <v>22</v>
      </c>
      <c r="J5357">
        <v>18</v>
      </c>
      <c r="K5357" t="s">
        <v>6651</v>
      </c>
      <c r="L5357">
        <v>6087</v>
      </c>
      <c r="M5357" t="s">
        <v>23</v>
      </c>
      <c r="N5357" t="s">
        <v>21866</v>
      </c>
      <c r="O5357">
        <v>42</v>
      </c>
      <c r="P5357">
        <v>417.17085070000002</v>
      </c>
      <c r="Q5357" s="1">
        <v>4.7300000000000001E-7</v>
      </c>
    </row>
    <row r="5358" spans="1:17" x14ac:dyDescent="0.3">
      <c r="A5358">
        <v>10005179</v>
      </c>
      <c r="B5358" t="s">
        <v>21867</v>
      </c>
      <c r="C5358" t="s">
        <v>21868</v>
      </c>
      <c r="D5358" t="s">
        <v>5900</v>
      </c>
      <c r="E5358" t="s">
        <v>114</v>
      </c>
      <c r="F5358">
        <v>48817</v>
      </c>
      <c r="G5358" t="s">
        <v>5901</v>
      </c>
      <c r="H5358" t="s">
        <v>10</v>
      </c>
      <c r="I5358" t="s">
        <v>22</v>
      </c>
      <c r="J5358">
        <v>-999</v>
      </c>
      <c r="K5358" t="s">
        <v>5902</v>
      </c>
      <c r="L5358">
        <v>26155</v>
      </c>
      <c r="M5358" t="s">
        <v>23</v>
      </c>
      <c r="N5358" t="s">
        <v>21869</v>
      </c>
      <c r="O5358">
        <v>-999</v>
      </c>
      <c r="P5358">
        <v>279.87370110000001</v>
      </c>
      <c r="Q5358" s="1">
        <v>2.2100000000000001E-7</v>
      </c>
    </row>
    <row r="5359" spans="1:17" x14ac:dyDescent="0.3">
      <c r="A5359">
        <v>10005013</v>
      </c>
      <c r="B5359" t="s">
        <v>21870</v>
      </c>
      <c r="C5359" t="s">
        <v>21871</v>
      </c>
      <c r="D5359" t="s">
        <v>11520</v>
      </c>
      <c r="E5359" t="s">
        <v>149</v>
      </c>
      <c r="F5359">
        <v>29180</v>
      </c>
      <c r="G5359" t="s">
        <v>21872</v>
      </c>
      <c r="H5359" t="s">
        <v>10</v>
      </c>
      <c r="I5359" t="s">
        <v>22</v>
      </c>
      <c r="J5359">
        <v>-999</v>
      </c>
      <c r="K5359" t="s">
        <v>4476</v>
      </c>
      <c r="L5359">
        <v>45039</v>
      </c>
      <c r="M5359" t="s">
        <v>23</v>
      </c>
      <c r="N5359" t="s">
        <v>21873</v>
      </c>
      <c r="O5359">
        <v>-999</v>
      </c>
      <c r="P5359">
        <v>432.77538440000001</v>
      </c>
      <c r="Q5359" s="1">
        <v>3.7300000000000002E-7</v>
      </c>
    </row>
    <row r="5360" spans="1:17" x14ac:dyDescent="0.3">
      <c r="A5360">
        <v>10005016</v>
      </c>
      <c r="B5360" t="s">
        <v>19559</v>
      </c>
      <c r="C5360" t="s">
        <v>21874</v>
      </c>
      <c r="D5360" t="s">
        <v>21875</v>
      </c>
      <c r="E5360" t="s">
        <v>149</v>
      </c>
      <c r="F5360">
        <v>29574</v>
      </c>
      <c r="G5360" t="s">
        <v>21876</v>
      </c>
      <c r="H5360" t="s">
        <v>10</v>
      </c>
      <c r="I5360" t="s">
        <v>22</v>
      </c>
      <c r="J5360">
        <v>74</v>
      </c>
      <c r="K5360" t="s">
        <v>643</v>
      </c>
      <c r="L5360">
        <v>45067</v>
      </c>
      <c r="M5360" t="s">
        <v>23</v>
      </c>
      <c r="N5360" t="s">
        <v>21877</v>
      </c>
      <c r="O5360">
        <v>-999</v>
      </c>
      <c r="P5360">
        <v>382.99627679999998</v>
      </c>
      <c r="Q5360" s="1">
        <v>5.4799999999999998E-7</v>
      </c>
    </row>
    <row r="5361" spans="1:17" x14ac:dyDescent="0.3">
      <c r="A5361">
        <v>10000834</v>
      </c>
      <c r="B5361" t="s">
        <v>21878</v>
      </c>
      <c r="C5361" t="s">
        <v>21879</v>
      </c>
      <c r="D5361" t="s">
        <v>5578</v>
      </c>
      <c r="E5361" t="s">
        <v>1384</v>
      </c>
      <c r="F5361">
        <v>92415</v>
      </c>
      <c r="G5361" t="s">
        <v>21880</v>
      </c>
      <c r="H5361" t="s">
        <v>10</v>
      </c>
      <c r="I5361" t="s">
        <v>22</v>
      </c>
      <c r="J5361">
        <v>805</v>
      </c>
      <c r="K5361" t="s">
        <v>5578</v>
      </c>
      <c r="L5361">
        <v>6071</v>
      </c>
      <c r="M5361" t="s">
        <v>23</v>
      </c>
      <c r="N5361" t="s">
        <v>8004</v>
      </c>
      <c r="O5361">
        <v>-999</v>
      </c>
      <c r="P5361">
        <v>666.83855870000002</v>
      </c>
      <c r="Q5361" s="1">
        <v>1.1999999999999999E-6</v>
      </c>
    </row>
    <row r="5362" spans="1:17" x14ac:dyDescent="0.3">
      <c r="A5362">
        <v>10000788</v>
      </c>
      <c r="B5362" t="s">
        <v>21881</v>
      </c>
      <c r="C5362" t="s">
        <v>21882</v>
      </c>
      <c r="D5362" t="s">
        <v>4476</v>
      </c>
      <c r="E5362" t="s">
        <v>1384</v>
      </c>
      <c r="F5362">
        <v>94533</v>
      </c>
      <c r="G5362" t="s">
        <v>21883</v>
      </c>
      <c r="H5362" t="s">
        <v>10</v>
      </c>
      <c r="I5362" t="s">
        <v>22</v>
      </c>
      <c r="J5362">
        <v>526</v>
      </c>
      <c r="K5362" t="s">
        <v>15791</v>
      </c>
      <c r="L5362">
        <v>6095</v>
      </c>
      <c r="M5362" t="s">
        <v>23</v>
      </c>
      <c r="N5362" t="s">
        <v>19101</v>
      </c>
      <c r="O5362">
        <v>737</v>
      </c>
      <c r="P5362">
        <v>429.78505159999997</v>
      </c>
      <c r="Q5362" s="1">
        <v>5.9500000000000002E-7</v>
      </c>
    </row>
    <row r="5363" spans="1:17" x14ac:dyDescent="0.3">
      <c r="A5363">
        <v>10001107</v>
      </c>
      <c r="B5363" t="s">
        <v>21884</v>
      </c>
      <c r="C5363" t="s">
        <v>21885</v>
      </c>
      <c r="D5363" t="s">
        <v>5636</v>
      </c>
      <c r="E5363" t="s">
        <v>5868</v>
      </c>
      <c r="F5363">
        <v>25840</v>
      </c>
      <c r="G5363" t="s">
        <v>21886</v>
      </c>
      <c r="H5363" t="s">
        <v>10</v>
      </c>
      <c r="I5363" t="s">
        <v>22</v>
      </c>
      <c r="J5363">
        <v>0</v>
      </c>
      <c r="K5363" t="s">
        <v>4575</v>
      </c>
      <c r="L5363">
        <v>54019</v>
      </c>
      <c r="M5363" t="s">
        <v>23</v>
      </c>
      <c r="N5363" t="s">
        <v>21887</v>
      </c>
      <c r="O5363">
        <v>-999</v>
      </c>
      <c r="P5363">
        <v>274.38250219999998</v>
      </c>
      <c r="Q5363" s="1">
        <v>2.3999999999999998E-7</v>
      </c>
    </row>
    <row r="5364" spans="1:17" x14ac:dyDescent="0.3">
      <c r="A5364">
        <v>10005014</v>
      </c>
      <c r="B5364" t="s">
        <v>21888</v>
      </c>
      <c r="C5364" t="s">
        <v>21889</v>
      </c>
      <c r="D5364" t="s">
        <v>15186</v>
      </c>
      <c r="E5364" t="s">
        <v>149</v>
      </c>
      <c r="F5364">
        <v>29108</v>
      </c>
      <c r="G5364" t="s">
        <v>21890</v>
      </c>
      <c r="H5364" t="s">
        <v>10</v>
      </c>
      <c r="I5364" t="s">
        <v>22</v>
      </c>
      <c r="J5364">
        <v>74</v>
      </c>
      <c r="K5364" t="s">
        <v>15186</v>
      </c>
      <c r="L5364">
        <v>45071</v>
      </c>
      <c r="M5364" t="s">
        <v>23</v>
      </c>
      <c r="N5364" t="s">
        <v>21891</v>
      </c>
      <c r="O5364">
        <v>-999</v>
      </c>
      <c r="P5364">
        <v>586.01171539999996</v>
      </c>
      <c r="Q5364" s="1">
        <v>8.6400000000000001E-7</v>
      </c>
    </row>
    <row r="5365" spans="1:17" x14ac:dyDescent="0.3">
      <c r="A5365">
        <v>10001962</v>
      </c>
      <c r="B5365" t="s">
        <v>21892</v>
      </c>
      <c r="C5365" t="s">
        <v>21893</v>
      </c>
      <c r="D5365" t="s">
        <v>21894</v>
      </c>
      <c r="E5365" t="s">
        <v>1011</v>
      </c>
      <c r="F5365">
        <v>612</v>
      </c>
      <c r="G5365" t="s">
        <v>21895</v>
      </c>
      <c r="H5365" t="s">
        <v>4</v>
      </c>
      <c r="I5365" t="s">
        <v>22</v>
      </c>
      <c r="J5365">
        <v>139</v>
      </c>
      <c r="K5365" t="s">
        <v>21894</v>
      </c>
      <c r="L5365">
        <v>72013</v>
      </c>
      <c r="M5365" t="s">
        <v>1013</v>
      </c>
      <c r="N5365" t="s">
        <v>21896</v>
      </c>
      <c r="O5365">
        <v>216</v>
      </c>
      <c r="P5365">
        <v>680.73054200000001</v>
      </c>
      <c r="Q5365" s="1">
        <v>2.08E-6</v>
      </c>
    </row>
    <row r="5366" spans="1:17" x14ac:dyDescent="0.3">
      <c r="A5366">
        <v>10005004</v>
      </c>
      <c r="B5366" t="s">
        <v>21897</v>
      </c>
      <c r="C5366" t="s">
        <v>21898</v>
      </c>
      <c r="D5366" t="s">
        <v>21899</v>
      </c>
      <c r="E5366" t="s">
        <v>149</v>
      </c>
      <c r="F5366">
        <v>29691</v>
      </c>
      <c r="G5366" t="s">
        <v>21900</v>
      </c>
      <c r="H5366" t="s">
        <v>10</v>
      </c>
      <c r="I5366" t="s">
        <v>22</v>
      </c>
      <c r="J5366">
        <v>210</v>
      </c>
      <c r="K5366" t="s">
        <v>21901</v>
      </c>
      <c r="L5366">
        <v>45073</v>
      </c>
      <c r="M5366" t="s">
        <v>23</v>
      </c>
      <c r="N5366" t="s">
        <v>21902</v>
      </c>
      <c r="O5366">
        <v>122</v>
      </c>
      <c r="P5366">
        <v>536.09218020000003</v>
      </c>
      <c r="Q5366" s="1">
        <v>6.3200000000000005E-7</v>
      </c>
    </row>
    <row r="5367" spans="1:17" x14ac:dyDescent="0.3">
      <c r="A5367">
        <v>10000884</v>
      </c>
      <c r="B5367" t="s">
        <v>21903</v>
      </c>
      <c r="C5367" t="s">
        <v>21904</v>
      </c>
      <c r="D5367" t="s">
        <v>21905</v>
      </c>
      <c r="E5367" t="s">
        <v>1384</v>
      </c>
      <c r="F5367">
        <v>91360</v>
      </c>
      <c r="G5367" t="s">
        <v>21906</v>
      </c>
      <c r="H5367" t="s">
        <v>10</v>
      </c>
      <c r="I5367" t="s">
        <v>22</v>
      </c>
      <c r="J5367">
        <v>-999</v>
      </c>
      <c r="K5367" t="s">
        <v>4462</v>
      </c>
      <c r="L5367">
        <v>6111</v>
      </c>
      <c r="M5367" t="s">
        <v>23</v>
      </c>
      <c r="N5367" t="s">
        <v>19277</v>
      </c>
      <c r="O5367">
        <v>-999</v>
      </c>
      <c r="P5367">
        <v>318.70762380000002</v>
      </c>
      <c r="Q5367" s="1">
        <v>3.2300000000000002E-7</v>
      </c>
    </row>
    <row r="5368" spans="1:17" x14ac:dyDescent="0.3">
      <c r="A5368">
        <v>10001963</v>
      </c>
      <c r="B5368" t="s">
        <v>21907</v>
      </c>
      <c r="C5368" t="s">
        <v>21908</v>
      </c>
      <c r="D5368" t="s">
        <v>21894</v>
      </c>
      <c r="E5368" t="s">
        <v>1011</v>
      </c>
      <c r="F5368">
        <v>612</v>
      </c>
      <c r="G5368" t="s">
        <v>21909</v>
      </c>
      <c r="H5368" t="s">
        <v>4</v>
      </c>
      <c r="I5368" t="s">
        <v>22</v>
      </c>
      <c r="J5368">
        <v>296</v>
      </c>
      <c r="K5368" t="s">
        <v>21894</v>
      </c>
      <c r="L5368">
        <v>72013</v>
      </c>
      <c r="M5368" t="s">
        <v>1013</v>
      </c>
      <c r="N5368" t="s">
        <v>21896</v>
      </c>
      <c r="O5368">
        <v>384</v>
      </c>
      <c r="P5368">
        <v>500.30872269999998</v>
      </c>
      <c r="Q5368" s="1">
        <v>1.0699999999999999E-6</v>
      </c>
    </row>
    <row r="5369" spans="1:17" x14ac:dyDescent="0.3">
      <c r="A5369">
        <v>10000866</v>
      </c>
      <c r="B5369" t="s">
        <v>21910</v>
      </c>
      <c r="C5369" t="s">
        <v>21911</v>
      </c>
      <c r="D5369" t="s">
        <v>10913</v>
      </c>
      <c r="E5369" t="s">
        <v>1384</v>
      </c>
      <c r="F5369">
        <v>93110</v>
      </c>
      <c r="G5369" t="s">
        <v>105</v>
      </c>
      <c r="H5369" t="s">
        <v>10</v>
      </c>
      <c r="I5369" t="s">
        <v>774</v>
      </c>
      <c r="J5369">
        <v>0</v>
      </c>
      <c r="K5369" t="s">
        <v>10913</v>
      </c>
      <c r="L5369">
        <v>6083</v>
      </c>
      <c r="M5369" t="s">
        <v>23</v>
      </c>
      <c r="N5369" t="s">
        <v>105</v>
      </c>
      <c r="O5369">
        <v>34</v>
      </c>
      <c r="P5369">
        <v>532.19255850000002</v>
      </c>
      <c r="Q5369" s="1">
        <v>9.9800000000000002E-7</v>
      </c>
    </row>
    <row r="5370" spans="1:17" x14ac:dyDescent="0.3">
      <c r="A5370">
        <v>10006645</v>
      </c>
      <c r="B5370" t="s">
        <v>21912</v>
      </c>
      <c r="C5370" t="s">
        <v>21913</v>
      </c>
      <c r="D5370" t="s">
        <v>21894</v>
      </c>
      <c r="E5370" t="s">
        <v>1011</v>
      </c>
      <c r="F5370">
        <v>612</v>
      </c>
      <c r="G5370" t="s">
        <v>21914</v>
      </c>
      <c r="H5370" t="s">
        <v>4</v>
      </c>
      <c r="I5370" t="s">
        <v>22</v>
      </c>
      <c r="J5370">
        <v>589</v>
      </c>
      <c r="K5370" t="s">
        <v>21894</v>
      </c>
      <c r="L5370">
        <v>72013</v>
      </c>
      <c r="M5370" t="s">
        <v>1013</v>
      </c>
      <c r="N5370" t="s">
        <v>21896</v>
      </c>
      <c r="O5370">
        <v>728</v>
      </c>
      <c r="P5370">
        <v>901.88731370000005</v>
      </c>
      <c r="Q5370" s="1">
        <v>3.3400000000000002E-6</v>
      </c>
    </row>
    <row r="5371" spans="1:17" x14ac:dyDescent="0.3">
      <c r="A5371">
        <v>10006802</v>
      </c>
      <c r="B5371" t="s">
        <v>21915</v>
      </c>
      <c r="C5371" t="s">
        <v>21916</v>
      </c>
      <c r="D5371" t="s">
        <v>8778</v>
      </c>
      <c r="E5371" t="s">
        <v>38</v>
      </c>
      <c r="F5371">
        <v>56501</v>
      </c>
      <c r="G5371" t="s">
        <v>21917</v>
      </c>
      <c r="H5371" t="s">
        <v>10</v>
      </c>
      <c r="I5371" t="s">
        <v>22</v>
      </c>
      <c r="J5371">
        <v>26</v>
      </c>
      <c r="K5371" t="s">
        <v>8780</v>
      </c>
      <c r="L5371">
        <v>27005</v>
      </c>
      <c r="M5371" t="s">
        <v>23</v>
      </c>
      <c r="N5371" t="s">
        <v>21918</v>
      </c>
      <c r="O5371">
        <v>48</v>
      </c>
      <c r="P5371">
        <v>193.188703</v>
      </c>
      <c r="Q5371" s="1">
        <v>1.1999999999999999E-7</v>
      </c>
    </row>
    <row r="5372" spans="1:17" x14ac:dyDescent="0.3">
      <c r="A5372">
        <v>10003945</v>
      </c>
      <c r="B5372" t="s">
        <v>21919</v>
      </c>
      <c r="C5372" t="s">
        <v>21920</v>
      </c>
      <c r="D5372" t="s">
        <v>21921</v>
      </c>
      <c r="E5372" t="s">
        <v>930</v>
      </c>
      <c r="F5372">
        <v>39845</v>
      </c>
      <c r="G5372" t="s">
        <v>21922</v>
      </c>
      <c r="H5372" t="s">
        <v>10</v>
      </c>
      <c r="I5372" t="s">
        <v>22</v>
      </c>
      <c r="J5372">
        <v>4</v>
      </c>
      <c r="K5372" t="s">
        <v>13559</v>
      </c>
      <c r="L5372">
        <v>13253</v>
      </c>
      <c r="M5372" t="s">
        <v>23</v>
      </c>
      <c r="N5372" t="s">
        <v>21923</v>
      </c>
      <c r="O5372">
        <v>-999</v>
      </c>
      <c r="P5372">
        <v>340.07104620000001</v>
      </c>
      <c r="Q5372" s="1">
        <v>4.46E-7</v>
      </c>
    </row>
    <row r="5373" spans="1:17" x14ac:dyDescent="0.3">
      <c r="A5373">
        <v>10001144</v>
      </c>
      <c r="B5373" t="s">
        <v>21924</v>
      </c>
      <c r="C5373" t="s">
        <v>21925</v>
      </c>
      <c r="D5373" t="s">
        <v>7666</v>
      </c>
      <c r="E5373" t="s">
        <v>149</v>
      </c>
      <c r="F5373">
        <v>29153</v>
      </c>
      <c r="G5373" t="s">
        <v>21926</v>
      </c>
      <c r="H5373" t="s">
        <v>10</v>
      </c>
      <c r="I5373" t="s">
        <v>22</v>
      </c>
      <c r="J5373">
        <v>238</v>
      </c>
      <c r="K5373" t="s">
        <v>7666</v>
      </c>
      <c r="L5373">
        <v>45085</v>
      </c>
      <c r="M5373" t="s">
        <v>23</v>
      </c>
      <c r="N5373" t="s">
        <v>21927</v>
      </c>
      <c r="O5373">
        <v>-999</v>
      </c>
      <c r="P5373">
        <v>1062.7945130000001</v>
      </c>
      <c r="Q5373" s="1">
        <v>1.0300000000000001E-6</v>
      </c>
    </row>
    <row r="5374" spans="1:17" x14ac:dyDescent="0.3">
      <c r="A5374">
        <v>10002690</v>
      </c>
      <c r="B5374" t="s">
        <v>21928</v>
      </c>
      <c r="C5374" t="s">
        <v>21929</v>
      </c>
      <c r="D5374" t="s">
        <v>7814</v>
      </c>
      <c r="E5374" t="s">
        <v>149</v>
      </c>
      <c r="F5374">
        <v>29824</v>
      </c>
      <c r="G5374" t="s">
        <v>21930</v>
      </c>
      <c r="H5374" t="s">
        <v>10</v>
      </c>
      <c r="I5374" t="s">
        <v>22</v>
      </c>
      <c r="J5374">
        <v>-999</v>
      </c>
      <c r="K5374" t="s">
        <v>7814</v>
      </c>
      <c r="L5374">
        <v>45037</v>
      </c>
      <c r="M5374" t="s">
        <v>23</v>
      </c>
      <c r="N5374" t="s">
        <v>21931</v>
      </c>
      <c r="O5374">
        <v>-999</v>
      </c>
      <c r="P5374">
        <v>262.21721020000001</v>
      </c>
      <c r="Q5374" s="1">
        <v>2.5100000000000001E-7</v>
      </c>
    </row>
    <row r="5375" spans="1:17" x14ac:dyDescent="0.3">
      <c r="A5375">
        <v>10002040</v>
      </c>
      <c r="B5375" t="s">
        <v>854</v>
      </c>
      <c r="C5375" t="s">
        <v>21932</v>
      </c>
      <c r="D5375" t="s">
        <v>21933</v>
      </c>
      <c r="E5375" t="s">
        <v>38</v>
      </c>
      <c r="F5375">
        <v>56329</v>
      </c>
      <c r="G5375" t="s">
        <v>21934</v>
      </c>
      <c r="H5375" t="s">
        <v>10</v>
      </c>
      <c r="I5375" t="s">
        <v>22</v>
      </c>
      <c r="J5375">
        <v>69</v>
      </c>
      <c r="K5375" t="s">
        <v>138</v>
      </c>
      <c r="L5375">
        <v>27009</v>
      </c>
      <c r="M5375" t="s">
        <v>23</v>
      </c>
      <c r="N5375" t="s">
        <v>21935</v>
      </c>
      <c r="O5375">
        <v>102</v>
      </c>
      <c r="P5375">
        <v>541.05015579999997</v>
      </c>
      <c r="Q5375" s="1">
        <v>5.0200000000000002E-7</v>
      </c>
    </row>
    <row r="5376" spans="1:17" x14ac:dyDescent="0.3">
      <c r="A5376">
        <v>10002070</v>
      </c>
      <c r="B5376" t="s">
        <v>3706</v>
      </c>
      <c r="C5376" t="s">
        <v>21936</v>
      </c>
      <c r="D5376" t="s">
        <v>17549</v>
      </c>
      <c r="E5376" t="s">
        <v>38</v>
      </c>
      <c r="F5376">
        <v>56073</v>
      </c>
      <c r="G5376" t="s">
        <v>21937</v>
      </c>
      <c r="H5376" t="s">
        <v>10</v>
      </c>
      <c r="I5376" t="s">
        <v>22</v>
      </c>
      <c r="J5376">
        <v>34</v>
      </c>
      <c r="K5376" t="s">
        <v>3710</v>
      </c>
      <c r="L5376">
        <v>27015</v>
      </c>
      <c r="M5376" t="s">
        <v>23</v>
      </c>
      <c r="N5376" t="s">
        <v>21938</v>
      </c>
      <c r="O5376">
        <v>56</v>
      </c>
      <c r="P5376">
        <v>379.98315500000001</v>
      </c>
      <c r="Q5376" s="1">
        <v>2.6E-7</v>
      </c>
    </row>
    <row r="5377" spans="1:17" x14ac:dyDescent="0.3">
      <c r="A5377">
        <v>10002670</v>
      </c>
      <c r="B5377" t="s">
        <v>21939</v>
      </c>
      <c r="C5377" t="s">
        <v>21940</v>
      </c>
      <c r="D5377" t="s">
        <v>2220</v>
      </c>
      <c r="E5377" t="s">
        <v>149</v>
      </c>
      <c r="F5377">
        <v>29303</v>
      </c>
      <c r="G5377" t="s">
        <v>21941</v>
      </c>
      <c r="H5377" t="s">
        <v>4</v>
      </c>
      <c r="I5377" t="s">
        <v>22</v>
      </c>
      <c r="J5377">
        <v>-999</v>
      </c>
      <c r="K5377" t="s">
        <v>2220</v>
      </c>
      <c r="L5377">
        <v>45083</v>
      </c>
      <c r="M5377" t="s">
        <v>23</v>
      </c>
      <c r="N5377" t="s">
        <v>1168</v>
      </c>
      <c r="O5377">
        <v>188</v>
      </c>
      <c r="P5377">
        <v>890.81855940000003</v>
      </c>
      <c r="Q5377" s="1">
        <v>1.48E-6</v>
      </c>
    </row>
    <row r="5378" spans="1:17" x14ac:dyDescent="0.3">
      <c r="A5378">
        <v>10001931</v>
      </c>
      <c r="B5378" t="s">
        <v>21942</v>
      </c>
      <c r="C5378" t="s">
        <v>21943</v>
      </c>
      <c r="D5378" t="s">
        <v>21944</v>
      </c>
      <c r="E5378" t="s">
        <v>149</v>
      </c>
      <c r="F5378">
        <v>29472</v>
      </c>
      <c r="G5378" t="s">
        <v>21945</v>
      </c>
      <c r="H5378" t="s">
        <v>4</v>
      </c>
      <c r="I5378" t="s">
        <v>22</v>
      </c>
      <c r="J5378">
        <v>640</v>
      </c>
      <c r="K5378" t="s">
        <v>15246</v>
      </c>
      <c r="L5378">
        <v>45015</v>
      </c>
      <c r="M5378" t="s">
        <v>23</v>
      </c>
      <c r="N5378" t="s">
        <v>1168</v>
      </c>
      <c r="O5378">
        <v>672</v>
      </c>
      <c r="P5378">
        <v>2393.6385580000001</v>
      </c>
      <c r="Q5378" s="1">
        <v>2.0100000000000001E-5</v>
      </c>
    </row>
    <row r="5379" spans="1:17" x14ac:dyDescent="0.3">
      <c r="A5379">
        <v>10001056</v>
      </c>
      <c r="B5379" t="s">
        <v>21946</v>
      </c>
      <c r="C5379" t="s">
        <v>21947</v>
      </c>
      <c r="D5379" t="s">
        <v>3520</v>
      </c>
      <c r="E5379" t="s">
        <v>1102</v>
      </c>
      <c r="F5379">
        <v>46601</v>
      </c>
      <c r="G5379" t="s">
        <v>21948</v>
      </c>
      <c r="H5379" t="s">
        <v>10</v>
      </c>
      <c r="I5379" t="s">
        <v>22</v>
      </c>
      <c r="J5379">
        <v>40</v>
      </c>
      <c r="K5379" t="s">
        <v>220</v>
      </c>
      <c r="L5379">
        <v>18141</v>
      </c>
      <c r="M5379" t="s">
        <v>23</v>
      </c>
      <c r="N5379" t="s">
        <v>21949</v>
      </c>
      <c r="O5379">
        <v>90</v>
      </c>
      <c r="P5379">
        <v>1015.225827</v>
      </c>
      <c r="Q5379" s="1">
        <v>1.28E-6</v>
      </c>
    </row>
    <row r="5380" spans="1:17" x14ac:dyDescent="0.3">
      <c r="A5380">
        <v>10005632</v>
      </c>
      <c r="B5380" t="s">
        <v>7714</v>
      </c>
      <c r="C5380" t="s">
        <v>21950</v>
      </c>
      <c r="D5380" t="s">
        <v>21951</v>
      </c>
      <c r="E5380" t="s">
        <v>1102</v>
      </c>
      <c r="F5380">
        <v>47170</v>
      </c>
      <c r="G5380" t="s">
        <v>21952</v>
      </c>
      <c r="H5380" t="s">
        <v>10</v>
      </c>
      <c r="I5380" t="s">
        <v>22</v>
      </c>
      <c r="J5380">
        <v>175</v>
      </c>
      <c r="K5380" t="s">
        <v>4390</v>
      </c>
      <c r="L5380">
        <v>18143</v>
      </c>
      <c r="M5380" t="s">
        <v>23</v>
      </c>
      <c r="N5380" t="s">
        <v>21953</v>
      </c>
      <c r="O5380">
        <v>65</v>
      </c>
      <c r="P5380">
        <v>285.21838969999999</v>
      </c>
      <c r="Q5380" s="1">
        <v>2.6800000000000002E-7</v>
      </c>
    </row>
    <row r="5381" spans="1:17" x14ac:dyDescent="0.3">
      <c r="A5381">
        <v>10004751</v>
      </c>
      <c r="B5381" t="s">
        <v>21954</v>
      </c>
      <c r="C5381" t="s">
        <v>21955</v>
      </c>
      <c r="D5381" t="s">
        <v>12710</v>
      </c>
      <c r="E5381" t="s">
        <v>893</v>
      </c>
      <c r="F5381">
        <v>70546</v>
      </c>
      <c r="G5381" t="s">
        <v>21956</v>
      </c>
      <c r="H5381" t="s">
        <v>10</v>
      </c>
      <c r="I5381" t="s">
        <v>22</v>
      </c>
      <c r="J5381">
        <v>55</v>
      </c>
      <c r="K5381" t="s">
        <v>21957</v>
      </c>
      <c r="L5381">
        <v>22053</v>
      </c>
      <c r="M5381" t="s">
        <v>23</v>
      </c>
      <c r="N5381" t="s">
        <v>21958</v>
      </c>
      <c r="O5381">
        <v>62</v>
      </c>
      <c r="P5381">
        <v>298.62200000000001</v>
      </c>
      <c r="Q5381" s="1">
        <v>2.8099999999999999E-7</v>
      </c>
    </row>
    <row r="5382" spans="1:17" x14ac:dyDescent="0.3">
      <c r="A5382">
        <v>10000960</v>
      </c>
      <c r="B5382" t="s">
        <v>21959</v>
      </c>
      <c r="C5382" t="s">
        <v>21960</v>
      </c>
      <c r="D5382" t="s">
        <v>8157</v>
      </c>
      <c r="E5382" t="s">
        <v>893</v>
      </c>
      <c r="F5382">
        <v>71327</v>
      </c>
      <c r="G5382" t="s">
        <v>21961</v>
      </c>
      <c r="H5382" t="s">
        <v>4</v>
      </c>
      <c r="I5382" t="s">
        <v>22</v>
      </c>
      <c r="J5382">
        <v>1754</v>
      </c>
      <c r="K5382" t="s">
        <v>8159</v>
      </c>
      <c r="L5382">
        <v>22009</v>
      </c>
      <c r="M5382" t="s">
        <v>23</v>
      </c>
      <c r="N5382" t="s">
        <v>14912</v>
      </c>
      <c r="O5382">
        <v>1693</v>
      </c>
      <c r="P5382">
        <v>2271.8112769999998</v>
      </c>
      <c r="Q5382" s="1">
        <v>2.0699999999999998E-5</v>
      </c>
    </row>
    <row r="5383" spans="1:17" x14ac:dyDescent="0.3">
      <c r="A5383">
        <v>10003026</v>
      </c>
      <c r="B5383" t="s">
        <v>21962</v>
      </c>
      <c r="C5383" t="s">
        <v>21963</v>
      </c>
      <c r="D5383" t="s">
        <v>10457</v>
      </c>
      <c r="E5383" t="s">
        <v>38</v>
      </c>
      <c r="F5383">
        <v>56296</v>
      </c>
      <c r="G5383" t="s">
        <v>21964</v>
      </c>
      <c r="H5383" t="s">
        <v>10</v>
      </c>
      <c r="I5383" t="s">
        <v>22</v>
      </c>
      <c r="J5383">
        <v>8</v>
      </c>
      <c r="K5383" t="s">
        <v>21965</v>
      </c>
      <c r="L5383">
        <v>27155</v>
      </c>
      <c r="M5383" t="s">
        <v>23</v>
      </c>
      <c r="N5383" t="s">
        <v>21966</v>
      </c>
      <c r="O5383">
        <v>11</v>
      </c>
      <c r="P5383">
        <v>532.30007650000005</v>
      </c>
      <c r="Q5383" s="1">
        <v>3.9400000000000001E-7</v>
      </c>
    </row>
    <row r="5384" spans="1:17" x14ac:dyDescent="0.3">
      <c r="A5384">
        <v>10005106</v>
      </c>
      <c r="B5384" t="s">
        <v>21967</v>
      </c>
      <c r="C5384" t="s">
        <v>21968</v>
      </c>
      <c r="D5384" t="s">
        <v>1521</v>
      </c>
      <c r="E5384" t="s">
        <v>1011</v>
      </c>
      <c r="F5384">
        <v>731</v>
      </c>
      <c r="G5384" t="s">
        <v>21969</v>
      </c>
      <c r="H5384" t="s">
        <v>4</v>
      </c>
      <c r="I5384" t="s">
        <v>22</v>
      </c>
      <c r="J5384">
        <v>214</v>
      </c>
      <c r="K5384" t="s">
        <v>1521</v>
      </c>
      <c r="L5384">
        <v>72113</v>
      </c>
      <c r="M5384" t="s">
        <v>1013</v>
      </c>
      <c r="N5384" t="s">
        <v>21896</v>
      </c>
      <c r="O5384">
        <v>304</v>
      </c>
      <c r="P5384">
        <v>1389.0059670000001</v>
      </c>
      <c r="Q5384" s="1">
        <v>7.7800000000000001E-6</v>
      </c>
    </row>
    <row r="5385" spans="1:17" x14ac:dyDescent="0.3">
      <c r="A5385">
        <v>10002686</v>
      </c>
      <c r="B5385" t="s">
        <v>21970</v>
      </c>
      <c r="C5385" t="s">
        <v>21971</v>
      </c>
      <c r="D5385" t="s">
        <v>21972</v>
      </c>
      <c r="E5385" t="s">
        <v>149</v>
      </c>
      <c r="F5385">
        <v>29526</v>
      </c>
      <c r="G5385" t="s">
        <v>21973</v>
      </c>
      <c r="H5385" t="s">
        <v>10</v>
      </c>
      <c r="I5385" t="s">
        <v>22</v>
      </c>
      <c r="J5385">
        <v>595</v>
      </c>
      <c r="K5385" t="s">
        <v>21974</v>
      </c>
      <c r="L5385">
        <v>45051</v>
      </c>
      <c r="M5385" t="s">
        <v>23</v>
      </c>
      <c r="N5385" t="s">
        <v>21975</v>
      </c>
      <c r="O5385">
        <v>1002</v>
      </c>
      <c r="P5385">
        <v>1198.0522599999999</v>
      </c>
      <c r="Q5385" s="1">
        <v>1.46E-6</v>
      </c>
    </row>
    <row r="5386" spans="1:17" x14ac:dyDescent="0.3">
      <c r="A5386">
        <v>10002679</v>
      </c>
      <c r="B5386" t="s">
        <v>21976</v>
      </c>
      <c r="C5386" t="s">
        <v>21977</v>
      </c>
      <c r="D5386" t="s">
        <v>12454</v>
      </c>
      <c r="E5386" t="s">
        <v>149</v>
      </c>
      <c r="F5386">
        <v>29360</v>
      </c>
      <c r="G5386" t="s">
        <v>21978</v>
      </c>
      <c r="H5386" t="s">
        <v>10</v>
      </c>
      <c r="I5386" t="s">
        <v>22</v>
      </c>
      <c r="J5386">
        <v>206</v>
      </c>
      <c r="K5386" t="s">
        <v>12454</v>
      </c>
      <c r="L5386">
        <v>45059</v>
      </c>
      <c r="M5386" t="s">
        <v>23</v>
      </c>
      <c r="N5386" t="s">
        <v>21979</v>
      </c>
      <c r="O5386">
        <v>200</v>
      </c>
      <c r="P5386">
        <v>570.43417920000002</v>
      </c>
      <c r="Q5386" s="1">
        <v>7.7499999999999999E-7</v>
      </c>
    </row>
    <row r="5387" spans="1:17" x14ac:dyDescent="0.3">
      <c r="A5387">
        <v>10002681</v>
      </c>
      <c r="B5387" t="s">
        <v>21980</v>
      </c>
      <c r="C5387" t="s">
        <v>21981</v>
      </c>
      <c r="D5387" t="s">
        <v>3946</v>
      </c>
      <c r="E5387" t="s">
        <v>149</v>
      </c>
      <c r="F5387">
        <v>29671</v>
      </c>
      <c r="G5387" t="s">
        <v>21982</v>
      </c>
      <c r="H5387" t="s">
        <v>10</v>
      </c>
      <c r="I5387" t="s">
        <v>22</v>
      </c>
      <c r="J5387">
        <v>201</v>
      </c>
      <c r="K5387" t="s">
        <v>3946</v>
      </c>
      <c r="L5387">
        <v>45077</v>
      </c>
      <c r="M5387" t="s">
        <v>23</v>
      </c>
      <c r="N5387" t="s">
        <v>21983</v>
      </c>
      <c r="O5387">
        <v>91</v>
      </c>
      <c r="P5387">
        <v>359.1135903</v>
      </c>
      <c r="Q5387" s="1">
        <v>2.6600000000000003E-7</v>
      </c>
    </row>
    <row r="5388" spans="1:17" x14ac:dyDescent="0.3">
      <c r="A5388">
        <v>10002292</v>
      </c>
      <c r="B5388" t="s">
        <v>21984</v>
      </c>
      <c r="C5388" t="s">
        <v>21985</v>
      </c>
      <c r="D5388" t="s">
        <v>2923</v>
      </c>
      <c r="E5388" t="s">
        <v>743</v>
      </c>
      <c r="F5388">
        <v>11980</v>
      </c>
      <c r="G5388" t="s">
        <v>105</v>
      </c>
      <c r="H5388" t="s">
        <v>10</v>
      </c>
      <c r="I5388" t="s">
        <v>22</v>
      </c>
      <c r="J5388">
        <v>677</v>
      </c>
      <c r="K5388" t="s">
        <v>2925</v>
      </c>
      <c r="L5388">
        <v>36103</v>
      </c>
      <c r="M5388" t="s">
        <v>23</v>
      </c>
      <c r="N5388" t="s">
        <v>3093</v>
      </c>
      <c r="O5388">
        <v>504</v>
      </c>
      <c r="P5388">
        <v>1265.740728</v>
      </c>
      <c r="Q5388" s="1">
        <v>3.8500000000000004E-6</v>
      </c>
    </row>
    <row r="5389" spans="1:17" x14ac:dyDescent="0.3">
      <c r="A5389">
        <v>10005638</v>
      </c>
      <c r="B5389" t="s">
        <v>21986</v>
      </c>
      <c r="C5389" t="s">
        <v>21987</v>
      </c>
      <c r="D5389" t="s">
        <v>18939</v>
      </c>
      <c r="E5389" t="s">
        <v>1102</v>
      </c>
      <c r="F5389">
        <v>47635</v>
      </c>
      <c r="G5389" t="s">
        <v>21988</v>
      </c>
      <c r="H5389" t="s">
        <v>10</v>
      </c>
      <c r="I5389" t="s">
        <v>22</v>
      </c>
      <c r="J5389">
        <v>-999</v>
      </c>
      <c r="K5389" t="s">
        <v>4708</v>
      </c>
      <c r="L5389">
        <v>18147</v>
      </c>
      <c r="M5389" t="s">
        <v>23</v>
      </c>
      <c r="N5389" t="s">
        <v>21989</v>
      </c>
      <c r="O5389">
        <v>-999</v>
      </c>
      <c r="P5389">
        <v>271.13448529999999</v>
      </c>
      <c r="Q5389" s="1">
        <v>1.85E-7</v>
      </c>
    </row>
    <row r="5390" spans="1:17" x14ac:dyDescent="0.3">
      <c r="A5390">
        <v>10002677</v>
      </c>
      <c r="B5390" t="s">
        <v>3735</v>
      </c>
      <c r="C5390" t="s">
        <v>21990</v>
      </c>
      <c r="D5390" t="s">
        <v>406</v>
      </c>
      <c r="E5390" t="s">
        <v>149</v>
      </c>
      <c r="F5390">
        <v>29379</v>
      </c>
      <c r="G5390" t="s">
        <v>14017</v>
      </c>
      <c r="H5390" t="s">
        <v>10</v>
      </c>
      <c r="I5390" t="s">
        <v>22</v>
      </c>
      <c r="J5390">
        <v>-999</v>
      </c>
      <c r="K5390" t="s">
        <v>406</v>
      </c>
      <c r="L5390">
        <v>45087</v>
      </c>
      <c r="M5390" t="s">
        <v>23</v>
      </c>
      <c r="N5390" t="s">
        <v>21991</v>
      </c>
      <c r="O5390">
        <v>-999</v>
      </c>
      <c r="P5390">
        <v>267.08646099999999</v>
      </c>
      <c r="Q5390" s="1">
        <v>2.1899999999999999E-7</v>
      </c>
    </row>
    <row r="5391" spans="1:17" x14ac:dyDescent="0.3">
      <c r="A5391">
        <v>10005727</v>
      </c>
      <c r="B5391" t="s">
        <v>21992</v>
      </c>
      <c r="C5391" t="s">
        <v>21968</v>
      </c>
      <c r="D5391" t="s">
        <v>1521</v>
      </c>
      <c r="E5391" t="s">
        <v>1011</v>
      </c>
      <c r="F5391">
        <v>731</v>
      </c>
      <c r="G5391" t="s">
        <v>21993</v>
      </c>
      <c r="H5391" t="s">
        <v>4</v>
      </c>
      <c r="I5391" t="s">
        <v>22</v>
      </c>
      <c r="J5391">
        <v>227</v>
      </c>
      <c r="K5391" t="s">
        <v>1521</v>
      </c>
      <c r="L5391">
        <v>72113</v>
      </c>
      <c r="M5391" t="s">
        <v>1013</v>
      </c>
      <c r="N5391" t="s">
        <v>21896</v>
      </c>
      <c r="O5391">
        <v>246</v>
      </c>
      <c r="P5391">
        <v>219.54511189999999</v>
      </c>
      <c r="Q5391" s="1">
        <v>2.29E-7</v>
      </c>
    </row>
    <row r="5392" spans="1:17" x14ac:dyDescent="0.3">
      <c r="A5392">
        <v>10002673</v>
      </c>
      <c r="B5392" t="s">
        <v>21994</v>
      </c>
      <c r="C5392" t="s">
        <v>21995</v>
      </c>
      <c r="D5392" t="s">
        <v>2063</v>
      </c>
      <c r="E5392" t="s">
        <v>149</v>
      </c>
      <c r="F5392">
        <v>29745</v>
      </c>
      <c r="G5392" t="s">
        <v>21996</v>
      </c>
      <c r="H5392" t="s">
        <v>10</v>
      </c>
      <c r="I5392" t="s">
        <v>22</v>
      </c>
      <c r="J5392">
        <v>398</v>
      </c>
      <c r="K5392" t="s">
        <v>2063</v>
      </c>
      <c r="L5392">
        <v>45091</v>
      </c>
      <c r="M5392" t="s">
        <v>23</v>
      </c>
      <c r="N5392" t="s">
        <v>21997</v>
      </c>
      <c r="O5392">
        <v>565</v>
      </c>
      <c r="P5392">
        <v>1114.578812</v>
      </c>
      <c r="Q5392" s="1">
        <v>2.43E-6</v>
      </c>
    </row>
    <row r="5393" spans="1:17" x14ac:dyDescent="0.3">
      <c r="A5393">
        <v>10006227</v>
      </c>
      <c r="B5393" t="s">
        <v>21998</v>
      </c>
      <c r="C5393" t="s">
        <v>21999</v>
      </c>
      <c r="D5393" t="s">
        <v>22000</v>
      </c>
      <c r="E5393" t="s">
        <v>1384</v>
      </c>
      <c r="F5393">
        <v>91042</v>
      </c>
      <c r="G5393" t="s">
        <v>22001</v>
      </c>
      <c r="H5393" t="s">
        <v>10</v>
      </c>
      <c r="I5393" t="s">
        <v>22</v>
      </c>
      <c r="J5393">
        <v>-999</v>
      </c>
      <c r="K5393" t="s">
        <v>1386</v>
      </c>
      <c r="L5393">
        <v>6037</v>
      </c>
      <c r="M5393" t="s">
        <v>23</v>
      </c>
      <c r="N5393" t="s">
        <v>13706</v>
      </c>
      <c r="O5393">
        <v>-999</v>
      </c>
      <c r="P5393">
        <v>723.73201189999997</v>
      </c>
      <c r="Q5393" s="1">
        <v>1.77E-6</v>
      </c>
    </row>
    <row r="5394" spans="1:17" x14ac:dyDescent="0.3">
      <c r="A5394">
        <v>10005003</v>
      </c>
      <c r="B5394" t="s">
        <v>22002</v>
      </c>
      <c r="C5394" t="s">
        <v>22003</v>
      </c>
      <c r="D5394" t="s">
        <v>2063</v>
      </c>
      <c r="E5394" t="s">
        <v>149</v>
      </c>
      <c r="F5394">
        <v>29745</v>
      </c>
      <c r="G5394" t="s">
        <v>22004</v>
      </c>
      <c r="H5394" t="s">
        <v>10</v>
      </c>
      <c r="I5394" t="s">
        <v>22</v>
      </c>
      <c r="J5394">
        <v>66</v>
      </c>
      <c r="K5394" t="s">
        <v>2063</v>
      </c>
      <c r="L5394">
        <v>45091</v>
      </c>
      <c r="M5394" t="s">
        <v>23</v>
      </c>
      <c r="N5394" t="s">
        <v>22005</v>
      </c>
      <c r="O5394">
        <v>256</v>
      </c>
      <c r="P5394">
        <v>533.99284009999997</v>
      </c>
      <c r="Q5394" s="1">
        <v>1.02E-6</v>
      </c>
    </row>
    <row r="5395" spans="1:17" x14ac:dyDescent="0.3">
      <c r="A5395">
        <v>10005107</v>
      </c>
      <c r="B5395" t="s">
        <v>22006</v>
      </c>
      <c r="C5395" t="s">
        <v>21968</v>
      </c>
      <c r="D5395" t="s">
        <v>1521</v>
      </c>
      <c r="E5395" t="s">
        <v>1011</v>
      </c>
      <c r="F5395">
        <v>731</v>
      </c>
      <c r="G5395" t="s">
        <v>22007</v>
      </c>
      <c r="H5395" t="s">
        <v>4</v>
      </c>
      <c r="I5395" t="s">
        <v>22</v>
      </c>
      <c r="J5395">
        <v>-999</v>
      </c>
      <c r="K5395" t="s">
        <v>1521</v>
      </c>
      <c r="L5395">
        <v>72113</v>
      </c>
      <c r="M5395" t="s">
        <v>1013</v>
      </c>
      <c r="N5395" t="s">
        <v>1518</v>
      </c>
      <c r="O5395">
        <v>534</v>
      </c>
      <c r="P5395">
        <v>983.97046460000001</v>
      </c>
      <c r="Q5395" s="1">
        <v>4.0400000000000003E-6</v>
      </c>
    </row>
    <row r="5396" spans="1:17" x14ac:dyDescent="0.3">
      <c r="A5396">
        <v>10006228</v>
      </c>
      <c r="B5396" t="s">
        <v>22008</v>
      </c>
      <c r="C5396" t="s">
        <v>22009</v>
      </c>
      <c r="D5396" t="s">
        <v>13714</v>
      </c>
      <c r="E5396" t="s">
        <v>1384</v>
      </c>
      <c r="F5396">
        <v>91390</v>
      </c>
      <c r="G5396" t="s">
        <v>22010</v>
      </c>
      <c r="H5396" t="s">
        <v>10</v>
      </c>
      <c r="I5396" t="s">
        <v>22</v>
      </c>
      <c r="J5396">
        <v>-999</v>
      </c>
      <c r="K5396" t="s">
        <v>1386</v>
      </c>
      <c r="L5396">
        <v>6037</v>
      </c>
      <c r="M5396" t="s">
        <v>23</v>
      </c>
      <c r="N5396" t="s">
        <v>13706</v>
      </c>
      <c r="O5396">
        <v>-999</v>
      </c>
      <c r="P5396">
        <v>946.53257540000004</v>
      </c>
      <c r="Q5396" s="1">
        <v>3.05E-6</v>
      </c>
    </row>
    <row r="5397" spans="1:17" x14ac:dyDescent="0.3">
      <c r="A5397">
        <v>10006230</v>
      </c>
      <c r="B5397" t="s">
        <v>22011</v>
      </c>
      <c r="C5397" t="s">
        <v>18905</v>
      </c>
      <c r="D5397" t="s">
        <v>10251</v>
      </c>
      <c r="E5397" t="s">
        <v>1384</v>
      </c>
      <c r="F5397">
        <v>94063</v>
      </c>
      <c r="G5397" t="s">
        <v>18906</v>
      </c>
      <c r="H5397" t="s">
        <v>10</v>
      </c>
      <c r="I5397" t="s">
        <v>22</v>
      </c>
      <c r="J5397">
        <v>0</v>
      </c>
      <c r="K5397" t="s">
        <v>10253</v>
      </c>
      <c r="L5397">
        <v>6081</v>
      </c>
      <c r="M5397" t="s">
        <v>23</v>
      </c>
      <c r="N5397" t="s">
        <v>18826</v>
      </c>
      <c r="O5397">
        <v>-999</v>
      </c>
      <c r="P5397">
        <v>254.632518</v>
      </c>
      <c r="Q5397" s="1">
        <v>2.5499999999999999E-7</v>
      </c>
    </row>
    <row r="5398" spans="1:17" x14ac:dyDescent="0.3">
      <c r="A5398">
        <v>10006226</v>
      </c>
      <c r="B5398" t="s">
        <v>22012</v>
      </c>
      <c r="C5398" t="s">
        <v>22013</v>
      </c>
      <c r="D5398" t="s">
        <v>22014</v>
      </c>
      <c r="E5398" t="s">
        <v>1384</v>
      </c>
      <c r="F5398">
        <v>91773</v>
      </c>
      <c r="G5398" t="s">
        <v>22015</v>
      </c>
      <c r="H5398" t="s">
        <v>10</v>
      </c>
      <c r="I5398" t="s">
        <v>22</v>
      </c>
      <c r="J5398">
        <v>-999</v>
      </c>
      <c r="K5398" t="s">
        <v>1386</v>
      </c>
      <c r="L5398">
        <v>6037</v>
      </c>
      <c r="M5398" t="s">
        <v>23</v>
      </c>
      <c r="N5398" t="s">
        <v>13706</v>
      </c>
      <c r="O5398">
        <v>-999</v>
      </c>
      <c r="P5398">
        <v>634.32068400000003</v>
      </c>
      <c r="Q5398" s="1">
        <v>1.7999999999999999E-6</v>
      </c>
    </row>
    <row r="5399" spans="1:17" x14ac:dyDescent="0.3">
      <c r="A5399">
        <v>10002398</v>
      </c>
      <c r="B5399" t="s">
        <v>22016</v>
      </c>
      <c r="C5399" t="s">
        <v>22017</v>
      </c>
      <c r="D5399" t="s">
        <v>19594</v>
      </c>
      <c r="E5399" t="s">
        <v>10594</v>
      </c>
      <c r="F5399">
        <v>6106</v>
      </c>
      <c r="G5399" t="s">
        <v>22018</v>
      </c>
      <c r="H5399" t="s">
        <v>4</v>
      </c>
      <c r="I5399" t="s">
        <v>22</v>
      </c>
      <c r="J5399">
        <v>21</v>
      </c>
      <c r="K5399" t="s">
        <v>19594</v>
      </c>
      <c r="L5399">
        <v>9003</v>
      </c>
      <c r="M5399" t="s">
        <v>23</v>
      </c>
      <c r="N5399" t="s">
        <v>21829</v>
      </c>
      <c r="O5399">
        <v>88</v>
      </c>
      <c r="P5399">
        <v>460.24550420000003</v>
      </c>
      <c r="Q5399" s="1">
        <v>4.4200000000000001E-7</v>
      </c>
    </row>
    <row r="5400" spans="1:17" x14ac:dyDescent="0.3">
      <c r="A5400">
        <v>10005379</v>
      </c>
      <c r="B5400" t="s">
        <v>22019</v>
      </c>
      <c r="C5400" t="s">
        <v>22020</v>
      </c>
      <c r="D5400" t="s">
        <v>15088</v>
      </c>
      <c r="E5400" t="s">
        <v>10594</v>
      </c>
      <c r="F5400">
        <v>6511</v>
      </c>
      <c r="G5400" t="s">
        <v>22021</v>
      </c>
      <c r="H5400" t="s">
        <v>4</v>
      </c>
      <c r="I5400" t="s">
        <v>774</v>
      </c>
      <c r="J5400">
        <v>0</v>
      </c>
      <c r="K5400" t="s">
        <v>15088</v>
      </c>
      <c r="L5400">
        <v>9009</v>
      </c>
      <c r="M5400" t="s">
        <v>23</v>
      </c>
      <c r="N5400" t="s">
        <v>22022</v>
      </c>
      <c r="O5400">
        <v>-999</v>
      </c>
      <c r="P5400">
        <v>387.47854360000002</v>
      </c>
      <c r="Q5400" s="1">
        <v>3.8200000000000001E-7</v>
      </c>
    </row>
    <row r="5401" spans="1:17" x14ac:dyDescent="0.3">
      <c r="A5401">
        <v>10002016</v>
      </c>
      <c r="B5401" t="s">
        <v>22023</v>
      </c>
      <c r="C5401" t="s">
        <v>22024</v>
      </c>
      <c r="D5401" t="s">
        <v>44</v>
      </c>
      <c r="E5401" t="s">
        <v>38</v>
      </c>
      <c r="F5401">
        <v>56701</v>
      </c>
      <c r="G5401" t="s">
        <v>17866</v>
      </c>
      <c r="H5401" t="s">
        <v>10</v>
      </c>
      <c r="I5401" t="s">
        <v>22</v>
      </c>
      <c r="J5401">
        <v>-999</v>
      </c>
      <c r="K5401" t="s">
        <v>47</v>
      </c>
      <c r="L5401">
        <v>27113</v>
      </c>
      <c r="M5401" t="s">
        <v>23</v>
      </c>
      <c r="N5401" t="s">
        <v>22025</v>
      </c>
      <c r="O5401">
        <v>-999</v>
      </c>
      <c r="P5401">
        <v>240.52453399999999</v>
      </c>
      <c r="Q5401" s="1">
        <v>1.6E-7</v>
      </c>
    </row>
    <row r="5402" spans="1:17" x14ac:dyDescent="0.3">
      <c r="A5402">
        <v>10005325</v>
      </c>
      <c r="B5402" t="s">
        <v>22026</v>
      </c>
      <c r="C5402" t="s">
        <v>22027</v>
      </c>
      <c r="D5402" t="s">
        <v>21081</v>
      </c>
      <c r="E5402" t="s">
        <v>1384</v>
      </c>
      <c r="F5402">
        <v>93230</v>
      </c>
      <c r="G5402" t="s">
        <v>22028</v>
      </c>
      <c r="H5402" t="s">
        <v>10</v>
      </c>
      <c r="I5402" t="s">
        <v>22</v>
      </c>
      <c r="J5402">
        <v>53</v>
      </c>
      <c r="K5402" t="s">
        <v>2578</v>
      </c>
      <c r="L5402">
        <v>6031</v>
      </c>
      <c r="M5402" t="s">
        <v>23</v>
      </c>
      <c r="N5402" t="s">
        <v>22029</v>
      </c>
      <c r="O5402">
        <v>-999</v>
      </c>
      <c r="P5402">
        <v>572.85397750000004</v>
      </c>
      <c r="Q5402" s="1">
        <v>8.4200000000000005E-7</v>
      </c>
    </row>
    <row r="5403" spans="1:17" x14ac:dyDescent="0.3">
      <c r="A5403">
        <v>10004798</v>
      </c>
      <c r="B5403" t="s">
        <v>22030</v>
      </c>
      <c r="C5403" t="s">
        <v>22031</v>
      </c>
      <c r="D5403" t="s">
        <v>17052</v>
      </c>
      <c r="E5403" t="s">
        <v>3514</v>
      </c>
      <c r="F5403">
        <v>66935</v>
      </c>
      <c r="G5403" t="s">
        <v>22032</v>
      </c>
      <c r="H5403" t="s">
        <v>10</v>
      </c>
      <c r="I5403" t="s">
        <v>105</v>
      </c>
      <c r="J5403">
        <v>-999</v>
      </c>
      <c r="K5403" t="s">
        <v>12914</v>
      </c>
      <c r="L5403">
        <v>20157</v>
      </c>
      <c r="M5403" t="s">
        <v>23</v>
      </c>
      <c r="N5403" t="s">
        <v>22033</v>
      </c>
      <c r="O5403">
        <v>-999</v>
      </c>
      <c r="P5403">
        <v>191.8724254</v>
      </c>
      <c r="Q5403" s="1">
        <v>1.4000000000000001E-7</v>
      </c>
    </row>
    <row r="5404" spans="1:17" x14ac:dyDescent="0.3">
      <c r="A5404">
        <v>10000038</v>
      </c>
      <c r="B5404" t="s">
        <v>22034</v>
      </c>
      <c r="C5404" t="s">
        <v>22035</v>
      </c>
      <c r="D5404" t="s">
        <v>22036</v>
      </c>
      <c r="E5404" t="s">
        <v>5868</v>
      </c>
      <c r="F5404">
        <v>26651</v>
      </c>
      <c r="G5404" t="s">
        <v>22037</v>
      </c>
      <c r="H5404" t="s">
        <v>10</v>
      </c>
      <c r="I5404" t="s">
        <v>22</v>
      </c>
      <c r="J5404">
        <v>-999</v>
      </c>
      <c r="K5404" t="s">
        <v>22038</v>
      </c>
      <c r="L5404">
        <v>54067</v>
      </c>
      <c r="M5404" t="s">
        <v>23</v>
      </c>
      <c r="N5404" t="s">
        <v>22039</v>
      </c>
      <c r="O5404">
        <v>-999</v>
      </c>
      <c r="P5404">
        <v>206.31443970000001</v>
      </c>
      <c r="Q5404" s="1">
        <v>1.29E-7</v>
      </c>
    </row>
    <row r="5405" spans="1:17" x14ac:dyDescent="0.3">
      <c r="A5405">
        <v>10005370</v>
      </c>
      <c r="B5405" t="s">
        <v>22040</v>
      </c>
      <c r="C5405" t="s">
        <v>22041</v>
      </c>
      <c r="D5405" t="s">
        <v>1386</v>
      </c>
      <c r="E5405" t="s">
        <v>1384</v>
      </c>
      <c r="F5405">
        <v>90028</v>
      </c>
      <c r="G5405" t="s">
        <v>22042</v>
      </c>
      <c r="H5405" t="s">
        <v>46</v>
      </c>
      <c r="I5405" t="s">
        <v>22</v>
      </c>
      <c r="J5405">
        <v>-999</v>
      </c>
      <c r="K5405" t="s">
        <v>1386</v>
      </c>
      <c r="L5405">
        <v>6037</v>
      </c>
      <c r="M5405" t="s">
        <v>23</v>
      </c>
      <c r="N5405" t="s">
        <v>105</v>
      </c>
      <c r="O5405">
        <v>-999</v>
      </c>
      <c r="P5405">
        <v>253.97223969999999</v>
      </c>
      <c r="Q5405" s="1">
        <v>2.6300000000000001E-7</v>
      </c>
    </row>
    <row r="5406" spans="1:17" x14ac:dyDescent="0.3">
      <c r="A5406">
        <v>10005368</v>
      </c>
      <c r="B5406" t="s">
        <v>22043</v>
      </c>
      <c r="C5406" t="s">
        <v>22044</v>
      </c>
      <c r="D5406" t="s">
        <v>1386</v>
      </c>
      <c r="E5406" t="s">
        <v>1384</v>
      </c>
      <c r="F5406">
        <v>90012</v>
      </c>
      <c r="G5406" t="s">
        <v>22045</v>
      </c>
      <c r="H5406" t="s">
        <v>46</v>
      </c>
      <c r="I5406" t="s">
        <v>22</v>
      </c>
      <c r="J5406">
        <v>-999</v>
      </c>
      <c r="K5406" t="s">
        <v>1386</v>
      </c>
      <c r="L5406">
        <v>6037</v>
      </c>
      <c r="M5406" t="s">
        <v>23</v>
      </c>
      <c r="N5406" t="s">
        <v>105</v>
      </c>
      <c r="O5406">
        <v>-999</v>
      </c>
      <c r="P5406">
        <v>791.27174950000006</v>
      </c>
      <c r="Q5406" s="1">
        <v>1.6500000000000001E-6</v>
      </c>
    </row>
    <row r="5407" spans="1:17" x14ac:dyDescent="0.3">
      <c r="A5407">
        <v>10005721</v>
      </c>
      <c r="B5407" t="s">
        <v>22046</v>
      </c>
      <c r="C5407" t="s">
        <v>22047</v>
      </c>
      <c r="D5407" t="s">
        <v>443</v>
      </c>
      <c r="E5407" t="s">
        <v>1011</v>
      </c>
      <c r="F5407">
        <v>901</v>
      </c>
      <c r="G5407" t="s">
        <v>22048</v>
      </c>
      <c r="H5407" t="s">
        <v>4</v>
      </c>
      <c r="I5407" t="s">
        <v>22</v>
      </c>
      <c r="J5407">
        <v>35</v>
      </c>
      <c r="K5407" t="s">
        <v>443</v>
      </c>
      <c r="L5407">
        <v>72127</v>
      </c>
      <c r="M5407" t="s">
        <v>1013</v>
      </c>
      <c r="N5407" t="s">
        <v>21896</v>
      </c>
      <c r="O5407">
        <v>38</v>
      </c>
      <c r="P5407">
        <v>192.1788195</v>
      </c>
      <c r="Q5407" s="1">
        <v>1.68E-7</v>
      </c>
    </row>
    <row r="5408" spans="1:17" x14ac:dyDescent="0.3">
      <c r="A5408">
        <v>10003139</v>
      </c>
      <c r="B5408" t="s">
        <v>62</v>
      </c>
      <c r="C5408" t="s">
        <v>22049</v>
      </c>
      <c r="D5408" t="s">
        <v>22050</v>
      </c>
      <c r="E5408" t="s">
        <v>743</v>
      </c>
      <c r="F5408">
        <v>12828</v>
      </c>
      <c r="G5408" t="s">
        <v>22051</v>
      </c>
      <c r="H5408" t="s">
        <v>10</v>
      </c>
      <c r="I5408" t="s">
        <v>22</v>
      </c>
      <c r="J5408">
        <v>89</v>
      </c>
      <c r="K5408" t="s">
        <v>64</v>
      </c>
      <c r="L5408">
        <v>36115</v>
      </c>
      <c r="M5408" t="s">
        <v>23</v>
      </c>
      <c r="N5408" t="s">
        <v>22052</v>
      </c>
      <c r="O5408">
        <v>179</v>
      </c>
      <c r="P5408">
        <v>734.53796290000003</v>
      </c>
      <c r="Q5408" s="1">
        <v>1.3200000000000001E-6</v>
      </c>
    </row>
    <row r="5409" spans="1:17" x14ac:dyDescent="0.3">
      <c r="A5409">
        <v>10000008</v>
      </c>
      <c r="B5409" t="s">
        <v>22053</v>
      </c>
      <c r="C5409" t="s">
        <v>22054</v>
      </c>
      <c r="D5409" t="s">
        <v>22055</v>
      </c>
      <c r="E5409" t="s">
        <v>5868</v>
      </c>
      <c r="F5409">
        <v>26726</v>
      </c>
      <c r="G5409" t="s">
        <v>22056</v>
      </c>
      <c r="H5409" t="s">
        <v>10</v>
      </c>
      <c r="I5409" t="s">
        <v>22</v>
      </c>
      <c r="J5409">
        <v>-999</v>
      </c>
      <c r="K5409" t="s">
        <v>5031</v>
      </c>
      <c r="L5409">
        <v>54057</v>
      </c>
      <c r="M5409" t="s">
        <v>23</v>
      </c>
      <c r="N5409" t="s">
        <v>22057</v>
      </c>
      <c r="O5409">
        <v>-999</v>
      </c>
      <c r="P5409">
        <v>162.70662469999999</v>
      </c>
      <c r="Q5409" s="1">
        <v>1.03E-7</v>
      </c>
    </row>
    <row r="5410" spans="1:17" x14ac:dyDescent="0.3">
      <c r="A5410">
        <v>10005369</v>
      </c>
      <c r="B5410" t="s">
        <v>22058</v>
      </c>
      <c r="C5410" t="s">
        <v>22059</v>
      </c>
      <c r="D5410" t="s">
        <v>22060</v>
      </c>
      <c r="E5410" t="s">
        <v>1384</v>
      </c>
      <c r="F5410">
        <v>91331</v>
      </c>
      <c r="G5410" t="s">
        <v>22061</v>
      </c>
      <c r="H5410" t="s">
        <v>46</v>
      </c>
      <c r="I5410" t="s">
        <v>22</v>
      </c>
      <c r="J5410">
        <v>-999</v>
      </c>
      <c r="K5410" t="s">
        <v>1386</v>
      </c>
      <c r="L5410">
        <v>6037</v>
      </c>
      <c r="M5410" t="s">
        <v>23</v>
      </c>
      <c r="N5410" t="s">
        <v>105</v>
      </c>
      <c r="O5410">
        <v>-999</v>
      </c>
      <c r="P5410">
        <v>288.83378010000001</v>
      </c>
      <c r="Q5410" s="1">
        <v>2.7099999999999998E-7</v>
      </c>
    </row>
    <row r="5411" spans="1:17" x14ac:dyDescent="0.3">
      <c r="A5411">
        <v>10002395</v>
      </c>
      <c r="B5411" t="s">
        <v>22062</v>
      </c>
      <c r="C5411" t="s">
        <v>22063</v>
      </c>
      <c r="D5411" t="s">
        <v>64</v>
      </c>
      <c r="E5411" t="s">
        <v>10920</v>
      </c>
      <c r="F5411">
        <v>20003</v>
      </c>
      <c r="G5411" t="s">
        <v>22064</v>
      </c>
      <c r="H5411" t="s">
        <v>4</v>
      </c>
      <c r="I5411" t="s">
        <v>22</v>
      </c>
      <c r="J5411">
        <v>1358</v>
      </c>
      <c r="K5411" t="s">
        <v>10922</v>
      </c>
      <c r="L5411">
        <v>11001</v>
      </c>
      <c r="M5411" t="s">
        <v>23</v>
      </c>
      <c r="N5411" t="s">
        <v>22065</v>
      </c>
      <c r="O5411">
        <v>2164</v>
      </c>
      <c r="P5411">
        <v>525.47067089999996</v>
      </c>
      <c r="Q5411" s="1">
        <v>1.17E-6</v>
      </c>
    </row>
    <row r="5412" spans="1:17" x14ac:dyDescent="0.3">
      <c r="A5412">
        <v>10005371</v>
      </c>
      <c r="B5412" t="s">
        <v>22066</v>
      </c>
      <c r="C5412" t="s">
        <v>22067</v>
      </c>
      <c r="D5412" t="s">
        <v>22068</v>
      </c>
      <c r="E5412" t="s">
        <v>1384</v>
      </c>
      <c r="F5412">
        <v>91401</v>
      </c>
      <c r="G5412" t="s">
        <v>22069</v>
      </c>
      <c r="H5412" t="s">
        <v>46</v>
      </c>
      <c r="I5412" t="s">
        <v>22</v>
      </c>
      <c r="J5412">
        <v>-999</v>
      </c>
      <c r="K5412" t="s">
        <v>1386</v>
      </c>
      <c r="L5412">
        <v>6037</v>
      </c>
      <c r="M5412" t="s">
        <v>23</v>
      </c>
      <c r="N5412" t="s">
        <v>105</v>
      </c>
      <c r="O5412">
        <v>-999</v>
      </c>
      <c r="P5412">
        <v>202.4066</v>
      </c>
      <c r="Q5412" s="1">
        <v>1.5800000000000001E-7</v>
      </c>
    </row>
    <row r="5413" spans="1:17" x14ac:dyDescent="0.3">
      <c r="A5413">
        <v>10004354</v>
      </c>
      <c r="B5413" t="s">
        <v>22070</v>
      </c>
      <c r="C5413" t="s">
        <v>22071</v>
      </c>
      <c r="D5413" t="s">
        <v>22072</v>
      </c>
      <c r="E5413" t="s">
        <v>1011</v>
      </c>
      <c r="F5413">
        <v>785</v>
      </c>
      <c r="G5413" t="s">
        <v>22073</v>
      </c>
      <c r="H5413" t="s">
        <v>4</v>
      </c>
      <c r="I5413" t="s">
        <v>22</v>
      </c>
      <c r="J5413">
        <v>497</v>
      </c>
      <c r="K5413" t="s">
        <v>22072</v>
      </c>
      <c r="L5413">
        <v>72057</v>
      </c>
      <c r="M5413" t="s">
        <v>1013</v>
      </c>
      <c r="N5413" t="s">
        <v>21896</v>
      </c>
      <c r="O5413">
        <v>516</v>
      </c>
      <c r="P5413">
        <v>773.80079120000005</v>
      </c>
      <c r="Q5413" s="1">
        <v>2.39E-6</v>
      </c>
    </row>
    <row r="5414" spans="1:17" x14ac:dyDescent="0.3">
      <c r="A5414">
        <v>10004351</v>
      </c>
      <c r="B5414" t="s">
        <v>22074</v>
      </c>
      <c r="C5414" t="s">
        <v>22071</v>
      </c>
      <c r="D5414" t="s">
        <v>22072</v>
      </c>
      <c r="E5414" t="s">
        <v>1011</v>
      </c>
      <c r="F5414">
        <v>785</v>
      </c>
      <c r="G5414" t="s">
        <v>22075</v>
      </c>
      <c r="H5414" t="s">
        <v>4</v>
      </c>
      <c r="I5414" t="s">
        <v>22</v>
      </c>
      <c r="J5414">
        <v>287</v>
      </c>
      <c r="K5414" t="s">
        <v>22072</v>
      </c>
      <c r="L5414">
        <v>72057</v>
      </c>
      <c r="M5414" t="s">
        <v>1013</v>
      </c>
      <c r="N5414" t="s">
        <v>21896</v>
      </c>
      <c r="O5414">
        <v>296</v>
      </c>
      <c r="P5414">
        <v>949.81530029999999</v>
      </c>
      <c r="Q5414" s="1">
        <v>2.4499999999999998E-6</v>
      </c>
    </row>
    <row r="5415" spans="1:17" x14ac:dyDescent="0.3">
      <c r="A5415">
        <v>10005788</v>
      </c>
      <c r="B5415" t="s">
        <v>3730</v>
      </c>
      <c r="C5415" t="s">
        <v>22076</v>
      </c>
      <c r="D5415" t="s">
        <v>3287</v>
      </c>
      <c r="E5415" t="s">
        <v>743</v>
      </c>
      <c r="F5415">
        <v>12953</v>
      </c>
      <c r="G5415" t="s">
        <v>22077</v>
      </c>
      <c r="H5415" t="s">
        <v>10</v>
      </c>
      <c r="I5415" t="s">
        <v>22</v>
      </c>
      <c r="J5415">
        <v>94</v>
      </c>
      <c r="K5415" t="s">
        <v>408</v>
      </c>
      <c r="L5415">
        <v>36033</v>
      </c>
      <c r="M5415" t="s">
        <v>23</v>
      </c>
      <c r="N5415" t="s">
        <v>22078</v>
      </c>
      <c r="O5415">
        <v>-999</v>
      </c>
      <c r="P5415">
        <v>735.92271600000004</v>
      </c>
      <c r="Q5415" s="1">
        <v>1.75E-6</v>
      </c>
    </row>
    <row r="5416" spans="1:17" x14ac:dyDescent="0.3">
      <c r="A5416">
        <v>10005099</v>
      </c>
      <c r="B5416" t="s">
        <v>22079</v>
      </c>
      <c r="C5416" t="s">
        <v>22080</v>
      </c>
      <c r="D5416" t="s">
        <v>22081</v>
      </c>
      <c r="E5416" t="s">
        <v>1011</v>
      </c>
      <c r="F5416">
        <v>738</v>
      </c>
      <c r="G5416" t="s">
        <v>22082</v>
      </c>
      <c r="H5416" t="s">
        <v>4</v>
      </c>
      <c r="I5416" t="s">
        <v>22</v>
      </c>
      <c r="J5416">
        <v>38</v>
      </c>
      <c r="K5416" t="s">
        <v>22081</v>
      </c>
      <c r="L5416">
        <v>72053</v>
      </c>
      <c r="M5416" t="s">
        <v>1013</v>
      </c>
      <c r="N5416" t="s">
        <v>21896</v>
      </c>
      <c r="O5416">
        <v>36</v>
      </c>
      <c r="P5416">
        <v>254.03196750000001</v>
      </c>
      <c r="Q5416" s="1">
        <v>2.48E-7</v>
      </c>
    </row>
    <row r="5417" spans="1:17" x14ac:dyDescent="0.3">
      <c r="A5417">
        <v>10002396</v>
      </c>
      <c r="B5417" t="s">
        <v>22083</v>
      </c>
      <c r="C5417" t="s">
        <v>22084</v>
      </c>
      <c r="D5417" t="s">
        <v>64</v>
      </c>
      <c r="E5417" t="s">
        <v>10920</v>
      </c>
      <c r="F5417">
        <v>20003</v>
      </c>
      <c r="G5417" t="s">
        <v>22085</v>
      </c>
      <c r="H5417" t="s">
        <v>4</v>
      </c>
      <c r="I5417" t="s">
        <v>22</v>
      </c>
      <c r="J5417">
        <v>676</v>
      </c>
      <c r="K5417" t="s">
        <v>10922</v>
      </c>
      <c r="L5417">
        <v>11001</v>
      </c>
      <c r="M5417" t="s">
        <v>23</v>
      </c>
      <c r="N5417" t="s">
        <v>22065</v>
      </c>
      <c r="O5417">
        <v>1500</v>
      </c>
      <c r="P5417">
        <v>795.15357849999998</v>
      </c>
      <c r="Q5417" s="1">
        <v>1.95E-6</v>
      </c>
    </row>
    <row r="5418" spans="1:17" x14ac:dyDescent="0.3">
      <c r="A5418">
        <v>10002397</v>
      </c>
      <c r="B5418" t="s">
        <v>22086</v>
      </c>
      <c r="C5418" t="s">
        <v>22087</v>
      </c>
      <c r="D5418" t="s">
        <v>64</v>
      </c>
      <c r="E5418" t="s">
        <v>10920</v>
      </c>
      <c r="F5418">
        <v>20002</v>
      </c>
      <c r="G5418" t="s">
        <v>22088</v>
      </c>
      <c r="H5418" t="s">
        <v>4</v>
      </c>
      <c r="I5418" t="s">
        <v>22</v>
      </c>
      <c r="J5418">
        <v>42</v>
      </c>
      <c r="K5418" t="s">
        <v>10922</v>
      </c>
      <c r="L5418">
        <v>11001</v>
      </c>
      <c r="M5418" t="s">
        <v>23</v>
      </c>
      <c r="N5418" t="s">
        <v>22089</v>
      </c>
      <c r="O5418">
        <v>88</v>
      </c>
      <c r="P5418">
        <v>433.89320650000002</v>
      </c>
      <c r="Q5418" s="1">
        <v>5.5300000000000004E-7</v>
      </c>
    </row>
    <row r="5419" spans="1:17" x14ac:dyDescent="0.3">
      <c r="A5419">
        <v>10000046</v>
      </c>
      <c r="B5419" t="s">
        <v>22090</v>
      </c>
      <c r="C5419" t="s">
        <v>22091</v>
      </c>
      <c r="D5419" t="s">
        <v>1752</v>
      </c>
      <c r="E5419" t="s">
        <v>5868</v>
      </c>
      <c r="F5419">
        <v>25661</v>
      </c>
      <c r="G5419" t="s">
        <v>22092</v>
      </c>
      <c r="H5419" t="s">
        <v>10</v>
      </c>
      <c r="I5419" t="s">
        <v>22</v>
      </c>
      <c r="J5419">
        <v>-999</v>
      </c>
      <c r="K5419" t="s">
        <v>22093</v>
      </c>
      <c r="L5419">
        <v>54059</v>
      </c>
      <c r="M5419" t="s">
        <v>23</v>
      </c>
      <c r="N5419" t="s">
        <v>22094</v>
      </c>
      <c r="O5419">
        <v>-999</v>
      </c>
      <c r="P5419">
        <v>182.12835390000001</v>
      </c>
      <c r="Q5419" s="1">
        <v>1.2499999999999999E-7</v>
      </c>
    </row>
    <row r="5420" spans="1:17" x14ac:dyDescent="0.3">
      <c r="A5420">
        <v>10000796</v>
      </c>
      <c r="B5420" t="s">
        <v>22095</v>
      </c>
      <c r="C5420" t="s">
        <v>16666</v>
      </c>
      <c r="D5420" t="s">
        <v>13445</v>
      </c>
      <c r="E5420" t="s">
        <v>1384</v>
      </c>
      <c r="F5420">
        <v>95215</v>
      </c>
      <c r="G5420" t="s">
        <v>22096</v>
      </c>
      <c r="H5420" t="s">
        <v>4</v>
      </c>
      <c r="I5420" t="s">
        <v>22</v>
      </c>
      <c r="J5420">
        <v>216</v>
      </c>
      <c r="K5420" t="s">
        <v>7983</v>
      </c>
      <c r="L5420">
        <v>6077</v>
      </c>
      <c r="M5420" t="s">
        <v>23</v>
      </c>
      <c r="N5420" t="s">
        <v>22097</v>
      </c>
      <c r="O5420">
        <v>210</v>
      </c>
      <c r="P5420">
        <v>2421.7427250000001</v>
      </c>
      <c r="Q5420" s="1">
        <v>2.0299999999999999E-5</v>
      </c>
    </row>
    <row r="5421" spans="1:17" x14ac:dyDescent="0.3">
      <c r="A5421">
        <v>10005283</v>
      </c>
      <c r="B5421" t="s">
        <v>22098</v>
      </c>
      <c r="C5421" t="s">
        <v>22099</v>
      </c>
      <c r="D5421" t="s">
        <v>22100</v>
      </c>
      <c r="E5421" t="s">
        <v>1384</v>
      </c>
      <c r="F5421">
        <v>95959</v>
      </c>
      <c r="G5421" t="s">
        <v>22101</v>
      </c>
      <c r="H5421" t="s">
        <v>4</v>
      </c>
      <c r="I5421" t="s">
        <v>22</v>
      </c>
      <c r="J5421">
        <v>92</v>
      </c>
      <c r="K5421" t="s">
        <v>2171</v>
      </c>
      <c r="L5421">
        <v>6057</v>
      </c>
      <c r="M5421" t="s">
        <v>23</v>
      </c>
      <c r="N5421" t="s">
        <v>5326</v>
      </c>
      <c r="O5421">
        <v>100</v>
      </c>
      <c r="P5421">
        <v>1093.7026559999999</v>
      </c>
      <c r="Q5421" s="1">
        <v>5.0499999999999999E-6</v>
      </c>
    </row>
    <row r="5422" spans="1:17" x14ac:dyDescent="0.3">
      <c r="A5422">
        <v>10005341</v>
      </c>
      <c r="B5422" t="s">
        <v>22102</v>
      </c>
      <c r="C5422" t="s">
        <v>22103</v>
      </c>
      <c r="D5422" t="s">
        <v>22104</v>
      </c>
      <c r="E5422" t="s">
        <v>1384</v>
      </c>
      <c r="F5422">
        <v>92201</v>
      </c>
      <c r="G5422" t="s">
        <v>22105</v>
      </c>
      <c r="H5422" t="s">
        <v>10</v>
      </c>
      <c r="I5422" t="s">
        <v>22</v>
      </c>
      <c r="J5422">
        <v>-999</v>
      </c>
      <c r="K5422" t="s">
        <v>7932</v>
      </c>
      <c r="L5422">
        <v>6065</v>
      </c>
      <c r="M5422" t="s">
        <v>23</v>
      </c>
      <c r="N5422" t="s">
        <v>105</v>
      </c>
      <c r="O5422">
        <v>82</v>
      </c>
      <c r="P5422">
        <v>711.23227180000004</v>
      </c>
      <c r="Q5422" s="1">
        <v>1.53E-6</v>
      </c>
    </row>
    <row r="5423" spans="1:17" x14ac:dyDescent="0.3">
      <c r="A5423">
        <v>10000704</v>
      </c>
      <c r="B5423" t="s">
        <v>22106</v>
      </c>
      <c r="C5423" t="s">
        <v>22107</v>
      </c>
      <c r="D5423" t="s">
        <v>2165</v>
      </c>
      <c r="E5423" t="s">
        <v>8709</v>
      </c>
      <c r="F5423">
        <v>19904</v>
      </c>
      <c r="G5423" t="s">
        <v>22108</v>
      </c>
      <c r="H5423" t="s">
        <v>4</v>
      </c>
      <c r="I5423" t="s">
        <v>22</v>
      </c>
      <c r="J5423">
        <v>135</v>
      </c>
      <c r="K5423" t="s">
        <v>882</v>
      </c>
      <c r="L5423">
        <v>10001</v>
      </c>
      <c r="M5423" t="s">
        <v>23</v>
      </c>
      <c r="N5423" t="s">
        <v>22109</v>
      </c>
      <c r="O5423">
        <v>150</v>
      </c>
      <c r="P5423">
        <v>332.59133559999998</v>
      </c>
      <c r="Q5423" s="1">
        <v>3.1300000000000001E-7</v>
      </c>
    </row>
    <row r="5424" spans="1:17" x14ac:dyDescent="0.3">
      <c r="A5424">
        <v>10004353</v>
      </c>
      <c r="B5424" t="s">
        <v>22110</v>
      </c>
      <c r="C5424" t="s">
        <v>22071</v>
      </c>
      <c r="D5424" t="s">
        <v>22072</v>
      </c>
      <c r="E5424" t="s">
        <v>1011</v>
      </c>
      <c r="F5424">
        <v>785</v>
      </c>
      <c r="G5424" t="s">
        <v>22111</v>
      </c>
      <c r="H5424" t="s">
        <v>4</v>
      </c>
      <c r="I5424" t="s">
        <v>22</v>
      </c>
      <c r="J5424">
        <v>511</v>
      </c>
      <c r="K5424" t="s">
        <v>22072</v>
      </c>
      <c r="L5424">
        <v>72057</v>
      </c>
      <c r="M5424" t="s">
        <v>1013</v>
      </c>
      <c r="N5424" t="s">
        <v>21896</v>
      </c>
      <c r="O5424">
        <v>529</v>
      </c>
      <c r="P5424">
        <v>1066.8905540000001</v>
      </c>
      <c r="Q5424" s="1">
        <v>5.3499999999999996E-6</v>
      </c>
    </row>
    <row r="5425" spans="1:17" x14ac:dyDescent="0.3">
      <c r="A5425">
        <v>10002824</v>
      </c>
      <c r="B5425" t="s">
        <v>22112</v>
      </c>
      <c r="C5425" t="s">
        <v>22113</v>
      </c>
      <c r="D5425" t="s">
        <v>4143</v>
      </c>
      <c r="E5425" t="s">
        <v>20</v>
      </c>
      <c r="F5425">
        <v>75835</v>
      </c>
      <c r="G5425" t="s">
        <v>105</v>
      </c>
      <c r="H5425" t="s">
        <v>4</v>
      </c>
      <c r="I5425" t="s">
        <v>774</v>
      </c>
      <c r="J5425">
        <v>0</v>
      </c>
      <c r="K5425" t="s">
        <v>2670</v>
      </c>
      <c r="L5425">
        <v>48225</v>
      </c>
      <c r="M5425" t="s">
        <v>23</v>
      </c>
      <c r="N5425" t="s">
        <v>105</v>
      </c>
      <c r="O5425">
        <v>-999</v>
      </c>
      <c r="P5425">
        <v>1573.6184459999999</v>
      </c>
      <c r="Q5425" s="1">
        <v>1.08E-5</v>
      </c>
    </row>
    <row r="5426" spans="1:17" x14ac:dyDescent="0.3">
      <c r="A5426">
        <v>10004352</v>
      </c>
      <c r="B5426" t="s">
        <v>22114</v>
      </c>
      <c r="C5426" t="s">
        <v>22071</v>
      </c>
      <c r="D5426" t="s">
        <v>22072</v>
      </c>
      <c r="E5426" t="s">
        <v>1011</v>
      </c>
      <c r="F5426">
        <v>785</v>
      </c>
      <c r="G5426" t="s">
        <v>22073</v>
      </c>
      <c r="H5426" t="s">
        <v>4</v>
      </c>
      <c r="I5426" t="s">
        <v>22</v>
      </c>
      <c r="J5426">
        <v>301</v>
      </c>
      <c r="K5426" t="s">
        <v>22072</v>
      </c>
      <c r="L5426">
        <v>72057</v>
      </c>
      <c r="M5426" t="s">
        <v>1013</v>
      </c>
      <c r="N5426" t="s">
        <v>21896</v>
      </c>
      <c r="O5426">
        <v>320</v>
      </c>
      <c r="P5426">
        <v>1167.777628</v>
      </c>
      <c r="Q5426" s="1">
        <v>4.51E-6</v>
      </c>
    </row>
    <row r="5427" spans="1:17" x14ac:dyDescent="0.3">
      <c r="A5427">
        <v>10005340</v>
      </c>
      <c r="B5427" t="s">
        <v>22115</v>
      </c>
      <c r="C5427" t="s">
        <v>22116</v>
      </c>
      <c r="D5427" t="s">
        <v>22117</v>
      </c>
      <c r="E5427" t="s">
        <v>1384</v>
      </c>
      <c r="F5427">
        <v>92563</v>
      </c>
      <c r="G5427" t="s">
        <v>22118</v>
      </c>
      <c r="H5427" t="s">
        <v>10</v>
      </c>
      <c r="I5427" t="s">
        <v>22</v>
      </c>
      <c r="J5427">
        <v>1108</v>
      </c>
      <c r="K5427" t="s">
        <v>7932</v>
      </c>
      <c r="L5427">
        <v>6065</v>
      </c>
      <c r="M5427" t="s">
        <v>23</v>
      </c>
      <c r="N5427" t="s">
        <v>7933</v>
      </c>
      <c r="O5427">
        <v>-999</v>
      </c>
      <c r="P5427">
        <v>991.59350119999999</v>
      </c>
      <c r="Q5427" s="1">
        <v>2.0200000000000001E-6</v>
      </c>
    </row>
    <row r="5428" spans="1:17" x14ac:dyDescent="0.3">
      <c r="A5428">
        <v>10006724</v>
      </c>
      <c r="B5428" t="s">
        <v>4931</v>
      </c>
      <c r="C5428" t="s">
        <v>22119</v>
      </c>
      <c r="D5428" t="s">
        <v>9371</v>
      </c>
      <c r="E5428" t="s">
        <v>711</v>
      </c>
      <c r="F5428">
        <v>50849</v>
      </c>
      <c r="G5428" t="s">
        <v>22120</v>
      </c>
      <c r="H5428" t="s">
        <v>10</v>
      </c>
      <c r="I5428" t="s">
        <v>22</v>
      </c>
      <c r="J5428">
        <v>-999</v>
      </c>
      <c r="K5428" t="s">
        <v>4935</v>
      </c>
      <c r="L5428">
        <v>19001</v>
      </c>
      <c r="M5428" t="s">
        <v>23</v>
      </c>
      <c r="N5428" t="s">
        <v>22121</v>
      </c>
      <c r="O5428">
        <v>-999</v>
      </c>
      <c r="P5428">
        <v>208.31396480000001</v>
      </c>
      <c r="Q5428" s="1">
        <v>1.6199999999999999E-7</v>
      </c>
    </row>
    <row r="5429" spans="1:17" x14ac:dyDescent="0.3">
      <c r="A5429">
        <v>10000699</v>
      </c>
      <c r="B5429" t="s">
        <v>22122</v>
      </c>
      <c r="C5429" t="s">
        <v>22123</v>
      </c>
      <c r="D5429" t="s">
        <v>2900</v>
      </c>
      <c r="E5429" t="s">
        <v>8709</v>
      </c>
      <c r="F5429">
        <v>19802</v>
      </c>
      <c r="G5429" t="s">
        <v>22124</v>
      </c>
      <c r="H5429" t="s">
        <v>4</v>
      </c>
      <c r="I5429" t="s">
        <v>22</v>
      </c>
      <c r="J5429">
        <v>1658</v>
      </c>
      <c r="K5429" t="s">
        <v>7283</v>
      </c>
      <c r="L5429">
        <v>10003</v>
      </c>
      <c r="M5429" t="s">
        <v>23</v>
      </c>
      <c r="N5429" t="s">
        <v>22109</v>
      </c>
      <c r="O5429">
        <v>1180</v>
      </c>
      <c r="P5429">
        <v>1210.1349319999999</v>
      </c>
      <c r="Q5429" s="1">
        <v>3.89E-6</v>
      </c>
    </row>
    <row r="5430" spans="1:17" x14ac:dyDescent="0.3">
      <c r="A5430">
        <v>10004914</v>
      </c>
      <c r="B5430" t="s">
        <v>22125</v>
      </c>
      <c r="C5430" t="s">
        <v>22126</v>
      </c>
      <c r="D5430" t="s">
        <v>2409</v>
      </c>
      <c r="E5430" t="s">
        <v>1102</v>
      </c>
      <c r="F5430">
        <v>47374</v>
      </c>
      <c r="G5430" t="s">
        <v>22127</v>
      </c>
      <c r="H5430" t="s">
        <v>10</v>
      </c>
      <c r="I5430" t="s">
        <v>22</v>
      </c>
      <c r="J5430">
        <v>-999</v>
      </c>
      <c r="K5430" t="s">
        <v>79</v>
      </c>
      <c r="L5430">
        <v>18177</v>
      </c>
      <c r="M5430" t="s">
        <v>23</v>
      </c>
      <c r="N5430" t="s">
        <v>22128</v>
      </c>
      <c r="O5430">
        <v>-999</v>
      </c>
      <c r="P5430">
        <v>650.68410719999997</v>
      </c>
      <c r="Q5430" s="1">
        <v>8.78E-7</v>
      </c>
    </row>
    <row r="5431" spans="1:17" x14ac:dyDescent="0.3">
      <c r="A5431">
        <v>10000703</v>
      </c>
      <c r="B5431" t="s">
        <v>22129</v>
      </c>
      <c r="C5431" t="s">
        <v>22130</v>
      </c>
      <c r="D5431" t="s">
        <v>2900</v>
      </c>
      <c r="E5431" t="s">
        <v>8709</v>
      </c>
      <c r="F5431">
        <v>19805</v>
      </c>
      <c r="G5431" t="s">
        <v>22131</v>
      </c>
      <c r="H5431" t="s">
        <v>4</v>
      </c>
      <c r="I5431" t="s">
        <v>22</v>
      </c>
      <c r="J5431">
        <v>-999</v>
      </c>
      <c r="K5431" t="s">
        <v>7283</v>
      </c>
      <c r="L5431">
        <v>10003</v>
      </c>
      <c r="M5431" t="s">
        <v>23</v>
      </c>
      <c r="N5431" t="s">
        <v>22132</v>
      </c>
      <c r="O5431">
        <v>72</v>
      </c>
      <c r="P5431">
        <v>1038.2547770000001</v>
      </c>
      <c r="Q5431" s="1">
        <v>2.0200000000000001E-6</v>
      </c>
    </row>
    <row r="5432" spans="1:17" x14ac:dyDescent="0.3">
      <c r="A5432">
        <v>10000708</v>
      </c>
      <c r="B5432" t="s">
        <v>22133</v>
      </c>
      <c r="C5432" t="s">
        <v>22134</v>
      </c>
      <c r="D5432" t="s">
        <v>3871</v>
      </c>
      <c r="E5432" t="s">
        <v>8709</v>
      </c>
      <c r="F5432">
        <v>19947</v>
      </c>
      <c r="G5432" t="s">
        <v>22135</v>
      </c>
      <c r="H5432" t="s">
        <v>4</v>
      </c>
      <c r="I5432" t="s">
        <v>22</v>
      </c>
      <c r="J5432">
        <v>-999</v>
      </c>
      <c r="K5432" t="s">
        <v>8736</v>
      </c>
      <c r="L5432">
        <v>10005</v>
      </c>
      <c r="M5432" t="s">
        <v>23</v>
      </c>
      <c r="N5432" t="s">
        <v>22109</v>
      </c>
      <c r="O5432">
        <v>250</v>
      </c>
      <c r="P5432">
        <v>547.62240870000005</v>
      </c>
      <c r="Q5432" s="1">
        <v>8.9100000000000002E-7</v>
      </c>
    </row>
    <row r="5433" spans="1:17" x14ac:dyDescent="0.3">
      <c r="A5433">
        <v>10000702</v>
      </c>
      <c r="B5433" t="s">
        <v>22136</v>
      </c>
      <c r="C5433" t="s">
        <v>22137</v>
      </c>
      <c r="D5433" t="s">
        <v>2900</v>
      </c>
      <c r="E5433" t="s">
        <v>8709</v>
      </c>
      <c r="F5433">
        <v>19805</v>
      </c>
      <c r="G5433" t="s">
        <v>22138</v>
      </c>
      <c r="H5433" t="s">
        <v>4</v>
      </c>
      <c r="I5433" t="s">
        <v>22</v>
      </c>
      <c r="J5433">
        <v>-999</v>
      </c>
      <c r="K5433" t="s">
        <v>7283</v>
      </c>
      <c r="L5433">
        <v>10003</v>
      </c>
      <c r="M5433" t="s">
        <v>23</v>
      </c>
      <c r="N5433" t="s">
        <v>22132</v>
      </c>
      <c r="O5433">
        <v>45</v>
      </c>
      <c r="P5433">
        <v>1316.4907149999999</v>
      </c>
      <c r="Q5433" s="1">
        <v>2.57E-6</v>
      </c>
    </row>
    <row r="5434" spans="1:17" x14ac:dyDescent="0.3">
      <c r="A5434">
        <v>10005287</v>
      </c>
      <c r="B5434" t="s">
        <v>22139</v>
      </c>
      <c r="C5434" t="s">
        <v>22140</v>
      </c>
      <c r="D5434" t="s">
        <v>22141</v>
      </c>
      <c r="E5434" t="s">
        <v>1384</v>
      </c>
      <c r="F5434">
        <v>96145</v>
      </c>
      <c r="G5434" t="s">
        <v>105</v>
      </c>
      <c r="H5434" t="s">
        <v>10</v>
      </c>
      <c r="I5434" t="s">
        <v>105</v>
      </c>
      <c r="J5434">
        <v>-999</v>
      </c>
      <c r="K5434" t="s">
        <v>2326</v>
      </c>
      <c r="L5434">
        <v>6061</v>
      </c>
      <c r="M5434" t="s">
        <v>23</v>
      </c>
      <c r="N5434" t="s">
        <v>105</v>
      </c>
      <c r="O5434">
        <v>-999</v>
      </c>
      <c r="P5434">
        <v>726.75039189999995</v>
      </c>
      <c r="Q5434" s="1">
        <v>2.0999999999999998E-6</v>
      </c>
    </row>
    <row r="5435" spans="1:17" x14ac:dyDescent="0.3">
      <c r="A5435">
        <v>10002191</v>
      </c>
      <c r="B5435" t="s">
        <v>22142</v>
      </c>
      <c r="C5435" t="s">
        <v>22143</v>
      </c>
      <c r="D5435" t="s">
        <v>22144</v>
      </c>
      <c r="E5435" t="s">
        <v>2485</v>
      </c>
      <c r="F5435">
        <v>80487</v>
      </c>
      <c r="G5435" t="s">
        <v>22145</v>
      </c>
      <c r="H5435" t="s">
        <v>10</v>
      </c>
      <c r="I5435" t="s">
        <v>22</v>
      </c>
      <c r="J5435">
        <v>-999</v>
      </c>
      <c r="K5435" t="s">
        <v>22146</v>
      </c>
      <c r="L5435">
        <v>8107</v>
      </c>
      <c r="M5435" t="s">
        <v>23</v>
      </c>
      <c r="N5435" t="s">
        <v>22147</v>
      </c>
      <c r="O5435">
        <v>54</v>
      </c>
      <c r="P5435">
        <v>313.4648401</v>
      </c>
      <c r="Q5435" s="1">
        <v>2.4400000000000001E-7</v>
      </c>
    </row>
    <row r="5436" spans="1:17" x14ac:dyDescent="0.3">
      <c r="A5436">
        <v>10002047</v>
      </c>
      <c r="B5436" t="s">
        <v>22148</v>
      </c>
      <c r="C5436" t="s">
        <v>22149</v>
      </c>
      <c r="D5436" t="s">
        <v>22150</v>
      </c>
      <c r="E5436" t="s">
        <v>38</v>
      </c>
      <c r="F5436">
        <v>55355</v>
      </c>
      <c r="G5436" t="s">
        <v>22151</v>
      </c>
      <c r="H5436" t="s">
        <v>10</v>
      </c>
      <c r="I5436" t="s">
        <v>22</v>
      </c>
      <c r="J5436">
        <v>52</v>
      </c>
      <c r="K5436" t="s">
        <v>22152</v>
      </c>
      <c r="L5436">
        <v>27093</v>
      </c>
      <c r="M5436" t="s">
        <v>23</v>
      </c>
      <c r="N5436" t="s">
        <v>22153</v>
      </c>
      <c r="O5436">
        <v>69</v>
      </c>
      <c r="P5436">
        <v>418.94619640000002</v>
      </c>
      <c r="Q5436" s="1">
        <v>3.4400000000000001E-7</v>
      </c>
    </row>
    <row r="5437" spans="1:17" x14ac:dyDescent="0.3">
      <c r="A5437">
        <v>10003179</v>
      </c>
      <c r="B5437" t="s">
        <v>22154</v>
      </c>
      <c r="C5437" t="s">
        <v>22155</v>
      </c>
      <c r="D5437" t="s">
        <v>102</v>
      </c>
      <c r="E5437" t="s">
        <v>743</v>
      </c>
      <c r="F5437">
        <v>12211</v>
      </c>
      <c r="G5437" t="s">
        <v>22156</v>
      </c>
      <c r="H5437" t="s">
        <v>10</v>
      </c>
      <c r="I5437" t="s">
        <v>22</v>
      </c>
      <c r="J5437">
        <v>16</v>
      </c>
      <c r="K5437" t="s">
        <v>102</v>
      </c>
      <c r="L5437">
        <v>36001</v>
      </c>
      <c r="M5437" t="s">
        <v>23</v>
      </c>
      <c r="N5437" t="s">
        <v>22157</v>
      </c>
      <c r="O5437">
        <v>24</v>
      </c>
      <c r="P5437">
        <v>620.94196839999995</v>
      </c>
      <c r="Q5437" s="1">
        <v>1.11E-6</v>
      </c>
    </row>
    <row r="5438" spans="1:17" x14ac:dyDescent="0.3">
      <c r="A5438">
        <v>10005342</v>
      </c>
      <c r="B5438" t="s">
        <v>22158</v>
      </c>
      <c r="C5438" t="s">
        <v>22159</v>
      </c>
      <c r="D5438" t="s">
        <v>7932</v>
      </c>
      <c r="E5438" t="s">
        <v>1384</v>
      </c>
      <c r="F5438">
        <v>92503</v>
      </c>
      <c r="G5438" t="s">
        <v>105</v>
      </c>
      <c r="H5438" t="s">
        <v>10</v>
      </c>
      <c r="I5438" t="s">
        <v>774</v>
      </c>
      <c r="J5438">
        <v>0</v>
      </c>
      <c r="K5438" t="s">
        <v>7932</v>
      </c>
      <c r="L5438">
        <v>6065</v>
      </c>
      <c r="M5438" t="s">
        <v>23</v>
      </c>
      <c r="N5438" t="s">
        <v>105</v>
      </c>
      <c r="O5438">
        <v>44</v>
      </c>
      <c r="P5438">
        <v>410.77591489999998</v>
      </c>
      <c r="Q5438" s="1">
        <v>4.63E-7</v>
      </c>
    </row>
    <row r="5439" spans="1:17" x14ac:dyDescent="0.3">
      <c r="A5439">
        <v>10005110</v>
      </c>
      <c r="B5439" t="s">
        <v>22160</v>
      </c>
      <c r="C5439" t="s">
        <v>22161</v>
      </c>
      <c r="D5439" t="s">
        <v>22162</v>
      </c>
      <c r="E5439" t="s">
        <v>1011</v>
      </c>
      <c r="F5439">
        <v>795</v>
      </c>
      <c r="G5439" t="s">
        <v>105</v>
      </c>
      <c r="H5439" t="s">
        <v>4</v>
      </c>
      <c r="I5439" t="s">
        <v>105</v>
      </c>
      <c r="J5439">
        <v>-999</v>
      </c>
      <c r="K5439" t="s">
        <v>22162</v>
      </c>
      <c r="L5439">
        <v>72075</v>
      </c>
      <c r="M5439" t="s">
        <v>1013</v>
      </c>
      <c r="N5439" t="s">
        <v>105</v>
      </c>
      <c r="O5439">
        <v>-999</v>
      </c>
      <c r="P5439">
        <v>848.62820250000004</v>
      </c>
      <c r="Q5439" s="1">
        <v>2.2900000000000001E-6</v>
      </c>
    </row>
    <row r="5440" spans="1:17" x14ac:dyDescent="0.3">
      <c r="A5440">
        <v>10000041</v>
      </c>
      <c r="B5440" t="s">
        <v>22163</v>
      </c>
      <c r="C5440" t="s">
        <v>22164</v>
      </c>
      <c r="D5440" t="s">
        <v>22165</v>
      </c>
      <c r="E5440" t="s">
        <v>5868</v>
      </c>
      <c r="F5440">
        <v>25880</v>
      </c>
      <c r="G5440" t="s">
        <v>22166</v>
      </c>
      <c r="H5440" t="s">
        <v>4</v>
      </c>
      <c r="I5440" t="s">
        <v>22</v>
      </c>
      <c r="J5440">
        <v>25</v>
      </c>
      <c r="K5440" t="s">
        <v>4575</v>
      </c>
      <c r="L5440">
        <v>54019</v>
      </c>
      <c r="M5440" t="s">
        <v>23</v>
      </c>
      <c r="N5440" t="s">
        <v>22167</v>
      </c>
      <c r="O5440">
        <v>23</v>
      </c>
      <c r="P5440">
        <v>462.90724390000003</v>
      </c>
      <c r="Q5440" s="1">
        <v>5.5799999999999999E-7</v>
      </c>
    </row>
    <row r="5441" spans="1:17" x14ac:dyDescent="0.3">
      <c r="A5441">
        <v>10003147</v>
      </c>
      <c r="B5441" t="s">
        <v>22168</v>
      </c>
      <c r="C5441" t="s">
        <v>22169</v>
      </c>
      <c r="D5441" t="s">
        <v>3752</v>
      </c>
      <c r="E5441" t="s">
        <v>743</v>
      </c>
      <c r="F5441">
        <v>14543</v>
      </c>
      <c r="G5441" t="s">
        <v>22170</v>
      </c>
      <c r="H5441" t="s">
        <v>4</v>
      </c>
      <c r="I5441" t="s">
        <v>22</v>
      </c>
      <c r="J5441">
        <v>41</v>
      </c>
      <c r="K5441" t="s">
        <v>1937</v>
      </c>
      <c r="L5441">
        <v>36055</v>
      </c>
      <c r="M5441" t="s">
        <v>23</v>
      </c>
      <c r="N5441" t="s">
        <v>22171</v>
      </c>
      <c r="O5441">
        <v>-999</v>
      </c>
      <c r="P5441">
        <v>1237.2633149999999</v>
      </c>
      <c r="Q5441" s="1">
        <v>5.31E-6</v>
      </c>
    </row>
    <row r="5442" spans="1:17" x14ac:dyDescent="0.3">
      <c r="A5442">
        <v>10005795</v>
      </c>
      <c r="B5442" t="s">
        <v>22172</v>
      </c>
      <c r="C5442" t="s">
        <v>22173</v>
      </c>
      <c r="D5442" t="s">
        <v>12682</v>
      </c>
      <c r="E5442" t="s">
        <v>743</v>
      </c>
      <c r="F5442">
        <v>14424</v>
      </c>
      <c r="G5442" t="s">
        <v>22174</v>
      </c>
      <c r="H5442" t="s">
        <v>10</v>
      </c>
      <c r="I5442" t="s">
        <v>22</v>
      </c>
      <c r="J5442">
        <v>8</v>
      </c>
      <c r="K5442" t="s">
        <v>12684</v>
      </c>
      <c r="L5442">
        <v>36069</v>
      </c>
      <c r="M5442" t="s">
        <v>23</v>
      </c>
      <c r="N5442" t="s">
        <v>7328</v>
      </c>
      <c r="O5442">
        <v>10</v>
      </c>
      <c r="P5442">
        <v>145.13413410000001</v>
      </c>
      <c r="Q5442" s="1">
        <v>6.4200000000000006E-8</v>
      </c>
    </row>
    <row r="5443" spans="1:17" x14ac:dyDescent="0.3">
      <c r="A5443">
        <v>10000705</v>
      </c>
      <c r="B5443" t="s">
        <v>22175</v>
      </c>
      <c r="C5443" t="s">
        <v>22176</v>
      </c>
      <c r="D5443" t="s">
        <v>22177</v>
      </c>
      <c r="E5443" t="s">
        <v>8709</v>
      </c>
      <c r="F5443">
        <v>19963</v>
      </c>
      <c r="G5443" t="s">
        <v>22178</v>
      </c>
      <c r="H5443" t="s">
        <v>4</v>
      </c>
      <c r="I5443" t="s">
        <v>22</v>
      </c>
      <c r="J5443">
        <v>20</v>
      </c>
      <c r="K5443" t="s">
        <v>882</v>
      </c>
      <c r="L5443">
        <v>10001</v>
      </c>
      <c r="M5443" t="s">
        <v>23</v>
      </c>
      <c r="N5443" t="s">
        <v>22132</v>
      </c>
      <c r="O5443">
        <v>55</v>
      </c>
      <c r="P5443">
        <v>656.53051000000005</v>
      </c>
      <c r="Q5443" s="1">
        <v>1.0499999999999999E-6</v>
      </c>
    </row>
    <row r="5444" spans="1:17" x14ac:dyDescent="0.3">
      <c r="A5444">
        <v>10006200</v>
      </c>
      <c r="B5444" t="s">
        <v>22179</v>
      </c>
      <c r="C5444" t="s">
        <v>6772</v>
      </c>
      <c r="D5444" t="s">
        <v>6773</v>
      </c>
      <c r="E5444" t="s">
        <v>5868</v>
      </c>
      <c r="F5444">
        <v>26525</v>
      </c>
      <c r="G5444" t="s">
        <v>22180</v>
      </c>
      <c r="H5444" t="s">
        <v>366</v>
      </c>
      <c r="I5444" t="s">
        <v>22</v>
      </c>
      <c r="J5444">
        <v>76</v>
      </c>
      <c r="K5444" t="s">
        <v>1073</v>
      </c>
      <c r="L5444">
        <v>54077</v>
      </c>
      <c r="M5444" t="s">
        <v>23</v>
      </c>
      <c r="N5444" t="s">
        <v>22181</v>
      </c>
      <c r="O5444">
        <v>256</v>
      </c>
      <c r="P5444">
        <v>617.00509699999998</v>
      </c>
      <c r="Q5444" s="1">
        <v>1.2300000000000001E-6</v>
      </c>
    </row>
    <row r="5445" spans="1:17" x14ac:dyDescent="0.3">
      <c r="A5445">
        <v>10002022</v>
      </c>
      <c r="B5445" t="s">
        <v>22182</v>
      </c>
      <c r="C5445" t="s">
        <v>22183</v>
      </c>
      <c r="D5445" t="s">
        <v>1648</v>
      </c>
      <c r="E5445" t="s">
        <v>38</v>
      </c>
      <c r="F5445">
        <v>56510</v>
      </c>
      <c r="G5445" t="s">
        <v>22184</v>
      </c>
      <c r="H5445" t="s">
        <v>10</v>
      </c>
      <c r="I5445" t="s">
        <v>22</v>
      </c>
      <c r="J5445">
        <v>2</v>
      </c>
      <c r="K5445" t="s">
        <v>1590</v>
      </c>
      <c r="L5445">
        <v>27107</v>
      </c>
      <c r="M5445" t="s">
        <v>23</v>
      </c>
      <c r="N5445" t="s">
        <v>22185</v>
      </c>
      <c r="O5445">
        <v>3</v>
      </c>
      <c r="P5445">
        <v>407.82471959999998</v>
      </c>
      <c r="Q5445" s="1">
        <v>2.3900000000000001E-7</v>
      </c>
    </row>
    <row r="5446" spans="1:17" x14ac:dyDescent="0.3">
      <c r="A5446">
        <v>10000037</v>
      </c>
      <c r="B5446" t="s">
        <v>22186</v>
      </c>
      <c r="C5446" t="s">
        <v>22187</v>
      </c>
      <c r="D5446" t="s">
        <v>7467</v>
      </c>
      <c r="E5446" t="s">
        <v>5868</v>
      </c>
      <c r="F5446">
        <v>25504</v>
      </c>
      <c r="G5446" t="s">
        <v>22188</v>
      </c>
      <c r="H5446" t="s">
        <v>4</v>
      </c>
      <c r="I5446" t="s">
        <v>22</v>
      </c>
      <c r="J5446">
        <v>25</v>
      </c>
      <c r="K5446" t="s">
        <v>7469</v>
      </c>
      <c r="L5446">
        <v>54011</v>
      </c>
      <c r="M5446" t="s">
        <v>23</v>
      </c>
      <c r="N5446" t="s">
        <v>22189</v>
      </c>
      <c r="O5446">
        <v>23</v>
      </c>
      <c r="P5446">
        <v>371.08554450000003</v>
      </c>
      <c r="Q5446" s="1">
        <v>4.0999999999999999E-7</v>
      </c>
    </row>
    <row r="5447" spans="1:17" x14ac:dyDescent="0.3">
      <c r="A5447">
        <v>10000706</v>
      </c>
      <c r="B5447" t="s">
        <v>22190</v>
      </c>
      <c r="C5447" t="s">
        <v>22134</v>
      </c>
      <c r="D5447" t="s">
        <v>3871</v>
      </c>
      <c r="E5447" t="s">
        <v>8709</v>
      </c>
      <c r="F5447">
        <v>19947</v>
      </c>
      <c r="G5447" t="s">
        <v>22135</v>
      </c>
      <c r="H5447" t="s">
        <v>4</v>
      </c>
      <c r="I5447" t="s">
        <v>22</v>
      </c>
      <c r="J5447">
        <v>308</v>
      </c>
      <c r="K5447" t="s">
        <v>8736</v>
      </c>
      <c r="L5447">
        <v>10005</v>
      </c>
      <c r="M5447" t="s">
        <v>23</v>
      </c>
      <c r="N5447" t="s">
        <v>22109</v>
      </c>
      <c r="O5447">
        <v>248</v>
      </c>
      <c r="P5447">
        <v>363.42575499999998</v>
      </c>
      <c r="Q5447" s="1">
        <v>4.3500000000000002E-7</v>
      </c>
    </row>
    <row r="5448" spans="1:17" x14ac:dyDescent="0.3">
      <c r="A5448">
        <v>10000707</v>
      </c>
      <c r="B5448" t="s">
        <v>22191</v>
      </c>
      <c r="C5448" t="s">
        <v>22192</v>
      </c>
      <c r="D5448" t="s">
        <v>3871</v>
      </c>
      <c r="E5448" t="s">
        <v>8709</v>
      </c>
      <c r="F5448">
        <v>19947</v>
      </c>
      <c r="G5448" t="s">
        <v>22193</v>
      </c>
      <c r="H5448" t="s">
        <v>4</v>
      </c>
      <c r="I5448" t="s">
        <v>22</v>
      </c>
      <c r="J5448">
        <v>1130</v>
      </c>
      <c r="K5448" t="s">
        <v>8736</v>
      </c>
      <c r="L5448">
        <v>10005</v>
      </c>
      <c r="M5448" t="s">
        <v>23</v>
      </c>
      <c r="N5448" t="s">
        <v>22109</v>
      </c>
      <c r="O5448">
        <v>1206</v>
      </c>
      <c r="P5448">
        <v>1514.2169819999999</v>
      </c>
      <c r="Q5448" s="1">
        <v>7.8599999999999993E-6</v>
      </c>
    </row>
    <row r="5449" spans="1:17" x14ac:dyDescent="0.3">
      <c r="A5449">
        <v>10005357</v>
      </c>
      <c r="B5449" t="s">
        <v>22194</v>
      </c>
      <c r="C5449" t="s">
        <v>22195</v>
      </c>
      <c r="D5449" t="s">
        <v>22196</v>
      </c>
      <c r="E5449" t="s">
        <v>1384</v>
      </c>
      <c r="F5449">
        <v>91906</v>
      </c>
      <c r="G5449" t="s">
        <v>105</v>
      </c>
      <c r="H5449" t="s">
        <v>10</v>
      </c>
      <c r="I5449" t="s">
        <v>774</v>
      </c>
      <c r="J5449">
        <v>0</v>
      </c>
      <c r="K5449" t="s">
        <v>6042</v>
      </c>
      <c r="L5449">
        <v>6073</v>
      </c>
      <c r="M5449" t="s">
        <v>23</v>
      </c>
      <c r="N5449" t="s">
        <v>105</v>
      </c>
      <c r="O5449">
        <v>250</v>
      </c>
      <c r="P5449">
        <v>1585.795871</v>
      </c>
      <c r="Q5449" s="1">
        <v>9.6399999999999992E-6</v>
      </c>
    </row>
    <row r="5450" spans="1:17" x14ac:dyDescent="0.3">
      <c r="A5450">
        <v>10005352</v>
      </c>
      <c r="B5450" t="s">
        <v>22197</v>
      </c>
      <c r="C5450" t="s">
        <v>18928</v>
      </c>
      <c r="D5450" t="s">
        <v>10913</v>
      </c>
      <c r="E5450" t="s">
        <v>1384</v>
      </c>
      <c r="F5450">
        <v>93110</v>
      </c>
      <c r="G5450" t="s">
        <v>18929</v>
      </c>
      <c r="H5450" t="s">
        <v>10</v>
      </c>
      <c r="I5450" t="s">
        <v>22</v>
      </c>
      <c r="J5450">
        <v>206</v>
      </c>
      <c r="K5450" t="s">
        <v>10913</v>
      </c>
      <c r="L5450">
        <v>6083</v>
      </c>
      <c r="M5450" t="s">
        <v>23</v>
      </c>
      <c r="N5450" t="s">
        <v>105</v>
      </c>
      <c r="O5450">
        <v>160</v>
      </c>
      <c r="P5450">
        <v>435.7276354</v>
      </c>
      <c r="Q5450" s="1">
        <v>6.1600000000000001E-7</v>
      </c>
    </row>
    <row r="5451" spans="1:17" x14ac:dyDescent="0.3">
      <c r="A5451">
        <v>10000029</v>
      </c>
      <c r="B5451" t="s">
        <v>22198</v>
      </c>
      <c r="C5451" t="s">
        <v>22199</v>
      </c>
      <c r="D5451" t="s">
        <v>22200</v>
      </c>
      <c r="E5451" t="s">
        <v>5868</v>
      </c>
      <c r="F5451">
        <v>24954</v>
      </c>
      <c r="G5451" t="s">
        <v>22201</v>
      </c>
      <c r="H5451" t="s">
        <v>10</v>
      </c>
      <c r="I5451" t="s">
        <v>22</v>
      </c>
      <c r="J5451">
        <v>-999</v>
      </c>
      <c r="K5451" t="s">
        <v>5340</v>
      </c>
      <c r="L5451">
        <v>54075</v>
      </c>
      <c r="M5451" t="s">
        <v>23</v>
      </c>
      <c r="N5451" t="s">
        <v>22202</v>
      </c>
      <c r="O5451">
        <v>-999</v>
      </c>
      <c r="P5451">
        <v>133.1961915</v>
      </c>
      <c r="Q5451" s="1">
        <v>5.8700000000000003E-8</v>
      </c>
    </row>
    <row r="5452" spans="1:17" x14ac:dyDescent="0.3">
      <c r="A5452">
        <v>10000024</v>
      </c>
      <c r="B5452" t="s">
        <v>22203</v>
      </c>
      <c r="C5452" t="s">
        <v>22204</v>
      </c>
      <c r="D5452" t="s">
        <v>13148</v>
      </c>
      <c r="E5452" t="s">
        <v>5868</v>
      </c>
      <c r="F5452">
        <v>25271</v>
      </c>
      <c r="G5452" t="s">
        <v>22205</v>
      </c>
      <c r="H5452" t="s">
        <v>10</v>
      </c>
      <c r="I5452" t="s">
        <v>22</v>
      </c>
      <c r="J5452">
        <v>0</v>
      </c>
      <c r="K5452" t="s">
        <v>338</v>
      </c>
      <c r="L5452">
        <v>54035</v>
      </c>
      <c r="M5452" t="s">
        <v>23</v>
      </c>
      <c r="N5452" t="s">
        <v>22206</v>
      </c>
      <c r="O5452">
        <v>-999</v>
      </c>
      <c r="P5452">
        <v>122.7317312</v>
      </c>
      <c r="Q5452" s="1">
        <v>5.69E-8</v>
      </c>
    </row>
    <row r="5453" spans="1:17" x14ac:dyDescent="0.3">
      <c r="A5453">
        <v>10000031</v>
      </c>
      <c r="B5453" t="s">
        <v>22207</v>
      </c>
      <c r="C5453" t="s">
        <v>22208</v>
      </c>
      <c r="D5453" t="s">
        <v>22209</v>
      </c>
      <c r="E5453" t="s">
        <v>5868</v>
      </c>
      <c r="F5453">
        <v>25213</v>
      </c>
      <c r="G5453" t="s">
        <v>22210</v>
      </c>
      <c r="H5453" t="s">
        <v>10</v>
      </c>
      <c r="I5453" t="s">
        <v>22</v>
      </c>
      <c r="J5453">
        <v>0</v>
      </c>
      <c r="K5453" t="s">
        <v>3583</v>
      </c>
      <c r="L5453">
        <v>54079</v>
      </c>
      <c r="M5453" t="s">
        <v>23</v>
      </c>
      <c r="N5453" t="s">
        <v>22211</v>
      </c>
      <c r="O5453">
        <v>-999</v>
      </c>
      <c r="P5453">
        <v>99.486735730000007</v>
      </c>
      <c r="Q5453" s="1">
        <v>3.8500000000000001E-8</v>
      </c>
    </row>
    <row r="5454" spans="1:17" x14ac:dyDescent="0.3">
      <c r="A5454">
        <v>10004902</v>
      </c>
      <c r="B5454" t="s">
        <v>13623</v>
      </c>
      <c r="C5454" t="s">
        <v>22212</v>
      </c>
      <c r="D5454" t="s">
        <v>518</v>
      </c>
      <c r="E5454" t="s">
        <v>1102</v>
      </c>
      <c r="F5454">
        <v>47960</v>
      </c>
      <c r="G5454" t="s">
        <v>22213</v>
      </c>
      <c r="H5454" t="s">
        <v>10</v>
      </c>
      <c r="I5454" t="s">
        <v>22</v>
      </c>
      <c r="J5454">
        <v>-999</v>
      </c>
      <c r="K5454" t="s">
        <v>2341</v>
      </c>
      <c r="L5454">
        <v>18181</v>
      </c>
      <c r="M5454" t="s">
        <v>23</v>
      </c>
      <c r="N5454" t="s">
        <v>22214</v>
      </c>
      <c r="O5454">
        <v>132</v>
      </c>
      <c r="P5454">
        <v>526.58175640000002</v>
      </c>
      <c r="Q5454" s="1">
        <v>4.4499999999999997E-7</v>
      </c>
    </row>
    <row r="5455" spans="1:17" x14ac:dyDescent="0.3">
      <c r="A5455">
        <v>10000701</v>
      </c>
      <c r="B5455" t="s">
        <v>22215</v>
      </c>
      <c r="C5455" t="s">
        <v>22216</v>
      </c>
      <c r="D5455" t="s">
        <v>2900</v>
      </c>
      <c r="E5455" t="s">
        <v>8709</v>
      </c>
      <c r="F5455">
        <v>19802</v>
      </c>
      <c r="G5455" t="s">
        <v>22217</v>
      </c>
      <c r="H5455" t="s">
        <v>4</v>
      </c>
      <c r="I5455" t="s">
        <v>22</v>
      </c>
      <c r="J5455">
        <v>130</v>
      </c>
      <c r="K5455" t="s">
        <v>7283</v>
      </c>
      <c r="L5455">
        <v>10003</v>
      </c>
      <c r="M5455" t="s">
        <v>23</v>
      </c>
      <c r="N5455" t="s">
        <v>22109</v>
      </c>
      <c r="O5455">
        <v>246</v>
      </c>
      <c r="P5455">
        <v>424.53338600000001</v>
      </c>
      <c r="Q5455" s="1">
        <v>5.0100000000000005E-7</v>
      </c>
    </row>
    <row r="5456" spans="1:17" x14ac:dyDescent="0.3">
      <c r="A5456">
        <v>10006222</v>
      </c>
      <c r="B5456" t="s">
        <v>22218</v>
      </c>
      <c r="C5456" t="s">
        <v>22219</v>
      </c>
      <c r="D5456" t="s">
        <v>14060</v>
      </c>
      <c r="E5456" t="s">
        <v>1384</v>
      </c>
      <c r="F5456">
        <v>90265</v>
      </c>
      <c r="G5456" t="s">
        <v>22220</v>
      </c>
      <c r="H5456" t="s">
        <v>10</v>
      </c>
      <c r="I5456" t="s">
        <v>22</v>
      </c>
      <c r="J5456">
        <v>-999</v>
      </c>
      <c r="K5456" t="s">
        <v>1386</v>
      </c>
      <c r="L5456">
        <v>6037</v>
      </c>
      <c r="M5456" t="s">
        <v>23</v>
      </c>
      <c r="N5456" t="s">
        <v>13706</v>
      </c>
      <c r="O5456">
        <v>-999</v>
      </c>
      <c r="P5456">
        <v>843.09539710000001</v>
      </c>
      <c r="Q5456" s="1">
        <v>3.0699999999999998E-6</v>
      </c>
    </row>
    <row r="5457" spans="1:17" x14ac:dyDescent="0.3">
      <c r="A5457">
        <v>10006225</v>
      </c>
      <c r="B5457" t="s">
        <v>22221</v>
      </c>
      <c r="C5457" t="s">
        <v>22222</v>
      </c>
      <c r="D5457" t="s">
        <v>8141</v>
      </c>
      <c r="E5457" t="s">
        <v>1384</v>
      </c>
      <c r="F5457">
        <v>91750</v>
      </c>
      <c r="G5457" t="s">
        <v>22223</v>
      </c>
      <c r="H5457" t="s">
        <v>10</v>
      </c>
      <c r="I5457" t="s">
        <v>22</v>
      </c>
      <c r="J5457">
        <v>-999</v>
      </c>
      <c r="K5457" t="s">
        <v>1386</v>
      </c>
      <c r="L5457">
        <v>6037</v>
      </c>
      <c r="M5457" t="s">
        <v>23</v>
      </c>
      <c r="N5457" t="s">
        <v>13706</v>
      </c>
      <c r="O5457">
        <v>-999</v>
      </c>
      <c r="P5457">
        <v>832.65475219999996</v>
      </c>
      <c r="Q5457" s="1">
        <v>2.6199999999999999E-6</v>
      </c>
    </row>
    <row r="5458" spans="1:17" x14ac:dyDescent="0.3">
      <c r="A5458">
        <v>10005300</v>
      </c>
      <c r="B5458" t="s">
        <v>22224</v>
      </c>
      <c r="C5458" t="s">
        <v>22225</v>
      </c>
      <c r="D5458" t="s">
        <v>8195</v>
      </c>
      <c r="E5458" t="s">
        <v>1384</v>
      </c>
      <c r="F5458">
        <v>95354</v>
      </c>
      <c r="G5458" t="s">
        <v>22226</v>
      </c>
      <c r="H5458" t="s">
        <v>10</v>
      </c>
      <c r="I5458" t="s">
        <v>22</v>
      </c>
      <c r="J5458">
        <v>376</v>
      </c>
      <c r="K5458" t="s">
        <v>8196</v>
      </c>
      <c r="L5458">
        <v>6099</v>
      </c>
      <c r="M5458" t="s">
        <v>23</v>
      </c>
      <c r="N5458" t="s">
        <v>19137</v>
      </c>
      <c r="O5458">
        <v>-999</v>
      </c>
      <c r="P5458">
        <v>259.90303360000001</v>
      </c>
      <c r="Q5458" s="1">
        <v>1.7100000000000001E-7</v>
      </c>
    </row>
    <row r="5459" spans="1:17" x14ac:dyDescent="0.3">
      <c r="A5459">
        <v>10002260</v>
      </c>
      <c r="B5459" t="s">
        <v>22227</v>
      </c>
      <c r="C5459" t="s">
        <v>22228</v>
      </c>
      <c r="D5459" t="s">
        <v>7283</v>
      </c>
      <c r="E5459" t="s">
        <v>8709</v>
      </c>
      <c r="F5459">
        <v>19720</v>
      </c>
      <c r="G5459" t="s">
        <v>22229</v>
      </c>
      <c r="H5459" t="s">
        <v>4</v>
      </c>
      <c r="I5459" t="s">
        <v>22</v>
      </c>
      <c r="J5459">
        <v>394</v>
      </c>
      <c r="K5459" t="s">
        <v>7283</v>
      </c>
      <c r="L5459">
        <v>10003</v>
      </c>
      <c r="M5459" t="s">
        <v>23</v>
      </c>
      <c r="N5459" t="s">
        <v>22109</v>
      </c>
      <c r="O5459">
        <v>320</v>
      </c>
      <c r="P5459">
        <v>1005.263643</v>
      </c>
      <c r="Q5459" s="1">
        <v>3.3900000000000002E-6</v>
      </c>
    </row>
    <row r="5460" spans="1:17" x14ac:dyDescent="0.3">
      <c r="A5460">
        <v>10002261</v>
      </c>
      <c r="B5460" t="s">
        <v>22230</v>
      </c>
      <c r="C5460" t="s">
        <v>22231</v>
      </c>
      <c r="D5460" t="s">
        <v>18053</v>
      </c>
      <c r="E5460" t="s">
        <v>8709</v>
      </c>
      <c r="F5460">
        <v>19977</v>
      </c>
      <c r="G5460" t="s">
        <v>22232</v>
      </c>
      <c r="H5460" t="s">
        <v>4</v>
      </c>
      <c r="I5460" t="s">
        <v>22</v>
      </c>
      <c r="J5460">
        <v>164</v>
      </c>
      <c r="K5460" t="s">
        <v>7283</v>
      </c>
      <c r="L5460">
        <v>10003</v>
      </c>
      <c r="M5460" t="s">
        <v>23</v>
      </c>
      <c r="N5460" t="s">
        <v>22109</v>
      </c>
      <c r="O5460">
        <v>250</v>
      </c>
      <c r="P5460">
        <v>481.38922430000002</v>
      </c>
      <c r="Q5460" s="1">
        <v>7.0299999999999998E-7</v>
      </c>
    </row>
    <row r="5461" spans="1:17" x14ac:dyDescent="0.3">
      <c r="A5461">
        <v>10006152</v>
      </c>
      <c r="B5461" t="s">
        <v>22233</v>
      </c>
      <c r="C5461" t="s">
        <v>22234</v>
      </c>
      <c r="D5461" t="s">
        <v>22235</v>
      </c>
      <c r="E5461" t="s">
        <v>5868</v>
      </c>
      <c r="F5461">
        <v>24910</v>
      </c>
      <c r="G5461" t="s">
        <v>22236</v>
      </c>
      <c r="H5461" t="s">
        <v>366</v>
      </c>
      <c r="I5461" t="s">
        <v>22</v>
      </c>
      <c r="J5461">
        <v>830</v>
      </c>
      <c r="K5461" t="s">
        <v>22237</v>
      </c>
      <c r="L5461">
        <v>54025</v>
      </c>
      <c r="M5461" t="s">
        <v>23</v>
      </c>
      <c r="N5461" t="s">
        <v>22238</v>
      </c>
      <c r="O5461">
        <v>992</v>
      </c>
      <c r="P5461">
        <v>3020.7258459999998</v>
      </c>
      <c r="Q5461" s="1">
        <v>3.3300000000000003E-5</v>
      </c>
    </row>
    <row r="5462" spans="1:17" x14ac:dyDescent="0.3">
      <c r="A5462">
        <v>10002262</v>
      </c>
      <c r="B5462" t="s">
        <v>22239</v>
      </c>
      <c r="C5462" t="s">
        <v>22240</v>
      </c>
      <c r="D5462" t="s">
        <v>18053</v>
      </c>
      <c r="E5462" t="s">
        <v>8709</v>
      </c>
      <c r="F5462">
        <v>19977</v>
      </c>
      <c r="G5462" t="s">
        <v>22241</v>
      </c>
      <c r="H5462" t="s">
        <v>4</v>
      </c>
      <c r="I5462" t="s">
        <v>22</v>
      </c>
      <c r="J5462">
        <v>2385</v>
      </c>
      <c r="K5462" t="s">
        <v>7283</v>
      </c>
      <c r="L5462">
        <v>10003</v>
      </c>
      <c r="M5462" t="s">
        <v>23</v>
      </c>
      <c r="N5462" t="s">
        <v>22109</v>
      </c>
      <c r="O5462">
        <v>2601</v>
      </c>
      <c r="P5462">
        <v>2531.1504639999998</v>
      </c>
      <c r="Q5462" s="1">
        <v>2.6699999999999998E-5</v>
      </c>
    </row>
    <row r="5463" spans="1:17" x14ac:dyDescent="0.3">
      <c r="A5463">
        <v>10001872</v>
      </c>
      <c r="B5463" t="s">
        <v>22242</v>
      </c>
      <c r="C5463" t="s">
        <v>22243</v>
      </c>
      <c r="D5463" t="s">
        <v>22244</v>
      </c>
      <c r="E5463" t="s">
        <v>5868</v>
      </c>
      <c r="F5463">
        <v>26070</v>
      </c>
      <c r="G5463" t="s">
        <v>22245</v>
      </c>
      <c r="H5463" t="s">
        <v>10</v>
      </c>
      <c r="I5463" t="s">
        <v>22</v>
      </c>
      <c r="J5463">
        <v>0</v>
      </c>
      <c r="K5463" t="s">
        <v>22246</v>
      </c>
      <c r="L5463">
        <v>54009</v>
      </c>
      <c r="M5463" t="s">
        <v>23</v>
      </c>
      <c r="N5463" t="s">
        <v>22247</v>
      </c>
      <c r="O5463">
        <v>-999</v>
      </c>
      <c r="P5463">
        <v>150.37698710000001</v>
      </c>
      <c r="Q5463" s="1">
        <v>8.5899999999999995E-8</v>
      </c>
    </row>
    <row r="5464" spans="1:17" x14ac:dyDescent="0.3">
      <c r="A5464">
        <v>10000002</v>
      </c>
      <c r="B5464" t="s">
        <v>22248</v>
      </c>
      <c r="C5464" t="s">
        <v>22249</v>
      </c>
      <c r="D5464" t="s">
        <v>8396</v>
      </c>
      <c r="E5464" t="s">
        <v>5868</v>
      </c>
      <c r="F5464">
        <v>26003</v>
      </c>
      <c r="G5464" t="s">
        <v>22250</v>
      </c>
      <c r="H5464" t="s">
        <v>4</v>
      </c>
      <c r="I5464" t="s">
        <v>22</v>
      </c>
      <c r="J5464">
        <v>25</v>
      </c>
      <c r="K5464" t="s">
        <v>8398</v>
      </c>
      <c r="L5464">
        <v>54069</v>
      </c>
      <c r="M5464" t="s">
        <v>23</v>
      </c>
      <c r="N5464" t="s">
        <v>22251</v>
      </c>
      <c r="O5464">
        <v>26</v>
      </c>
      <c r="P5464">
        <v>385.60280180000001</v>
      </c>
      <c r="Q5464" s="1">
        <v>2.7799999999999997E-7</v>
      </c>
    </row>
    <row r="5465" spans="1:17" x14ac:dyDescent="0.3">
      <c r="A5465">
        <v>10000026</v>
      </c>
      <c r="B5465" t="s">
        <v>22252</v>
      </c>
      <c r="C5465" t="s">
        <v>22253</v>
      </c>
      <c r="D5465" t="s">
        <v>408</v>
      </c>
      <c r="E5465" t="s">
        <v>5868</v>
      </c>
      <c r="F5465">
        <v>26807</v>
      </c>
      <c r="G5465" t="s">
        <v>22254</v>
      </c>
      <c r="H5465" t="s">
        <v>10</v>
      </c>
      <c r="I5465" t="s">
        <v>22</v>
      </c>
      <c r="J5465">
        <v>-999</v>
      </c>
      <c r="K5465" t="s">
        <v>1840</v>
      </c>
      <c r="L5465">
        <v>54071</v>
      </c>
      <c r="M5465" t="s">
        <v>23</v>
      </c>
      <c r="N5465" t="s">
        <v>22255</v>
      </c>
      <c r="O5465">
        <v>-999</v>
      </c>
      <c r="P5465">
        <v>158.7084102</v>
      </c>
      <c r="Q5465" s="1">
        <v>9.3400000000000003E-8</v>
      </c>
    </row>
    <row r="5466" spans="1:17" x14ac:dyDescent="0.3">
      <c r="A5466">
        <v>10003373</v>
      </c>
      <c r="B5466" t="s">
        <v>4361</v>
      </c>
      <c r="C5466" t="s">
        <v>22256</v>
      </c>
      <c r="D5466" t="s">
        <v>856</v>
      </c>
      <c r="E5466" t="s">
        <v>52</v>
      </c>
      <c r="F5466">
        <v>44805</v>
      </c>
      <c r="G5466" t="s">
        <v>22257</v>
      </c>
      <c r="H5466" t="s">
        <v>10</v>
      </c>
      <c r="I5466" t="s">
        <v>22</v>
      </c>
      <c r="J5466">
        <v>120</v>
      </c>
      <c r="K5466" t="s">
        <v>856</v>
      </c>
      <c r="L5466">
        <v>39005</v>
      </c>
      <c r="M5466" t="s">
        <v>23</v>
      </c>
      <c r="N5466" t="s">
        <v>22258</v>
      </c>
      <c r="O5466">
        <v>127</v>
      </c>
      <c r="P5466">
        <v>647.4293457</v>
      </c>
      <c r="Q5466" s="1">
        <v>6.8800000000000002E-7</v>
      </c>
    </row>
    <row r="5467" spans="1:17" x14ac:dyDescent="0.3">
      <c r="A5467">
        <v>10004936</v>
      </c>
      <c r="B5467" t="s">
        <v>17820</v>
      </c>
      <c r="C5467" t="s">
        <v>22259</v>
      </c>
      <c r="D5467" t="s">
        <v>22260</v>
      </c>
      <c r="E5467" t="s">
        <v>711</v>
      </c>
      <c r="F5467">
        <v>51246</v>
      </c>
      <c r="G5467" t="s">
        <v>22261</v>
      </c>
      <c r="H5467" t="s">
        <v>10</v>
      </c>
      <c r="I5467" t="s">
        <v>22</v>
      </c>
      <c r="J5467">
        <v>8</v>
      </c>
      <c r="K5467" t="s">
        <v>2053</v>
      </c>
      <c r="L5467">
        <v>19119</v>
      </c>
      <c r="M5467" t="s">
        <v>23</v>
      </c>
      <c r="N5467" t="s">
        <v>22262</v>
      </c>
      <c r="O5467">
        <v>-999</v>
      </c>
      <c r="P5467">
        <v>291.83137069999998</v>
      </c>
      <c r="Q5467" s="1">
        <v>2.5699999999999999E-7</v>
      </c>
    </row>
    <row r="5468" spans="1:17" x14ac:dyDescent="0.3">
      <c r="A5468">
        <v>10000019</v>
      </c>
      <c r="B5468" t="s">
        <v>22263</v>
      </c>
      <c r="C5468" t="s">
        <v>22264</v>
      </c>
      <c r="D5468" t="s">
        <v>381</v>
      </c>
      <c r="E5468" t="s">
        <v>5868</v>
      </c>
      <c r="F5468">
        <v>26260</v>
      </c>
      <c r="G5468" t="s">
        <v>105</v>
      </c>
      <c r="H5468" t="s">
        <v>4</v>
      </c>
      <c r="I5468" t="s">
        <v>774</v>
      </c>
      <c r="J5468">
        <v>0</v>
      </c>
      <c r="K5468" t="s">
        <v>11553</v>
      </c>
      <c r="L5468">
        <v>54093</v>
      </c>
      <c r="M5468" t="s">
        <v>23</v>
      </c>
      <c r="N5468" t="s">
        <v>22265</v>
      </c>
      <c r="O5468">
        <v>50</v>
      </c>
      <c r="P5468">
        <v>700.05276600000002</v>
      </c>
      <c r="Q5468" s="1">
        <v>1.77E-6</v>
      </c>
    </row>
    <row r="5469" spans="1:17" x14ac:dyDescent="0.3">
      <c r="A5469">
        <v>10001880</v>
      </c>
      <c r="B5469" t="s">
        <v>22266</v>
      </c>
      <c r="C5469" t="s">
        <v>22267</v>
      </c>
      <c r="D5469" t="s">
        <v>2244</v>
      </c>
      <c r="E5469" t="s">
        <v>5868</v>
      </c>
      <c r="F5469">
        <v>25130</v>
      </c>
      <c r="G5469" t="s">
        <v>22268</v>
      </c>
      <c r="H5469" t="s">
        <v>10</v>
      </c>
      <c r="I5469" t="s">
        <v>22</v>
      </c>
      <c r="J5469">
        <v>0</v>
      </c>
      <c r="K5469" t="s">
        <v>2747</v>
      </c>
      <c r="L5469">
        <v>54005</v>
      </c>
      <c r="M5469" t="s">
        <v>23</v>
      </c>
      <c r="N5469" t="s">
        <v>22269</v>
      </c>
      <c r="O5469">
        <v>-999</v>
      </c>
      <c r="P5469">
        <v>168.21415200000001</v>
      </c>
      <c r="Q5469" s="1">
        <v>9.9400000000000003E-8</v>
      </c>
    </row>
    <row r="5470" spans="1:17" x14ac:dyDescent="0.3">
      <c r="A5470">
        <v>10001878</v>
      </c>
      <c r="B5470" t="s">
        <v>22270</v>
      </c>
      <c r="C5470" t="s">
        <v>22271</v>
      </c>
      <c r="D5470" t="s">
        <v>12655</v>
      </c>
      <c r="E5470" t="s">
        <v>5868</v>
      </c>
      <c r="F5470">
        <v>25701</v>
      </c>
      <c r="G5470" t="s">
        <v>22272</v>
      </c>
      <c r="H5470" t="s">
        <v>10</v>
      </c>
      <c r="I5470" t="s">
        <v>774</v>
      </c>
      <c r="J5470">
        <v>0</v>
      </c>
      <c r="K5470" t="s">
        <v>7469</v>
      </c>
      <c r="L5470">
        <v>54011</v>
      </c>
      <c r="M5470" t="s">
        <v>23</v>
      </c>
      <c r="N5470" t="s">
        <v>22273</v>
      </c>
      <c r="O5470">
        <v>-999</v>
      </c>
      <c r="P5470">
        <v>374.8214241</v>
      </c>
      <c r="Q5470" s="1">
        <v>3.4799999999999999E-7</v>
      </c>
    </row>
    <row r="5471" spans="1:17" x14ac:dyDescent="0.3">
      <c r="A5471">
        <v>10003596</v>
      </c>
      <c r="B5471" t="s">
        <v>22274</v>
      </c>
      <c r="C5471" t="s">
        <v>22275</v>
      </c>
      <c r="D5471" t="s">
        <v>22276</v>
      </c>
      <c r="E5471" t="s">
        <v>5868</v>
      </c>
      <c r="F5471">
        <v>25414</v>
      </c>
      <c r="G5471" t="s">
        <v>22277</v>
      </c>
      <c r="H5471" t="s">
        <v>10</v>
      </c>
      <c r="I5471" t="s">
        <v>22</v>
      </c>
      <c r="J5471">
        <v>-999</v>
      </c>
      <c r="K5471" t="s">
        <v>587</v>
      </c>
      <c r="L5471">
        <v>54037</v>
      </c>
      <c r="M5471" t="s">
        <v>23</v>
      </c>
      <c r="N5471" t="s">
        <v>22278</v>
      </c>
      <c r="O5471">
        <v>-999</v>
      </c>
      <c r="P5471">
        <v>250.57267189999999</v>
      </c>
      <c r="Q5471" s="1">
        <v>1.67E-7</v>
      </c>
    </row>
    <row r="5472" spans="1:17" x14ac:dyDescent="0.3">
      <c r="A5472">
        <v>10000051</v>
      </c>
      <c r="B5472" t="s">
        <v>22279</v>
      </c>
      <c r="C5472" t="s">
        <v>22280</v>
      </c>
      <c r="D5472" t="s">
        <v>12485</v>
      </c>
      <c r="E5472" t="s">
        <v>5868</v>
      </c>
      <c r="F5472">
        <v>24740</v>
      </c>
      <c r="G5472" t="s">
        <v>105</v>
      </c>
      <c r="H5472" t="s">
        <v>4</v>
      </c>
      <c r="I5472" t="s">
        <v>774</v>
      </c>
      <c r="J5472">
        <v>0</v>
      </c>
      <c r="K5472" t="s">
        <v>2827</v>
      </c>
      <c r="L5472">
        <v>54055</v>
      </c>
      <c r="M5472" t="s">
        <v>23</v>
      </c>
      <c r="N5472" t="s">
        <v>105</v>
      </c>
      <c r="O5472">
        <v>-999</v>
      </c>
      <c r="P5472">
        <v>214.7205036</v>
      </c>
      <c r="Q5472" s="1">
        <v>1.8400000000000001E-7</v>
      </c>
    </row>
    <row r="5473" spans="1:17" x14ac:dyDescent="0.3">
      <c r="A5473">
        <v>10000006</v>
      </c>
      <c r="B5473" t="s">
        <v>22281</v>
      </c>
      <c r="C5473" t="s">
        <v>6772</v>
      </c>
      <c r="D5473" t="s">
        <v>6773</v>
      </c>
      <c r="E5473" t="s">
        <v>5868</v>
      </c>
      <c r="F5473">
        <v>26525</v>
      </c>
      <c r="G5473" t="s">
        <v>22180</v>
      </c>
      <c r="H5473" t="s">
        <v>366</v>
      </c>
      <c r="I5473" t="s">
        <v>22</v>
      </c>
      <c r="J5473">
        <v>1238</v>
      </c>
      <c r="K5473" t="s">
        <v>1073</v>
      </c>
      <c r="L5473">
        <v>54077</v>
      </c>
      <c r="M5473" t="s">
        <v>23</v>
      </c>
      <c r="N5473" t="s">
        <v>22181</v>
      </c>
      <c r="O5473">
        <v>957</v>
      </c>
      <c r="P5473">
        <v>2136.830234</v>
      </c>
      <c r="Q5473" s="1">
        <v>1.6500000000000001E-5</v>
      </c>
    </row>
    <row r="5474" spans="1:17" x14ac:dyDescent="0.3">
      <c r="A5474">
        <v>10005970</v>
      </c>
      <c r="B5474" t="s">
        <v>22282</v>
      </c>
      <c r="C5474" t="s">
        <v>22283</v>
      </c>
      <c r="D5474" t="s">
        <v>9067</v>
      </c>
      <c r="E5474" t="s">
        <v>52</v>
      </c>
      <c r="F5474">
        <v>43950</v>
      </c>
      <c r="G5474" t="s">
        <v>22284</v>
      </c>
      <c r="H5474" t="s">
        <v>10</v>
      </c>
      <c r="I5474" t="s">
        <v>22</v>
      </c>
      <c r="J5474">
        <v>15</v>
      </c>
      <c r="K5474" t="s">
        <v>9069</v>
      </c>
      <c r="L5474">
        <v>39013</v>
      </c>
      <c r="M5474" t="s">
        <v>23</v>
      </c>
      <c r="N5474" t="s">
        <v>22285</v>
      </c>
      <c r="O5474">
        <v>17</v>
      </c>
      <c r="P5474">
        <v>301.5406787</v>
      </c>
      <c r="Q5474" s="1">
        <v>3.1199999999999999E-7</v>
      </c>
    </row>
    <row r="5475" spans="1:17" x14ac:dyDescent="0.3">
      <c r="A5475">
        <v>10006199</v>
      </c>
      <c r="B5475" t="s">
        <v>22286</v>
      </c>
      <c r="C5475" t="s">
        <v>6772</v>
      </c>
      <c r="D5475" t="s">
        <v>6773</v>
      </c>
      <c r="E5475" t="s">
        <v>5868</v>
      </c>
      <c r="F5475">
        <v>26525</v>
      </c>
      <c r="G5475" t="s">
        <v>6774</v>
      </c>
      <c r="H5475" t="s">
        <v>366</v>
      </c>
      <c r="I5475" t="s">
        <v>22</v>
      </c>
      <c r="J5475">
        <v>542</v>
      </c>
      <c r="K5475" t="s">
        <v>1073</v>
      </c>
      <c r="L5475">
        <v>54077</v>
      </c>
      <c r="M5475" t="s">
        <v>23</v>
      </c>
      <c r="N5475" t="s">
        <v>6775</v>
      </c>
      <c r="O5475">
        <v>502</v>
      </c>
      <c r="P5475">
        <v>1812.3003249999999</v>
      </c>
      <c r="Q5475" s="1">
        <v>1.2E-5</v>
      </c>
    </row>
    <row r="5476" spans="1:17" x14ac:dyDescent="0.3">
      <c r="A5476">
        <v>10000043</v>
      </c>
      <c r="B5476" t="s">
        <v>22287</v>
      </c>
      <c r="C5476" t="s">
        <v>21439</v>
      </c>
      <c r="D5476" t="s">
        <v>1084</v>
      </c>
      <c r="E5476" t="s">
        <v>5868</v>
      </c>
      <c r="F5476">
        <v>25813</v>
      </c>
      <c r="G5476" t="s">
        <v>21440</v>
      </c>
      <c r="H5476" t="s">
        <v>366</v>
      </c>
      <c r="I5476" t="s">
        <v>22</v>
      </c>
      <c r="J5476">
        <v>1518</v>
      </c>
      <c r="K5476" t="s">
        <v>1816</v>
      </c>
      <c r="L5476">
        <v>54081</v>
      </c>
      <c r="M5476" t="s">
        <v>23</v>
      </c>
      <c r="N5476" t="s">
        <v>21441</v>
      </c>
      <c r="O5476">
        <v>1127</v>
      </c>
      <c r="P5476">
        <v>1749.127485</v>
      </c>
      <c r="Q5476" s="1">
        <v>1.34E-5</v>
      </c>
    </row>
    <row r="5477" spans="1:17" x14ac:dyDescent="0.3">
      <c r="A5477">
        <v>10000023</v>
      </c>
      <c r="B5477" t="s">
        <v>22288</v>
      </c>
      <c r="C5477" t="s">
        <v>12283</v>
      </c>
      <c r="D5477" t="s">
        <v>12284</v>
      </c>
      <c r="E5477" t="s">
        <v>5868</v>
      </c>
      <c r="F5477">
        <v>26351</v>
      </c>
      <c r="G5477" t="s">
        <v>12285</v>
      </c>
      <c r="H5477" t="s">
        <v>366</v>
      </c>
      <c r="I5477" t="s">
        <v>22</v>
      </c>
      <c r="J5477">
        <v>1418</v>
      </c>
      <c r="K5477" t="s">
        <v>3602</v>
      </c>
      <c r="L5477">
        <v>54021</v>
      </c>
      <c r="M5477" t="s">
        <v>23</v>
      </c>
      <c r="N5477" t="s">
        <v>12286</v>
      </c>
      <c r="O5477">
        <v>1152</v>
      </c>
      <c r="P5477">
        <v>2050.2557870000001</v>
      </c>
      <c r="Q5477" s="1">
        <v>1.77E-5</v>
      </c>
    </row>
    <row r="5478" spans="1:17" x14ac:dyDescent="0.3">
      <c r="A5478">
        <v>10000049</v>
      </c>
      <c r="B5478" t="s">
        <v>22289</v>
      </c>
      <c r="C5478" t="s">
        <v>22290</v>
      </c>
      <c r="D5478" t="s">
        <v>406</v>
      </c>
      <c r="E5478" t="s">
        <v>5868</v>
      </c>
      <c r="F5478">
        <v>24983</v>
      </c>
      <c r="G5478" t="s">
        <v>22291</v>
      </c>
      <c r="H5478" t="s">
        <v>10</v>
      </c>
      <c r="I5478" t="s">
        <v>22</v>
      </c>
      <c r="J5478">
        <v>-999</v>
      </c>
      <c r="K5478" t="s">
        <v>1937</v>
      </c>
      <c r="L5478">
        <v>54063</v>
      </c>
      <c r="M5478" t="s">
        <v>23</v>
      </c>
      <c r="N5478" t="s">
        <v>22292</v>
      </c>
      <c r="O5478">
        <v>-999</v>
      </c>
      <c r="P5478">
        <v>164.19123139999999</v>
      </c>
      <c r="Q5478" s="1">
        <v>8.1299999999999993E-8</v>
      </c>
    </row>
    <row r="5479" spans="1:17" x14ac:dyDescent="0.3">
      <c r="A5479">
        <v>10001101</v>
      </c>
      <c r="B5479" t="s">
        <v>639</v>
      </c>
      <c r="C5479" t="s">
        <v>22293</v>
      </c>
      <c r="D5479" t="s">
        <v>17835</v>
      </c>
      <c r="E5479" t="s">
        <v>5868</v>
      </c>
      <c r="F5479">
        <v>26554</v>
      </c>
      <c r="G5479" t="s">
        <v>22294</v>
      </c>
      <c r="H5479" t="s">
        <v>10</v>
      </c>
      <c r="I5479" t="s">
        <v>22</v>
      </c>
      <c r="J5479">
        <v>0</v>
      </c>
      <c r="K5479" t="s">
        <v>643</v>
      </c>
      <c r="L5479">
        <v>54049</v>
      </c>
      <c r="M5479" t="s">
        <v>23</v>
      </c>
      <c r="N5479" t="s">
        <v>22295</v>
      </c>
      <c r="O5479">
        <v>-999</v>
      </c>
      <c r="P5479">
        <v>213.33118719999999</v>
      </c>
      <c r="Q5479" s="1">
        <v>1.7499999999999999E-7</v>
      </c>
    </row>
    <row r="5480" spans="1:17" x14ac:dyDescent="0.3">
      <c r="A5480">
        <v>10000887</v>
      </c>
      <c r="B5480" t="s">
        <v>22296</v>
      </c>
      <c r="C5480" t="s">
        <v>22297</v>
      </c>
      <c r="D5480" t="s">
        <v>22298</v>
      </c>
      <c r="E5480" t="s">
        <v>1384</v>
      </c>
      <c r="F5480">
        <v>90731</v>
      </c>
      <c r="G5480" t="s">
        <v>22299</v>
      </c>
      <c r="H5480" t="s">
        <v>366</v>
      </c>
      <c r="I5480" t="s">
        <v>22</v>
      </c>
      <c r="J5480">
        <v>1185</v>
      </c>
      <c r="K5480" t="s">
        <v>1386</v>
      </c>
      <c r="L5480">
        <v>6037</v>
      </c>
      <c r="M5480" t="s">
        <v>23</v>
      </c>
      <c r="N5480" t="s">
        <v>1060</v>
      </c>
      <c r="O5480">
        <v>781</v>
      </c>
      <c r="P5480">
        <v>1685.1254160000001</v>
      </c>
      <c r="Q5480" s="1">
        <v>7.5100000000000001E-6</v>
      </c>
    </row>
    <row r="5481" spans="1:17" x14ac:dyDescent="0.3">
      <c r="A5481">
        <v>10000974</v>
      </c>
      <c r="B5481" t="s">
        <v>22300</v>
      </c>
      <c r="C5481" t="s">
        <v>22301</v>
      </c>
      <c r="D5481" t="s">
        <v>15985</v>
      </c>
      <c r="E5481" t="s">
        <v>893</v>
      </c>
      <c r="F5481">
        <v>70776</v>
      </c>
      <c r="G5481" t="s">
        <v>22302</v>
      </c>
      <c r="H5481" t="s">
        <v>4</v>
      </c>
      <c r="I5481" t="s">
        <v>22</v>
      </c>
      <c r="J5481">
        <v>573</v>
      </c>
      <c r="K5481" t="s">
        <v>11688</v>
      </c>
      <c r="L5481">
        <v>22047</v>
      </c>
      <c r="M5481" t="s">
        <v>23</v>
      </c>
      <c r="N5481" t="s">
        <v>14912</v>
      </c>
      <c r="O5481">
        <v>1536</v>
      </c>
      <c r="P5481">
        <v>1612.988781</v>
      </c>
      <c r="Q5481" s="1">
        <v>8.3100000000000001E-6</v>
      </c>
    </row>
    <row r="5482" spans="1:17" x14ac:dyDescent="0.3">
      <c r="A5482">
        <v>10000806</v>
      </c>
      <c r="B5482" t="s">
        <v>22303</v>
      </c>
      <c r="C5482" t="s">
        <v>11058</v>
      </c>
      <c r="D5482" t="s">
        <v>11059</v>
      </c>
      <c r="E5482" t="s">
        <v>1384</v>
      </c>
      <c r="F5482">
        <v>95301</v>
      </c>
      <c r="G5482" t="s">
        <v>11060</v>
      </c>
      <c r="H5482" t="s">
        <v>366</v>
      </c>
      <c r="I5482" t="s">
        <v>22</v>
      </c>
      <c r="J5482">
        <v>1104</v>
      </c>
      <c r="K5482" t="s">
        <v>2605</v>
      </c>
      <c r="L5482">
        <v>6047</v>
      </c>
      <c r="M5482" t="s">
        <v>23</v>
      </c>
      <c r="N5482" t="s">
        <v>1060</v>
      </c>
      <c r="O5482">
        <v>880</v>
      </c>
      <c r="P5482">
        <v>2092.8662420000001</v>
      </c>
      <c r="Q5482" s="1">
        <v>1.63E-5</v>
      </c>
    </row>
    <row r="5483" spans="1:17" x14ac:dyDescent="0.3">
      <c r="A5483">
        <v>10000021</v>
      </c>
      <c r="B5483" t="s">
        <v>22304</v>
      </c>
      <c r="C5483" t="s">
        <v>22305</v>
      </c>
      <c r="D5483" t="s">
        <v>6536</v>
      </c>
      <c r="E5483" t="s">
        <v>5868</v>
      </c>
      <c r="F5483">
        <v>26452</v>
      </c>
      <c r="G5483" t="s">
        <v>22306</v>
      </c>
      <c r="H5483" t="s">
        <v>10</v>
      </c>
      <c r="I5483" t="s">
        <v>105</v>
      </c>
      <c r="J5483">
        <v>-999</v>
      </c>
      <c r="K5483" t="s">
        <v>2996</v>
      </c>
      <c r="L5483">
        <v>54041</v>
      </c>
      <c r="M5483" t="s">
        <v>23</v>
      </c>
      <c r="N5483" t="s">
        <v>22307</v>
      </c>
      <c r="O5483">
        <v>-999</v>
      </c>
      <c r="P5483">
        <v>139.5045873</v>
      </c>
      <c r="Q5483" s="1">
        <v>6.8200000000000002E-8</v>
      </c>
    </row>
    <row r="5484" spans="1:17" x14ac:dyDescent="0.3">
      <c r="A5484">
        <v>10000030</v>
      </c>
      <c r="B5484" t="s">
        <v>22308</v>
      </c>
      <c r="C5484" t="s">
        <v>22309</v>
      </c>
      <c r="D5484" t="s">
        <v>22310</v>
      </c>
      <c r="E5484" t="s">
        <v>5868</v>
      </c>
      <c r="F5484">
        <v>26288</v>
      </c>
      <c r="G5484" t="s">
        <v>22311</v>
      </c>
      <c r="H5484" t="s">
        <v>10</v>
      </c>
      <c r="I5484" t="s">
        <v>105</v>
      </c>
      <c r="J5484">
        <v>-999</v>
      </c>
      <c r="K5484" t="s">
        <v>1178</v>
      </c>
      <c r="L5484">
        <v>54101</v>
      </c>
      <c r="M5484" t="s">
        <v>23</v>
      </c>
      <c r="N5484" t="s">
        <v>22312</v>
      </c>
      <c r="O5484">
        <v>-999</v>
      </c>
      <c r="P5484">
        <v>191.3643055</v>
      </c>
      <c r="Q5484" s="1">
        <v>1.3199999999999999E-7</v>
      </c>
    </row>
    <row r="5485" spans="1:17" x14ac:dyDescent="0.3">
      <c r="A5485">
        <v>10000048</v>
      </c>
      <c r="B5485" t="s">
        <v>22313</v>
      </c>
      <c r="C5485" t="s">
        <v>22314</v>
      </c>
      <c r="D5485" t="s">
        <v>619</v>
      </c>
      <c r="E5485" t="s">
        <v>5868</v>
      </c>
      <c r="F5485">
        <v>24874</v>
      </c>
      <c r="G5485" t="s">
        <v>22315</v>
      </c>
      <c r="H5485" t="s">
        <v>10</v>
      </c>
      <c r="I5485" t="s">
        <v>105</v>
      </c>
      <c r="J5485">
        <v>-999</v>
      </c>
      <c r="K5485" t="s">
        <v>2619</v>
      </c>
      <c r="L5485">
        <v>54109</v>
      </c>
      <c r="M5485" t="s">
        <v>23</v>
      </c>
      <c r="N5485" t="s">
        <v>22316</v>
      </c>
      <c r="O5485">
        <v>-999</v>
      </c>
      <c r="P5485">
        <v>176.82415950000001</v>
      </c>
      <c r="Q5485" s="1">
        <v>1.1300000000000001E-7</v>
      </c>
    </row>
    <row r="5486" spans="1:17" x14ac:dyDescent="0.3">
      <c r="A5486">
        <v>10000871</v>
      </c>
      <c r="B5486" t="s">
        <v>22317</v>
      </c>
      <c r="C5486" t="s">
        <v>22318</v>
      </c>
      <c r="D5486" t="s">
        <v>6042</v>
      </c>
      <c r="E5486" t="s">
        <v>1384</v>
      </c>
      <c r="F5486">
        <v>92101</v>
      </c>
      <c r="G5486" t="s">
        <v>22319</v>
      </c>
      <c r="H5486" t="s">
        <v>366</v>
      </c>
      <c r="I5486" t="s">
        <v>22</v>
      </c>
      <c r="J5486">
        <v>949</v>
      </c>
      <c r="K5486" t="s">
        <v>6042</v>
      </c>
      <c r="L5486">
        <v>6073</v>
      </c>
      <c r="M5486" t="s">
        <v>23</v>
      </c>
      <c r="N5486" t="s">
        <v>1060</v>
      </c>
      <c r="O5486">
        <v>582</v>
      </c>
      <c r="P5486">
        <v>145.2038</v>
      </c>
      <c r="Q5486" s="1">
        <v>8.9500000000000001E-8</v>
      </c>
    </row>
    <row r="5487" spans="1:17" x14ac:dyDescent="0.3">
      <c r="A5487">
        <v>10005219</v>
      </c>
      <c r="B5487" t="s">
        <v>22320</v>
      </c>
      <c r="C5487" t="s">
        <v>22321</v>
      </c>
      <c r="D5487" t="s">
        <v>2900</v>
      </c>
      <c r="E5487" t="s">
        <v>8709</v>
      </c>
      <c r="F5487">
        <v>19805</v>
      </c>
      <c r="G5487" t="s">
        <v>22322</v>
      </c>
      <c r="H5487" t="s">
        <v>4</v>
      </c>
      <c r="I5487" t="s">
        <v>22</v>
      </c>
      <c r="J5487">
        <v>28</v>
      </c>
      <c r="K5487" t="s">
        <v>7283</v>
      </c>
      <c r="L5487">
        <v>10003</v>
      </c>
      <c r="M5487" t="s">
        <v>23</v>
      </c>
      <c r="N5487" t="s">
        <v>22132</v>
      </c>
      <c r="O5487">
        <v>64</v>
      </c>
      <c r="P5487">
        <v>716.92052420000005</v>
      </c>
      <c r="Q5487" s="1">
        <v>1.19E-6</v>
      </c>
    </row>
    <row r="5488" spans="1:17" x14ac:dyDescent="0.3">
      <c r="A5488">
        <v>10005435</v>
      </c>
      <c r="B5488" t="s">
        <v>22323</v>
      </c>
      <c r="C5488" t="s">
        <v>22324</v>
      </c>
      <c r="D5488" t="s">
        <v>412</v>
      </c>
      <c r="E5488" t="s">
        <v>52</v>
      </c>
      <c r="F5488">
        <v>45502</v>
      </c>
      <c r="G5488" t="s">
        <v>22325</v>
      </c>
      <c r="H5488" t="s">
        <v>10</v>
      </c>
      <c r="I5488" t="s">
        <v>22</v>
      </c>
      <c r="J5488">
        <v>225</v>
      </c>
      <c r="K5488" t="s">
        <v>1806</v>
      </c>
      <c r="L5488">
        <v>39023</v>
      </c>
      <c r="M5488" t="s">
        <v>23</v>
      </c>
      <c r="N5488" t="s">
        <v>22326</v>
      </c>
      <c r="O5488">
        <v>-999</v>
      </c>
      <c r="P5488">
        <v>494.14947239999998</v>
      </c>
      <c r="Q5488" s="1">
        <v>5.6100000000000001E-7</v>
      </c>
    </row>
    <row r="5489" spans="1:17" x14ac:dyDescent="0.3">
      <c r="A5489">
        <v>10002053</v>
      </c>
      <c r="B5489" t="s">
        <v>22327</v>
      </c>
      <c r="C5489" t="s">
        <v>22328</v>
      </c>
      <c r="D5489" t="s">
        <v>130</v>
      </c>
      <c r="E5489" t="s">
        <v>38</v>
      </c>
      <c r="F5489">
        <v>55415</v>
      </c>
      <c r="G5489" t="s">
        <v>5954</v>
      </c>
      <c r="H5489" t="s">
        <v>10</v>
      </c>
      <c r="I5489" t="s">
        <v>22</v>
      </c>
      <c r="J5489">
        <v>330</v>
      </c>
      <c r="K5489" t="s">
        <v>132</v>
      </c>
      <c r="L5489">
        <v>27053</v>
      </c>
      <c r="M5489" t="s">
        <v>23</v>
      </c>
      <c r="N5489" t="s">
        <v>22329</v>
      </c>
      <c r="O5489">
        <v>330</v>
      </c>
      <c r="P5489">
        <v>537.26413260000004</v>
      </c>
      <c r="Q5489" s="1">
        <v>9.4600000000000003E-7</v>
      </c>
    </row>
    <row r="5490" spans="1:17" x14ac:dyDescent="0.3">
      <c r="A5490">
        <v>10001106</v>
      </c>
      <c r="B5490" t="s">
        <v>22330</v>
      </c>
      <c r="C5490" t="s">
        <v>22331</v>
      </c>
      <c r="D5490" t="s">
        <v>14193</v>
      </c>
      <c r="E5490" t="s">
        <v>5868</v>
      </c>
      <c r="F5490">
        <v>24986</v>
      </c>
      <c r="G5490" t="s">
        <v>22332</v>
      </c>
      <c r="H5490" t="s">
        <v>4</v>
      </c>
      <c r="I5490" t="s">
        <v>22</v>
      </c>
      <c r="J5490">
        <v>220</v>
      </c>
      <c r="K5490" t="s">
        <v>22237</v>
      </c>
      <c r="L5490">
        <v>54025</v>
      </c>
      <c r="M5490" t="s">
        <v>23</v>
      </c>
      <c r="N5490" t="s">
        <v>22333</v>
      </c>
      <c r="O5490">
        <v>220</v>
      </c>
      <c r="P5490">
        <v>1037.711151</v>
      </c>
      <c r="Q5490" s="1">
        <v>3.5300000000000001E-6</v>
      </c>
    </row>
    <row r="5491" spans="1:17" x14ac:dyDescent="0.3">
      <c r="A5491">
        <v>10001108</v>
      </c>
      <c r="B5491" t="s">
        <v>22334</v>
      </c>
      <c r="C5491" t="s">
        <v>22335</v>
      </c>
      <c r="D5491" t="s">
        <v>22336</v>
      </c>
      <c r="E5491" t="s">
        <v>5868</v>
      </c>
      <c r="F5491">
        <v>25801</v>
      </c>
      <c r="G5491" t="s">
        <v>22337</v>
      </c>
      <c r="H5491" t="s">
        <v>4</v>
      </c>
      <c r="I5491" t="s">
        <v>22</v>
      </c>
      <c r="J5491">
        <v>137</v>
      </c>
      <c r="K5491" t="s">
        <v>1816</v>
      </c>
      <c r="L5491">
        <v>54081</v>
      </c>
      <c r="M5491" t="s">
        <v>23</v>
      </c>
      <c r="N5491" t="s">
        <v>22338</v>
      </c>
      <c r="O5491">
        <v>137</v>
      </c>
      <c r="P5491">
        <v>440.06088419999998</v>
      </c>
      <c r="Q5491" s="1">
        <v>2.5800000000000001E-7</v>
      </c>
    </row>
    <row r="5492" spans="1:17" x14ac:dyDescent="0.3">
      <c r="A5492">
        <v>10006673</v>
      </c>
      <c r="B5492" t="s">
        <v>22339</v>
      </c>
      <c r="C5492" t="s">
        <v>22340</v>
      </c>
      <c r="D5492" t="s">
        <v>151</v>
      </c>
      <c r="E5492" t="s">
        <v>5868</v>
      </c>
      <c r="F5492">
        <v>25301</v>
      </c>
      <c r="G5492" t="s">
        <v>22341</v>
      </c>
      <c r="H5492" t="s">
        <v>4</v>
      </c>
      <c r="I5492" t="s">
        <v>22</v>
      </c>
      <c r="J5492">
        <v>-999</v>
      </c>
      <c r="K5492" t="s">
        <v>10642</v>
      </c>
      <c r="L5492">
        <v>54039</v>
      </c>
      <c r="M5492" t="s">
        <v>23</v>
      </c>
      <c r="N5492" t="s">
        <v>22342</v>
      </c>
      <c r="O5492">
        <v>128</v>
      </c>
      <c r="P5492">
        <v>421.69203240000002</v>
      </c>
      <c r="Q5492" s="1">
        <v>5.9699999999999996E-7</v>
      </c>
    </row>
    <row r="5493" spans="1:17" x14ac:dyDescent="0.3">
      <c r="A5493">
        <v>10004850</v>
      </c>
      <c r="B5493" t="s">
        <v>18820</v>
      </c>
      <c r="C5493" t="s">
        <v>22343</v>
      </c>
      <c r="D5493" t="s">
        <v>22344</v>
      </c>
      <c r="E5493" t="s">
        <v>3514</v>
      </c>
      <c r="F5493">
        <v>66032</v>
      </c>
      <c r="G5493" t="s">
        <v>22345</v>
      </c>
      <c r="H5493" t="s">
        <v>10</v>
      </c>
      <c r="I5493" t="s">
        <v>22</v>
      </c>
      <c r="J5493">
        <v>-999</v>
      </c>
      <c r="K5493" t="s">
        <v>1356</v>
      </c>
      <c r="L5493">
        <v>20003</v>
      </c>
      <c r="M5493" t="s">
        <v>23</v>
      </c>
      <c r="N5493" t="s">
        <v>22346</v>
      </c>
      <c r="O5493">
        <v>48</v>
      </c>
      <c r="P5493">
        <v>243.33024589999999</v>
      </c>
      <c r="Q5493" s="1">
        <v>1.68E-7</v>
      </c>
    </row>
    <row r="5494" spans="1:17" x14ac:dyDescent="0.3">
      <c r="A5494">
        <v>10006387</v>
      </c>
      <c r="B5494" t="s">
        <v>22347</v>
      </c>
      <c r="C5494" t="s">
        <v>22348</v>
      </c>
      <c r="D5494" t="s">
        <v>7283</v>
      </c>
      <c r="E5494" t="s">
        <v>8709</v>
      </c>
      <c r="F5494">
        <v>19720</v>
      </c>
      <c r="G5494" t="s">
        <v>22349</v>
      </c>
      <c r="H5494" t="s">
        <v>4</v>
      </c>
      <c r="I5494" t="s">
        <v>22</v>
      </c>
      <c r="J5494">
        <v>92</v>
      </c>
      <c r="K5494" t="s">
        <v>7283</v>
      </c>
      <c r="L5494">
        <v>10003</v>
      </c>
      <c r="M5494" t="s">
        <v>23</v>
      </c>
      <c r="N5494" t="s">
        <v>22109</v>
      </c>
      <c r="O5494">
        <v>96</v>
      </c>
      <c r="P5494">
        <v>316.60573140000002</v>
      </c>
      <c r="Q5494" s="1">
        <v>2.7300000000000002E-7</v>
      </c>
    </row>
    <row r="5495" spans="1:17" x14ac:dyDescent="0.3">
      <c r="A5495">
        <v>10000028</v>
      </c>
      <c r="B5495" t="s">
        <v>22350</v>
      </c>
      <c r="C5495" t="s">
        <v>22351</v>
      </c>
      <c r="D5495" t="s">
        <v>585</v>
      </c>
      <c r="E5495" t="s">
        <v>5868</v>
      </c>
      <c r="F5495">
        <v>24946</v>
      </c>
      <c r="G5495" t="s">
        <v>22352</v>
      </c>
      <c r="H5495" t="s">
        <v>4</v>
      </c>
      <c r="I5495" t="s">
        <v>22</v>
      </c>
      <c r="J5495">
        <v>232</v>
      </c>
      <c r="K5495" t="s">
        <v>5340</v>
      </c>
      <c r="L5495">
        <v>54075</v>
      </c>
      <c r="M5495" t="s">
        <v>23</v>
      </c>
      <c r="N5495" t="s">
        <v>22353</v>
      </c>
      <c r="O5495">
        <v>216</v>
      </c>
      <c r="P5495">
        <v>1159.818923</v>
      </c>
      <c r="Q5495" s="1">
        <v>3.2399999999999999E-6</v>
      </c>
    </row>
    <row r="5496" spans="1:17" x14ac:dyDescent="0.3">
      <c r="A5496">
        <v>10006674</v>
      </c>
      <c r="B5496" t="s">
        <v>22354</v>
      </c>
      <c r="C5496" t="s">
        <v>8304</v>
      </c>
      <c r="D5496" t="s">
        <v>8305</v>
      </c>
      <c r="E5496" t="s">
        <v>5868</v>
      </c>
      <c r="F5496">
        <v>26273</v>
      </c>
      <c r="G5496" t="s">
        <v>8306</v>
      </c>
      <c r="H5496" t="s">
        <v>4</v>
      </c>
      <c r="I5496" t="s">
        <v>22</v>
      </c>
      <c r="J5496">
        <v>-999</v>
      </c>
      <c r="K5496" t="s">
        <v>522</v>
      </c>
      <c r="L5496">
        <v>54083</v>
      </c>
      <c r="M5496" t="s">
        <v>23</v>
      </c>
      <c r="N5496" t="s">
        <v>8307</v>
      </c>
      <c r="O5496">
        <v>48</v>
      </c>
      <c r="P5496">
        <v>149.51675280000001</v>
      </c>
      <c r="Q5496" s="1">
        <v>8.6099999999999997E-8</v>
      </c>
    </row>
    <row r="5497" spans="1:17" x14ac:dyDescent="0.3">
      <c r="A5497">
        <v>10003595</v>
      </c>
      <c r="B5497" t="s">
        <v>22355</v>
      </c>
      <c r="C5497" t="s">
        <v>22356</v>
      </c>
      <c r="D5497" t="s">
        <v>15244</v>
      </c>
      <c r="E5497" t="s">
        <v>5868</v>
      </c>
      <c r="F5497">
        <v>25401</v>
      </c>
      <c r="G5497" t="s">
        <v>22357</v>
      </c>
      <c r="H5497" t="s">
        <v>4</v>
      </c>
      <c r="I5497" t="s">
        <v>22</v>
      </c>
      <c r="J5497">
        <v>121</v>
      </c>
      <c r="K5497" t="s">
        <v>15246</v>
      </c>
      <c r="L5497">
        <v>54003</v>
      </c>
      <c r="M5497" t="s">
        <v>23</v>
      </c>
      <c r="N5497" t="s">
        <v>22358</v>
      </c>
      <c r="O5497">
        <v>120</v>
      </c>
      <c r="P5497">
        <v>541.69777899999997</v>
      </c>
      <c r="Q5497" s="1">
        <v>1.04E-6</v>
      </c>
    </row>
    <row r="5498" spans="1:17" x14ac:dyDescent="0.3">
      <c r="A5498">
        <v>10003177</v>
      </c>
      <c r="B5498" t="s">
        <v>22359</v>
      </c>
      <c r="C5498" t="s">
        <v>22360</v>
      </c>
      <c r="D5498" t="s">
        <v>514</v>
      </c>
      <c r="E5498" t="s">
        <v>743</v>
      </c>
      <c r="F5498">
        <v>12175</v>
      </c>
      <c r="G5498" t="s">
        <v>105</v>
      </c>
      <c r="H5498" t="s">
        <v>4</v>
      </c>
      <c r="I5498" t="s">
        <v>774</v>
      </c>
      <c r="J5498">
        <v>0</v>
      </c>
      <c r="K5498" t="s">
        <v>20672</v>
      </c>
      <c r="L5498">
        <v>36095</v>
      </c>
      <c r="M5498" t="s">
        <v>23</v>
      </c>
      <c r="N5498" t="s">
        <v>105</v>
      </c>
      <c r="O5498">
        <v>-999</v>
      </c>
      <c r="P5498">
        <v>1111.220082</v>
      </c>
      <c r="Q5498" s="1">
        <v>3.4999999999999999E-6</v>
      </c>
    </row>
    <row r="5499" spans="1:17" x14ac:dyDescent="0.3">
      <c r="A5499">
        <v>10005441</v>
      </c>
      <c r="B5499" t="s">
        <v>3953</v>
      </c>
      <c r="C5499" t="s">
        <v>22361</v>
      </c>
      <c r="D5499" t="s">
        <v>2900</v>
      </c>
      <c r="E5499" t="s">
        <v>52</v>
      </c>
      <c r="F5499">
        <v>45177</v>
      </c>
      <c r="G5499" t="s">
        <v>22362</v>
      </c>
      <c r="H5499" t="s">
        <v>10</v>
      </c>
      <c r="I5499" t="s">
        <v>22</v>
      </c>
      <c r="J5499">
        <v>57</v>
      </c>
      <c r="K5499" t="s">
        <v>301</v>
      </c>
      <c r="L5499">
        <v>39027</v>
      </c>
      <c r="M5499" t="s">
        <v>23</v>
      </c>
      <c r="N5499" t="s">
        <v>22363</v>
      </c>
      <c r="O5499">
        <v>88</v>
      </c>
      <c r="P5499">
        <v>346.20005379999998</v>
      </c>
      <c r="Q5499" s="1">
        <v>3.0400000000000002E-7</v>
      </c>
    </row>
    <row r="5500" spans="1:17" x14ac:dyDescent="0.3">
      <c r="A5500">
        <v>10004879</v>
      </c>
      <c r="B5500" t="s">
        <v>22364</v>
      </c>
      <c r="C5500" t="s">
        <v>22365</v>
      </c>
      <c r="D5500" t="s">
        <v>22366</v>
      </c>
      <c r="E5500" t="s">
        <v>3514</v>
      </c>
      <c r="F5500">
        <v>67104</v>
      </c>
      <c r="G5500" t="s">
        <v>22367</v>
      </c>
      <c r="H5500" t="s">
        <v>10</v>
      </c>
      <c r="I5500" t="s">
        <v>22</v>
      </c>
      <c r="J5500">
        <v>-999</v>
      </c>
      <c r="K5500" t="s">
        <v>22368</v>
      </c>
      <c r="L5500">
        <v>20007</v>
      </c>
      <c r="M5500" t="s">
        <v>23</v>
      </c>
      <c r="N5500" t="s">
        <v>22369</v>
      </c>
      <c r="O5500">
        <v>-999</v>
      </c>
      <c r="P5500">
        <v>300.23648120000001</v>
      </c>
      <c r="Q5500" s="1">
        <v>3.6199999999999999E-7</v>
      </c>
    </row>
    <row r="5501" spans="1:17" x14ac:dyDescent="0.3">
      <c r="A5501">
        <v>10003384</v>
      </c>
      <c r="B5501" t="s">
        <v>22370</v>
      </c>
      <c r="C5501" t="s">
        <v>22371</v>
      </c>
      <c r="D5501" t="s">
        <v>7904</v>
      </c>
      <c r="E5501" t="s">
        <v>52</v>
      </c>
      <c r="F5501">
        <v>44432</v>
      </c>
      <c r="G5501" t="s">
        <v>22372</v>
      </c>
      <c r="H5501" t="s">
        <v>10</v>
      </c>
      <c r="I5501" t="s">
        <v>22</v>
      </c>
      <c r="J5501">
        <v>192</v>
      </c>
      <c r="K5501" t="s">
        <v>7906</v>
      </c>
      <c r="L5501">
        <v>39029</v>
      </c>
      <c r="M5501" t="s">
        <v>23</v>
      </c>
      <c r="N5501" t="s">
        <v>22373</v>
      </c>
      <c r="O5501">
        <v>200</v>
      </c>
      <c r="P5501">
        <v>825.14518880000003</v>
      </c>
      <c r="Q5501" s="1">
        <v>1.3999999999999999E-6</v>
      </c>
    </row>
    <row r="5502" spans="1:17" x14ac:dyDescent="0.3">
      <c r="A5502">
        <v>10006146</v>
      </c>
      <c r="B5502" t="s">
        <v>22374</v>
      </c>
      <c r="C5502" t="s">
        <v>22375</v>
      </c>
      <c r="D5502" t="s">
        <v>22376</v>
      </c>
      <c r="E5502" t="s">
        <v>5868</v>
      </c>
      <c r="F5502">
        <v>26426</v>
      </c>
      <c r="G5502" t="s">
        <v>22377</v>
      </c>
      <c r="H5502" t="s">
        <v>4</v>
      </c>
      <c r="I5502" t="s">
        <v>22</v>
      </c>
      <c r="J5502">
        <v>-999</v>
      </c>
      <c r="K5502" t="s">
        <v>477</v>
      </c>
      <c r="L5502">
        <v>54017</v>
      </c>
      <c r="M5502" t="s">
        <v>23</v>
      </c>
      <c r="N5502" t="s">
        <v>22378</v>
      </c>
      <c r="O5502">
        <v>388</v>
      </c>
      <c r="P5502">
        <v>1875.90625</v>
      </c>
      <c r="Q5502" s="1">
        <v>4.7600000000000002E-6</v>
      </c>
    </row>
    <row r="5503" spans="1:17" x14ac:dyDescent="0.3">
      <c r="A5503">
        <v>10000336</v>
      </c>
      <c r="B5503" t="s">
        <v>22379</v>
      </c>
      <c r="C5503" t="s">
        <v>22380</v>
      </c>
      <c r="D5503" t="s">
        <v>18462</v>
      </c>
      <c r="E5503" t="s">
        <v>493</v>
      </c>
      <c r="F5503">
        <v>32460</v>
      </c>
      <c r="G5503" t="s">
        <v>22381</v>
      </c>
      <c r="H5503" t="s">
        <v>4</v>
      </c>
      <c r="I5503" t="s">
        <v>22</v>
      </c>
      <c r="J5503">
        <v>789</v>
      </c>
      <c r="K5503" t="s">
        <v>338</v>
      </c>
      <c r="L5503">
        <v>12063</v>
      </c>
      <c r="M5503" t="s">
        <v>23</v>
      </c>
      <c r="N5503" t="s">
        <v>2034</v>
      </c>
      <c r="O5503">
        <v>819</v>
      </c>
      <c r="P5503">
        <v>1674.970984</v>
      </c>
      <c r="Q5503" s="1">
        <v>1.03E-5</v>
      </c>
    </row>
    <row r="5504" spans="1:17" x14ac:dyDescent="0.3">
      <c r="A5504">
        <v>10004275</v>
      </c>
      <c r="B5504" t="s">
        <v>22382</v>
      </c>
      <c r="C5504" t="s">
        <v>22383</v>
      </c>
      <c r="D5504" t="s">
        <v>22384</v>
      </c>
      <c r="E5504" t="s">
        <v>711</v>
      </c>
      <c r="F5504">
        <v>52072</v>
      </c>
      <c r="G5504" t="s">
        <v>22385</v>
      </c>
      <c r="H5504" t="s">
        <v>10</v>
      </c>
      <c r="I5504" t="s">
        <v>22</v>
      </c>
      <c r="J5504">
        <v>-999</v>
      </c>
      <c r="K5504" t="s">
        <v>7991</v>
      </c>
      <c r="L5504">
        <v>19043</v>
      </c>
      <c r="M5504" t="s">
        <v>23</v>
      </c>
      <c r="N5504" t="s">
        <v>22386</v>
      </c>
      <c r="O5504">
        <v>40</v>
      </c>
      <c r="P5504">
        <v>241.27869920000001</v>
      </c>
      <c r="Q5504" s="1">
        <v>1.54E-7</v>
      </c>
    </row>
    <row r="5505" spans="1:17" x14ac:dyDescent="0.3">
      <c r="A5505">
        <v>10001652</v>
      </c>
      <c r="B5505" t="s">
        <v>22387</v>
      </c>
      <c r="C5505" t="s">
        <v>22388</v>
      </c>
      <c r="D5505" t="s">
        <v>15736</v>
      </c>
      <c r="E5505" t="s">
        <v>893</v>
      </c>
      <c r="F5505">
        <v>70515</v>
      </c>
      <c r="G5505" t="s">
        <v>22389</v>
      </c>
      <c r="H5505" t="s">
        <v>173</v>
      </c>
      <c r="I5505" t="s">
        <v>22</v>
      </c>
      <c r="J5505">
        <v>0</v>
      </c>
      <c r="K5505" t="s">
        <v>895</v>
      </c>
      <c r="L5505">
        <v>22039</v>
      </c>
      <c r="M5505" t="s">
        <v>23</v>
      </c>
      <c r="N5505" t="s">
        <v>22390</v>
      </c>
      <c r="O5505">
        <v>1000</v>
      </c>
      <c r="P5505">
        <v>1230.0394470000001</v>
      </c>
      <c r="Q5505" s="1">
        <v>4.1300000000000003E-6</v>
      </c>
    </row>
    <row r="5506" spans="1:17" x14ac:dyDescent="0.3">
      <c r="A5506">
        <v>10006197</v>
      </c>
      <c r="B5506" t="s">
        <v>22391</v>
      </c>
      <c r="C5506" t="s">
        <v>22392</v>
      </c>
      <c r="D5506" t="s">
        <v>12952</v>
      </c>
      <c r="E5506" t="s">
        <v>893</v>
      </c>
      <c r="F5506">
        <v>71463</v>
      </c>
      <c r="G5506" t="s">
        <v>22393</v>
      </c>
      <c r="H5506" t="s">
        <v>366</v>
      </c>
      <c r="I5506" t="s">
        <v>22</v>
      </c>
      <c r="J5506">
        <v>132</v>
      </c>
      <c r="K5506" t="s">
        <v>627</v>
      </c>
      <c r="L5506">
        <v>22003</v>
      </c>
      <c r="M5506" t="s">
        <v>23</v>
      </c>
      <c r="N5506" t="s">
        <v>1060</v>
      </c>
      <c r="O5506">
        <v>124</v>
      </c>
      <c r="P5506">
        <v>910.2271882</v>
      </c>
      <c r="Q5506" s="1">
        <v>2.8399999999999999E-6</v>
      </c>
    </row>
    <row r="5507" spans="1:17" x14ac:dyDescent="0.3">
      <c r="A5507">
        <v>10001879</v>
      </c>
      <c r="B5507" t="s">
        <v>22394</v>
      </c>
      <c r="C5507" t="s">
        <v>22395</v>
      </c>
      <c r="D5507" t="s">
        <v>22396</v>
      </c>
      <c r="E5507" t="s">
        <v>5868</v>
      </c>
      <c r="F5507">
        <v>25185</v>
      </c>
      <c r="G5507" t="s">
        <v>22397</v>
      </c>
      <c r="H5507" t="s">
        <v>4</v>
      </c>
      <c r="I5507" t="s">
        <v>22</v>
      </c>
      <c r="J5507">
        <v>1022</v>
      </c>
      <c r="K5507" t="s">
        <v>4575</v>
      </c>
      <c r="L5507">
        <v>54019</v>
      </c>
      <c r="M5507" t="s">
        <v>23</v>
      </c>
      <c r="N5507" t="s">
        <v>22398</v>
      </c>
      <c r="O5507">
        <v>1030</v>
      </c>
      <c r="P5507">
        <v>1964.5487949999999</v>
      </c>
      <c r="Q5507" s="1">
        <v>1.5500000000000001E-5</v>
      </c>
    </row>
    <row r="5508" spans="1:17" x14ac:dyDescent="0.3">
      <c r="A5508">
        <v>10006191</v>
      </c>
      <c r="B5508" t="s">
        <v>22399</v>
      </c>
      <c r="C5508" t="s">
        <v>22400</v>
      </c>
      <c r="D5508" t="s">
        <v>7462</v>
      </c>
      <c r="E5508" t="s">
        <v>5868</v>
      </c>
      <c r="F5508">
        <v>26104</v>
      </c>
      <c r="G5508" t="s">
        <v>22401</v>
      </c>
      <c r="H5508" t="s">
        <v>4</v>
      </c>
      <c r="I5508" t="s">
        <v>22</v>
      </c>
      <c r="J5508">
        <v>186</v>
      </c>
      <c r="K5508" t="s">
        <v>562</v>
      </c>
      <c r="L5508">
        <v>54107</v>
      </c>
      <c r="M5508" t="s">
        <v>23</v>
      </c>
      <c r="N5508" t="s">
        <v>22402</v>
      </c>
      <c r="O5508">
        <v>-999</v>
      </c>
      <c r="P5508">
        <v>573.51800000000003</v>
      </c>
      <c r="Q5508" s="1">
        <v>1.0499999999999999E-6</v>
      </c>
    </row>
    <row r="5509" spans="1:17" x14ac:dyDescent="0.3">
      <c r="A5509">
        <v>10006432</v>
      </c>
      <c r="B5509" t="s">
        <v>3969</v>
      </c>
      <c r="C5509" t="s">
        <v>22403</v>
      </c>
      <c r="D5509" t="s">
        <v>22404</v>
      </c>
      <c r="E5509" t="s">
        <v>52</v>
      </c>
      <c r="F5509">
        <v>44820</v>
      </c>
      <c r="G5509" t="s">
        <v>22405</v>
      </c>
      <c r="H5509" t="s">
        <v>10</v>
      </c>
      <c r="I5509" t="s">
        <v>22</v>
      </c>
      <c r="J5509">
        <v>77</v>
      </c>
      <c r="K5509" t="s">
        <v>3973</v>
      </c>
      <c r="L5509">
        <v>39033</v>
      </c>
      <c r="M5509" t="s">
        <v>23</v>
      </c>
      <c r="N5509" t="s">
        <v>22406</v>
      </c>
      <c r="O5509">
        <v>121</v>
      </c>
      <c r="P5509">
        <v>516.99541469999997</v>
      </c>
      <c r="Q5509" s="1">
        <v>6.5400000000000001E-7</v>
      </c>
    </row>
    <row r="5510" spans="1:17" x14ac:dyDescent="0.3">
      <c r="A5510">
        <v>10001102</v>
      </c>
      <c r="B5510" t="s">
        <v>22407</v>
      </c>
      <c r="C5510" t="s">
        <v>22408</v>
      </c>
      <c r="D5510" t="s">
        <v>796</v>
      </c>
      <c r="E5510" t="s">
        <v>5868</v>
      </c>
      <c r="F5510">
        <v>26704</v>
      </c>
      <c r="G5510" t="s">
        <v>22409</v>
      </c>
      <c r="H5510" t="s">
        <v>4</v>
      </c>
      <c r="I5510" t="s">
        <v>22</v>
      </c>
      <c r="J5510">
        <v>21</v>
      </c>
      <c r="K5510" t="s">
        <v>7477</v>
      </c>
      <c r="L5510">
        <v>54027</v>
      </c>
      <c r="M5510" t="s">
        <v>23</v>
      </c>
      <c r="N5510" t="s">
        <v>22410</v>
      </c>
      <c r="O5510">
        <v>24</v>
      </c>
      <c r="P5510">
        <v>401.29760119999997</v>
      </c>
      <c r="Q5510" s="1">
        <v>5.3600000000000004E-7</v>
      </c>
    </row>
    <row r="5511" spans="1:17" x14ac:dyDescent="0.3">
      <c r="A5511">
        <v>10001445</v>
      </c>
      <c r="B5511" t="s">
        <v>22411</v>
      </c>
      <c r="C5511" t="s">
        <v>22412</v>
      </c>
      <c r="D5511" t="s">
        <v>7280</v>
      </c>
      <c r="E5511" t="s">
        <v>493</v>
      </c>
      <c r="F5511">
        <v>32404</v>
      </c>
      <c r="G5511" t="s">
        <v>22413</v>
      </c>
      <c r="H5511" t="s">
        <v>4</v>
      </c>
      <c r="I5511" t="s">
        <v>22</v>
      </c>
      <c r="J5511">
        <v>964</v>
      </c>
      <c r="K5511" t="s">
        <v>115</v>
      </c>
      <c r="L5511">
        <v>12005</v>
      </c>
      <c r="M5511" t="s">
        <v>23</v>
      </c>
      <c r="N5511" t="s">
        <v>3136</v>
      </c>
      <c r="O5511">
        <v>985</v>
      </c>
      <c r="P5511">
        <v>934.30073430000004</v>
      </c>
      <c r="Q5511" s="1">
        <v>4.0999999999999997E-6</v>
      </c>
    </row>
    <row r="5512" spans="1:17" x14ac:dyDescent="0.3">
      <c r="A5512">
        <v>10003161</v>
      </c>
      <c r="B5512" t="s">
        <v>14756</v>
      </c>
      <c r="C5512" t="s">
        <v>22414</v>
      </c>
      <c r="D5512" t="s">
        <v>3100</v>
      </c>
      <c r="E5512" t="s">
        <v>743</v>
      </c>
      <c r="F5512">
        <v>14021</v>
      </c>
      <c r="G5512" t="s">
        <v>22415</v>
      </c>
      <c r="H5512" t="s">
        <v>10</v>
      </c>
      <c r="I5512" t="s">
        <v>22</v>
      </c>
      <c r="J5512">
        <v>78</v>
      </c>
      <c r="K5512" t="s">
        <v>3102</v>
      </c>
      <c r="L5512">
        <v>36037</v>
      </c>
      <c r="M5512" t="s">
        <v>23</v>
      </c>
      <c r="N5512" t="s">
        <v>22416</v>
      </c>
      <c r="O5512">
        <v>87</v>
      </c>
      <c r="P5512">
        <v>255.58894570000001</v>
      </c>
      <c r="Q5512" s="1">
        <v>1.4999999999999999E-7</v>
      </c>
    </row>
    <row r="5513" spans="1:17" x14ac:dyDescent="0.3">
      <c r="A5513">
        <v>10004844</v>
      </c>
      <c r="B5513" t="s">
        <v>22417</v>
      </c>
      <c r="C5513" t="s">
        <v>22418</v>
      </c>
      <c r="D5513" t="s">
        <v>22419</v>
      </c>
      <c r="E5513" t="s">
        <v>3514</v>
      </c>
      <c r="F5513">
        <v>67530</v>
      </c>
      <c r="G5513" t="s">
        <v>22420</v>
      </c>
      <c r="H5513" t="s">
        <v>10</v>
      </c>
      <c r="I5513" t="s">
        <v>22</v>
      </c>
      <c r="J5513">
        <v>-999</v>
      </c>
      <c r="K5513" t="s">
        <v>22421</v>
      </c>
      <c r="L5513">
        <v>20009</v>
      </c>
      <c r="M5513" t="s">
        <v>23</v>
      </c>
      <c r="N5513" t="s">
        <v>22422</v>
      </c>
      <c r="O5513">
        <v>108</v>
      </c>
      <c r="P5513">
        <v>353.35088089999999</v>
      </c>
      <c r="Q5513" s="1">
        <v>4.32E-7</v>
      </c>
    </row>
    <row r="5514" spans="1:17" x14ac:dyDescent="0.3">
      <c r="A5514">
        <v>10000042</v>
      </c>
      <c r="B5514" t="s">
        <v>22423</v>
      </c>
      <c r="C5514" t="s">
        <v>22424</v>
      </c>
      <c r="D5514" t="s">
        <v>16263</v>
      </c>
      <c r="E5514" t="s">
        <v>5868</v>
      </c>
      <c r="F5514">
        <v>25529</v>
      </c>
      <c r="G5514" t="s">
        <v>22425</v>
      </c>
      <c r="H5514" t="s">
        <v>4</v>
      </c>
      <c r="I5514" t="s">
        <v>22</v>
      </c>
      <c r="J5514">
        <v>40</v>
      </c>
      <c r="K5514" t="s">
        <v>2747</v>
      </c>
      <c r="L5514">
        <v>54005</v>
      </c>
      <c r="M5514" t="s">
        <v>23</v>
      </c>
      <c r="N5514" t="s">
        <v>22426</v>
      </c>
      <c r="O5514">
        <v>48</v>
      </c>
      <c r="P5514">
        <v>635.5717856</v>
      </c>
      <c r="Q5514" s="1">
        <v>1.46E-6</v>
      </c>
    </row>
    <row r="5515" spans="1:17" x14ac:dyDescent="0.3">
      <c r="A5515">
        <v>10006192</v>
      </c>
      <c r="B5515" t="s">
        <v>22427</v>
      </c>
      <c r="C5515" t="s">
        <v>22428</v>
      </c>
      <c r="D5515" t="s">
        <v>381</v>
      </c>
      <c r="E5515" t="s">
        <v>5868</v>
      </c>
      <c r="F5515">
        <v>26260</v>
      </c>
      <c r="G5515" t="s">
        <v>22429</v>
      </c>
      <c r="H5515" t="s">
        <v>4</v>
      </c>
      <c r="I5515" t="s">
        <v>22</v>
      </c>
      <c r="J5515">
        <v>39</v>
      </c>
      <c r="K5515" t="s">
        <v>11553</v>
      </c>
      <c r="L5515">
        <v>54093</v>
      </c>
      <c r="M5515" t="s">
        <v>23</v>
      </c>
      <c r="N5515" t="s">
        <v>22430</v>
      </c>
      <c r="O5515">
        <v>84</v>
      </c>
      <c r="P5515">
        <v>1104.2538730000001</v>
      </c>
      <c r="Q5515" s="1">
        <v>1.9400000000000001E-6</v>
      </c>
    </row>
    <row r="5516" spans="1:17" x14ac:dyDescent="0.3">
      <c r="A5516">
        <v>10000033</v>
      </c>
      <c r="B5516" t="s">
        <v>22431</v>
      </c>
      <c r="C5516" t="s">
        <v>22432</v>
      </c>
      <c r="D5516" t="s">
        <v>22433</v>
      </c>
      <c r="E5516" t="s">
        <v>5868</v>
      </c>
      <c r="F5516">
        <v>25064</v>
      </c>
      <c r="G5516" t="s">
        <v>22434</v>
      </c>
      <c r="H5516" t="s">
        <v>4</v>
      </c>
      <c r="I5516" t="s">
        <v>22</v>
      </c>
      <c r="J5516">
        <v>26</v>
      </c>
      <c r="K5516" t="s">
        <v>10642</v>
      </c>
      <c r="L5516">
        <v>54039</v>
      </c>
      <c r="M5516" t="s">
        <v>23</v>
      </c>
      <c r="N5516" t="s">
        <v>22435</v>
      </c>
      <c r="O5516">
        <v>23</v>
      </c>
      <c r="P5516">
        <v>317.45865199999997</v>
      </c>
      <c r="Q5516" s="1">
        <v>3.8200000000000001E-7</v>
      </c>
    </row>
    <row r="5517" spans="1:17" x14ac:dyDescent="0.3">
      <c r="A5517">
        <v>10003359</v>
      </c>
      <c r="B5517" t="s">
        <v>2999</v>
      </c>
      <c r="C5517" t="s">
        <v>16075</v>
      </c>
      <c r="D5517" t="s">
        <v>10240</v>
      </c>
      <c r="E5517" t="s">
        <v>52</v>
      </c>
      <c r="F5517">
        <v>44870</v>
      </c>
      <c r="G5517" t="s">
        <v>16076</v>
      </c>
      <c r="H5517" t="s">
        <v>10</v>
      </c>
      <c r="I5517" t="s">
        <v>22</v>
      </c>
      <c r="J5517">
        <v>121</v>
      </c>
      <c r="K5517" t="s">
        <v>1487</v>
      </c>
      <c r="L5517">
        <v>39043</v>
      </c>
      <c r="M5517" t="s">
        <v>23</v>
      </c>
      <c r="N5517" t="s">
        <v>22436</v>
      </c>
      <c r="O5517">
        <v>-999</v>
      </c>
      <c r="P5517">
        <v>408.40462589999998</v>
      </c>
      <c r="Q5517" s="1">
        <v>2.7799999999999997E-7</v>
      </c>
    </row>
    <row r="5518" spans="1:17" x14ac:dyDescent="0.3">
      <c r="A5518">
        <v>10004803</v>
      </c>
      <c r="B5518" t="s">
        <v>22437</v>
      </c>
      <c r="C5518" t="s">
        <v>22438</v>
      </c>
      <c r="D5518" t="s">
        <v>11408</v>
      </c>
      <c r="E5518" t="s">
        <v>3514</v>
      </c>
      <c r="F5518">
        <v>66901</v>
      </c>
      <c r="G5518" t="s">
        <v>22439</v>
      </c>
      <c r="H5518" t="s">
        <v>10</v>
      </c>
      <c r="I5518" t="s">
        <v>22</v>
      </c>
      <c r="J5518">
        <v>-999</v>
      </c>
      <c r="K5518" t="s">
        <v>22440</v>
      </c>
      <c r="L5518">
        <v>20029</v>
      </c>
      <c r="M5518" t="s">
        <v>23</v>
      </c>
      <c r="N5518" t="s">
        <v>22441</v>
      </c>
      <c r="O5518">
        <v>80</v>
      </c>
      <c r="P5518">
        <v>242.6221731</v>
      </c>
      <c r="Q5518" s="1">
        <v>1.8799999999999999E-7</v>
      </c>
    </row>
    <row r="5519" spans="1:17" x14ac:dyDescent="0.3">
      <c r="A5519">
        <v>10001105</v>
      </c>
      <c r="B5519" t="s">
        <v>22442</v>
      </c>
      <c r="C5519" t="s">
        <v>22443</v>
      </c>
      <c r="D5519" t="s">
        <v>151</v>
      </c>
      <c r="E5519" t="s">
        <v>5868</v>
      </c>
      <c r="F5519">
        <v>25301</v>
      </c>
      <c r="G5519" t="s">
        <v>22444</v>
      </c>
      <c r="H5519" t="s">
        <v>4</v>
      </c>
      <c r="I5519" t="s">
        <v>774</v>
      </c>
      <c r="J5519">
        <v>0</v>
      </c>
      <c r="K5519" t="s">
        <v>10642</v>
      </c>
      <c r="L5519">
        <v>54039</v>
      </c>
      <c r="M5519" t="s">
        <v>23</v>
      </c>
      <c r="N5519" t="s">
        <v>22445</v>
      </c>
      <c r="O5519">
        <v>66</v>
      </c>
      <c r="P5519">
        <v>119.18727610000001</v>
      </c>
      <c r="Q5519" s="1">
        <v>4.29E-8</v>
      </c>
    </row>
    <row r="5520" spans="1:17" x14ac:dyDescent="0.3">
      <c r="A5520">
        <v>10000036</v>
      </c>
      <c r="B5520" t="s">
        <v>22446</v>
      </c>
      <c r="C5520" t="s">
        <v>22447</v>
      </c>
      <c r="D5520" t="s">
        <v>12655</v>
      </c>
      <c r="E5520" t="s">
        <v>5868</v>
      </c>
      <c r="F5520">
        <v>25701</v>
      </c>
      <c r="G5520" t="s">
        <v>105</v>
      </c>
      <c r="H5520" t="s">
        <v>4</v>
      </c>
      <c r="I5520" t="s">
        <v>774</v>
      </c>
      <c r="J5520">
        <v>0</v>
      </c>
      <c r="K5520" t="s">
        <v>7469</v>
      </c>
      <c r="L5520">
        <v>54011</v>
      </c>
      <c r="M5520" t="s">
        <v>23</v>
      </c>
      <c r="N5520" t="s">
        <v>22448</v>
      </c>
      <c r="O5520">
        <v>66</v>
      </c>
      <c r="P5520">
        <v>174.3846805</v>
      </c>
      <c r="Q5520" s="1">
        <v>7.3199999999999994E-8</v>
      </c>
    </row>
    <row r="5521" spans="1:17" x14ac:dyDescent="0.3">
      <c r="A5521">
        <v>10002153</v>
      </c>
      <c r="B5521" t="s">
        <v>22449</v>
      </c>
      <c r="C5521" t="s">
        <v>7398</v>
      </c>
      <c r="D5521" t="s">
        <v>6946</v>
      </c>
      <c r="E5521" t="s">
        <v>493</v>
      </c>
      <c r="F5521">
        <v>32535</v>
      </c>
      <c r="G5521" t="s">
        <v>22450</v>
      </c>
      <c r="H5521" t="s">
        <v>4</v>
      </c>
      <c r="I5521" t="s">
        <v>22</v>
      </c>
      <c r="J5521">
        <v>1353</v>
      </c>
      <c r="K5521" t="s">
        <v>6947</v>
      </c>
      <c r="L5521">
        <v>12033</v>
      </c>
      <c r="M5521" t="s">
        <v>23</v>
      </c>
      <c r="N5521" t="s">
        <v>2034</v>
      </c>
      <c r="O5521">
        <v>1345</v>
      </c>
      <c r="P5521">
        <v>1854.4003789999999</v>
      </c>
      <c r="Q5521" s="1">
        <v>1.36E-5</v>
      </c>
    </row>
    <row r="5522" spans="1:17" x14ac:dyDescent="0.3">
      <c r="A5522">
        <v>10006205</v>
      </c>
      <c r="B5522" t="s">
        <v>22451</v>
      </c>
      <c r="C5522" t="s">
        <v>22452</v>
      </c>
      <c r="D5522" t="s">
        <v>7611</v>
      </c>
      <c r="E5522" t="s">
        <v>493</v>
      </c>
      <c r="F5522">
        <v>32583</v>
      </c>
      <c r="G5522" t="s">
        <v>22453</v>
      </c>
      <c r="H5522" t="s">
        <v>4</v>
      </c>
      <c r="I5522" t="s">
        <v>22</v>
      </c>
      <c r="J5522">
        <v>1977</v>
      </c>
      <c r="K5522" t="s">
        <v>7613</v>
      </c>
      <c r="L5522">
        <v>12113</v>
      </c>
      <c r="M5522" t="s">
        <v>23</v>
      </c>
      <c r="N5522" t="s">
        <v>3136</v>
      </c>
      <c r="O5522">
        <v>2000</v>
      </c>
      <c r="P5522">
        <v>1552.9698840000001</v>
      </c>
      <c r="Q5522" s="1">
        <v>1.0900000000000001E-5</v>
      </c>
    </row>
    <row r="5523" spans="1:17" x14ac:dyDescent="0.3">
      <c r="A5523">
        <v>10000422</v>
      </c>
      <c r="B5523" t="s">
        <v>22454</v>
      </c>
      <c r="C5523" t="s">
        <v>22455</v>
      </c>
      <c r="D5523" t="s">
        <v>16928</v>
      </c>
      <c r="E5523" t="s">
        <v>493</v>
      </c>
      <c r="F5523">
        <v>32322</v>
      </c>
      <c r="G5523" t="s">
        <v>22456</v>
      </c>
      <c r="H5523" t="s">
        <v>4</v>
      </c>
      <c r="I5523" t="s">
        <v>22</v>
      </c>
      <c r="J5523">
        <v>966</v>
      </c>
      <c r="K5523" t="s">
        <v>408</v>
      </c>
      <c r="L5523">
        <v>12037</v>
      </c>
      <c r="M5523" t="s">
        <v>23</v>
      </c>
      <c r="N5523" t="s">
        <v>1320</v>
      </c>
      <c r="O5523">
        <v>1346</v>
      </c>
      <c r="P5523">
        <v>1717.725643</v>
      </c>
      <c r="Q5523" s="1">
        <v>1.15E-5</v>
      </c>
    </row>
    <row r="5524" spans="1:17" x14ac:dyDescent="0.3">
      <c r="A5524">
        <v>10005975</v>
      </c>
      <c r="B5524" t="s">
        <v>22457</v>
      </c>
      <c r="C5524" t="s">
        <v>22458</v>
      </c>
      <c r="D5524" t="s">
        <v>1193</v>
      </c>
      <c r="E5524" t="s">
        <v>52</v>
      </c>
      <c r="F5524">
        <v>43130</v>
      </c>
      <c r="G5524" t="s">
        <v>22459</v>
      </c>
      <c r="H5524" t="s">
        <v>10</v>
      </c>
      <c r="I5524" t="s">
        <v>22</v>
      </c>
      <c r="J5524">
        <v>0</v>
      </c>
      <c r="K5524" t="s">
        <v>4476</v>
      </c>
      <c r="L5524">
        <v>39045</v>
      </c>
      <c r="M5524" t="s">
        <v>23</v>
      </c>
      <c r="N5524" t="s">
        <v>22460</v>
      </c>
      <c r="O5524">
        <v>84</v>
      </c>
      <c r="P5524">
        <v>723.30486399999995</v>
      </c>
      <c r="Q5524" s="1">
        <v>8.8000000000000004E-7</v>
      </c>
    </row>
    <row r="5525" spans="1:17" x14ac:dyDescent="0.3">
      <c r="A5525">
        <v>10003409</v>
      </c>
      <c r="B5525" t="s">
        <v>22461</v>
      </c>
      <c r="C5525" t="s">
        <v>22462</v>
      </c>
      <c r="D5525" t="s">
        <v>2628</v>
      </c>
      <c r="E5525" t="s">
        <v>52</v>
      </c>
      <c r="F5525">
        <v>43215</v>
      </c>
      <c r="G5525" t="s">
        <v>22463</v>
      </c>
      <c r="H5525" t="s">
        <v>10</v>
      </c>
      <c r="I5525" t="s">
        <v>22</v>
      </c>
      <c r="J5525">
        <v>510</v>
      </c>
      <c r="K5525" t="s">
        <v>408</v>
      </c>
      <c r="L5525">
        <v>39049</v>
      </c>
      <c r="M5525" t="s">
        <v>23</v>
      </c>
      <c r="N5525" t="s">
        <v>22464</v>
      </c>
      <c r="O5525">
        <v>643</v>
      </c>
      <c r="P5525">
        <v>297.78408080000003</v>
      </c>
      <c r="Q5525" s="1">
        <v>2.3799999999999999E-7</v>
      </c>
    </row>
    <row r="5526" spans="1:17" x14ac:dyDescent="0.3">
      <c r="A5526">
        <v>10000412</v>
      </c>
      <c r="B5526" t="s">
        <v>22465</v>
      </c>
      <c r="C5526" t="s">
        <v>22466</v>
      </c>
      <c r="D5526" t="s">
        <v>22467</v>
      </c>
      <c r="E5526" t="s">
        <v>493</v>
      </c>
      <c r="F5526">
        <v>32465</v>
      </c>
      <c r="G5526" t="s">
        <v>22468</v>
      </c>
      <c r="H5526" t="s">
        <v>4</v>
      </c>
      <c r="I5526" t="s">
        <v>22</v>
      </c>
      <c r="J5526">
        <v>1346</v>
      </c>
      <c r="K5526" t="s">
        <v>7549</v>
      </c>
      <c r="L5526">
        <v>12045</v>
      </c>
      <c r="M5526" t="s">
        <v>23</v>
      </c>
      <c r="N5526" t="s">
        <v>7483</v>
      </c>
      <c r="O5526">
        <v>1568</v>
      </c>
      <c r="P5526">
        <v>1872.922192</v>
      </c>
      <c r="Q5526" s="1">
        <v>1.38E-5</v>
      </c>
    </row>
    <row r="5527" spans="1:17" x14ac:dyDescent="0.3">
      <c r="A5527">
        <v>10000411</v>
      </c>
      <c r="B5527" t="s">
        <v>22469</v>
      </c>
      <c r="C5527" t="s">
        <v>22470</v>
      </c>
      <c r="D5527" t="s">
        <v>22467</v>
      </c>
      <c r="E5527" t="s">
        <v>493</v>
      </c>
      <c r="F5527">
        <v>32465</v>
      </c>
      <c r="G5527" t="s">
        <v>22471</v>
      </c>
      <c r="H5527" t="s">
        <v>4</v>
      </c>
      <c r="I5527" t="s">
        <v>22</v>
      </c>
      <c r="J5527">
        <v>1200</v>
      </c>
      <c r="K5527" t="s">
        <v>7549</v>
      </c>
      <c r="L5527">
        <v>12045</v>
      </c>
      <c r="M5527" t="s">
        <v>23</v>
      </c>
      <c r="N5527" t="s">
        <v>7483</v>
      </c>
      <c r="O5527">
        <v>1398</v>
      </c>
      <c r="P5527">
        <v>1922.630699</v>
      </c>
      <c r="Q5527" s="1">
        <v>1.45E-5</v>
      </c>
    </row>
    <row r="5528" spans="1:17" x14ac:dyDescent="0.3">
      <c r="A5528">
        <v>10000369</v>
      </c>
      <c r="B5528" t="s">
        <v>22472</v>
      </c>
      <c r="C5528" t="s">
        <v>22473</v>
      </c>
      <c r="D5528" t="s">
        <v>5228</v>
      </c>
      <c r="E5528" t="s">
        <v>493</v>
      </c>
      <c r="F5528">
        <v>32351</v>
      </c>
      <c r="G5528" t="s">
        <v>22474</v>
      </c>
      <c r="H5528" t="s">
        <v>4</v>
      </c>
      <c r="I5528" t="s">
        <v>22</v>
      </c>
      <c r="J5528">
        <v>1049</v>
      </c>
      <c r="K5528" t="s">
        <v>5230</v>
      </c>
      <c r="L5528">
        <v>12039</v>
      </c>
      <c r="M5528" t="s">
        <v>23</v>
      </c>
      <c r="N5528" t="s">
        <v>2034</v>
      </c>
      <c r="O5528">
        <v>1544</v>
      </c>
      <c r="P5528">
        <v>1742.6409860000001</v>
      </c>
      <c r="Q5528" s="1">
        <v>1.0000000000000001E-5</v>
      </c>
    </row>
    <row r="5529" spans="1:17" x14ac:dyDescent="0.3">
      <c r="A5529">
        <v>10000333</v>
      </c>
      <c r="B5529" t="s">
        <v>22475</v>
      </c>
      <c r="C5529" t="s">
        <v>22476</v>
      </c>
      <c r="D5529" t="s">
        <v>16934</v>
      </c>
      <c r="E5529" t="s">
        <v>493</v>
      </c>
      <c r="F5529">
        <v>32440</v>
      </c>
      <c r="G5529" t="s">
        <v>22477</v>
      </c>
      <c r="H5529" t="s">
        <v>4</v>
      </c>
      <c r="I5529" t="s">
        <v>22</v>
      </c>
      <c r="J5529">
        <v>1877</v>
      </c>
      <c r="K5529" t="s">
        <v>338</v>
      </c>
      <c r="L5529">
        <v>12063</v>
      </c>
      <c r="M5529" t="s">
        <v>23</v>
      </c>
      <c r="N5529" t="s">
        <v>3136</v>
      </c>
      <c r="O5529">
        <v>1884</v>
      </c>
      <c r="P5529">
        <v>1515.6400389999999</v>
      </c>
      <c r="Q5529" s="1">
        <v>9.3700000000000001E-6</v>
      </c>
    </row>
    <row r="5530" spans="1:17" x14ac:dyDescent="0.3">
      <c r="A5530">
        <v>10001126</v>
      </c>
      <c r="B5530" t="s">
        <v>22478</v>
      </c>
      <c r="C5530" t="s">
        <v>22479</v>
      </c>
      <c r="D5530" t="s">
        <v>8323</v>
      </c>
      <c r="E5530" t="s">
        <v>1145</v>
      </c>
      <c r="F5530">
        <v>57078</v>
      </c>
      <c r="G5530" t="s">
        <v>22480</v>
      </c>
      <c r="H5530" t="s">
        <v>4</v>
      </c>
      <c r="I5530" t="s">
        <v>22</v>
      </c>
      <c r="J5530">
        <v>292</v>
      </c>
      <c r="K5530" t="s">
        <v>8323</v>
      </c>
      <c r="L5530">
        <v>46135</v>
      </c>
      <c r="M5530" t="s">
        <v>23</v>
      </c>
      <c r="N5530" t="s">
        <v>18518</v>
      </c>
      <c r="O5530">
        <v>240</v>
      </c>
      <c r="P5530">
        <v>224.55727279999999</v>
      </c>
      <c r="Q5530" s="1">
        <v>1.72E-7</v>
      </c>
    </row>
    <row r="5531" spans="1:17" x14ac:dyDescent="0.3">
      <c r="A5531">
        <v>10004860</v>
      </c>
      <c r="B5531" t="s">
        <v>17193</v>
      </c>
      <c r="C5531" t="s">
        <v>22481</v>
      </c>
      <c r="D5531" t="s">
        <v>22482</v>
      </c>
      <c r="E5531" t="s">
        <v>3514</v>
      </c>
      <c r="F5531">
        <v>67547</v>
      </c>
      <c r="G5531" t="s">
        <v>22483</v>
      </c>
      <c r="H5531" t="s">
        <v>10</v>
      </c>
      <c r="I5531" t="s">
        <v>22</v>
      </c>
      <c r="J5531">
        <v>-999</v>
      </c>
      <c r="K5531" t="s">
        <v>17196</v>
      </c>
      <c r="L5531">
        <v>20047</v>
      </c>
      <c r="M5531" t="s">
        <v>23</v>
      </c>
      <c r="N5531" t="s">
        <v>22484</v>
      </c>
      <c r="O5531">
        <v>-999</v>
      </c>
      <c r="P5531">
        <v>176.0739107</v>
      </c>
      <c r="Q5531" s="1">
        <v>1.23E-7</v>
      </c>
    </row>
    <row r="5532" spans="1:17" x14ac:dyDescent="0.3">
      <c r="A5532">
        <v>10003410</v>
      </c>
      <c r="B5532" t="s">
        <v>22485</v>
      </c>
      <c r="C5532" t="s">
        <v>22486</v>
      </c>
      <c r="D5532" t="s">
        <v>2628</v>
      </c>
      <c r="E5532" t="s">
        <v>52</v>
      </c>
      <c r="F5532">
        <v>43223</v>
      </c>
      <c r="G5532" t="s">
        <v>22487</v>
      </c>
      <c r="H5532" t="s">
        <v>10</v>
      </c>
      <c r="I5532" t="s">
        <v>22</v>
      </c>
      <c r="J5532">
        <v>1512</v>
      </c>
      <c r="K5532" t="s">
        <v>408</v>
      </c>
      <c r="L5532">
        <v>39049</v>
      </c>
      <c r="M5532" t="s">
        <v>23</v>
      </c>
      <c r="N5532" t="s">
        <v>22464</v>
      </c>
      <c r="O5532">
        <v>1675</v>
      </c>
      <c r="P5532">
        <v>938.92968259999998</v>
      </c>
      <c r="Q5532" s="1">
        <v>2.0200000000000001E-6</v>
      </c>
    </row>
    <row r="5533" spans="1:17" x14ac:dyDescent="0.3">
      <c r="A5533">
        <v>10000574</v>
      </c>
      <c r="B5533" t="s">
        <v>22488</v>
      </c>
      <c r="C5533" t="s">
        <v>22489</v>
      </c>
      <c r="D5533" t="s">
        <v>7747</v>
      </c>
      <c r="E5533" t="s">
        <v>2485</v>
      </c>
      <c r="F5533">
        <v>81212</v>
      </c>
      <c r="G5533" t="s">
        <v>105</v>
      </c>
      <c r="H5533" t="s">
        <v>4</v>
      </c>
      <c r="I5533" t="s">
        <v>774</v>
      </c>
      <c r="J5533">
        <v>0</v>
      </c>
      <c r="K5533" t="s">
        <v>4752</v>
      </c>
      <c r="L5533">
        <v>8043</v>
      </c>
      <c r="M5533" t="s">
        <v>23</v>
      </c>
      <c r="N5533" t="s">
        <v>105</v>
      </c>
      <c r="O5533">
        <v>-999</v>
      </c>
      <c r="P5533">
        <v>1247.6184089999999</v>
      </c>
      <c r="Q5533" s="1">
        <v>5.31E-6</v>
      </c>
    </row>
    <row r="5534" spans="1:17" x14ac:dyDescent="0.3">
      <c r="A5534">
        <v>10001499</v>
      </c>
      <c r="B5534" t="s">
        <v>22490</v>
      </c>
      <c r="C5534" t="s">
        <v>22491</v>
      </c>
      <c r="D5534" t="s">
        <v>22492</v>
      </c>
      <c r="E5534" t="s">
        <v>743</v>
      </c>
      <c r="F5534">
        <v>13078</v>
      </c>
      <c r="G5534" t="s">
        <v>22493</v>
      </c>
      <c r="H5534" t="s">
        <v>10</v>
      </c>
      <c r="I5534" t="s">
        <v>22</v>
      </c>
      <c r="J5534">
        <v>485</v>
      </c>
      <c r="K5534" t="s">
        <v>8668</v>
      </c>
      <c r="L5534">
        <v>36067</v>
      </c>
      <c r="M5534" t="s">
        <v>23</v>
      </c>
      <c r="N5534" t="s">
        <v>22494</v>
      </c>
      <c r="O5534">
        <v>516</v>
      </c>
      <c r="P5534">
        <v>1293.3245340000001</v>
      </c>
      <c r="Q5534" s="1">
        <v>5.4E-6</v>
      </c>
    </row>
    <row r="5535" spans="1:17" x14ac:dyDescent="0.3">
      <c r="A5535">
        <v>10000334</v>
      </c>
      <c r="B5535" t="s">
        <v>13867</v>
      </c>
      <c r="C5535" t="s">
        <v>22495</v>
      </c>
      <c r="D5535" t="s">
        <v>3287</v>
      </c>
      <c r="E5535" t="s">
        <v>493</v>
      </c>
      <c r="F5535">
        <v>32445</v>
      </c>
      <c r="G5535" t="s">
        <v>7473</v>
      </c>
      <c r="H5535" t="s">
        <v>4</v>
      </c>
      <c r="I5535" t="s">
        <v>22</v>
      </c>
      <c r="J5535">
        <v>1394</v>
      </c>
      <c r="K5535" t="s">
        <v>338</v>
      </c>
      <c r="L5535">
        <v>12063</v>
      </c>
      <c r="M5535" t="s">
        <v>23</v>
      </c>
      <c r="N5535" t="s">
        <v>1320</v>
      </c>
      <c r="O5535">
        <v>1346</v>
      </c>
      <c r="P5535">
        <v>1855.7319130000001</v>
      </c>
      <c r="Q5535" s="1">
        <v>1.3699999999999999E-5</v>
      </c>
    </row>
    <row r="5536" spans="1:17" x14ac:dyDescent="0.3">
      <c r="A5536">
        <v>10006760</v>
      </c>
      <c r="B5536" t="s">
        <v>5217</v>
      </c>
      <c r="C5536" t="s">
        <v>22496</v>
      </c>
      <c r="D5536" t="s">
        <v>4801</v>
      </c>
      <c r="E5536" t="s">
        <v>3514</v>
      </c>
      <c r="F5536">
        <v>67601</v>
      </c>
      <c r="G5536" t="s">
        <v>22497</v>
      </c>
      <c r="H5536" t="s">
        <v>10</v>
      </c>
      <c r="I5536" t="s">
        <v>22</v>
      </c>
      <c r="J5536">
        <v>-999</v>
      </c>
      <c r="K5536" t="s">
        <v>5220</v>
      </c>
      <c r="L5536">
        <v>20051</v>
      </c>
      <c r="M5536" t="s">
        <v>23</v>
      </c>
      <c r="N5536" t="s">
        <v>22498</v>
      </c>
      <c r="O5536">
        <v>72</v>
      </c>
      <c r="P5536">
        <v>168.66785899999999</v>
      </c>
      <c r="Q5536" s="1">
        <v>1.12E-7</v>
      </c>
    </row>
    <row r="5537" spans="1:17" x14ac:dyDescent="0.3">
      <c r="A5537">
        <v>10000392</v>
      </c>
      <c r="B5537" t="s">
        <v>22499</v>
      </c>
      <c r="C5537" t="s">
        <v>16952</v>
      </c>
      <c r="D5537" t="s">
        <v>2361</v>
      </c>
      <c r="E5537" t="s">
        <v>493</v>
      </c>
      <c r="F5537">
        <v>32321</v>
      </c>
      <c r="G5537" t="s">
        <v>22500</v>
      </c>
      <c r="H5537" t="s">
        <v>4</v>
      </c>
      <c r="I5537" t="s">
        <v>22</v>
      </c>
      <c r="J5537">
        <v>1278</v>
      </c>
      <c r="K5537" t="s">
        <v>287</v>
      </c>
      <c r="L5537">
        <v>12077</v>
      </c>
      <c r="M5537" t="s">
        <v>23</v>
      </c>
      <c r="N5537" t="s">
        <v>1320</v>
      </c>
      <c r="O5537">
        <v>1330</v>
      </c>
      <c r="P5537">
        <v>1839.871623</v>
      </c>
      <c r="Q5537" s="1">
        <v>1.36E-5</v>
      </c>
    </row>
    <row r="5538" spans="1:17" x14ac:dyDescent="0.3">
      <c r="A5538">
        <v>10000365</v>
      </c>
      <c r="B5538" t="s">
        <v>22501</v>
      </c>
      <c r="C5538" t="s">
        <v>22502</v>
      </c>
      <c r="D5538" t="s">
        <v>10539</v>
      </c>
      <c r="E5538" t="s">
        <v>493</v>
      </c>
      <c r="F5538">
        <v>32428</v>
      </c>
      <c r="G5538" t="s">
        <v>22503</v>
      </c>
      <c r="H5538" t="s">
        <v>4</v>
      </c>
      <c r="I5538" t="s">
        <v>22</v>
      </c>
      <c r="J5538">
        <v>1015</v>
      </c>
      <c r="K5538" t="s">
        <v>64</v>
      </c>
      <c r="L5538">
        <v>12133</v>
      </c>
      <c r="M5538" t="s">
        <v>23</v>
      </c>
      <c r="N5538" t="s">
        <v>1320</v>
      </c>
      <c r="O5538">
        <v>1303</v>
      </c>
      <c r="P5538">
        <v>1885.1404439999999</v>
      </c>
      <c r="Q5538" s="1">
        <v>1.3499999999999999E-5</v>
      </c>
    </row>
    <row r="5539" spans="1:17" x14ac:dyDescent="0.3">
      <c r="A5539">
        <v>10006865</v>
      </c>
      <c r="B5539" t="s">
        <v>22504</v>
      </c>
      <c r="C5539" t="s">
        <v>22505</v>
      </c>
      <c r="D5539" t="s">
        <v>9810</v>
      </c>
      <c r="E5539" t="s">
        <v>20</v>
      </c>
      <c r="F5539">
        <v>79346</v>
      </c>
      <c r="G5539" t="s">
        <v>22506</v>
      </c>
      <c r="H5539" t="s">
        <v>10</v>
      </c>
      <c r="I5539" t="s">
        <v>22</v>
      </c>
      <c r="J5539">
        <v>11</v>
      </c>
      <c r="K5539" t="s">
        <v>21003</v>
      </c>
      <c r="L5539">
        <v>48079</v>
      </c>
      <c r="M5539" t="s">
        <v>23</v>
      </c>
      <c r="N5539" t="s">
        <v>105</v>
      </c>
      <c r="O5539">
        <v>13</v>
      </c>
      <c r="P5539">
        <v>183.59906340000001</v>
      </c>
      <c r="Q5539" s="1">
        <v>1.12E-7</v>
      </c>
    </row>
    <row r="5540" spans="1:17" x14ac:dyDescent="0.3">
      <c r="A5540">
        <v>10000368</v>
      </c>
      <c r="B5540" t="s">
        <v>22507</v>
      </c>
      <c r="C5540" t="s">
        <v>22502</v>
      </c>
      <c r="D5540" t="s">
        <v>10539</v>
      </c>
      <c r="E5540" t="s">
        <v>493</v>
      </c>
      <c r="F5540">
        <v>32428</v>
      </c>
      <c r="G5540" t="s">
        <v>22508</v>
      </c>
      <c r="H5540" t="s">
        <v>4</v>
      </c>
      <c r="I5540" t="s">
        <v>22</v>
      </c>
      <c r="J5540">
        <v>1428</v>
      </c>
      <c r="K5540" t="s">
        <v>64</v>
      </c>
      <c r="L5540">
        <v>12133</v>
      </c>
      <c r="M5540" t="s">
        <v>23</v>
      </c>
      <c r="N5540" t="s">
        <v>1320</v>
      </c>
      <c r="O5540">
        <v>1415</v>
      </c>
      <c r="P5540">
        <v>1896.578583</v>
      </c>
      <c r="Q5540" s="1">
        <v>1.29E-5</v>
      </c>
    </row>
    <row r="5541" spans="1:17" x14ac:dyDescent="0.3">
      <c r="A5541">
        <v>10004576</v>
      </c>
      <c r="B5541" t="s">
        <v>22509</v>
      </c>
      <c r="C5541" t="s">
        <v>22510</v>
      </c>
      <c r="D5541" t="s">
        <v>3658</v>
      </c>
      <c r="E5541" t="s">
        <v>493</v>
      </c>
      <c r="F5541">
        <v>32327</v>
      </c>
      <c r="G5541" t="s">
        <v>22511</v>
      </c>
      <c r="H5541" t="s">
        <v>4</v>
      </c>
      <c r="I5541" t="s">
        <v>22</v>
      </c>
      <c r="J5541">
        <v>1071</v>
      </c>
      <c r="K5541" t="s">
        <v>8488</v>
      </c>
      <c r="L5541">
        <v>12129</v>
      </c>
      <c r="M5541" t="s">
        <v>23</v>
      </c>
      <c r="N5541" t="s">
        <v>1320</v>
      </c>
      <c r="O5541">
        <v>1532</v>
      </c>
      <c r="P5541">
        <v>1642.8527779999999</v>
      </c>
      <c r="Q5541" s="1">
        <v>1.1199999999999999E-5</v>
      </c>
    </row>
    <row r="5542" spans="1:17" x14ac:dyDescent="0.3">
      <c r="A5542">
        <v>10004557</v>
      </c>
      <c r="B5542" t="s">
        <v>22512</v>
      </c>
      <c r="C5542" t="s">
        <v>16955</v>
      </c>
      <c r="D5542" t="s">
        <v>8186</v>
      </c>
      <c r="E5542" t="s">
        <v>493</v>
      </c>
      <c r="F5542">
        <v>32539</v>
      </c>
      <c r="G5542" t="s">
        <v>16956</v>
      </c>
      <c r="H5542" t="s">
        <v>4</v>
      </c>
      <c r="I5542" t="s">
        <v>22</v>
      </c>
      <c r="J5542">
        <v>909</v>
      </c>
      <c r="K5542" t="s">
        <v>8188</v>
      </c>
      <c r="L5542">
        <v>12091</v>
      </c>
      <c r="M5542" t="s">
        <v>23</v>
      </c>
      <c r="N5542" t="s">
        <v>1320</v>
      </c>
      <c r="O5542">
        <v>894</v>
      </c>
      <c r="P5542">
        <v>1513.77134</v>
      </c>
      <c r="Q5542" s="1">
        <v>9.8500000000000006E-6</v>
      </c>
    </row>
    <row r="5543" spans="1:17" x14ac:dyDescent="0.3">
      <c r="A5543">
        <v>10000339</v>
      </c>
      <c r="B5543" t="s">
        <v>22513</v>
      </c>
      <c r="C5543" t="s">
        <v>22514</v>
      </c>
      <c r="D5543" t="s">
        <v>7611</v>
      </c>
      <c r="E5543" t="s">
        <v>493</v>
      </c>
      <c r="F5543">
        <v>32583</v>
      </c>
      <c r="G5543" t="s">
        <v>22515</v>
      </c>
      <c r="H5543" t="s">
        <v>4</v>
      </c>
      <c r="I5543" t="s">
        <v>22</v>
      </c>
      <c r="J5543">
        <v>1441</v>
      </c>
      <c r="K5543" t="s">
        <v>7613</v>
      </c>
      <c r="L5543">
        <v>12113</v>
      </c>
      <c r="M5543" t="s">
        <v>23</v>
      </c>
      <c r="N5543" t="s">
        <v>1320</v>
      </c>
      <c r="O5543">
        <v>1614</v>
      </c>
      <c r="P5543">
        <v>2214.2967680000002</v>
      </c>
      <c r="Q5543" s="1">
        <v>1.9599999999999999E-5</v>
      </c>
    </row>
    <row r="5544" spans="1:17" x14ac:dyDescent="0.3">
      <c r="A5544">
        <v>10004555</v>
      </c>
      <c r="B5544" t="s">
        <v>22516</v>
      </c>
      <c r="C5544" t="s">
        <v>7610</v>
      </c>
      <c r="D5544" t="s">
        <v>7611</v>
      </c>
      <c r="E5544" t="s">
        <v>493</v>
      </c>
      <c r="F5544">
        <v>32583</v>
      </c>
      <c r="G5544" t="s">
        <v>22517</v>
      </c>
      <c r="H5544" t="s">
        <v>4</v>
      </c>
      <c r="I5544" t="s">
        <v>22</v>
      </c>
      <c r="J5544">
        <v>863</v>
      </c>
      <c r="K5544" t="s">
        <v>7613</v>
      </c>
      <c r="L5544">
        <v>12113</v>
      </c>
      <c r="M5544" t="s">
        <v>23</v>
      </c>
      <c r="N5544" t="s">
        <v>1320</v>
      </c>
      <c r="O5544">
        <v>1478</v>
      </c>
      <c r="P5544">
        <v>2058.456678</v>
      </c>
      <c r="Q5544" s="1">
        <v>1.47E-5</v>
      </c>
    </row>
    <row r="5545" spans="1:17" x14ac:dyDescent="0.3">
      <c r="A5545">
        <v>10004575</v>
      </c>
      <c r="B5545" t="s">
        <v>22518</v>
      </c>
      <c r="C5545" t="s">
        <v>22510</v>
      </c>
      <c r="D5545" t="s">
        <v>3658</v>
      </c>
      <c r="E5545" t="s">
        <v>493</v>
      </c>
      <c r="F5545">
        <v>32327</v>
      </c>
      <c r="G5545" t="s">
        <v>22519</v>
      </c>
      <c r="H5545" t="s">
        <v>4</v>
      </c>
      <c r="I5545" t="s">
        <v>22</v>
      </c>
      <c r="J5545">
        <v>1440</v>
      </c>
      <c r="K5545" t="s">
        <v>8488</v>
      </c>
      <c r="L5545">
        <v>12129</v>
      </c>
      <c r="M5545" t="s">
        <v>23</v>
      </c>
      <c r="N5545" t="s">
        <v>1320</v>
      </c>
      <c r="O5545">
        <v>1397</v>
      </c>
      <c r="P5545">
        <v>1934.8499380000001</v>
      </c>
      <c r="Q5545" s="1">
        <v>1.3900000000000001E-5</v>
      </c>
    </row>
    <row r="5546" spans="1:17" x14ac:dyDescent="0.3">
      <c r="A5546">
        <v>10000395</v>
      </c>
      <c r="B5546" t="s">
        <v>11285</v>
      </c>
      <c r="C5546" t="s">
        <v>8497</v>
      </c>
      <c r="D5546" t="s">
        <v>8498</v>
      </c>
      <c r="E5546" t="s">
        <v>493</v>
      </c>
      <c r="F5546">
        <v>32025</v>
      </c>
      <c r="G5546" t="s">
        <v>8499</v>
      </c>
      <c r="H5546" t="s">
        <v>4</v>
      </c>
      <c r="I5546" t="s">
        <v>22</v>
      </c>
      <c r="J5546">
        <v>1041</v>
      </c>
      <c r="K5546" t="s">
        <v>968</v>
      </c>
      <c r="L5546">
        <v>12023</v>
      </c>
      <c r="M5546" t="s">
        <v>23</v>
      </c>
      <c r="N5546" t="s">
        <v>2034</v>
      </c>
      <c r="O5546">
        <v>1427</v>
      </c>
      <c r="P5546">
        <v>1865.2437990000001</v>
      </c>
      <c r="Q5546" s="1">
        <v>1.38E-5</v>
      </c>
    </row>
    <row r="5547" spans="1:17" x14ac:dyDescent="0.3">
      <c r="A5547">
        <v>10000396</v>
      </c>
      <c r="B5547" t="s">
        <v>22520</v>
      </c>
      <c r="C5547" t="s">
        <v>8497</v>
      </c>
      <c r="D5547" t="s">
        <v>8498</v>
      </c>
      <c r="E5547" t="s">
        <v>493</v>
      </c>
      <c r="F5547">
        <v>32025</v>
      </c>
      <c r="G5547" t="s">
        <v>8499</v>
      </c>
      <c r="H5547" t="s">
        <v>4</v>
      </c>
      <c r="I5547" t="s">
        <v>22</v>
      </c>
      <c r="J5547">
        <v>1408</v>
      </c>
      <c r="K5547" t="s">
        <v>968</v>
      </c>
      <c r="L5547">
        <v>12023</v>
      </c>
      <c r="M5547" t="s">
        <v>23</v>
      </c>
      <c r="N5547" t="s">
        <v>2034</v>
      </c>
      <c r="O5547">
        <v>1566</v>
      </c>
      <c r="P5547">
        <v>1529.4690559999999</v>
      </c>
      <c r="Q5547" s="1">
        <v>9.1800000000000002E-6</v>
      </c>
    </row>
    <row r="5548" spans="1:17" x14ac:dyDescent="0.3">
      <c r="A5548">
        <v>10003408</v>
      </c>
      <c r="B5548" t="s">
        <v>22521</v>
      </c>
      <c r="C5548" t="s">
        <v>22522</v>
      </c>
      <c r="D5548" t="s">
        <v>2628</v>
      </c>
      <c r="E5548" t="s">
        <v>52</v>
      </c>
      <c r="F5548">
        <v>43215</v>
      </c>
      <c r="G5548" t="s">
        <v>22523</v>
      </c>
      <c r="H5548" t="s">
        <v>10</v>
      </c>
      <c r="I5548" t="s">
        <v>22</v>
      </c>
      <c r="J5548">
        <v>-999</v>
      </c>
      <c r="K5548" t="s">
        <v>408</v>
      </c>
      <c r="L5548">
        <v>39049</v>
      </c>
      <c r="M5548" t="s">
        <v>23</v>
      </c>
      <c r="N5548" t="s">
        <v>22524</v>
      </c>
      <c r="O5548">
        <v>132</v>
      </c>
      <c r="P5548">
        <v>642.23865160000003</v>
      </c>
      <c r="Q5548" s="1">
        <v>1.35E-6</v>
      </c>
    </row>
    <row r="5549" spans="1:17" x14ac:dyDescent="0.3">
      <c r="A5549">
        <v>10001828</v>
      </c>
      <c r="B5549" t="s">
        <v>22525</v>
      </c>
      <c r="C5549" t="s">
        <v>22526</v>
      </c>
      <c r="D5549" t="s">
        <v>12075</v>
      </c>
      <c r="E5549" t="s">
        <v>3514</v>
      </c>
      <c r="F5549">
        <v>67439</v>
      </c>
      <c r="G5549" t="s">
        <v>22527</v>
      </c>
      <c r="H5549" t="s">
        <v>10</v>
      </c>
      <c r="I5549" t="s">
        <v>22</v>
      </c>
      <c r="J5549">
        <v>14</v>
      </c>
      <c r="K5549" t="s">
        <v>12075</v>
      </c>
      <c r="L5549">
        <v>20053</v>
      </c>
      <c r="M5549" t="s">
        <v>23</v>
      </c>
      <c r="N5549" t="s">
        <v>22528</v>
      </c>
      <c r="O5549">
        <v>19</v>
      </c>
      <c r="P5549">
        <v>197.3769901</v>
      </c>
      <c r="Q5549" s="1">
        <v>1.09E-7</v>
      </c>
    </row>
    <row r="5550" spans="1:17" x14ac:dyDescent="0.3">
      <c r="A5550">
        <v>10004853</v>
      </c>
      <c r="B5550" t="s">
        <v>22529</v>
      </c>
      <c r="C5550" t="s">
        <v>22530</v>
      </c>
      <c r="D5550" t="s">
        <v>13585</v>
      </c>
      <c r="E5550" t="s">
        <v>3514</v>
      </c>
      <c r="F5550">
        <v>67846</v>
      </c>
      <c r="G5550" t="s">
        <v>22531</v>
      </c>
      <c r="H5550" t="s">
        <v>10</v>
      </c>
      <c r="I5550" t="s">
        <v>22</v>
      </c>
      <c r="J5550">
        <v>-999</v>
      </c>
      <c r="K5550" t="s">
        <v>22532</v>
      </c>
      <c r="L5550">
        <v>20055</v>
      </c>
      <c r="M5550" t="s">
        <v>23</v>
      </c>
      <c r="N5550" t="s">
        <v>22533</v>
      </c>
      <c r="O5550">
        <v>220</v>
      </c>
      <c r="P5550">
        <v>347.82568240000001</v>
      </c>
      <c r="Q5550" s="1">
        <v>3.8200000000000001E-7</v>
      </c>
    </row>
    <row r="5551" spans="1:17" x14ac:dyDescent="0.3">
      <c r="A5551">
        <v>10004821</v>
      </c>
      <c r="B5551" t="s">
        <v>22534</v>
      </c>
      <c r="C5551" t="s">
        <v>22535</v>
      </c>
      <c r="D5551" t="s">
        <v>3531</v>
      </c>
      <c r="E5551" t="s">
        <v>3514</v>
      </c>
      <c r="F5551">
        <v>66441</v>
      </c>
      <c r="G5551" t="s">
        <v>22536</v>
      </c>
      <c r="H5551" t="s">
        <v>10</v>
      </c>
      <c r="I5551" t="s">
        <v>22</v>
      </c>
      <c r="J5551">
        <v>-999</v>
      </c>
      <c r="K5551" t="s">
        <v>3533</v>
      </c>
      <c r="L5551">
        <v>20061</v>
      </c>
      <c r="M5551" t="s">
        <v>23</v>
      </c>
      <c r="N5551" t="s">
        <v>22537</v>
      </c>
      <c r="O5551">
        <v>160</v>
      </c>
      <c r="P5551">
        <v>300.51549499999999</v>
      </c>
      <c r="Q5551" s="1">
        <v>3.1899999999999998E-7</v>
      </c>
    </row>
    <row r="5552" spans="1:17" x14ac:dyDescent="0.3">
      <c r="A5552">
        <v>10004864</v>
      </c>
      <c r="B5552" t="s">
        <v>10521</v>
      </c>
      <c r="C5552" t="s">
        <v>22538</v>
      </c>
      <c r="D5552" t="s">
        <v>22539</v>
      </c>
      <c r="E5552" t="s">
        <v>3514</v>
      </c>
      <c r="F5552">
        <v>67801</v>
      </c>
      <c r="G5552" t="s">
        <v>22540</v>
      </c>
      <c r="H5552" t="s">
        <v>10</v>
      </c>
      <c r="I5552" t="s">
        <v>22</v>
      </c>
      <c r="J5552">
        <v>-999</v>
      </c>
      <c r="K5552" t="s">
        <v>10525</v>
      </c>
      <c r="L5552">
        <v>20057</v>
      </c>
      <c r="M5552" t="s">
        <v>23</v>
      </c>
      <c r="N5552" t="s">
        <v>22541</v>
      </c>
      <c r="O5552">
        <v>256</v>
      </c>
      <c r="P5552">
        <v>442.28039489999998</v>
      </c>
      <c r="Q5552" s="1">
        <v>6.2699999999999999E-7</v>
      </c>
    </row>
    <row r="5553" spans="1:17" x14ac:dyDescent="0.3">
      <c r="A5553">
        <v>10000968</v>
      </c>
      <c r="B5553" t="s">
        <v>22542</v>
      </c>
      <c r="C5553" t="s">
        <v>22543</v>
      </c>
      <c r="D5553" t="s">
        <v>12952</v>
      </c>
      <c r="E5553" t="s">
        <v>893</v>
      </c>
      <c r="F5553">
        <v>71463</v>
      </c>
      <c r="G5553" t="s">
        <v>22393</v>
      </c>
      <c r="H5553" t="s">
        <v>366</v>
      </c>
      <c r="I5553" t="s">
        <v>22</v>
      </c>
      <c r="J5553">
        <v>874</v>
      </c>
      <c r="K5553" t="s">
        <v>627</v>
      </c>
      <c r="L5553">
        <v>22003</v>
      </c>
      <c r="M5553" t="s">
        <v>23</v>
      </c>
      <c r="N5553" t="s">
        <v>1060</v>
      </c>
      <c r="O5553">
        <v>880</v>
      </c>
      <c r="P5553">
        <v>1580.720892</v>
      </c>
      <c r="Q5553" s="1">
        <v>1.2E-5</v>
      </c>
    </row>
    <row r="5554" spans="1:17" x14ac:dyDescent="0.3">
      <c r="A5554">
        <v>10000971</v>
      </c>
      <c r="B5554" t="s">
        <v>22544</v>
      </c>
      <c r="C5554" t="s">
        <v>22545</v>
      </c>
      <c r="D5554" t="s">
        <v>2367</v>
      </c>
      <c r="E5554" t="s">
        <v>893</v>
      </c>
      <c r="F5554">
        <v>70714</v>
      </c>
      <c r="G5554" t="s">
        <v>105</v>
      </c>
      <c r="H5554" t="s">
        <v>4</v>
      </c>
      <c r="I5554" t="s">
        <v>774</v>
      </c>
      <c r="J5554">
        <v>0</v>
      </c>
      <c r="K5554" t="s">
        <v>5604</v>
      </c>
      <c r="L5554">
        <v>22033</v>
      </c>
      <c r="M5554" t="s">
        <v>23</v>
      </c>
      <c r="N5554" t="s">
        <v>22546</v>
      </c>
      <c r="O5554">
        <v>-999</v>
      </c>
      <c r="P5554">
        <v>3427.7233649999998</v>
      </c>
      <c r="Q5554" s="1">
        <v>2.8399999999999999E-5</v>
      </c>
    </row>
    <row r="5555" spans="1:17" x14ac:dyDescent="0.3">
      <c r="A5555">
        <v>10000956</v>
      </c>
      <c r="B5555" t="s">
        <v>22547</v>
      </c>
      <c r="C5555" t="s">
        <v>21681</v>
      </c>
      <c r="D5555" t="s">
        <v>21682</v>
      </c>
      <c r="E5555" t="s">
        <v>893</v>
      </c>
      <c r="F5555">
        <v>71467</v>
      </c>
      <c r="G5555" t="s">
        <v>22548</v>
      </c>
      <c r="H5555" t="s">
        <v>366</v>
      </c>
      <c r="I5555" t="s">
        <v>22</v>
      </c>
      <c r="J5555">
        <v>1436</v>
      </c>
      <c r="K5555" t="s">
        <v>1694</v>
      </c>
      <c r="L5555">
        <v>22043</v>
      </c>
      <c r="M5555" t="s">
        <v>23</v>
      </c>
      <c r="N5555" t="s">
        <v>1060</v>
      </c>
      <c r="O5555">
        <v>1152</v>
      </c>
      <c r="P5555">
        <v>2152.3670539999998</v>
      </c>
      <c r="Q5555" s="1">
        <v>1.8899999999999999E-5</v>
      </c>
    </row>
    <row r="5556" spans="1:17" x14ac:dyDescent="0.3">
      <c r="A5556">
        <v>10000561</v>
      </c>
      <c r="B5556" t="s">
        <v>22549</v>
      </c>
      <c r="C5556" t="s">
        <v>22550</v>
      </c>
      <c r="D5556" t="s">
        <v>19410</v>
      </c>
      <c r="E5556" t="s">
        <v>2485</v>
      </c>
      <c r="F5556">
        <v>80239</v>
      </c>
      <c r="G5556" t="s">
        <v>19862</v>
      </c>
      <c r="H5556" t="s">
        <v>4</v>
      </c>
      <c r="I5556" t="s">
        <v>22</v>
      </c>
      <c r="J5556">
        <v>970</v>
      </c>
      <c r="K5556" t="s">
        <v>19410</v>
      </c>
      <c r="L5556">
        <v>8031</v>
      </c>
      <c r="M5556" t="s">
        <v>23</v>
      </c>
      <c r="N5556" t="s">
        <v>7749</v>
      </c>
      <c r="O5556">
        <v>1008</v>
      </c>
      <c r="P5556">
        <v>1651.5823049999999</v>
      </c>
      <c r="Q5556" s="1">
        <v>7.6699999999999994E-6</v>
      </c>
    </row>
    <row r="5557" spans="1:17" x14ac:dyDescent="0.3">
      <c r="A5557">
        <v>10000567</v>
      </c>
      <c r="B5557" t="s">
        <v>22551</v>
      </c>
      <c r="C5557" t="s">
        <v>22552</v>
      </c>
      <c r="D5557" t="s">
        <v>22553</v>
      </c>
      <c r="E5557" t="s">
        <v>2485</v>
      </c>
      <c r="F5557">
        <v>80826</v>
      </c>
      <c r="G5557" t="s">
        <v>22554</v>
      </c>
      <c r="H5557" t="s">
        <v>4</v>
      </c>
      <c r="I5557" t="s">
        <v>22</v>
      </c>
      <c r="J5557">
        <v>852</v>
      </c>
      <c r="K5557" t="s">
        <v>1189</v>
      </c>
      <c r="L5557">
        <v>8073</v>
      </c>
      <c r="M5557" t="s">
        <v>23</v>
      </c>
      <c r="N5557" t="s">
        <v>7749</v>
      </c>
      <c r="O5557">
        <v>930</v>
      </c>
      <c r="P5557">
        <v>1893.8250599999999</v>
      </c>
      <c r="Q5557" s="1">
        <v>1.4800000000000001E-5</v>
      </c>
    </row>
    <row r="5558" spans="1:17" x14ac:dyDescent="0.3">
      <c r="A5558">
        <v>10005445</v>
      </c>
      <c r="B5558" t="s">
        <v>22555</v>
      </c>
      <c r="C5558" t="s">
        <v>22556</v>
      </c>
      <c r="D5558" t="s">
        <v>22557</v>
      </c>
      <c r="E5558" t="s">
        <v>52</v>
      </c>
      <c r="F5558">
        <v>45631</v>
      </c>
      <c r="G5558" t="s">
        <v>22558</v>
      </c>
      <c r="H5558" t="s">
        <v>10</v>
      </c>
      <c r="I5558" t="s">
        <v>22</v>
      </c>
      <c r="J5558">
        <v>74</v>
      </c>
      <c r="K5558" t="s">
        <v>22559</v>
      </c>
      <c r="L5558">
        <v>39053</v>
      </c>
      <c r="M5558" t="s">
        <v>23</v>
      </c>
      <c r="N5558" t="s">
        <v>22560</v>
      </c>
      <c r="O5558">
        <v>22</v>
      </c>
      <c r="P5558">
        <v>228.46814459999999</v>
      </c>
      <c r="Q5558" s="1">
        <v>1.5900000000000001E-7</v>
      </c>
    </row>
    <row r="5559" spans="1:17" x14ac:dyDescent="0.3">
      <c r="A5559">
        <v>10004869</v>
      </c>
      <c r="B5559" t="s">
        <v>1690</v>
      </c>
      <c r="C5559" t="s">
        <v>22561</v>
      </c>
      <c r="D5559" t="s">
        <v>22562</v>
      </c>
      <c r="E5559" t="s">
        <v>3514</v>
      </c>
      <c r="F5559">
        <v>67880</v>
      </c>
      <c r="G5559" t="s">
        <v>22563</v>
      </c>
      <c r="H5559" t="s">
        <v>10</v>
      </c>
      <c r="I5559" t="s">
        <v>22</v>
      </c>
      <c r="J5559">
        <v>-999</v>
      </c>
      <c r="K5559" t="s">
        <v>1694</v>
      </c>
      <c r="L5559">
        <v>20067</v>
      </c>
      <c r="M5559" t="s">
        <v>23</v>
      </c>
      <c r="N5559" t="s">
        <v>22564</v>
      </c>
      <c r="O5559">
        <v>24</v>
      </c>
      <c r="P5559">
        <v>319.72376730000002</v>
      </c>
      <c r="Q5559" s="1">
        <v>2.36E-7</v>
      </c>
    </row>
    <row r="5560" spans="1:17" x14ac:dyDescent="0.3">
      <c r="A5560">
        <v>10004816</v>
      </c>
      <c r="B5560" t="s">
        <v>6339</v>
      </c>
      <c r="C5560" t="s">
        <v>22565</v>
      </c>
      <c r="D5560" t="s">
        <v>22566</v>
      </c>
      <c r="E5560" t="s">
        <v>3514</v>
      </c>
      <c r="F5560">
        <v>67642</v>
      </c>
      <c r="G5560" t="s">
        <v>22567</v>
      </c>
      <c r="H5560" t="s">
        <v>10</v>
      </c>
      <c r="I5560" t="s">
        <v>22</v>
      </c>
      <c r="J5560">
        <v>-999</v>
      </c>
      <c r="K5560" t="s">
        <v>395</v>
      </c>
      <c r="L5560">
        <v>20065</v>
      </c>
      <c r="M5560" t="s">
        <v>23</v>
      </c>
      <c r="N5560" t="s">
        <v>22568</v>
      </c>
      <c r="O5560">
        <v>14</v>
      </c>
      <c r="P5560">
        <v>368.55405730000001</v>
      </c>
      <c r="Q5560" s="1">
        <v>5.2900000000000004E-7</v>
      </c>
    </row>
    <row r="5561" spans="1:17" x14ac:dyDescent="0.3">
      <c r="A5561">
        <v>10004084</v>
      </c>
      <c r="B5561" t="s">
        <v>22569</v>
      </c>
      <c r="C5561" t="s">
        <v>22570</v>
      </c>
      <c r="D5561" t="s">
        <v>22571</v>
      </c>
      <c r="E5561" t="s">
        <v>893</v>
      </c>
      <c r="F5561">
        <v>71457</v>
      </c>
      <c r="G5561" t="s">
        <v>22572</v>
      </c>
      <c r="H5561" t="s">
        <v>10</v>
      </c>
      <c r="I5561" t="s">
        <v>22</v>
      </c>
      <c r="J5561">
        <v>502</v>
      </c>
      <c r="K5561" t="s">
        <v>22571</v>
      </c>
      <c r="L5561">
        <v>22069</v>
      </c>
      <c r="M5561" t="s">
        <v>23</v>
      </c>
      <c r="N5561" t="s">
        <v>22573</v>
      </c>
      <c r="O5561">
        <v>515</v>
      </c>
      <c r="P5561">
        <v>558.2479763</v>
      </c>
      <c r="Q5561" s="1">
        <v>1.0899999999999999E-6</v>
      </c>
    </row>
    <row r="5562" spans="1:17" x14ac:dyDescent="0.3">
      <c r="A5562">
        <v>10000566</v>
      </c>
      <c r="B5562" t="s">
        <v>22574</v>
      </c>
      <c r="C5562" t="s">
        <v>22575</v>
      </c>
      <c r="D5562" t="s">
        <v>2602</v>
      </c>
      <c r="E5562" t="s">
        <v>2485</v>
      </c>
      <c r="F5562">
        <v>80807</v>
      </c>
      <c r="G5562" t="s">
        <v>22576</v>
      </c>
      <c r="H5562" t="s">
        <v>10</v>
      </c>
      <c r="I5562" t="s">
        <v>22</v>
      </c>
      <c r="J5562">
        <v>-999</v>
      </c>
      <c r="K5562" t="s">
        <v>10351</v>
      </c>
      <c r="L5562">
        <v>8063</v>
      </c>
      <c r="M5562" t="s">
        <v>23</v>
      </c>
      <c r="N5562" t="s">
        <v>22577</v>
      </c>
      <c r="O5562">
        <v>-999</v>
      </c>
      <c r="P5562">
        <v>300.33718440000001</v>
      </c>
      <c r="Q5562" s="1">
        <v>3.41E-7</v>
      </c>
    </row>
    <row r="5563" spans="1:17" x14ac:dyDescent="0.3">
      <c r="A5563">
        <v>10004085</v>
      </c>
      <c r="B5563" t="s">
        <v>22578</v>
      </c>
      <c r="C5563" t="s">
        <v>22570</v>
      </c>
      <c r="D5563" t="s">
        <v>22571</v>
      </c>
      <c r="E5563" t="s">
        <v>893</v>
      </c>
      <c r="F5563">
        <v>71457</v>
      </c>
      <c r="G5563" t="s">
        <v>105</v>
      </c>
      <c r="H5563" t="s">
        <v>10</v>
      </c>
      <c r="I5563" t="s">
        <v>22</v>
      </c>
      <c r="J5563">
        <v>13</v>
      </c>
      <c r="K5563" t="s">
        <v>22571</v>
      </c>
      <c r="L5563">
        <v>22069</v>
      </c>
      <c r="M5563" t="s">
        <v>23</v>
      </c>
      <c r="N5563" t="s">
        <v>22579</v>
      </c>
      <c r="O5563">
        <v>48</v>
      </c>
      <c r="P5563">
        <v>183.4375814</v>
      </c>
      <c r="Q5563" s="1">
        <v>1.4399999999999999E-7</v>
      </c>
    </row>
    <row r="5564" spans="1:17" x14ac:dyDescent="0.3">
      <c r="A5564">
        <v>10004102</v>
      </c>
      <c r="B5564" t="s">
        <v>22580</v>
      </c>
      <c r="C5564" t="s">
        <v>22581</v>
      </c>
      <c r="D5564" t="s">
        <v>6311</v>
      </c>
      <c r="E5564" t="s">
        <v>893</v>
      </c>
      <c r="F5564">
        <v>70119</v>
      </c>
      <c r="G5564" t="s">
        <v>105</v>
      </c>
      <c r="H5564" t="s">
        <v>10</v>
      </c>
      <c r="I5564" t="s">
        <v>774</v>
      </c>
      <c r="J5564">
        <v>0</v>
      </c>
      <c r="K5564" t="s">
        <v>2624</v>
      </c>
      <c r="L5564">
        <v>22071</v>
      </c>
      <c r="M5564" t="s">
        <v>23</v>
      </c>
      <c r="N5564" t="s">
        <v>105</v>
      </c>
      <c r="O5564">
        <v>-999</v>
      </c>
      <c r="P5564">
        <v>291.78128079999999</v>
      </c>
      <c r="Q5564" s="1">
        <v>3.6800000000000001E-7</v>
      </c>
    </row>
    <row r="5565" spans="1:17" x14ac:dyDescent="0.3">
      <c r="A5565">
        <v>10003358</v>
      </c>
      <c r="B5565" t="s">
        <v>22582</v>
      </c>
      <c r="C5565" t="s">
        <v>22583</v>
      </c>
      <c r="D5565" t="s">
        <v>22584</v>
      </c>
      <c r="E5565" t="s">
        <v>52</v>
      </c>
      <c r="F5565">
        <v>44024</v>
      </c>
      <c r="G5565" t="s">
        <v>22585</v>
      </c>
      <c r="H5565" t="s">
        <v>10</v>
      </c>
      <c r="I5565" t="s">
        <v>22</v>
      </c>
      <c r="J5565">
        <v>-999</v>
      </c>
      <c r="K5565" t="s">
        <v>22586</v>
      </c>
      <c r="L5565">
        <v>39055</v>
      </c>
      <c r="M5565" t="s">
        <v>23</v>
      </c>
      <c r="N5565" t="s">
        <v>22587</v>
      </c>
      <c r="O5565">
        <v>182</v>
      </c>
      <c r="P5565">
        <v>665.56294160000004</v>
      </c>
      <c r="Q5565" s="1">
        <v>7.1600000000000001E-7</v>
      </c>
    </row>
    <row r="5566" spans="1:17" x14ac:dyDescent="0.3">
      <c r="A5566">
        <v>10002232</v>
      </c>
      <c r="B5566" t="s">
        <v>22588</v>
      </c>
      <c r="C5566" t="s">
        <v>22589</v>
      </c>
      <c r="D5566" t="s">
        <v>1953</v>
      </c>
      <c r="E5566" t="s">
        <v>2485</v>
      </c>
      <c r="F5566">
        <v>81052</v>
      </c>
      <c r="G5566" t="s">
        <v>22590</v>
      </c>
      <c r="H5566" t="s">
        <v>10</v>
      </c>
      <c r="I5566" t="s">
        <v>22</v>
      </c>
      <c r="J5566">
        <v>45</v>
      </c>
      <c r="K5566" t="s">
        <v>22591</v>
      </c>
      <c r="L5566">
        <v>8099</v>
      </c>
      <c r="M5566" t="s">
        <v>23</v>
      </c>
      <c r="N5566" t="s">
        <v>22592</v>
      </c>
      <c r="O5566">
        <v>57</v>
      </c>
      <c r="P5566">
        <v>333.12165099999999</v>
      </c>
      <c r="Q5566" s="1">
        <v>3.6100000000000002E-7</v>
      </c>
    </row>
    <row r="5567" spans="1:17" x14ac:dyDescent="0.3">
      <c r="A5567">
        <v>10004843</v>
      </c>
      <c r="B5567" t="s">
        <v>22593</v>
      </c>
      <c r="C5567" t="s">
        <v>22594</v>
      </c>
      <c r="D5567" t="s">
        <v>22595</v>
      </c>
      <c r="E5567" t="s">
        <v>3514</v>
      </c>
      <c r="F5567">
        <v>67879</v>
      </c>
      <c r="G5567" t="s">
        <v>22596</v>
      </c>
      <c r="H5567" t="s">
        <v>10</v>
      </c>
      <c r="I5567" t="s">
        <v>22</v>
      </c>
      <c r="J5567">
        <v>-999</v>
      </c>
      <c r="K5567" t="s">
        <v>18406</v>
      </c>
      <c r="L5567">
        <v>20071</v>
      </c>
      <c r="M5567" t="s">
        <v>23</v>
      </c>
      <c r="N5567" t="s">
        <v>22597</v>
      </c>
      <c r="O5567">
        <v>3</v>
      </c>
      <c r="P5567">
        <v>284.35342229999998</v>
      </c>
      <c r="Q5567" s="1">
        <v>1.92E-7</v>
      </c>
    </row>
    <row r="5568" spans="1:17" x14ac:dyDescent="0.3">
      <c r="A5568">
        <v>10000864</v>
      </c>
      <c r="B5568" t="s">
        <v>22598</v>
      </c>
      <c r="C5568" t="s">
        <v>14210</v>
      </c>
      <c r="D5568" t="s">
        <v>14211</v>
      </c>
      <c r="E5568" t="s">
        <v>1384</v>
      </c>
      <c r="F5568">
        <v>93436</v>
      </c>
      <c r="G5568" t="s">
        <v>14212</v>
      </c>
      <c r="H5568" t="s">
        <v>366</v>
      </c>
      <c r="I5568" t="s">
        <v>22</v>
      </c>
      <c r="J5568">
        <v>947</v>
      </c>
      <c r="K5568" t="s">
        <v>10913</v>
      </c>
      <c r="L5568">
        <v>6083</v>
      </c>
      <c r="M5568" t="s">
        <v>23</v>
      </c>
      <c r="N5568" t="s">
        <v>1060</v>
      </c>
      <c r="O5568">
        <v>1009</v>
      </c>
      <c r="P5568">
        <v>1795.181094</v>
      </c>
      <c r="Q5568" s="1">
        <v>1.4100000000000001E-5</v>
      </c>
    </row>
    <row r="5569" spans="1:17" x14ac:dyDescent="0.3">
      <c r="A5569">
        <v>10004107</v>
      </c>
      <c r="B5569" t="s">
        <v>22599</v>
      </c>
      <c r="C5569" t="s">
        <v>22600</v>
      </c>
      <c r="D5569" t="s">
        <v>6311</v>
      </c>
      <c r="E5569" t="s">
        <v>893</v>
      </c>
      <c r="F5569">
        <v>70119</v>
      </c>
      <c r="G5569" t="s">
        <v>22601</v>
      </c>
      <c r="H5569" t="s">
        <v>10</v>
      </c>
      <c r="I5569" t="s">
        <v>774</v>
      </c>
      <c r="J5569">
        <v>0</v>
      </c>
      <c r="K5569" t="s">
        <v>2624</v>
      </c>
      <c r="L5569">
        <v>22071</v>
      </c>
      <c r="M5569" t="s">
        <v>23</v>
      </c>
      <c r="N5569" t="s">
        <v>22602</v>
      </c>
      <c r="O5569">
        <v>-999</v>
      </c>
      <c r="P5569">
        <v>293.35646739999999</v>
      </c>
      <c r="Q5569" s="1">
        <v>3.1199999999999999E-7</v>
      </c>
    </row>
    <row r="5570" spans="1:17" x14ac:dyDescent="0.3">
      <c r="A5570">
        <v>10002205</v>
      </c>
      <c r="B5570" t="s">
        <v>22603</v>
      </c>
      <c r="C5570" t="s">
        <v>22604</v>
      </c>
      <c r="D5570" t="s">
        <v>3871</v>
      </c>
      <c r="E5570" t="s">
        <v>2485</v>
      </c>
      <c r="F5570">
        <v>80444</v>
      </c>
      <c r="G5570" t="s">
        <v>22605</v>
      </c>
      <c r="H5570" t="s">
        <v>10</v>
      </c>
      <c r="I5570" t="s">
        <v>22</v>
      </c>
      <c r="J5570">
        <v>-999</v>
      </c>
      <c r="K5570" t="s">
        <v>22606</v>
      </c>
      <c r="L5570">
        <v>8019</v>
      </c>
      <c r="M5570" t="s">
        <v>23</v>
      </c>
      <c r="N5570" t="s">
        <v>22607</v>
      </c>
      <c r="O5570">
        <v>-999</v>
      </c>
      <c r="P5570">
        <v>418.5216987</v>
      </c>
      <c r="Q5570" s="1">
        <v>3.65E-7</v>
      </c>
    </row>
    <row r="5571" spans="1:17" x14ac:dyDescent="0.3">
      <c r="A5571">
        <v>10004868</v>
      </c>
      <c r="B5571" t="s">
        <v>1602</v>
      </c>
      <c r="C5571" t="s">
        <v>22608</v>
      </c>
      <c r="D5571" t="s">
        <v>20100</v>
      </c>
      <c r="E5571" t="s">
        <v>3514</v>
      </c>
      <c r="F5571">
        <v>67877</v>
      </c>
      <c r="G5571" t="s">
        <v>22609</v>
      </c>
      <c r="H5571" t="s">
        <v>10</v>
      </c>
      <c r="I5571" t="s">
        <v>22</v>
      </c>
      <c r="J5571">
        <v>-999</v>
      </c>
      <c r="K5571" t="s">
        <v>1606</v>
      </c>
      <c r="L5571">
        <v>20081</v>
      </c>
      <c r="M5571" t="s">
        <v>23</v>
      </c>
      <c r="N5571" t="s">
        <v>22610</v>
      </c>
      <c r="O5571">
        <v>-999</v>
      </c>
      <c r="P5571">
        <v>305.27623080000001</v>
      </c>
      <c r="Q5571" s="1">
        <v>2.0699999999999999E-7</v>
      </c>
    </row>
    <row r="5572" spans="1:17" x14ac:dyDescent="0.3">
      <c r="A5572">
        <v>10004819</v>
      </c>
      <c r="B5572" t="s">
        <v>583</v>
      </c>
      <c r="C5572" t="s">
        <v>22611</v>
      </c>
      <c r="D5572" t="s">
        <v>6223</v>
      </c>
      <c r="E5572" t="s">
        <v>3514</v>
      </c>
      <c r="F5572">
        <v>66066</v>
      </c>
      <c r="G5572" t="s">
        <v>22612</v>
      </c>
      <c r="H5572" t="s">
        <v>10</v>
      </c>
      <c r="I5572" t="s">
        <v>22</v>
      </c>
      <c r="J5572">
        <v>29</v>
      </c>
      <c r="K5572" t="s">
        <v>587</v>
      </c>
      <c r="L5572">
        <v>20087</v>
      </c>
      <c r="M5572" t="s">
        <v>23</v>
      </c>
      <c r="N5572" t="s">
        <v>22613</v>
      </c>
      <c r="O5572">
        <v>57</v>
      </c>
      <c r="P5572">
        <v>206.5615387</v>
      </c>
      <c r="Q5572" s="1">
        <v>1.67E-7</v>
      </c>
    </row>
    <row r="5573" spans="1:17" x14ac:dyDescent="0.3">
      <c r="A5573">
        <v>10004832</v>
      </c>
      <c r="B5573" t="s">
        <v>22614</v>
      </c>
      <c r="C5573" t="s">
        <v>22615</v>
      </c>
      <c r="D5573" t="s">
        <v>22616</v>
      </c>
      <c r="E5573" t="s">
        <v>3514</v>
      </c>
      <c r="F5573">
        <v>66061</v>
      </c>
      <c r="G5573" t="s">
        <v>22617</v>
      </c>
      <c r="H5573" t="s">
        <v>10</v>
      </c>
      <c r="I5573" t="s">
        <v>22</v>
      </c>
      <c r="J5573">
        <v>-999</v>
      </c>
      <c r="K5573" t="s">
        <v>593</v>
      </c>
      <c r="L5573">
        <v>20091</v>
      </c>
      <c r="M5573" t="s">
        <v>23</v>
      </c>
      <c r="N5573" t="s">
        <v>22618</v>
      </c>
      <c r="O5573">
        <v>-999</v>
      </c>
      <c r="P5573">
        <v>492.75566409999999</v>
      </c>
      <c r="Q5573" s="1">
        <v>6.9599999999999999E-7</v>
      </c>
    </row>
    <row r="5574" spans="1:17" x14ac:dyDescent="0.3">
      <c r="A5574">
        <v>10004103</v>
      </c>
      <c r="B5574" t="s">
        <v>22619</v>
      </c>
      <c r="C5574" t="s">
        <v>22620</v>
      </c>
      <c r="D5574" t="s">
        <v>6311</v>
      </c>
      <c r="E5574" t="s">
        <v>893</v>
      </c>
      <c r="F5574">
        <v>70119</v>
      </c>
      <c r="G5574" t="s">
        <v>22621</v>
      </c>
      <c r="H5574" t="s">
        <v>10</v>
      </c>
      <c r="I5574" t="s">
        <v>774</v>
      </c>
      <c r="J5574">
        <v>0</v>
      </c>
      <c r="K5574" t="s">
        <v>2624</v>
      </c>
      <c r="L5574">
        <v>22071</v>
      </c>
      <c r="M5574" t="s">
        <v>23</v>
      </c>
      <c r="N5574" t="s">
        <v>22602</v>
      </c>
      <c r="O5574">
        <v>-999</v>
      </c>
      <c r="P5574">
        <v>272.63887419999998</v>
      </c>
      <c r="Q5574" s="1">
        <v>3.2399999999999999E-7</v>
      </c>
    </row>
    <row r="5575" spans="1:17" x14ac:dyDescent="0.3">
      <c r="A5575">
        <v>10000563</v>
      </c>
      <c r="B5575" t="s">
        <v>22622</v>
      </c>
      <c r="C5575" t="s">
        <v>22623</v>
      </c>
      <c r="D5575" t="s">
        <v>16841</v>
      </c>
      <c r="E5575" t="s">
        <v>2485</v>
      </c>
      <c r="F5575">
        <v>80401</v>
      </c>
      <c r="G5575" t="s">
        <v>22624</v>
      </c>
      <c r="H5575" t="s">
        <v>4</v>
      </c>
      <c r="I5575" t="s">
        <v>22</v>
      </c>
      <c r="J5575">
        <v>149</v>
      </c>
      <c r="K5575" t="s">
        <v>587</v>
      </c>
      <c r="L5575">
        <v>8059</v>
      </c>
      <c r="M5575" t="s">
        <v>23</v>
      </c>
      <c r="N5575" t="s">
        <v>7749</v>
      </c>
      <c r="O5575">
        <v>150</v>
      </c>
      <c r="P5575">
        <v>2109.8168559999999</v>
      </c>
      <c r="Q5575" s="1">
        <v>1.24E-5</v>
      </c>
    </row>
    <row r="5576" spans="1:17" x14ac:dyDescent="0.3">
      <c r="A5576">
        <v>10000569</v>
      </c>
      <c r="B5576" t="s">
        <v>22625</v>
      </c>
      <c r="C5576" t="s">
        <v>22626</v>
      </c>
      <c r="D5576" t="s">
        <v>8220</v>
      </c>
      <c r="E5576" t="s">
        <v>2485</v>
      </c>
      <c r="F5576">
        <v>81416</v>
      </c>
      <c r="G5576" t="s">
        <v>22627</v>
      </c>
      <c r="H5576" t="s">
        <v>4</v>
      </c>
      <c r="I5576" t="s">
        <v>22</v>
      </c>
      <c r="J5576">
        <v>480</v>
      </c>
      <c r="K5576" t="s">
        <v>8220</v>
      </c>
      <c r="L5576">
        <v>8029</v>
      </c>
      <c r="M5576" t="s">
        <v>23</v>
      </c>
      <c r="N5576" t="s">
        <v>7749</v>
      </c>
      <c r="O5576">
        <v>480</v>
      </c>
      <c r="P5576">
        <v>1399.515987</v>
      </c>
      <c r="Q5576" s="1">
        <v>8.1499999999999999E-6</v>
      </c>
    </row>
    <row r="5577" spans="1:17" x14ac:dyDescent="0.3">
      <c r="A5577">
        <v>10004833</v>
      </c>
      <c r="B5577" t="s">
        <v>22628</v>
      </c>
      <c r="C5577" t="s">
        <v>22629</v>
      </c>
      <c r="D5577" t="s">
        <v>22630</v>
      </c>
      <c r="E5577" t="s">
        <v>3514</v>
      </c>
      <c r="F5577">
        <v>66031</v>
      </c>
      <c r="G5577" t="s">
        <v>22631</v>
      </c>
      <c r="H5577" t="s">
        <v>10</v>
      </c>
      <c r="I5577" t="s">
        <v>22</v>
      </c>
      <c r="J5577">
        <v>822</v>
      </c>
      <c r="K5577" t="s">
        <v>593</v>
      </c>
      <c r="L5577">
        <v>20091</v>
      </c>
      <c r="M5577" t="s">
        <v>23</v>
      </c>
      <c r="N5577" t="s">
        <v>22632</v>
      </c>
      <c r="O5577">
        <v>1081</v>
      </c>
      <c r="P5577">
        <v>1001.309253</v>
      </c>
      <c r="Q5577" s="1">
        <v>1.9800000000000001E-6</v>
      </c>
    </row>
    <row r="5578" spans="1:17" x14ac:dyDescent="0.3">
      <c r="A5578">
        <v>10001827</v>
      </c>
      <c r="B5578" t="s">
        <v>589</v>
      </c>
      <c r="C5578" t="s">
        <v>22633</v>
      </c>
      <c r="D5578" t="s">
        <v>22616</v>
      </c>
      <c r="E5578" t="s">
        <v>3514</v>
      </c>
      <c r="F5578">
        <v>66061</v>
      </c>
      <c r="G5578" t="s">
        <v>22634</v>
      </c>
      <c r="H5578" t="s">
        <v>10</v>
      </c>
      <c r="I5578" t="s">
        <v>22</v>
      </c>
      <c r="J5578">
        <v>-999</v>
      </c>
      <c r="K5578" t="s">
        <v>593</v>
      </c>
      <c r="L5578">
        <v>20091</v>
      </c>
      <c r="M5578" t="s">
        <v>23</v>
      </c>
      <c r="N5578" t="s">
        <v>22635</v>
      </c>
      <c r="O5578">
        <v>69</v>
      </c>
      <c r="P5578">
        <v>391.63772540000002</v>
      </c>
      <c r="Q5578" s="1">
        <v>5.2399999999999998E-7</v>
      </c>
    </row>
    <row r="5579" spans="1:17" x14ac:dyDescent="0.3">
      <c r="A5579">
        <v>10000577</v>
      </c>
      <c r="B5579" t="s">
        <v>22636</v>
      </c>
      <c r="C5579" t="s">
        <v>22637</v>
      </c>
      <c r="D5579" t="s">
        <v>7747</v>
      </c>
      <c r="E5579" t="s">
        <v>2485</v>
      </c>
      <c r="F5579">
        <v>81212</v>
      </c>
      <c r="G5579" t="s">
        <v>7748</v>
      </c>
      <c r="H5579" t="s">
        <v>4</v>
      </c>
      <c r="I5579" t="s">
        <v>22</v>
      </c>
      <c r="J5579">
        <v>528</v>
      </c>
      <c r="K5579" t="s">
        <v>4752</v>
      </c>
      <c r="L5579">
        <v>8043</v>
      </c>
      <c r="M5579" t="s">
        <v>23</v>
      </c>
      <c r="N5579" t="s">
        <v>7749</v>
      </c>
      <c r="O5579">
        <v>521</v>
      </c>
      <c r="P5579">
        <v>1538.064024</v>
      </c>
      <c r="Q5579" s="1">
        <v>7.9699999999999999E-6</v>
      </c>
    </row>
    <row r="5580" spans="1:17" x14ac:dyDescent="0.3">
      <c r="A5580">
        <v>10003438</v>
      </c>
      <c r="B5580" t="s">
        <v>22638</v>
      </c>
      <c r="C5580" t="s">
        <v>22639</v>
      </c>
      <c r="D5580" t="s">
        <v>11628</v>
      </c>
      <c r="E5580" t="s">
        <v>52</v>
      </c>
      <c r="F5580">
        <v>45206</v>
      </c>
      <c r="G5580" t="s">
        <v>22640</v>
      </c>
      <c r="H5580" t="s">
        <v>10</v>
      </c>
      <c r="I5580" t="s">
        <v>22</v>
      </c>
      <c r="J5580">
        <v>-999</v>
      </c>
      <c r="K5580" t="s">
        <v>2261</v>
      </c>
      <c r="L5580">
        <v>39061</v>
      </c>
      <c r="M5580" t="s">
        <v>23</v>
      </c>
      <c r="N5580" t="s">
        <v>22641</v>
      </c>
      <c r="O5580">
        <v>60</v>
      </c>
      <c r="P5580">
        <v>181.69014749999999</v>
      </c>
      <c r="Q5580" s="1">
        <v>7.9399999999999996E-8</v>
      </c>
    </row>
    <row r="5581" spans="1:17" x14ac:dyDescent="0.3">
      <c r="A5581">
        <v>10000557</v>
      </c>
      <c r="B5581" t="s">
        <v>22642</v>
      </c>
      <c r="C5581" t="s">
        <v>22643</v>
      </c>
      <c r="D5581" t="s">
        <v>22644</v>
      </c>
      <c r="E5581" t="s">
        <v>2485</v>
      </c>
      <c r="F5581">
        <v>81650</v>
      </c>
      <c r="G5581" t="s">
        <v>22645</v>
      </c>
      <c r="H5581" t="s">
        <v>4</v>
      </c>
      <c r="I5581" t="s">
        <v>22</v>
      </c>
      <c r="J5581">
        <v>192</v>
      </c>
      <c r="K5581" t="s">
        <v>2211</v>
      </c>
      <c r="L5581">
        <v>8045</v>
      </c>
      <c r="M5581" t="s">
        <v>23</v>
      </c>
      <c r="N5581" t="s">
        <v>7749</v>
      </c>
      <c r="O5581">
        <v>192</v>
      </c>
      <c r="P5581">
        <v>808.03385260000005</v>
      </c>
      <c r="Q5581" s="1">
        <v>2.2500000000000001E-6</v>
      </c>
    </row>
    <row r="5582" spans="1:17" x14ac:dyDescent="0.3">
      <c r="A5582">
        <v>10000586</v>
      </c>
      <c r="B5582" t="s">
        <v>22646</v>
      </c>
      <c r="C5582" t="s">
        <v>22647</v>
      </c>
      <c r="D5582" t="s">
        <v>7427</v>
      </c>
      <c r="E5582" t="s">
        <v>2485</v>
      </c>
      <c r="F5582">
        <v>81003</v>
      </c>
      <c r="G5582" t="s">
        <v>21412</v>
      </c>
      <c r="H5582" t="s">
        <v>4</v>
      </c>
      <c r="I5582" t="s">
        <v>22</v>
      </c>
      <c r="J5582">
        <v>685</v>
      </c>
      <c r="K5582" t="s">
        <v>7427</v>
      </c>
      <c r="L5582">
        <v>8101</v>
      </c>
      <c r="M5582" t="s">
        <v>23</v>
      </c>
      <c r="N5582" t="s">
        <v>7749</v>
      </c>
      <c r="O5582">
        <v>707</v>
      </c>
      <c r="P5582">
        <v>1651.279567</v>
      </c>
      <c r="Q5582" s="1">
        <v>8.5299999999999996E-6</v>
      </c>
    </row>
    <row r="5583" spans="1:17" x14ac:dyDescent="0.3">
      <c r="A5583">
        <v>10004873</v>
      </c>
      <c r="B5583" t="s">
        <v>22648</v>
      </c>
      <c r="C5583" t="s">
        <v>22649</v>
      </c>
      <c r="D5583" t="s">
        <v>22650</v>
      </c>
      <c r="E5583" t="s">
        <v>3514</v>
      </c>
      <c r="F5583">
        <v>67068</v>
      </c>
      <c r="G5583" t="s">
        <v>22651</v>
      </c>
      <c r="H5583" t="s">
        <v>10</v>
      </c>
      <c r="I5583" t="s">
        <v>22</v>
      </c>
      <c r="J5583">
        <v>-999</v>
      </c>
      <c r="K5583" t="s">
        <v>22650</v>
      </c>
      <c r="L5583">
        <v>20095</v>
      </c>
      <c r="M5583" t="s">
        <v>23</v>
      </c>
      <c r="N5583" t="s">
        <v>22652</v>
      </c>
      <c r="O5583">
        <v>13</v>
      </c>
      <c r="P5583">
        <v>128.19033970000001</v>
      </c>
      <c r="Q5583" s="1">
        <v>6.5499999999999998E-8</v>
      </c>
    </row>
    <row r="5584" spans="1:17" x14ac:dyDescent="0.3">
      <c r="A5584">
        <v>10003078</v>
      </c>
      <c r="B5584" t="s">
        <v>22653</v>
      </c>
      <c r="C5584" t="s">
        <v>22654</v>
      </c>
      <c r="D5584" t="s">
        <v>22655</v>
      </c>
      <c r="E5584" t="s">
        <v>65</v>
      </c>
      <c r="F5584">
        <v>17870</v>
      </c>
      <c r="G5584" t="s">
        <v>22656</v>
      </c>
      <c r="H5584" t="s">
        <v>10</v>
      </c>
      <c r="I5584" t="s">
        <v>22</v>
      </c>
      <c r="J5584">
        <v>109</v>
      </c>
      <c r="K5584" t="s">
        <v>834</v>
      </c>
      <c r="L5584">
        <v>42109</v>
      </c>
      <c r="M5584" t="s">
        <v>23</v>
      </c>
      <c r="N5584" t="s">
        <v>105</v>
      </c>
      <c r="O5584">
        <v>138</v>
      </c>
      <c r="P5584">
        <v>493.19192390000001</v>
      </c>
      <c r="Q5584" s="1">
        <v>6.5600000000000005E-7</v>
      </c>
    </row>
    <row r="5585" spans="1:17" x14ac:dyDescent="0.3">
      <c r="A5585">
        <v>10000575</v>
      </c>
      <c r="B5585" t="s">
        <v>22657</v>
      </c>
      <c r="C5585" t="s">
        <v>22637</v>
      </c>
      <c r="D5585" t="s">
        <v>7747</v>
      </c>
      <c r="E5585" t="s">
        <v>2485</v>
      </c>
      <c r="F5585">
        <v>81212</v>
      </c>
      <c r="G5585" t="s">
        <v>7748</v>
      </c>
      <c r="H5585" t="s">
        <v>4</v>
      </c>
      <c r="I5585" t="s">
        <v>22</v>
      </c>
      <c r="J5585">
        <v>250</v>
      </c>
      <c r="K5585" t="s">
        <v>4752</v>
      </c>
      <c r="L5585">
        <v>8043</v>
      </c>
      <c r="M5585" t="s">
        <v>23</v>
      </c>
      <c r="N5585" t="s">
        <v>7749</v>
      </c>
      <c r="O5585">
        <v>252</v>
      </c>
      <c r="P5585">
        <v>933.01550999999995</v>
      </c>
      <c r="Q5585" s="1">
        <v>3.18E-6</v>
      </c>
    </row>
    <row r="5586" spans="1:17" x14ac:dyDescent="0.3">
      <c r="A5586">
        <v>10000588</v>
      </c>
      <c r="B5586" t="s">
        <v>22658</v>
      </c>
      <c r="C5586" t="s">
        <v>22659</v>
      </c>
      <c r="D5586" t="s">
        <v>7427</v>
      </c>
      <c r="E5586" t="s">
        <v>2485</v>
      </c>
      <c r="F5586">
        <v>81003</v>
      </c>
      <c r="G5586" t="s">
        <v>21412</v>
      </c>
      <c r="H5586" t="s">
        <v>4</v>
      </c>
      <c r="I5586" t="s">
        <v>22</v>
      </c>
      <c r="J5586">
        <v>15</v>
      </c>
      <c r="K5586" t="s">
        <v>7427</v>
      </c>
      <c r="L5586">
        <v>8101</v>
      </c>
      <c r="M5586" t="s">
        <v>23</v>
      </c>
      <c r="N5586" t="s">
        <v>7749</v>
      </c>
      <c r="O5586">
        <v>250</v>
      </c>
      <c r="P5586">
        <v>1726.9597940000001</v>
      </c>
      <c r="Q5586" s="1">
        <v>4.0600000000000001E-6</v>
      </c>
    </row>
    <row r="5587" spans="1:17" x14ac:dyDescent="0.3">
      <c r="A5587">
        <v>10002233</v>
      </c>
      <c r="B5587" t="s">
        <v>22660</v>
      </c>
      <c r="C5587" t="s">
        <v>22661</v>
      </c>
      <c r="D5587" t="s">
        <v>21417</v>
      </c>
      <c r="E5587" t="s">
        <v>2485</v>
      </c>
      <c r="F5587">
        <v>81054</v>
      </c>
      <c r="G5587" t="s">
        <v>22662</v>
      </c>
      <c r="H5587" t="s">
        <v>4</v>
      </c>
      <c r="I5587" t="s">
        <v>22</v>
      </c>
      <c r="J5587">
        <v>1416</v>
      </c>
      <c r="K5587" t="s">
        <v>21564</v>
      </c>
      <c r="L5587">
        <v>8011</v>
      </c>
      <c r="M5587" t="s">
        <v>23</v>
      </c>
      <c r="N5587" t="s">
        <v>1163</v>
      </c>
      <c r="O5587">
        <v>1420</v>
      </c>
      <c r="P5587">
        <v>1385.5104610000001</v>
      </c>
      <c r="Q5587" s="1">
        <v>8.5799999999999992E-6</v>
      </c>
    </row>
    <row r="5588" spans="1:17" x14ac:dyDescent="0.3">
      <c r="A5588">
        <v>10006762</v>
      </c>
      <c r="B5588" t="s">
        <v>22663</v>
      </c>
      <c r="C5588" t="s">
        <v>22664</v>
      </c>
      <c r="D5588" t="s">
        <v>12735</v>
      </c>
      <c r="E5588" t="s">
        <v>3514</v>
      </c>
      <c r="F5588">
        <v>67356</v>
      </c>
      <c r="G5588" t="s">
        <v>22665</v>
      </c>
      <c r="H5588" t="s">
        <v>10</v>
      </c>
      <c r="I5588" t="s">
        <v>22</v>
      </c>
      <c r="J5588">
        <v>80</v>
      </c>
      <c r="K5588" t="s">
        <v>22666</v>
      </c>
      <c r="L5588">
        <v>20099</v>
      </c>
      <c r="M5588" t="s">
        <v>23</v>
      </c>
      <c r="N5588" t="s">
        <v>22667</v>
      </c>
      <c r="O5588">
        <v>84</v>
      </c>
      <c r="P5588">
        <v>241.8884736</v>
      </c>
      <c r="Q5588" s="1">
        <v>1.9600000000000001E-7</v>
      </c>
    </row>
    <row r="5589" spans="1:17" x14ac:dyDescent="0.3">
      <c r="A5589">
        <v>10003108</v>
      </c>
      <c r="B5589" t="s">
        <v>22668</v>
      </c>
      <c r="C5589" t="s">
        <v>22669</v>
      </c>
      <c r="D5589" t="s">
        <v>3078</v>
      </c>
      <c r="E5589" t="s">
        <v>65</v>
      </c>
      <c r="F5589">
        <v>15501</v>
      </c>
      <c r="G5589" t="s">
        <v>22670</v>
      </c>
      <c r="H5589" t="s">
        <v>10</v>
      </c>
      <c r="I5589" t="s">
        <v>22</v>
      </c>
      <c r="J5589">
        <v>101</v>
      </c>
      <c r="K5589" t="s">
        <v>3078</v>
      </c>
      <c r="L5589">
        <v>42111</v>
      </c>
      <c r="M5589" t="s">
        <v>23</v>
      </c>
      <c r="N5589" t="s">
        <v>22671</v>
      </c>
      <c r="O5589">
        <v>142</v>
      </c>
      <c r="P5589">
        <v>152.5795789</v>
      </c>
      <c r="Q5589" s="1">
        <v>8.6000000000000002E-8</v>
      </c>
    </row>
    <row r="5590" spans="1:17" x14ac:dyDescent="0.3">
      <c r="A5590">
        <v>10003045</v>
      </c>
      <c r="B5590" t="s">
        <v>22672</v>
      </c>
      <c r="C5590" t="s">
        <v>22673</v>
      </c>
      <c r="D5590" t="s">
        <v>22674</v>
      </c>
      <c r="E5590" t="s">
        <v>65</v>
      </c>
      <c r="F5590">
        <v>16901</v>
      </c>
      <c r="G5590" t="s">
        <v>22675</v>
      </c>
      <c r="H5590" t="s">
        <v>10</v>
      </c>
      <c r="I5590" t="s">
        <v>22</v>
      </c>
      <c r="J5590">
        <v>69</v>
      </c>
      <c r="K5590" t="s">
        <v>12782</v>
      </c>
      <c r="L5590">
        <v>42117</v>
      </c>
      <c r="M5590" t="s">
        <v>23</v>
      </c>
      <c r="N5590" t="s">
        <v>22676</v>
      </c>
      <c r="O5590">
        <v>141</v>
      </c>
      <c r="P5590">
        <v>479.27345759999997</v>
      </c>
      <c r="Q5590" s="1">
        <v>5.8599999999999998E-7</v>
      </c>
    </row>
    <row r="5591" spans="1:17" x14ac:dyDescent="0.3">
      <c r="A5591">
        <v>10005428</v>
      </c>
      <c r="B5591" t="s">
        <v>8481</v>
      </c>
      <c r="C5591" t="s">
        <v>22677</v>
      </c>
      <c r="D5591" t="s">
        <v>22678</v>
      </c>
      <c r="E5591" t="s">
        <v>52</v>
      </c>
      <c r="F5591">
        <v>44633</v>
      </c>
      <c r="G5591" t="s">
        <v>22679</v>
      </c>
      <c r="H5591" t="s">
        <v>10</v>
      </c>
      <c r="I5591" t="s">
        <v>22</v>
      </c>
      <c r="J5591">
        <v>41</v>
      </c>
      <c r="K5591" t="s">
        <v>1319</v>
      </c>
      <c r="L5591">
        <v>39075</v>
      </c>
      <c r="M5591" t="s">
        <v>23</v>
      </c>
      <c r="N5591" t="s">
        <v>22680</v>
      </c>
      <c r="O5591">
        <v>60</v>
      </c>
      <c r="P5591">
        <v>499.83729410000001</v>
      </c>
      <c r="Q5591" s="1">
        <v>6.9800000000000003E-7</v>
      </c>
    </row>
    <row r="5592" spans="1:17" x14ac:dyDescent="0.3">
      <c r="A5592">
        <v>10000432</v>
      </c>
      <c r="B5592" t="s">
        <v>22681</v>
      </c>
      <c r="C5592" t="s">
        <v>5395</v>
      </c>
      <c r="D5592" t="s">
        <v>5396</v>
      </c>
      <c r="E5592" t="s">
        <v>493</v>
      </c>
      <c r="F5592">
        <v>32628</v>
      </c>
      <c r="G5592" t="s">
        <v>7626</v>
      </c>
      <c r="H5592" t="s">
        <v>4</v>
      </c>
      <c r="I5592" t="s">
        <v>22</v>
      </c>
      <c r="J5592">
        <v>1044</v>
      </c>
      <c r="K5592" t="s">
        <v>5398</v>
      </c>
      <c r="L5592">
        <v>12029</v>
      </c>
      <c r="M5592" t="s">
        <v>23</v>
      </c>
      <c r="N5592" t="s">
        <v>2034</v>
      </c>
      <c r="O5592">
        <v>1022</v>
      </c>
      <c r="P5592">
        <v>1924.275335</v>
      </c>
      <c r="Q5592" s="1">
        <v>1.4800000000000001E-5</v>
      </c>
    </row>
    <row r="5593" spans="1:17" x14ac:dyDescent="0.3">
      <c r="A5593">
        <v>10004579</v>
      </c>
      <c r="B5593" t="s">
        <v>22682</v>
      </c>
      <c r="C5593" t="s">
        <v>8134</v>
      </c>
      <c r="D5593" t="s">
        <v>5781</v>
      </c>
      <c r="E5593" t="s">
        <v>493</v>
      </c>
      <c r="F5593">
        <v>32026</v>
      </c>
      <c r="G5593" t="s">
        <v>22683</v>
      </c>
      <c r="H5593" t="s">
        <v>4</v>
      </c>
      <c r="I5593" t="s">
        <v>22</v>
      </c>
      <c r="J5593">
        <v>824</v>
      </c>
      <c r="K5593" t="s">
        <v>7341</v>
      </c>
      <c r="L5593">
        <v>12007</v>
      </c>
      <c r="M5593" t="s">
        <v>23</v>
      </c>
      <c r="N5593" t="s">
        <v>2034</v>
      </c>
      <c r="O5593">
        <v>802</v>
      </c>
      <c r="P5593">
        <v>1222.885548</v>
      </c>
      <c r="Q5593" s="1">
        <v>6.4999999999999996E-6</v>
      </c>
    </row>
    <row r="5594" spans="1:17" x14ac:dyDescent="0.3">
      <c r="A5594">
        <v>10002074</v>
      </c>
      <c r="B5594" t="s">
        <v>22684</v>
      </c>
      <c r="C5594" t="s">
        <v>22685</v>
      </c>
      <c r="D5594" t="s">
        <v>7327</v>
      </c>
      <c r="E5594" t="s">
        <v>38</v>
      </c>
      <c r="F5594">
        <v>55904</v>
      </c>
      <c r="G5594" t="s">
        <v>22686</v>
      </c>
      <c r="H5594" t="s">
        <v>10</v>
      </c>
      <c r="I5594" t="s">
        <v>22</v>
      </c>
      <c r="J5594">
        <v>205</v>
      </c>
      <c r="K5594" t="s">
        <v>15039</v>
      </c>
      <c r="L5594">
        <v>27109</v>
      </c>
      <c r="M5594" t="s">
        <v>23</v>
      </c>
      <c r="N5594" t="s">
        <v>22687</v>
      </c>
      <c r="O5594">
        <v>202</v>
      </c>
      <c r="P5594">
        <v>404.22231299999999</v>
      </c>
      <c r="Q5594" s="1">
        <v>5.1200000000000003E-7</v>
      </c>
    </row>
    <row r="5595" spans="1:17" x14ac:dyDescent="0.3">
      <c r="A5595">
        <v>10002033</v>
      </c>
      <c r="B5595" t="s">
        <v>22688</v>
      </c>
      <c r="C5595" t="s">
        <v>22689</v>
      </c>
      <c r="D5595" t="s">
        <v>22690</v>
      </c>
      <c r="E5595" t="s">
        <v>38</v>
      </c>
      <c r="F5595">
        <v>56537</v>
      </c>
      <c r="G5595" t="s">
        <v>22691</v>
      </c>
      <c r="H5595" t="s">
        <v>10</v>
      </c>
      <c r="I5595" t="s">
        <v>22</v>
      </c>
      <c r="J5595">
        <v>81</v>
      </c>
      <c r="K5595" t="s">
        <v>22692</v>
      </c>
      <c r="L5595">
        <v>27111</v>
      </c>
      <c r="M5595" t="s">
        <v>23</v>
      </c>
      <c r="N5595" t="s">
        <v>22693</v>
      </c>
      <c r="O5595">
        <v>111</v>
      </c>
      <c r="P5595">
        <v>379.85652920000001</v>
      </c>
      <c r="Q5595" s="1">
        <v>4.1600000000000002E-7</v>
      </c>
    </row>
    <row r="5596" spans="1:17" x14ac:dyDescent="0.3">
      <c r="A5596">
        <v>10002034</v>
      </c>
      <c r="B5596" t="s">
        <v>22694</v>
      </c>
      <c r="C5596" t="s">
        <v>22695</v>
      </c>
      <c r="D5596" t="s">
        <v>22690</v>
      </c>
      <c r="E5596" t="s">
        <v>38</v>
      </c>
      <c r="F5596">
        <v>56537</v>
      </c>
      <c r="G5596" t="s">
        <v>105</v>
      </c>
      <c r="H5596" t="s">
        <v>10</v>
      </c>
      <c r="I5596" t="s">
        <v>774</v>
      </c>
      <c r="J5596">
        <v>0</v>
      </c>
      <c r="K5596" t="s">
        <v>22692</v>
      </c>
      <c r="L5596">
        <v>27111</v>
      </c>
      <c r="M5596" t="s">
        <v>23</v>
      </c>
      <c r="N5596" t="s">
        <v>105</v>
      </c>
      <c r="O5596">
        <v>2</v>
      </c>
      <c r="P5596">
        <v>195.0220315</v>
      </c>
      <c r="Q5596" s="1">
        <v>1.1600000000000001E-7</v>
      </c>
    </row>
    <row r="5597" spans="1:17" x14ac:dyDescent="0.3">
      <c r="A5597">
        <v>10000585</v>
      </c>
      <c r="B5597" t="s">
        <v>22696</v>
      </c>
      <c r="C5597" t="s">
        <v>22697</v>
      </c>
      <c r="D5597" t="s">
        <v>22698</v>
      </c>
      <c r="E5597" t="s">
        <v>2485</v>
      </c>
      <c r="F5597">
        <v>81062</v>
      </c>
      <c r="G5597" t="s">
        <v>22699</v>
      </c>
      <c r="H5597" t="s">
        <v>4</v>
      </c>
      <c r="I5597" t="s">
        <v>22</v>
      </c>
      <c r="J5597">
        <v>1745</v>
      </c>
      <c r="K5597" t="s">
        <v>10888</v>
      </c>
      <c r="L5597">
        <v>8025</v>
      </c>
      <c r="M5597" t="s">
        <v>23</v>
      </c>
      <c r="N5597" t="s">
        <v>1163</v>
      </c>
      <c r="O5597">
        <v>1794</v>
      </c>
      <c r="P5597">
        <v>1877.727858</v>
      </c>
      <c r="Q5597" s="1">
        <v>1.34E-5</v>
      </c>
    </row>
    <row r="5598" spans="1:17" x14ac:dyDescent="0.3">
      <c r="A5598">
        <v>10005952</v>
      </c>
      <c r="B5598" t="s">
        <v>14586</v>
      </c>
      <c r="C5598" t="s">
        <v>22700</v>
      </c>
      <c r="D5598" t="s">
        <v>16767</v>
      </c>
      <c r="E5598" t="s">
        <v>52</v>
      </c>
      <c r="F5598">
        <v>44857</v>
      </c>
      <c r="G5598" t="s">
        <v>22701</v>
      </c>
      <c r="H5598" t="s">
        <v>10</v>
      </c>
      <c r="I5598" t="s">
        <v>22</v>
      </c>
      <c r="J5598">
        <v>-999</v>
      </c>
      <c r="K5598" t="s">
        <v>9092</v>
      </c>
      <c r="L5598">
        <v>39077</v>
      </c>
      <c r="M5598" t="s">
        <v>23</v>
      </c>
      <c r="N5598" t="s">
        <v>22702</v>
      </c>
      <c r="O5598">
        <v>-999</v>
      </c>
      <c r="P5598">
        <v>478.33530999999999</v>
      </c>
      <c r="Q5598" s="1">
        <v>4.5999999999999999E-7</v>
      </c>
    </row>
    <row r="5599" spans="1:17" x14ac:dyDescent="0.3">
      <c r="A5599">
        <v>10004968</v>
      </c>
      <c r="B5599" t="s">
        <v>3735</v>
      </c>
      <c r="C5599" t="s">
        <v>22703</v>
      </c>
      <c r="D5599" t="s">
        <v>22704</v>
      </c>
      <c r="E5599" t="s">
        <v>711</v>
      </c>
      <c r="F5599">
        <v>50801</v>
      </c>
      <c r="G5599" t="s">
        <v>22705</v>
      </c>
      <c r="H5599" t="s">
        <v>10</v>
      </c>
      <c r="I5599" t="s">
        <v>22</v>
      </c>
      <c r="J5599">
        <v>-999</v>
      </c>
      <c r="K5599" t="s">
        <v>406</v>
      </c>
      <c r="L5599">
        <v>19175</v>
      </c>
      <c r="M5599" t="s">
        <v>23</v>
      </c>
      <c r="N5599" t="s">
        <v>22706</v>
      </c>
      <c r="O5599">
        <v>11</v>
      </c>
      <c r="P5599">
        <v>269.75881729999998</v>
      </c>
      <c r="Q5599" s="1">
        <v>1.5800000000000001E-7</v>
      </c>
    </row>
    <row r="5600" spans="1:17" x14ac:dyDescent="0.3">
      <c r="A5600">
        <v>10004970</v>
      </c>
      <c r="B5600" t="s">
        <v>14728</v>
      </c>
      <c r="C5600" t="s">
        <v>22707</v>
      </c>
      <c r="D5600" t="s">
        <v>22708</v>
      </c>
      <c r="E5600" t="s">
        <v>711</v>
      </c>
      <c r="F5600">
        <v>52565</v>
      </c>
      <c r="G5600" t="s">
        <v>22709</v>
      </c>
      <c r="H5600" t="s">
        <v>10</v>
      </c>
      <c r="I5600" t="s">
        <v>22</v>
      </c>
      <c r="J5600">
        <v>-999</v>
      </c>
      <c r="K5600" t="s">
        <v>14732</v>
      </c>
      <c r="L5600">
        <v>19177</v>
      </c>
      <c r="M5600" t="s">
        <v>23</v>
      </c>
      <c r="N5600" t="s">
        <v>22710</v>
      </c>
      <c r="O5600">
        <v>-999</v>
      </c>
      <c r="P5600">
        <v>180.7212327</v>
      </c>
      <c r="Q5600" s="1">
        <v>9.9600000000000005E-8</v>
      </c>
    </row>
    <row r="5601" spans="1:17" x14ac:dyDescent="0.3">
      <c r="A5601">
        <v>10006775</v>
      </c>
      <c r="B5601" t="s">
        <v>22711</v>
      </c>
      <c r="C5601" t="s">
        <v>22712</v>
      </c>
      <c r="D5601" t="s">
        <v>6311</v>
      </c>
      <c r="E5601" t="s">
        <v>893</v>
      </c>
      <c r="F5601">
        <v>70119</v>
      </c>
      <c r="G5601" t="s">
        <v>22713</v>
      </c>
      <c r="H5601" t="s">
        <v>10</v>
      </c>
      <c r="I5601" t="s">
        <v>22</v>
      </c>
      <c r="J5601">
        <v>1461</v>
      </c>
      <c r="K5601" t="s">
        <v>2624</v>
      </c>
      <c r="L5601">
        <v>22071</v>
      </c>
      <c r="M5601" t="s">
        <v>23</v>
      </c>
      <c r="N5601" t="s">
        <v>22714</v>
      </c>
      <c r="O5601">
        <v>1938</v>
      </c>
      <c r="P5601">
        <v>556.07819010000003</v>
      </c>
      <c r="Q5601" s="1">
        <v>1.37E-6</v>
      </c>
    </row>
    <row r="5602" spans="1:17" x14ac:dyDescent="0.3">
      <c r="A5602">
        <v>10006776</v>
      </c>
      <c r="B5602" t="s">
        <v>22715</v>
      </c>
      <c r="C5602" t="s">
        <v>22716</v>
      </c>
      <c r="D5602" t="s">
        <v>6311</v>
      </c>
      <c r="E5602" t="s">
        <v>893</v>
      </c>
      <c r="F5602">
        <v>70119</v>
      </c>
      <c r="G5602" t="s">
        <v>105</v>
      </c>
      <c r="H5602" t="s">
        <v>10</v>
      </c>
      <c r="I5602" t="s">
        <v>22</v>
      </c>
      <c r="J5602">
        <v>-999</v>
      </c>
      <c r="K5602" t="s">
        <v>2624</v>
      </c>
      <c r="L5602">
        <v>22071</v>
      </c>
      <c r="M5602" t="s">
        <v>23</v>
      </c>
      <c r="N5602" t="s">
        <v>22717</v>
      </c>
      <c r="O5602">
        <v>-999</v>
      </c>
      <c r="P5602">
        <v>532.35258929999998</v>
      </c>
      <c r="Q5602" s="1">
        <v>7.3300000000000001E-7</v>
      </c>
    </row>
    <row r="5603" spans="1:17" x14ac:dyDescent="0.3">
      <c r="A5603">
        <v>10006291</v>
      </c>
      <c r="B5603" t="s">
        <v>22718</v>
      </c>
      <c r="C5603" t="s">
        <v>22719</v>
      </c>
      <c r="D5603" t="s">
        <v>1937</v>
      </c>
      <c r="E5603" t="s">
        <v>893</v>
      </c>
      <c r="F5603">
        <v>71202</v>
      </c>
      <c r="G5603" t="s">
        <v>22720</v>
      </c>
      <c r="H5603" t="s">
        <v>10</v>
      </c>
      <c r="I5603" t="s">
        <v>22</v>
      </c>
      <c r="J5603">
        <v>211</v>
      </c>
      <c r="K5603" t="s">
        <v>6954</v>
      </c>
      <c r="L5603">
        <v>22073</v>
      </c>
      <c r="M5603" t="s">
        <v>23</v>
      </c>
      <c r="N5603" t="s">
        <v>22721</v>
      </c>
      <c r="O5603">
        <v>290</v>
      </c>
      <c r="P5603">
        <v>428.64589969999997</v>
      </c>
      <c r="Q5603" s="1">
        <v>5.5300000000000004E-7</v>
      </c>
    </row>
    <row r="5604" spans="1:17" x14ac:dyDescent="0.3">
      <c r="A5604">
        <v>10002210</v>
      </c>
      <c r="B5604" t="s">
        <v>22722</v>
      </c>
      <c r="C5604" t="s">
        <v>22723</v>
      </c>
      <c r="D5604" t="s">
        <v>22724</v>
      </c>
      <c r="E5604" t="s">
        <v>2485</v>
      </c>
      <c r="F5604">
        <v>80112</v>
      </c>
      <c r="G5604" t="s">
        <v>22725</v>
      </c>
      <c r="H5604" t="s">
        <v>4</v>
      </c>
      <c r="I5604" t="s">
        <v>22</v>
      </c>
      <c r="J5604">
        <v>39</v>
      </c>
      <c r="K5604" t="s">
        <v>13808</v>
      </c>
      <c r="L5604">
        <v>8005</v>
      </c>
      <c r="M5604" t="s">
        <v>23</v>
      </c>
      <c r="N5604" t="s">
        <v>7424</v>
      </c>
      <c r="O5604">
        <v>61</v>
      </c>
      <c r="P5604">
        <v>631.22109390000003</v>
      </c>
      <c r="Q5604" s="1">
        <v>9.8599999999999996E-7</v>
      </c>
    </row>
    <row r="5605" spans="1:17" x14ac:dyDescent="0.3">
      <c r="A5605">
        <v>10001890</v>
      </c>
      <c r="B5605" t="s">
        <v>22726</v>
      </c>
      <c r="C5605" t="s">
        <v>22727</v>
      </c>
      <c r="D5605" t="s">
        <v>22728</v>
      </c>
      <c r="E5605" t="s">
        <v>6534</v>
      </c>
      <c r="F5605">
        <v>82443</v>
      </c>
      <c r="G5605" t="s">
        <v>22729</v>
      </c>
      <c r="H5605" t="s">
        <v>10</v>
      </c>
      <c r="I5605" t="s">
        <v>22</v>
      </c>
      <c r="J5605">
        <v>-999</v>
      </c>
      <c r="K5605" t="s">
        <v>4419</v>
      </c>
      <c r="L5605">
        <v>56017</v>
      </c>
      <c r="M5605" t="s">
        <v>23</v>
      </c>
      <c r="N5605" t="s">
        <v>22730</v>
      </c>
      <c r="O5605">
        <v>-999</v>
      </c>
      <c r="P5605">
        <v>203.37120590000001</v>
      </c>
      <c r="Q5605" s="1">
        <v>1.15E-7</v>
      </c>
    </row>
    <row r="5606" spans="1:17" x14ac:dyDescent="0.3">
      <c r="A5606">
        <v>10005430</v>
      </c>
      <c r="B5606" t="s">
        <v>583</v>
      </c>
      <c r="C5606" t="s">
        <v>16157</v>
      </c>
      <c r="D5606" t="s">
        <v>16158</v>
      </c>
      <c r="E5606" t="s">
        <v>52</v>
      </c>
      <c r="F5606">
        <v>43952</v>
      </c>
      <c r="G5606" t="s">
        <v>22731</v>
      </c>
      <c r="H5606" t="s">
        <v>10</v>
      </c>
      <c r="I5606" t="s">
        <v>22</v>
      </c>
      <c r="J5606">
        <v>-999</v>
      </c>
      <c r="K5606" t="s">
        <v>587</v>
      </c>
      <c r="L5606">
        <v>39081</v>
      </c>
      <c r="M5606" t="s">
        <v>23</v>
      </c>
      <c r="N5606" t="s">
        <v>16160</v>
      </c>
      <c r="O5606">
        <v>-999</v>
      </c>
      <c r="P5606">
        <v>254.12102440000001</v>
      </c>
      <c r="Q5606" s="1">
        <v>1.5699999999999999E-7</v>
      </c>
    </row>
    <row r="5607" spans="1:17" x14ac:dyDescent="0.3">
      <c r="A5607">
        <v>10004962</v>
      </c>
      <c r="B5607" t="s">
        <v>22732</v>
      </c>
      <c r="C5607" t="s">
        <v>22733</v>
      </c>
      <c r="D5607" t="s">
        <v>4624</v>
      </c>
      <c r="E5607" t="s">
        <v>711</v>
      </c>
      <c r="F5607">
        <v>52501</v>
      </c>
      <c r="G5607" t="s">
        <v>22734</v>
      </c>
      <c r="H5607" t="s">
        <v>10</v>
      </c>
      <c r="I5607" t="s">
        <v>22</v>
      </c>
      <c r="J5607">
        <v>-999</v>
      </c>
      <c r="K5607" t="s">
        <v>4626</v>
      </c>
      <c r="L5607">
        <v>19179</v>
      </c>
      <c r="M5607" t="s">
        <v>23</v>
      </c>
      <c r="N5607" t="s">
        <v>22735</v>
      </c>
      <c r="O5607">
        <v>-999</v>
      </c>
      <c r="P5607">
        <v>464.5731705</v>
      </c>
      <c r="Q5607" s="1">
        <v>4.5999999999999999E-7</v>
      </c>
    </row>
    <row r="5608" spans="1:17" x14ac:dyDescent="0.3">
      <c r="A5608">
        <v>10006292</v>
      </c>
      <c r="B5608" t="s">
        <v>22736</v>
      </c>
      <c r="C5608" t="s">
        <v>22737</v>
      </c>
      <c r="D5608" t="s">
        <v>1937</v>
      </c>
      <c r="E5608" t="s">
        <v>893</v>
      </c>
      <c r="F5608">
        <v>71202</v>
      </c>
      <c r="G5608" t="s">
        <v>22738</v>
      </c>
      <c r="H5608" t="s">
        <v>10</v>
      </c>
      <c r="I5608" t="s">
        <v>22</v>
      </c>
      <c r="J5608">
        <v>-999</v>
      </c>
      <c r="K5608" t="s">
        <v>6954</v>
      </c>
      <c r="L5608">
        <v>22073</v>
      </c>
      <c r="M5608" t="s">
        <v>23</v>
      </c>
      <c r="N5608" t="s">
        <v>22739</v>
      </c>
      <c r="O5608">
        <v>60</v>
      </c>
      <c r="P5608">
        <v>420.93276989999998</v>
      </c>
      <c r="Q5608" s="1">
        <v>7.9400000000000004E-7</v>
      </c>
    </row>
    <row r="5609" spans="1:17" x14ac:dyDescent="0.3">
      <c r="A5609">
        <v>10001884</v>
      </c>
      <c r="B5609" t="s">
        <v>22740</v>
      </c>
      <c r="C5609" t="s">
        <v>22741</v>
      </c>
      <c r="D5609" t="s">
        <v>22742</v>
      </c>
      <c r="E5609" t="s">
        <v>6534</v>
      </c>
      <c r="F5609">
        <v>82410</v>
      </c>
      <c r="G5609" t="s">
        <v>22743</v>
      </c>
      <c r="H5609" t="s">
        <v>10</v>
      </c>
      <c r="I5609" t="s">
        <v>22</v>
      </c>
      <c r="J5609">
        <v>-999</v>
      </c>
      <c r="K5609" t="s">
        <v>1452</v>
      </c>
      <c r="L5609">
        <v>56003</v>
      </c>
      <c r="M5609" t="s">
        <v>23</v>
      </c>
      <c r="N5609" t="s">
        <v>22744</v>
      </c>
      <c r="O5609">
        <v>86</v>
      </c>
      <c r="P5609">
        <v>280.98092200000002</v>
      </c>
      <c r="Q5609" s="1">
        <v>2.29E-7</v>
      </c>
    </row>
    <row r="5610" spans="1:17" x14ac:dyDescent="0.3">
      <c r="A5610">
        <v>10005303</v>
      </c>
      <c r="B5610" t="s">
        <v>22745</v>
      </c>
      <c r="C5610" t="s">
        <v>22746</v>
      </c>
      <c r="D5610" t="s">
        <v>2253</v>
      </c>
      <c r="E5610" t="s">
        <v>1384</v>
      </c>
      <c r="F5610">
        <v>94568</v>
      </c>
      <c r="G5610" t="s">
        <v>15222</v>
      </c>
      <c r="H5610" t="s">
        <v>366</v>
      </c>
      <c r="I5610" t="s">
        <v>22</v>
      </c>
      <c r="J5610">
        <v>1019</v>
      </c>
      <c r="K5610" t="s">
        <v>2255</v>
      </c>
      <c r="L5610">
        <v>6001</v>
      </c>
      <c r="M5610" t="s">
        <v>23</v>
      </c>
      <c r="N5610" t="s">
        <v>1060</v>
      </c>
      <c r="O5610">
        <v>702</v>
      </c>
      <c r="P5610">
        <v>1800.935322</v>
      </c>
      <c r="Q5610" s="1">
        <v>1.31E-5</v>
      </c>
    </row>
    <row r="5611" spans="1:17" x14ac:dyDescent="0.3">
      <c r="A5611">
        <v>10000562</v>
      </c>
      <c r="B5611" t="s">
        <v>22747</v>
      </c>
      <c r="C5611" t="s">
        <v>22748</v>
      </c>
      <c r="D5611" t="s">
        <v>19410</v>
      </c>
      <c r="E5611" t="s">
        <v>2485</v>
      </c>
      <c r="F5611">
        <v>80235</v>
      </c>
      <c r="G5611" t="s">
        <v>22749</v>
      </c>
      <c r="H5611" t="s">
        <v>4</v>
      </c>
      <c r="I5611" t="s">
        <v>22</v>
      </c>
      <c r="J5611">
        <v>94</v>
      </c>
      <c r="K5611" t="s">
        <v>587</v>
      </c>
      <c r="L5611">
        <v>8059</v>
      </c>
      <c r="M5611" t="s">
        <v>23</v>
      </c>
      <c r="N5611" t="s">
        <v>7424</v>
      </c>
      <c r="O5611">
        <v>107</v>
      </c>
      <c r="P5611">
        <v>1712.9267110000001</v>
      </c>
      <c r="Q5611" s="1">
        <v>9.1300000000000007E-6</v>
      </c>
    </row>
    <row r="5612" spans="1:17" x14ac:dyDescent="0.3">
      <c r="A5612">
        <v>10003936</v>
      </c>
      <c r="B5612" t="s">
        <v>22750</v>
      </c>
      <c r="C5612" t="s">
        <v>22751</v>
      </c>
      <c r="D5612" t="s">
        <v>22752</v>
      </c>
      <c r="E5612" t="s">
        <v>930</v>
      </c>
      <c r="F5612">
        <v>39823</v>
      </c>
      <c r="G5612" t="s">
        <v>105</v>
      </c>
      <c r="H5612" t="s">
        <v>4</v>
      </c>
      <c r="I5612" t="s">
        <v>774</v>
      </c>
      <c r="J5612">
        <v>0</v>
      </c>
      <c r="K5612" t="s">
        <v>22753</v>
      </c>
      <c r="L5612">
        <v>13099</v>
      </c>
      <c r="M5612" t="s">
        <v>23</v>
      </c>
      <c r="N5612" t="s">
        <v>105</v>
      </c>
      <c r="O5612">
        <v>-999</v>
      </c>
      <c r="P5612">
        <v>507.16415699999999</v>
      </c>
      <c r="Q5612" s="1">
        <v>9.9199999999999999E-7</v>
      </c>
    </row>
    <row r="5613" spans="1:17" x14ac:dyDescent="0.3">
      <c r="A5613">
        <v>10002136</v>
      </c>
      <c r="B5613" t="s">
        <v>22754</v>
      </c>
      <c r="C5613" t="s">
        <v>22755</v>
      </c>
      <c r="D5613" t="s">
        <v>19</v>
      </c>
      <c r="E5613" t="s">
        <v>930</v>
      </c>
      <c r="F5613">
        <v>31820</v>
      </c>
      <c r="G5613" t="s">
        <v>22756</v>
      </c>
      <c r="H5613" t="s">
        <v>4</v>
      </c>
      <c r="I5613" t="s">
        <v>22</v>
      </c>
      <c r="J5613">
        <v>47</v>
      </c>
      <c r="K5613" t="s">
        <v>17922</v>
      </c>
      <c r="L5613">
        <v>13215</v>
      </c>
      <c r="M5613" t="s">
        <v>23</v>
      </c>
      <c r="N5613" t="s">
        <v>18097</v>
      </c>
      <c r="O5613">
        <v>-999</v>
      </c>
      <c r="P5613">
        <v>890.829746</v>
      </c>
      <c r="Q5613" s="1">
        <v>2.6800000000000002E-6</v>
      </c>
    </row>
    <row r="5614" spans="1:17" x14ac:dyDescent="0.3">
      <c r="A5614">
        <v>10004519</v>
      </c>
      <c r="B5614" t="s">
        <v>22757</v>
      </c>
      <c r="C5614" t="s">
        <v>22758</v>
      </c>
      <c r="D5614" t="s">
        <v>21144</v>
      </c>
      <c r="E5614" t="s">
        <v>930</v>
      </c>
      <c r="F5614">
        <v>31714</v>
      </c>
      <c r="G5614" t="s">
        <v>22759</v>
      </c>
      <c r="H5614" t="s">
        <v>4</v>
      </c>
      <c r="I5614" t="s">
        <v>22</v>
      </c>
      <c r="J5614">
        <v>54</v>
      </c>
      <c r="K5614" t="s">
        <v>7666</v>
      </c>
      <c r="L5614">
        <v>13261</v>
      </c>
      <c r="M5614" t="s">
        <v>23</v>
      </c>
      <c r="N5614" t="s">
        <v>18097</v>
      </c>
      <c r="O5614">
        <v>150</v>
      </c>
      <c r="P5614">
        <v>1026.005073</v>
      </c>
      <c r="Q5614" s="1">
        <v>4.4299999999999999E-6</v>
      </c>
    </row>
    <row r="5615" spans="1:17" x14ac:dyDescent="0.3">
      <c r="A5615">
        <v>10002114</v>
      </c>
      <c r="B5615" t="s">
        <v>22760</v>
      </c>
      <c r="C5615" t="s">
        <v>22761</v>
      </c>
      <c r="D5615" t="s">
        <v>1937</v>
      </c>
      <c r="E5615" t="s">
        <v>930</v>
      </c>
      <c r="F5615">
        <v>30655</v>
      </c>
      <c r="G5615" t="s">
        <v>22762</v>
      </c>
      <c r="H5615" t="s">
        <v>4</v>
      </c>
      <c r="I5615" t="s">
        <v>22</v>
      </c>
      <c r="J5615">
        <v>0</v>
      </c>
      <c r="K5615" t="s">
        <v>5225</v>
      </c>
      <c r="L5615">
        <v>13297</v>
      </c>
      <c r="M5615" t="s">
        <v>23</v>
      </c>
      <c r="N5615" t="s">
        <v>22763</v>
      </c>
      <c r="O5615">
        <v>-999</v>
      </c>
      <c r="P5615">
        <v>260.38876429999999</v>
      </c>
      <c r="Q5615" s="1">
        <v>2.6399999999999998E-7</v>
      </c>
    </row>
    <row r="5616" spans="1:17" x14ac:dyDescent="0.3">
      <c r="A5616">
        <v>10004534</v>
      </c>
      <c r="B5616" t="s">
        <v>22764</v>
      </c>
      <c r="C5616" t="s">
        <v>22765</v>
      </c>
      <c r="D5616" t="s">
        <v>11506</v>
      </c>
      <c r="E5616" t="s">
        <v>930</v>
      </c>
      <c r="F5616">
        <v>31510</v>
      </c>
      <c r="G5616" t="s">
        <v>105</v>
      </c>
      <c r="H5616" t="s">
        <v>4</v>
      </c>
      <c r="I5616" t="s">
        <v>22</v>
      </c>
      <c r="J5616">
        <v>232</v>
      </c>
      <c r="K5616" t="s">
        <v>18018</v>
      </c>
      <c r="L5616">
        <v>13005</v>
      </c>
      <c r="M5616" t="s">
        <v>23</v>
      </c>
      <c r="N5616" t="s">
        <v>19878</v>
      </c>
      <c r="O5616">
        <v>232</v>
      </c>
      <c r="P5616">
        <v>684.32232859999999</v>
      </c>
      <c r="Q5616" s="1">
        <v>1.8700000000000001E-6</v>
      </c>
    </row>
    <row r="5617" spans="1:17" x14ac:dyDescent="0.3">
      <c r="A5617">
        <v>10005188</v>
      </c>
      <c r="B5617" t="s">
        <v>22766</v>
      </c>
      <c r="C5617" t="s">
        <v>22767</v>
      </c>
      <c r="D5617" t="s">
        <v>22768</v>
      </c>
      <c r="E5617" t="s">
        <v>930</v>
      </c>
      <c r="F5617">
        <v>31009</v>
      </c>
      <c r="G5617" t="s">
        <v>105</v>
      </c>
      <c r="H5617" t="s">
        <v>4</v>
      </c>
      <c r="I5617" t="s">
        <v>774</v>
      </c>
      <c r="J5617">
        <v>0</v>
      </c>
      <c r="K5617" t="s">
        <v>12454</v>
      </c>
      <c r="L5617">
        <v>13175</v>
      </c>
      <c r="M5617" t="s">
        <v>23</v>
      </c>
      <c r="N5617" t="s">
        <v>105</v>
      </c>
      <c r="O5617">
        <v>198</v>
      </c>
      <c r="P5617">
        <v>761.2809499</v>
      </c>
      <c r="Q5617" s="1">
        <v>1.6700000000000001E-6</v>
      </c>
    </row>
    <row r="5618" spans="1:17" x14ac:dyDescent="0.3">
      <c r="A5618">
        <v>10002130</v>
      </c>
      <c r="B5618" t="s">
        <v>22769</v>
      </c>
      <c r="C5618" t="s">
        <v>22770</v>
      </c>
      <c r="D5618" t="s">
        <v>17926</v>
      </c>
      <c r="E5618" t="s">
        <v>930</v>
      </c>
      <c r="F5618">
        <v>31034</v>
      </c>
      <c r="G5618" t="s">
        <v>105</v>
      </c>
      <c r="H5618" t="s">
        <v>4</v>
      </c>
      <c r="I5618" t="s">
        <v>774</v>
      </c>
      <c r="J5618">
        <v>0</v>
      </c>
      <c r="K5618" t="s">
        <v>1971</v>
      </c>
      <c r="L5618">
        <v>13009</v>
      </c>
      <c r="M5618" t="s">
        <v>23</v>
      </c>
      <c r="N5618" t="s">
        <v>105</v>
      </c>
      <c r="O5618">
        <v>-999</v>
      </c>
      <c r="P5618">
        <v>1695.4826909999999</v>
      </c>
      <c r="Q5618" s="1">
        <v>9.9799999999999993E-6</v>
      </c>
    </row>
    <row r="5619" spans="1:17" x14ac:dyDescent="0.3">
      <c r="A5619">
        <v>10004480</v>
      </c>
      <c r="B5619" t="s">
        <v>22771</v>
      </c>
      <c r="C5619" t="s">
        <v>22772</v>
      </c>
      <c r="D5619" t="s">
        <v>18313</v>
      </c>
      <c r="E5619" t="s">
        <v>930</v>
      </c>
      <c r="F5619">
        <v>30224</v>
      </c>
      <c r="G5619" t="s">
        <v>105</v>
      </c>
      <c r="H5619" t="s">
        <v>4</v>
      </c>
      <c r="I5619" t="s">
        <v>774</v>
      </c>
      <c r="J5619">
        <v>0</v>
      </c>
      <c r="K5619" t="s">
        <v>18315</v>
      </c>
      <c r="L5619">
        <v>13255</v>
      </c>
      <c r="M5619" t="s">
        <v>23</v>
      </c>
      <c r="N5619" t="s">
        <v>105</v>
      </c>
      <c r="O5619">
        <v>30</v>
      </c>
      <c r="P5619">
        <v>416.80079110000003</v>
      </c>
      <c r="Q5619" s="1">
        <v>6.1699999999999998E-7</v>
      </c>
    </row>
    <row r="5620" spans="1:17" x14ac:dyDescent="0.3">
      <c r="A5620">
        <v>10004500</v>
      </c>
      <c r="B5620" t="s">
        <v>22773</v>
      </c>
      <c r="C5620" t="s">
        <v>22774</v>
      </c>
      <c r="D5620" t="s">
        <v>170</v>
      </c>
      <c r="E5620" t="s">
        <v>930</v>
      </c>
      <c r="F5620">
        <v>31069</v>
      </c>
      <c r="G5620" t="s">
        <v>10544</v>
      </c>
      <c r="H5620" t="s">
        <v>4</v>
      </c>
      <c r="I5620" t="s">
        <v>22</v>
      </c>
      <c r="J5620">
        <v>-999</v>
      </c>
      <c r="K5620" t="s">
        <v>2670</v>
      </c>
      <c r="L5620">
        <v>13153</v>
      </c>
      <c r="M5620" t="s">
        <v>23</v>
      </c>
      <c r="N5620" t="s">
        <v>19878</v>
      </c>
      <c r="O5620">
        <v>250</v>
      </c>
      <c r="P5620">
        <v>714.24617149999995</v>
      </c>
      <c r="Q5620" s="1">
        <v>2.0600000000000002E-6</v>
      </c>
    </row>
    <row r="5621" spans="1:17" x14ac:dyDescent="0.3">
      <c r="A5621">
        <v>10004543</v>
      </c>
      <c r="B5621" t="s">
        <v>22775</v>
      </c>
      <c r="C5621" t="s">
        <v>22776</v>
      </c>
      <c r="D5621" t="s">
        <v>18176</v>
      </c>
      <c r="E5621" t="s">
        <v>930</v>
      </c>
      <c r="F5621">
        <v>31779</v>
      </c>
      <c r="G5621" t="s">
        <v>105</v>
      </c>
      <c r="H5621" t="s">
        <v>4</v>
      </c>
      <c r="I5621" t="s">
        <v>774</v>
      </c>
      <c r="J5621">
        <v>0</v>
      </c>
      <c r="K5621" t="s">
        <v>1033</v>
      </c>
      <c r="L5621">
        <v>13205</v>
      </c>
      <c r="M5621" t="s">
        <v>23</v>
      </c>
      <c r="N5621" t="s">
        <v>105</v>
      </c>
      <c r="O5621">
        <v>160</v>
      </c>
      <c r="P5621">
        <v>802.60447829999998</v>
      </c>
      <c r="Q5621" s="1">
        <v>2.5000000000000002E-6</v>
      </c>
    </row>
    <row r="5622" spans="1:17" x14ac:dyDescent="0.3">
      <c r="A5622">
        <v>10002132</v>
      </c>
      <c r="B5622" t="s">
        <v>22777</v>
      </c>
      <c r="C5622" t="s">
        <v>22778</v>
      </c>
      <c r="D5622" t="s">
        <v>17940</v>
      </c>
      <c r="E5622" t="s">
        <v>930</v>
      </c>
      <c r="F5622">
        <v>31034</v>
      </c>
      <c r="G5622" t="s">
        <v>105</v>
      </c>
      <c r="H5622" t="s">
        <v>4</v>
      </c>
      <c r="I5622" t="s">
        <v>774</v>
      </c>
      <c r="J5622">
        <v>0</v>
      </c>
      <c r="K5622" t="s">
        <v>1971</v>
      </c>
      <c r="L5622">
        <v>13009</v>
      </c>
      <c r="M5622" t="s">
        <v>23</v>
      </c>
      <c r="N5622" t="s">
        <v>105</v>
      </c>
      <c r="O5622">
        <v>-999</v>
      </c>
      <c r="P5622">
        <v>1246.030649</v>
      </c>
      <c r="Q5622" s="1">
        <v>4.8199999999999996E-6</v>
      </c>
    </row>
    <row r="5623" spans="1:17" x14ac:dyDescent="0.3">
      <c r="A5623">
        <v>10003892</v>
      </c>
      <c r="B5623" t="s">
        <v>22779</v>
      </c>
      <c r="C5623" t="s">
        <v>22780</v>
      </c>
      <c r="D5623" t="s">
        <v>3558</v>
      </c>
      <c r="E5623" t="s">
        <v>930</v>
      </c>
      <c r="F5623">
        <v>30165</v>
      </c>
      <c r="G5623" t="s">
        <v>22781</v>
      </c>
      <c r="H5623" t="s">
        <v>4</v>
      </c>
      <c r="I5623" t="s">
        <v>22</v>
      </c>
      <c r="J5623">
        <v>0</v>
      </c>
      <c r="K5623" t="s">
        <v>4472</v>
      </c>
      <c r="L5623">
        <v>13115</v>
      </c>
      <c r="M5623" t="s">
        <v>23</v>
      </c>
      <c r="N5623" t="s">
        <v>22782</v>
      </c>
      <c r="O5623">
        <v>-999</v>
      </c>
      <c r="P5623">
        <v>435.41951310000002</v>
      </c>
      <c r="Q5623" s="1">
        <v>8.2999999999999999E-7</v>
      </c>
    </row>
    <row r="5624" spans="1:17" x14ac:dyDescent="0.3">
      <c r="A5624">
        <v>10005191</v>
      </c>
      <c r="B5624" t="s">
        <v>22783</v>
      </c>
      <c r="C5624" t="s">
        <v>22784</v>
      </c>
      <c r="D5624" t="s">
        <v>22785</v>
      </c>
      <c r="E5624" t="s">
        <v>930</v>
      </c>
      <c r="F5624">
        <v>30457</v>
      </c>
      <c r="G5624" t="s">
        <v>22786</v>
      </c>
      <c r="H5624" t="s">
        <v>4</v>
      </c>
      <c r="I5624" t="s">
        <v>22</v>
      </c>
      <c r="J5624">
        <v>-999</v>
      </c>
      <c r="K5624" t="s">
        <v>22787</v>
      </c>
      <c r="L5624">
        <v>13283</v>
      </c>
      <c r="M5624" t="s">
        <v>23</v>
      </c>
      <c r="N5624" t="s">
        <v>19878</v>
      </c>
      <c r="O5624">
        <v>295</v>
      </c>
      <c r="P5624">
        <v>732.62385810000001</v>
      </c>
      <c r="Q5624" s="1">
        <v>2.03E-6</v>
      </c>
    </row>
    <row r="5625" spans="1:17" x14ac:dyDescent="0.3">
      <c r="A5625">
        <v>10004544</v>
      </c>
      <c r="B5625" t="s">
        <v>22788</v>
      </c>
      <c r="C5625" t="s">
        <v>22789</v>
      </c>
      <c r="D5625" t="s">
        <v>22790</v>
      </c>
      <c r="E5625" t="s">
        <v>930</v>
      </c>
      <c r="F5625">
        <v>31642</v>
      </c>
      <c r="G5625" t="s">
        <v>22791</v>
      </c>
      <c r="H5625" t="s">
        <v>10</v>
      </c>
      <c r="I5625" t="s">
        <v>22</v>
      </c>
      <c r="J5625">
        <v>-999</v>
      </c>
      <c r="K5625" t="s">
        <v>22792</v>
      </c>
      <c r="L5625">
        <v>13003</v>
      </c>
      <c r="M5625" t="s">
        <v>23</v>
      </c>
      <c r="N5625" t="s">
        <v>22793</v>
      </c>
      <c r="O5625">
        <v>-999</v>
      </c>
      <c r="P5625">
        <v>144.29810850000001</v>
      </c>
      <c r="Q5625" s="1">
        <v>8.9700000000000003E-8</v>
      </c>
    </row>
    <row r="5626" spans="1:17" x14ac:dyDescent="0.3">
      <c r="A5626">
        <v>10003902</v>
      </c>
      <c r="B5626" t="s">
        <v>22794</v>
      </c>
      <c r="C5626" t="s">
        <v>22795</v>
      </c>
      <c r="D5626" t="s">
        <v>11356</v>
      </c>
      <c r="E5626" t="s">
        <v>930</v>
      </c>
      <c r="F5626">
        <v>30547</v>
      </c>
      <c r="G5626" t="s">
        <v>22796</v>
      </c>
      <c r="H5626" t="s">
        <v>10</v>
      </c>
      <c r="I5626" t="s">
        <v>22</v>
      </c>
      <c r="J5626">
        <v>-999</v>
      </c>
      <c r="K5626" t="s">
        <v>22797</v>
      </c>
      <c r="L5626">
        <v>13011</v>
      </c>
      <c r="M5626" t="s">
        <v>23</v>
      </c>
      <c r="N5626" t="s">
        <v>22798</v>
      </c>
      <c r="O5626">
        <v>60</v>
      </c>
      <c r="P5626">
        <v>366.96357419999998</v>
      </c>
      <c r="Q5626" s="1">
        <v>5.13E-7</v>
      </c>
    </row>
    <row r="5627" spans="1:17" x14ac:dyDescent="0.3">
      <c r="A5627">
        <v>10003908</v>
      </c>
      <c r="B5627" t="s">
        <v>22799</v>
      </c>
      <c r="C5627" t="s">
        <v>22800</v>
      </c>
      <c r="D5627" t="s">
        <v>22801</v>
      </c>
      <c r="E5627" t="s">
        <v>930</v>
      </c>
      <c r="F5627">
        <v>30680</v>
      </c>
      <c r="G5627" t="s">
        <v>22802</v>
      </c>
      <c r="H5627" t="s">
        <v>10</v>
      </c>
      <c r="I5627" t="s">
        <v>22</v>
      </c>
      <c r="J5627">
        <v>222</v>
      </c>
      <c r="K5627" t="s">
        <v>12988</v>
      </c>
      <c r="L5627">
        <v>13013</v>
      </c>
      <c r="M5627" t="s">
        <v>23</v>
      </c>
      <c r="N5627" t="s">
        <v>22803</v>
      </c>
      <c r="O5627">
        <v>372</v>
      </c>
      <c r="P5627">
        <v>737.24829169999998</v>
      </c>
      <c r="Q5627" s="1">
        <v>1.4899999999999999E-6</v>
      </c>
    </row>
    <row r="5628" spans="1:17" x14ac:dyDescent="0.3">
      <c r="A5628">
        <v>10003903</v>
      </c>
      <c r="B5628" t="s">
        <v>22804</v>
      </c>
      <c r="C5628" t="s">
        <v>22805</v>
      </c>
      <c r="D5628" t="s">
        <v>22806</v>
      </c>
      <c r="E5628" t="s">
        <v>930</v>
      </c>
      <c r="F5628">
        <v>30121</v>
      </c>
      <c r="G5628" t="s">
        <v>22807</v>
      </c>
      <c r="H5628" t="s">
        <v>10</v>
      </c>
      <c r="I5628" t="s">
        <v>22</v>
      </c>
      <c r="J5628">
        <v>634</v>
      </c>
      <c r="K5628" t="s">
        <v>818</v>
      </c>
      <c r="L5628">
        <v>13015</v>
      </c>
      <c r="M5628" t="s">
        <v>23</v>
      </c>
      <c r="N5628" t="s">
        <v>22808</v>
      </c>
      <c r="O5628">
        <v>-999</v>
      </c>
      <c r="P5628">
        <v>916.11209159999999</v>
      </c>
      <c r="Q5628" s="1">
        <v>2.9799999999999998E-6</v>
      </c>
    </row>
    <row r="5629" spans="1:17" x14ac:dyDescent="0.3">
      <c r="A5629">
        <v>10004540</v>
      </c>
      <c r="B5629" t="s">
        <v>15005</v>
      </c>
      <c r="C5629" t="s">
        <v>22809</v>
      </c>
      <c r="D5629" t="s">
        <v>899</v>
      </c>
      <c r="E5629" t="s">
        <v>930</v>
      </c>
      <c r="F5629">
        <v>31639</v>
      </c>
      <c r="G5629" t="s">
        <v>22810</v>
      </c>
      <c r="H5629" t="s">
        <v>10</v>
      </c>
      <c r="I5629" t="s">
        <v>22</v>
      </c>
      <c r="J5629">
        <v>68</v>
      </c>
      <c r="K5629" t="s">
        <v>15008</v>
      </c>
      <c r="L5629">
        <v>13019</v>
      </c>
      <c r="M5629" t="s">
        <v>23</v>
      </c>
      <c r="N5629" t="s">
        <v>22811</v>
      </c>
      <c r="O5629">
        <v>-999</v>
      </c>
      <c r="P5629">
        <v>359.84881050000001</v>
      </c>
      <c r="Q5629" s="1">
        <v>4.9299999999999998E-7</v>
      </c>
    </row>
    <row r="5630" spans="1:17" x14ac:dyDescent="0.3">
      <c r="A5630">
        <v>10006722</v>
      </c>
      <c r="B5630" t="s">
        <v>22812</v>
      </c>
      <c r="C5630" t="s">
        <v>22813</v>
      </c>
      <c r="D5630" t="s">
        <v>636</v>
      </c>
      <c r="E5630" t="s">
        <v>930</v>
      </c>
      <c r="F5630">
        <v>31204</v>
      </c>
      <c r="G5630" t="s">
        <v>22814</v>
      </c>
      <c r="H5630" t="s">
        <v>10</v>
      </c>
      <c r="I5630" t="s">
        <v>22</v>
      </c>
      <c r="J5630">
        <v>-999</v>
      </c>
      <c r="K5630" t="s">
        <v>11125</v>
      </c>
      <c r="L5630">
        <v>13021</v>
      </c>
      <c r="M5630" t="s">
        <v>23</v>
      </c>
      <c r="N5630" t="s">
        <v>18005</v>
      </c>
      <c r="O5630">
        <v>192</v>
      </c>
      <c r="P5630">
        <v>289.04878530000002</v>
      </c>
      <c r="Q5630" s="1">
        <v>2.8099999999999999E-7</v>
      </c>
    </row>
    <row r="5631" spans="1:17" x14ac:dyDescent="0.3">
      <c r="A5631">
        <v>10004506</v>
      </c>
      <c r="B5631" t="s">
        <v>22815</v>
      </c>
      <c r="C5631" t="s">
        <v>22816</v>
      </c>
      <c r="D5631" t="s">
        <v>21003</v>
      </c>
      <c r="E5631" t="s">
        <v>930</v>
      </c>
      <c r="F5631">
        <v>31014</v>
      </c>
      <c r="G5631" t="s">
        <v>22817</v>
      </c>
      <c r="H5631" t="s">
        <v>10</v>
      </c>
      <c r="I5631" t="s">
        <v>22</v>
      </c>
      <c r="J5631">
        <v>0</v>
      </c>
      <c r="K5631" t="s">
        <v>21005</v>
      </c>
      <c r="L5631">
        <v>13023</v>
      </c>
      <c r="M5631" t="s">
        <v>23</v>
      </c>
      <c r="N5631" t="s">
        <v>22818</v>
      </c>
      <c r="O5631">
        <v>-999</v>
      </c>
      <c r="P5631">
        <v>369.42044559999999</v>
      </c>
      <c r="Q5631" s="1">
        <v>5.2099999999999997E-7</v>
      </c>
    </row>
    <row r="5632" spans="1:17" x14ac:dyDescent="0.3">
      <c r="A5632">
        <v>10004501</v>
      </c>
      <c r="B5632" t="s">
        <v>22819</v>
      </c>
      <c r="C5632" t="s">
        <v>22820</v>
      </c>
      <c r="D5632" t="s">
        <v>18127</v>
      </c>
      <c r="E5632" t="s">
        <v>930</v>
      </c>
      <c r="F5632">
        <v>30458</v>
      </c>
      <c r="G5632" t="s">
        <v>22821</v>
      </c>
      <c r="H5632" t="s">
        <v>10</v>
      </c>
      <c r="I5632" t="s">
        <v>22</v>
      </c>
      <c r="J5632">
        <v>161</v>
      </c>
      <c r="K5632" t="s">
        <v>18129</v>
      </c>
      <c r="L5632">
        <v>13031</v>
      </c>
      <c r="M5632" t="s">
        <v>23</v>
      </c>
      <c r="N5632" t="s">
        <v>22822</v>
      </c>
      <c r="O5632">
        <v>183</v>
      </c>
      <c r="P5632">
        <v>273.71325569999999</v>
      </c>
      <c r="Q5632" s="1">
        <v>3.3099999999999999E-7</v>
      </c>
    </row>
    <row r="5633" spans="1:17" x14ac:dyDescent="0.3">
      <c r="A5633">
        <v>10003920</v>
      </c>
      <c r="B5633" t="s">
        <v>22823</v>
      </c>
      <c r="C5633" t="s">
        <v>22824</v>
      </c>
      <c r="D5633" t="s">
        <v>5273</v>
      </c>
      <c r="E5633" t="s">
        <v>930</v>
      </c>
      <c r="F5633">
        <v>30117</v>
      </c>
      <c r="G5633" t="s">
        <v>22825</v>
      </c>
      <c r="H5633" t="s">
        <v>10</v>
      </c>
      <c r="I5633" t="s">
        <v>22</v>
      </c>
      <c r="J5633">
        <v>249</v>
      </c>
      <c r="K5633" t="s">
        <v>2141</v>
      </c>
      <c r="L5633">
        <v>13045</v>
      </c>
      <c r="M5633" t="s">
        <v>23</v>
      </c>
      <c r="N5633" t="s">
        <v>22826</v>
      </c>
      <c r="O5633">
        <v>246</v>
      </c>
      <c r="P5633">
        <v>422.17007169999999</v>
      </c>
      <c r="Q5633" s="1">
        <v>6.2300000000000001E-7</v>
      </c>
    </row>
    <row r="5634" spans="1:17" x14ac:dyDescent="0.3">
      <c r="A5634">
        <v>10003921</v>
      </c>
      <c r="B5634" t="s">
        <v>2136</v>
      </c>
      <c r="C5634" t="s">
        <v>22827</v>
      </c>
      <c r="D5634" t="s">
        <v>5273</v>
      </c>
      <c r="E5634" t="s">
        <v>930</v>
      </c>
      <c r="F5634">
        <v>30116</v>
      </c>
      <c r="G5634" t="s">
        <v>22828</v>
      </c>
      <c r="H5634" t="s">
        <v>10</v>
      </c>
      <c r="I5634" t="s">
        <v>22</v>
      </c>
      <c r="J5634">
        <v>537</v>
      </c>
      <c r="K5634" t="s">
        <v>2141</v>
      </c>
      <c r="L5634">
        <v>13045</v>
      </c>
      <c r="M5634" t="s">
        <v>23</v>
      </c>
      <c r="N5634" t="s">
        <v>22829</v>
      </c>
      <c r="O5634">
        <v>645</v>
      </c>
      <c r="P5634">
        <v>696.36399270000004</v>
      </c>
      <c r="Q5634" s="1">
        <v>1.4899999999999999E-6</v>
      </c>
    </row>
    <row r="5635" spans="1:17" x14ac:dyDescent="0.3">
      <c r="A5635">
        <v>10001409</v>
      </c>
      <c r="B5635" t="s">
        <v>22830</v>
      </c>
      <c r="C5635" t="s">
        <v>22831</v>
      </c>
      <c r="D5635" t="s">
        <v>4268</v>
      </c>
      <c r="E5635" t="s">
        <v>930</v>
      </c>
      <c r="F5635">
        <v>30747</v>
      </c>
      <c r="G5635" t="s">
        <v>22832</v>
      </c>
      <c r="H5635" t="s">
        <v>10</v>
      </c>
      <c r="I5635" t="s">
        <v>22</v>
      </c>
      <c r="J5635">
        <v>-999</v>
      </c>
      <c r="K5635" t="s">
        <v>18229</v>
      </c>
      <c r="L5635">
        <v>13055</v>
      </c>
      <c r="M5635" t="s">
        <v>23</v>
      </c>
      <c r="N5635" t="s">
        <v>22833</v>
      </c>
      <c r="O5635">
        <v>-999</v>
      </c>
      <c r="P5635">
        <v>180.4366325</v>
      </c>
      <c r="Q5635" s="1">
        <v>1.3799999999999999E-7</v>
      </c>
    </row>
    <row r="5636" spans="1:17" x14ac:dyDescent="0.3">
      <c r="A5636">
        <v>10003904</v>
      </c>
      <c r="B5636" t="s">
        <v>22834</v>
      </c>
      <c r="C5636" t="s">
        <v>22835</v>
      </c>
      <c r="D5636" t="s">
        <v>5818</v>
      </c>
      <c r="E5636" t="s">
        <v>930</v>
      </c>
      <c r="F5636">
        <v>30115</v>
      </c>
      <c r="G5636" t="s">
        <v>22836</v>
      </c>
      <c r="H5636" t="s">
        <v>10</v>
      </c>
      <c r="I5636" t="s">
        <v>22</v>
      </c>
      <c r="J5636">
        <v>-999</v>
      </c>
      <c r="K5636" t="s">
        <v>1285</v>
      </c>
      <c r="L5636">
        <v>13057</v>
      </c>
      <c r="M5636" t="s">
        <v>23</v>
      </c>
      <c r="N5636" t="s">
        <v>22837</v>
      </c>
      <c r="O5636">
        <v>512</v>
      </c>
      <c r="P5636">
        <v>867.58801070000004</v>
      </c>
      <c r="Q5636" s="1">
        <v>1.73E-6</v>
      </c>
    </row>
    <row r="5637" spans="1:17" x14ac:dyDescent="0.3">
      <c r="A5637">
        <v>10003914</v>
      </c>
      <c r="B5637" t="s">
        <v>22838</v>
      </c>
      <c r="C5637" t="s">
        <v>22839</v>
      </c>
      <c r="D5637" t="s">
        <v>575</v>
      </c>
      <c r="E5637" t="s">
        <v>930</v>
      </c>
      <c r="F5637">
        <v>30601</v>
      </c>
      <c r="G5637" t="s">
        <v>22840</v>
      </c>
      <c r="H5637" t="s">
        <v>10</v>
      </c>
      <c r="I5637" t="s">
        <v>22</v>
      </c>
      <c r="J5637">
        <v>126</v>
      </c>
      <c r="K5637" t="s">
        <v>4705</v>
      </c>
      <c r="L5637">
        <v>13059</v>
      </c>
      <c r="M5637" t="s">
        <v>23</v>
      </c>
      <c r="N5637" t="s">
        <v>22841</v>
      </c>
      <c r="O5637">
        <v>112</v>
      </c>
      <c r="P5637">
        <v>956.35291619999998</v>
      </c>
      <c r="Q5637" s="1">
        <v>2.5900000000000002E-6</v>
      </c>
    </row>
    <row r="5638" spans="1:17" x14ac:dyDescent="0.3">
      <c r="A5638">
        <v>10003915</v>
      </c>
      <c r="B5638" t="s">
        <v>4701</v>
      </c>
      <c r="C5638" t="s">
        <v>22842</v>
      </c>
      <c r="D5638" t="s">
        <v>575</v>
      </c>
      <c r="E5638" t="s">
        <v>930</v>
      </c>
      <c r="F5638">
        <v>30605</v>
      </c>
      <c r="G5638" t="s">
        <v>22843</v>
      </c>
      <c r="H5638" t="s">
        <v>10</v>
      </c>
      <c r="I5638" t="s">
        <v>22</v>
      </c>
      <c r="J5638">
        <v>413</v>
      </c>
      <c r="K5638" t="s">
        <v>4705</v>
      </c>
      <c r="L5638">
        <v>13059</v>
      </c>
      <c r="M5638" t="s">
        <v>23</v>
      </c>
      <c r="N5638" t="s">
        <v>22844</v>
      </c>
      <c r="O5638">
        <v>-999</v>
      </c>
      <c r="P5638">
        <v>1058.9289490000001</v>
      </c>
      <c r="Q5638" s="1">
        <v>3.41E-6</v>
      </c>
    </row>
    <row r="5639" spans="1:17" x14ac:dyDescent="0.3">
      <c r="A5639">
        <v>10004470</v>
      </c>
      <c r="B5639" t="s">
        <v>22382</v>
      </c>
      <c r="C5639" t="s">
        <v>22845</v>
      </c>
      <c r="D5639" t="s">
        <v>11850</v>
      </c>
      <c r="E5639" t="s">
        <v>930</v>
      </c>
      <c r="F5639">
        <v>30236</v>
      </c>
      <c r="G5639" t="s">
        <v>22846</v>
      </c>
      <c r="H5639" t="s">
        <v>10</v>
      </c>
      <c r="I5639" t="s">
        <v>22</v>
      </c>
      <c r="J5639">
        <v>236</v>
      </c>
      <c r="K5639" t="s">
        <v>7991</v>
      </c>
      <c r="L5639">
        <v>13063</v>
      </c>
      <c r="M5639" t="s">
        <v>23</v>
      </c>
      <c r="N5639" t="s">
        <v>22847</v>
      </c>
      <c r="O5639">
        <v>1947</v>
      </c>
      <c r="P5639">
        <v>705.21468930000003</v>
      </c>
      <c r="Q5639" s="1">
        <v>2.39E-6</v>
      </c>
    </row>
    <row r="5640" spans="1:17" x14ac:dyDescent="0.3">
      <c r="A5640">
        <v>10002119</v>
      </c>
      <c r="B5640" t="s">
        <v>22848</v>
      </c>
      <c r="C5640" t="s">
        <v>22849</v>
      </c>
      <c r="D5640" t="s">
        <v>20634</v>
      </c>
      <c r="E5640" t="s">
        <v>930</v>
      </c>
      <c r="F5640">
        <v>30250</v>
      </c>
      <c r="G5640" t="s">
        <v>22850</v>
      </c>
      <c r="H5640" t="s">
        <v>10</v>
      </c>
      <c r="I5640" t="s">
        <v>22</v>
      </c>
      <c r="J5640">
        <v>237</v>
      </c>
      <c r="K5640" t="s">
        <v>7991</v>
      </c>
      <c r="L5640">
        <v>13063</v>
      </c>
      <c r="M5640" t="s">
        <v>23</v>
      </c>
      <c r="N5640" t="s">
        <v>22851</v>
      </c>
      <c r="O5640">
        <v>242</v>
      </c>
      <c r="P5640">
        <v>685.74723570000003</v>
      </c>
      <c r="Q5640" s="1">
        <v>2.08E-6</v>
      </c>
    </row>
    <row r="5641" spans="1:17" x14ac:dyDescent="0.3">
      <c r="A5641">
        <v>10004550</v>
      </c>
      <c r="B5641" t="s">
        <v>22852</v>
      </c>
      <c r="C5641" t="s">
        <v>22853</v>
      </c>
      <c r="D5641" t="s">
        <v>12626</v>
      </c>
      <c r="E5641" t="s">
        <v>930</v>
      </c>
      <c r="F5641">
        <v>31634</v>
      </c>
      <c r="G5641" t="s">
        <v>22854</v>
      </c>
      <c r="H5641" t="s">
        <v>10</v>
      </c>
      <c r="I5641" t="s">
        <v>22</v>
      </c>
      <c r="J5641">
        <v>-999</v>
      </c>
      <c r="K5641" t="s">
        <v>12627</v>
      </c>
      <c r="L5641">
        <v>13065</v>
      </c>
      <c r="M5641" t="s">
        <v>23</v>
      </c>
      <c r="N5641" t="s">
        <v>22855</v>
      </c>
      <c r="O5641">
        <v>-999</v>
      </c>
      <c r="P5641">
        <v>155.8378878</v>
      </c>
      <c r="Q5641" s="1">
        <v>1.05E-7</v>
      </c>
    </row>
    <row r="5642" spans="1:17" x14ac:dyDescent="0.3">
      <c r="A5642">
        <v>10002111</v>
      </c>
      <c r="B5642" t="s">
        <v>22856</v>
      </c>
      <c r="C5642" t="s">
        <v>18132</v>
      </c>
      <c r="D5642" t="s">
        <v>503</v>
      </c>
      <c r="E5642" t="s">
        <v>930</v>
      </c>
      <c r="F5642">
        <v>30080</v>
      </c>
      <c r="G5642" t="s">
        <v>22857</v>
      </c>
      <c r="H5642" t="s">
        <v>10</v>
      </c>
      <c r="I5642" t="s">
        <v>22</v>
      </c>
      <c r="J5642">
        <v>115</v>
      </c>
      <c r="K5642" t="s">
        <v>16835</v>
      </c>
      <c r="L5642">
        <v>13067</v>
      </c>
      <c r="M5642" t="s">
        <v>23</v>
      </c>
      <c r="N5642" t="s">
        <v>18134</v>
      </c>
      <c r="O5642">
        <v>384</v>
      </c>
      <c r="P5642">
        <v>325.79885680000001</v>
      </c>
      <c r="Q5642" s="1">
        <v>3.9400000000000001E-7</v>
      </c>
    </row>
    <row r="5643" spans="1:17" x14ac:dyDescent="0.3">
      <c r="A5643">
        <v>10004548</v>
      </c>
      <c r="B5643" t="s">
        <v>22858</v>
      </c>
      <c r="C5643" t="s">
        <v>22859</v>
      </c>
      <c r="D5643" t="s">
        <v>16280</v>
      </c>
      <c r="E5643" t="s">
        <v>930</v>
      </c>
      <c r="F5643">
        <v>31768</v>
      </c>
      <c r="G5643" t="s">
        <v>22860</v>
      </c>
      <c r="H5643" t="s">
        <v>10</v>
      </c>
      <c r="I5643" t="s">
        <v>22</v>
      </c>
      <c r="J5643">
        <v>191</v>
      </c>
      <c r="K5643" t="s">
        <v>16282</v>
      </c>
      <c r="L5643">
        <v>13071</v>
      </c>
      <c r="M5643" t="s">
        <v>23</v>
      </c>
      <c r="N5643" t="s">
        <v>22861</v>
      </c>
      <c r="O5643">
        <v>190</v>
      </c>
      <c r="P5643">
        <v>789.50545039999997</v>
      </c>
      <c r="Q5643" s="1">
        <v>1.99E-6</v>
      </c>
    </row>
    <row r="5644" spans="1:17" x14ac:dyDescent="0.3">
      <c r="A5644">
        <v>10004466</v>
      </c>
      <c r="B5644" t="s">
        <v>964</v>
      </c>
      <c r="C5644" t="s">
        <v>22862</v>
      </c>
      <c r="D5644" t="s">
        <v>932</v>
      </c>
      <c r="E5644" t="s">
        <v>930</v>
      </c>
      <c r="F5644">
        <v>30802</v>
      </c>
      <c r="G5644" t="s">
        <v>22863</v>
      </c>
      <c r="H5644" t="s">
        <v>10</v>
      </c>
      <c r="I5644" t="s">
        <v>22</v>
      </c>
      <c r="J5644">
        <v>336</v>
      </c>
      <c r="K5644" t="s">
        <v>968</v>
      </c>
      <c r="L5644">
        <v>13073</v>
      </c>
      <c r="M5644" t="s">
        <v>23</v>
      </c>
      <c r="N5644" t="s">
        <v>22864</v>
      </c>
      <c r="O5644">
        <v>338</v>
      </c>
      <c r="P5644">
        <v>857.35973720000004</v>
      </c>
      <c r="Q5644" s="1">
        <v>2.3700000000000002E-6</v>
      </c>
    </row>
    <row r="5645" spans="1:17" x14ac:dyDescent="0.3">
      <c r="A5645">
        <v>10004495</v>
      </c>
      <c r="B5645" t="s">
        <v>22865</v>
      </c>
      <c r="C5645" t="s">
        <v>22866</v>
      </c>
      <c r="D5645" t="s">
        <v>4334</v>
      </c>
      <c r="E5645" t="s">
        <v>930</v>
      </c>
      <c r="F5645">
        <v>31050</v>
      </c>
      <c r="G5645" t="s">
        <v>22867</v>
      </c>
      <c r="H5645" t="s">
        <v>10</v>
      </c>
      <c r="I5645" t="s">
        <v>22</v>
      </c>
      <c r="J5645">
        <v>41</v>
      </c>
      <c r="K5645" t="s">
        <v>3973</v>
      </c>
      <c r="L5645">
        <v>13079</v>
      </c>
      <c r="M5645" t="s">
        <v>23</v>
      </c>
      <c r="N5645" t="s">
        <v>22868</v>
      </c>
      <c r="O5645">
        <v>-999</v>
      </c>
      <c r="P5645">
        <v>163.9946679</v>
      </c>
      <c r="Q5645" s="1">
        <v>9.9900000000000001E-8</v>
      </c>
    </row>
    <row r="5646" spans="1:17" x14ac:dyDescent="0.3">
      <c r="A5646">
        <v>10004521</v>
      </c>
      <c r="B5646" t="s">
        <v>22869</v>
      </c>
      <c r="C5646" t="s">
        <v>22870</v>
      </c>
      <c r="D5646" t="s">
        <v>18331</v>
      </c>
      <c r="E5646" t="s">
        <v>930</v>
      </c>
      <c r="F5646">
        <v>31015</v>
      </c>
      <c r="G5646" t="s">
        <v>22871</v>
      </c>
      <c r="H5646" t="s">
        <v>10</v>
      </c>
      <c r="I5646" t="s">
        <v>22</v>
      </c>
      <c r="J5646">
        <v>4</v>
      </c>
      <c r="K5646" t="s">
        <v>18333</v>
      </c>
      <c r="L5646">
        <v>13081</v>
      </c>
      <c r="M5646" t="s">
        <v>23</v>
      </c>
      <c r="N5646" t="s">
        <v>22872</v>
      </c>
      <c r="O5646">
        <v>168</v>
      </c>
      <c r="P5646">
        <v>405.85041580000001</v>
      </c>
      <c r="Q5646" s="1">
        <v>5.82E-7</v>
      </c>
    </row>
    <row r="5647" spans="1:17" x14ac:dyDescent="0.3">
      <c r="A5647">
        <v>10003883</v>
      </c>
      <c r="B5647" t="s">
        <v>22873</v>
      </c>
      <c r="C5647" t="s">
        <v>22874</v>
      </c>
      <c r="D5647" t="s">
        <v>2825</v>
      </c>
      <c r="E5647" t="s">
        <v>930</v>
      </c>
      <c r="F5647">
        <v>30752</v>
      </c>
      <c r="G5647" t="s">
        <v>22875</v>
      </c>
      <c r="H5647" t="s">
        <v>10</v>
      </c>
      <c r="I5647" t="s">
        <v>22</v>
      </c>
      <c r="J5647">
        <v>78</v>
      </c>
      <c r="K5647" t="s">
        <v>22876</v>
      </c>
      <c r="L5647">
        <v>13083</v>
      </c>
      <c r="M5647" t="s">
        <v>23</v>
      </c>
      <c r="N5647" t="s">
        <v>22877</v>
      </c>
      <c r="O5647">
        <v>116</v>
      </c>
      <c r="P5647">
        <v>263.85333159999999</v>
      </c>
      <c r="Q5647" s="1">
        <v>2.2700000000000001E-7</v>
      </c>
    </row>
    <row r="5648" spans="1:17" x14ac:dyDescent="0.3">
      <c r="A5648">
        <v>10003890</v>
      </c>
      <c r="B5648" t="s">
        <v>22878</v>
      </c>
      <c r="C5648" t="s">
        <v>22879</v>
      </c>
      <c r="D5648" t="s">
        <v>22880</v>
      </c>
      <c r="E5648" t="s">
        <v>930</v>
      </c>
      <c r="F5648">
        <v>30534</v>
      </c>
      <c r="G5648" t="s">
        <v>22881</v>
      </c>
      <c r="H5648" t="s">
        <v>10</v>
      </c>
      <c r="I5648" t="s">
        <v>22</v>
      </c>
      <c r="J5648">
        <v>90</v>
      </c>
      <c r="K5648" t="s">
        <v>4013</v>
      </c>
      <c r="L5648">
        <v>13085</v>
      </c>
      <c r="M5648" t="s">
        <v>23</v>
      </c>
      <c r="N5648" t="s">
        <v>22882</v>
      </c>
      <c r="O5648">
        <v>-999</v>
      </c>
      <c r="P5648">
        <v>412.98599860000002</v>
      </c>
      <c r="Q5648" s="1">
        <v>4.9800000000000004E-7</v>
      </c>
    </row>
    <row r="5649" spans="1:17" x14ac:dyDescent="0.3">
      <c r="A5649">
        <v>10003939</v>
      </c>
      <c r="B5649" t="s">
        <v>4272</v>
      </c>
      <c r="C5649" t="s">
        <v>22883</v>
      </c>
      <c r="D5649" t="s">
        <v>7678</v>
      </c>
      <c r="E5649" t="s">
        <v>930</v>
      </c>
      <c r="F5649">
        <v>39817</v>
      </c>
      <c r="G5649" t="s">
        <v>22884</v>
      </c>
      <c r="H5649" t="s">
        <v>10</v>
      </c>
      <c r="I5649" t="s">
        <v>22</v>
      </c>
      <c r="J5649">
        <v>86</v>
      </c>
      <c r="K5649" t="s">
        <v>2907</v>
      </c>
      <c r="L5649">
        <v>13087</v>
      </c>
      <c r="M5649" t="s">
        <v>23</v>
      </c>
      <c r="N5649" t="s">
        <v>22885</v>
      </c>
      <c r="O5649">
        <v>-999</v>
      </c>
      <c r="P5649">
        <v>664.87982109999996</v>
      </c>
      <c r="Q5649" s="1">
        <v>1.7400000000000001E-6</v>
      </c>
    </row>
    <row r="5650" spans="1:17" x14ac:dyDescent="0.3">
      <c r="A5650">
        <v>10004509</v>
      </c>
      <c r="B5650" t="s">
        <v>22886</v>
      </c>
      <c r="C5650" t="s">
        <v>22887</v>
      </c>
      <c r="D5650" t="s">
        <v>18339</v>
      </c>
      <c r="E5650" t="s">
        <v>930</v>
      </c>
      <c r="F5650">
        <v>31021</v>
      </c>
      <c r="G5650" t="s">
        <v>22888</v>
      </c>
      <c r="H5650" t="s">
        <v>10</v>
      </c>
      <c r="I5650" t="s">
        <v>22</v>
      </c>
      <c r="J5650">
        <v>131</v>
      </c>
      <c r="K5650" t="s">
        <v>7250</v>
      </c>
      <c r="L5650">
        <v>13091</v>
      </c>
      <c r="M5650" t="s">
        <v>23</v>
      </c>
      <c r="N5650" t="s">
        <v>22889</v>
      </c>
      <c r="O5650">
        <v>150</v>
      </c>
      <c r="P5650">
        <v>424.67490600000002</v>
      </c>
      <c r="Q5650" s="1">
        <v>5.0399999999999996E-7</v>
      </c>
    </row>
    <row r="5651" spans="1:17" x14ac:dyDescent="0.3">
      <c r="A5651">
        <v>10000324</v>
      </c>
      <c r="B5651" t="s">
        <v>22890</v>
      </c>
      <c r="C5651" t="s">
        <v>22891</v>
      </c>
      <c r="D5651" t="s">
        <v>102</v>
      </c>
      <c r="E5651" t="s">
        <v>930</v>
      </c>
      <c r="F5651">
        <v>31701</v>
      </c>
      <c r="G5651" t="s">
        <v>22892</v>
      </c>
      <c r="H5651" t="s">
        <v>10</v>
      </c>
      <c r="I5651" t="s">
        <v>22</v>
      </c>
      <c r="J5651">
        <v>-999</v>
      </c>
      <c r="K5651" t="s">
        <v>18090</v>
      </c>
      <c r="L5651">
        <v>13095</v>
      </c>
      <c r="M5651" t="s">
        <v>23</v>
      </c>
      <c r="N5651" t="s">
        <v>22893</v>
      </c>
      <c r="O5651">
        <v>1230</v>
      </c>
      <c r="P5651">
        <v>1344.8369250000001</v>
      </c>
      <c r="Q5651" s="1">
        <v>5.6500000000000001E-6</v>
      </c>
    </row>
    <row r="5652" spans="1:17" x14ac:dyDescent="0.3">
      <c r="A5652">
        <v>10006442</v>
      </c>
      <c r="B5652" t="s">
        <v>1682</v>
      </c>
      <c r="C5652" t="s">
        <v>22894</v>
      </c>
      <c r="D5652" t="s">
        <v>20181</v>
      </c>
      <c r="E5652" t="s">
        <v>930</v>
      </c>
      <c r="F5652">
        <v>30134</v>
      </c>
      <c r="G5652" t="s">
        <v>22895</v>
      </c>
      <c r="H5652" t="s">
        <v>10</v>
      </c>
      <c r="I5652" t="s">
        <v>22</v>
      </c>
      <c r="J5652">
        <v>679</v>
      </c>
      <c r="K5652" t="s">
        <v>402</v>
      </c>
      <c r="L5652">
        <v>13097</v>
      </c>
      <c r="M5652" t="s">
        <v>23</v>
      </c>
      <c r="N5652" t="s">
        <v>22896</v>
      </c>
      <c r="O5652">
        <v>-999</v>
      </c>
      <c r="P5652">
        <v>1138.0757369999999</v>
      </c>
      <c r="Q5652" s="1">
        <v>2.04E-6</v>
      </c>
    </row>
    <row r="5653" spans="1:17" x14ac:dyDescent="0.3">
      <c r="A5653">
        <v>10006340</v>
      </c>
      <c r="B5653" t="s">
        <v>22897</v>
      </c>
      <c r="C5653" t="s">
        <v>22898</v>
      </c>
      <c r="D5653" t="s">
        <v>22752</v>
      </c>
      <c r="E5653" t="s">
        <v>930</v>
      </c>
      <c r="F5653">
        <v>39823</v>
      </c>
      <c r="G5653" t="s">
        <v>22899</v>
      </c>
      <c r="H5653" t="s">
        <v>10</v>
      </c>
      <c r="I5653" t="s">
        <v>22</v>
      </c>
      <c r="J5653">
        <v>-999</v>
      </c>
      <c r="K5653" t="s">
        <v>22753</v>
      </c>
      <c r="L5653">
        <v>13099</v>
      </c>
      <c r="M5653" t="s">
        <v>23</v>
      </c>
      <c r="N5653" t="s">
        <v>22900</v>
      </c>
      <c r="O5653">
        <v>74</v>
      </c>
      <c r="P5653">
        <v>262.29938850000002</v>
      </c>
      <c r="Q5653" s="1">
        <v>1.85E-7</v>
      </c>
    </row>
    <row r="5654" spans="1:17" x14ac:dyDescent="0.3">
      <c r="A5654">
        <v>10004456</v>
      </c>
      <c r="B5654" t="s">
        <v>22901</v>
      </c>
      <c r="C5654" t="s">
        <v>22902</v>
      </c>
      <c r="D5654" t="s">
        <v>22903</v>
      </c>
      <c r="E5654" t="s">
        <v>930</v>
      </c>
      <c r="F5654">
        <v>30635</v>
      </c>
      <c r="G5654" t="s">
        <v>22904</v>
      </c>
      <c r="H5654" t="s">
        <v>10</v>
      </c>
      <c r="I5654" t="s">
        <v>22</v>
      </c>
      <c r="J5654">
        <v>104</v>
      </c>
      <c r="K5654" t="s">
        <v>10514</v>
      </c>
      <c r="L5654">
        <v>13105</v>
      </c>
      <c r="M5654" t="s">
        <v>23</v>
      </c>
      <c r="N5654" t="s">
        <v>22905</v>
      </c>
      <c r="O5654">
        <v>117</v>
      </c>
      <c r="P5654">
        <v>278.37233850000001</v>
      </c>
      <c r="Q5654" s="1">
        <v>2.67E-7</v>
      </c>
    </row>
    <row r="5655" spans="1:17" x14ac:dyDescent="0.3">
      <c r="A5655">
        <v>10004498</v>
      </c>
      <c r="B5655" t="s">
        <v>22906</v>
      </c>
      <c r="C5655" t="s">
        <v>22907</v>
      </c>
      <c r="D5655" t="s">
        <v>18209</v>
      </c>
      <c r="E5655" t="s">
        <v>930</v>
      </c>
      <c r="F5655">
        <v>30401</v>
      </c>
      <c r="G5655" t="s">
        <v>22908</v>
      </c>
      <c r="H5655" t="s">
        <v>10</v>
      </c>
      <c r="I5655" t="s">
        <v>22</v>
      </c>
      <c r="J5655">
        <v>3</v>
      </c>
      <c r="K5655" t="s">
        <v>18211</v>
      </c>
      <c r="L5655">
        <v>13107</v>
      </c>
      <c r="M5655" t="s">
        <v>23</v>
      </c>
      <c r="N5655" t="s">
        <v>22909</v>
      </c>
      <c r="O5655">
        <v>120</v>
      </c>
      <c r="P5655">
        <v>349.77059020000002</v>
      </c>
      <c r="Q5655" s="1">
        <v>4.32E-7</v>
      </c>
    </row>
    <row r="5656" spans="1:17" x14ac:dyDescent="0.3">
      <c r="A5656">
        <v>10004474</v>
      </c>
      <c r="B5656" t="s">
        <v>4744</v>
      </c>
      <c r="C5656" t="s">
        <v>22910</v>
      </c>
      <c r="D5656" t="s">
        <v>5636</v>
      </c>
      <c r="E5656" t="s">
        <v>930</v>
      </c>
      <c r="F5656">
        <v>30214</v>
      </c>
      <c r="G5656" t="s">
        <v>22911</v>
      </c>
      <c r="H5656" t="s">
        <v>10</v>
      </c>
      <c r="I5656" t="s">
        <v>22</v>
      </c>
      <c r="J5656">
        <v>265</v>
      </c>
      <c r="K5656" t="s">
        <v>4575</v>
      </c>
      <c r="L5656">
        <v>13113</v>
      </c>
      <c r="M5656" t="s">
        <v>23</v>
      </c>
      <c r="N5656" t="s">
        <v>22912</v>
      </c>
      <c r="O5656">
        <v>404</v>
      </c>
      <c r="P5656">
        <v>791.77967000000001</v>
      </c>
      <c r="Q5656" s="1">
        <v>1.72E-6</v>
      </c>
    </row>
    <row r="5657" spans="1:17" x14ac:dyDescent="0.3">
      <c r="A5657">
        <v>10003894</v>
      </c>
      <c r="B5657" t="s">
        <v>4468</v>
      </c>
      <c r="C5657" t="s">
        <v>22913</v>
      </c>
      <c r="D5657" t="s">
        <v>3558</v>
      </c>
      <c r="E5657" t="s">
        <v>930</v>
      </c>
      <c r="F5657">
        <v>30161</v>
      </c>
      <c r="G5657" t="s">
        <v>22914</v>
      </c>
      <c r="H5657" t="s">
        <v>10</v>
      </c>
      <c r="I5657" t="s">
        <v>22</v>
      </c>
      <c r="J5657">
        <v>716</v>
      </c>
      <c r="K5657" t="s">
        <v>4472</v>
      </c>
      <c r="L5657">
        <v>13115</v>
      </c>
      <c r="M5657" t="s">
        <v>23</v>
      </c>
      <c r="N5657" t="s">
        <v>22915</v>
      </c>
      <c r="O5657">
        <v>828</v>
      </c>
      <c r="P5657">
        <v>689.99970589999998</v>
      </c>
      <c r="Q5657" s="1">
        <v>1.9599999999999999E-6</v>
      </c>
    </row>
    <row r="5658" spans="1:17" x14ac:dyDescent="0.3">
      <c r="A5658">
        <v>10003884</v>
      </c>
      <c r="B5658" t="s">
        <v>22916</v>
      </c>
      <c r="C5658" t="s">
        <v>22917</v>
      </c>
      <c r="D5658" t="s">
        <v>22918</v>
      </c>
      <c r="E5658" t="s">
        <v>930</v>
      </c>
      <c r="F5658">
        <v>30536</v>
      </c>
      <c r="G5658" t="s">
        <v>22919</v>
      </c>
      <c r="H5658" t="s">
        <v>10</v>
      </c>
      <c r="I5658" t="s">
        <v>22</v>
      </c>
      <c r="J5658">
        <v>108</v>
      </c>
      <c r="K5658" t="s">
        <v>3602</v>
      </c>
      <c r="L5658">
        <v>13123</v>
      </c>
      <c r="M5658" t="s">
        <v>23</v>
      </c>
      <c r="N5658" t="s">
        <v>22920</v>
      </c>
      <c r="O5658">
        <v>-999</v>
      </c>
      <c r="P5658">
        <v>494.35184079999999</v>
      </c>
      <c r="Q5658" s="1">
        <v>7.61E-7</v>
      </c>
    </row>
    <row r="5659" spans="1:17" x14ac:dyDescent="0.3">
      <c r="A5659">
        <v>10004542</v>
      </c>
      <c r="B5659" t="s">
        <v>22921</v>
      </c>
      <c r="C5659" t="s">
        <v>22922</v>
      </c>
      <c r="D5659" t="s">
        <v>4999</v>
      </c>
      <c r="E5659" t="s">
        <v>930</v>
      </c>
      <c r="F5659">
        <v>31520</v>
      </c>
      <c r="G5659" t="s">
        <v>22923</v>
      </c>
      <c r="H5659" t="s">
        <v>10</v>
      </c>
      <c r="I5659" t="s">
        <v>22</v>
      </c>
      <c r="J5659">
        <v>413</v>
      </c>
      <c r="K5659" t="s">
        <v>22924</v>
      </c>
      <c r="L5659">
        <v>13127</v>
      </c>
      <c r="M5659" t="s">
        <v>23</v>
      </c>
      <c r="N5659" t="s">
        <v>22925</v>
      </c>
      <c r="O5659">
        <v>612</v>
      </c>
      <c r="P5659">
        <v>855.38399489999995</v>
      </c>
      <c r="Q5659" s="1">
        <v>2.3499999999999999E-6</v>
      </c>
    </row>
    <row r="5660" spans="1:17" x14ac:dyDescent="0.3">
      <c r="A5660">
        <v>10003889</v>
      </c>
      <c r="B5660" t="s">
        <v>22926</v>
      </c>
      <c r="C5660" t="s">
        <v>22927</v>
      </c>
      <c r="D5660" t="s">
        <v>760</v>
      </c>
      <c r="E5660" t="s">
        <v>930</v>
      </c>
      <c r="F5660">
        <v>30701</v>
      </c>
      <c r="G5660" t="s">
        <v>22928</v>
      </c>
      <c r="H5660" t="s">
        <v>10</v>
      </c>
      <c r="I5660" t="s">
        <v>22</v>
      </c>
      <c r="J5660">
        <v>-999</v>
      </c>
      <c r="K5660" t="s">
        <v>16034</v>
      </c>
      <c r="L5660">
        <v>13129</v>
      </c>
      <c r="M5660" t="s">
        <v>23</v>
      </c>
      <c r="N5660" t="s">
        <v>22929</v>
      </c>
      <c r="O5660">
        <v>376</v>
      </c>
      <c r="P5660">
        <v>793.43606250000005</v>
      </c>
      <c r="Q5660" s="1">
        <v>1.2699999999999999E-6</v>
      </c>
    </row>
    <row r="5661" spans="1:17" x14ac:dyDescent="0.3">
      <c r="A5661">
        <v>10003922</v>
      </c>
      <c r="B5661" t="s">
        <v>22930</v>
      </c>
      <c r="C5661" t="s">
        <v>22931</v>
      </c>
      <c r="D5661" t="s">
        <v>5697</v>
      </c>
      <c r="E5661" t="s">
        <v>930</v>
      </c>
      <c r="F5661">
        <v>30642</v>
      </c>
      <c r="G5661" t="s">
        <v>22932</v>
      </c>
      <c r="H5661" t="s">
        <v>10</v>
      </c>
      <c r="I5661" t="s">
        <v>22</v>
      </c>
      <c r="J5661">
        <v>62</v>
      </c>
      <c r="K5661" t="s">
        <v>414</v>
      </c>
      <c r="L5661">
        <v>13133</v>
      </c>
      <c r="M5661" t="s">
        <v>23</v>
      </c>
      <c r="N5661" t="s">
        <v>22933</v>
      </c>
      <c r="O5661">
        <v>-999</v>
      </c>
      <c r="P5661">
        <v>304.1988546</v>
      </c>
      <c r="Q5661" s="1">
        <v>3.7599999999999998E-7</v>
      </c>
    </row>
    <row r="5662" spans="1:17" x14ac:dyDescent="0.3">
      <c r="A5662">
        <v>10000289</v>
      </c>
      <c r="B5662" t="s">
        <v>22934</v>
      </c>
      <c r="C5662" t="s">
        <v>22935</v>
      </c>
      <c r="D5662" t="s">
        <v>4997</v>
      </c>
      <c r="E5662" t="s">
        <v>930</v>
      </c>
      <c r="F5662">
        <v>30043</v>
      </c>
      <c r="G5662" t="s">
        <v>22936</v>
      </c>
      <c r="H5662" t="s">
        <v>10</v>
      </c>
      <c r="I5662" t="s">
        <v>22</v>
      </c>
      <c r="J5662">
        <v>220</v>
      </c>
      <c r="K5662" t="s">
        <v>17946</v>
      </c>
      <c r="L5662">
        <v>13135</v>
      </c>
      <c r="M5662" t="s">
        <v>23</v>
      </c>
      <c r="N5662" t="s">
        <v>22937</v>
      </c>
      <c r="O5662">
        <v>512</v>
      </c>
      <c r="P5662">
        <v>1061.861173</v>
      </c>
      <c r="Q5662" s="1">
        <v>3.7299999999999999E-6</v>
      </c>
    </row>
    <row r="5663" spans="1:17" x14ac:dyDescent="0.3">
      <c r="A5663">
        <v>10000290</v>
      </c>
      <c r="B5663" t="s">
        <v>22938</v>
      </c>
      <c r="C5663" t="s">
        <v>22939</v>
      </c>
      <c r="D5663" t="s">
        <v>4997</v>
      </c>
      <c r="E5663" t="s">
        <v>930</v>
      </c>
      <c r="F5663">
        <v>30043</v>
      </c>
      <c r="G5663" t="s">
        <v>22940</v>
      </c>
      <c r="H5663" t="s">
        <v>10</v>
      </c>
      <c r="I5663" t="s">
        <v>22</v>
      </c>
      <c r="J5663">
        <v>2600</v>
      </c>
      <c r="K5663" t="s">
        <v>17946</v>
      </c>
      <c r="L5663">
        <v>13135</v>
      </c>
      <c r="M5663" t="s">
        <v>23</v>
      </c>
      <c r="N5663" t="s">
        <v>22941</v>
      </c>
      <c r="O5663">
        <v>2765</v>
      </c>
      <c r="P5663">
        <v>1199.190243</v>
      </c>
      <c r="Q5663" s="1">
        <v>6.0499999999999997E-6</v>
      </c>
    </row>
    <row r="5664" spans="1:17" x14ac:dyDescent="0.3">
      <c r="A5664">
        <v>10003885</v>
      </c>
      <c r="B5664" t="s">
        <v>22942</v>
      </c>
      <c r="C5664" t="s">
        <v>22943</v>
      </c>
      <c r="D5664" t="s">
        <v>22944</v>
      </c>
      <c r="E5664" t="s">
        <v>930</v>
      </c>
      <c r="F5664">
        <v>30523</v>
      </c>
      <c r="G5664" t="s">
        <v>22945</v>
      </c>
      <c r="H5664" t="s">
        <v>10</v>
      </c>
      <c r="I5664" t="s">
        <v>22</v>
      </c>
      <c r="J5664">
        <v>15</v>
      </c>
      <c r="K5664" t="s">
        <v>21013</v>
      </c>
      <c r="L5664">
        <v>13137</v>
      </c>
      <c r="M5664" t="s">
        <v>23</v>
      </c>
      <c r="N5664" t="s">
        <v>22946</v>
      </c>
      <c r="O5664">
        <v>-999</v>
      </c>
      <c r="P5664">
        <v>587.33305389999998</v>
      </c>
      <c r="Q5664" s="1">
        <v>1.1599999999999999E-6</v>
      </c>
    </row>
    <row r="5665" spans="1:17" x14ac:dyDescent="0.3">
      <c r="A5665">
        <v>10003930</v>
      </c>
      <c r="B5665" t="s">
        <v>22947</v>
      </c>
      <c r="C5665" t="s">
        <v>22948</v>
      </c>
      <c r="D5665" t="s">
        <v>2261</v>
      </c>
      <c r="E5665" t="s">
        <v>930</v>
      </c>
      <c r="F5665">
        <v>31811</v>
      </c>
      <c r="G5665" t="s">
        <v>22949</v>
      </c>
      <c r="H5665" t="s">
        <v>10</v>
      </c>
      <c r="I5665" t="s">
        <v>22</v>
      </c>
      <c r="J5665">
        <v>-999</v>
      </c>
      <c r="K5665" t="s">
        <v>2583</v>
      </c>
      <c r="L5665">
        <v>13145</v>
      </c>
      <c r="M5665" t="s">
        <v>23</v>
      </c>
      <c r="N5665" t="s">
        <v>22950</v>
      </c>
      <c r="O5665">
        <v>-999</v>
      </c>
      <c r="P5665">
        <v>361.8069453</v>
      </c>
      <c r="Q5665" s="1">
        <v>4.03E-7</v>
      </c>
    </row>
    <row r="5666" spans="1:17" x14ac:dyDescent="0.3">
      <c r="A5666">
        <v>10006723</v>
      </c>
      <c r="B5666" t="s">
        <v>22951</v>
      </c>
      <c r="C5666" t="s">
        <v>22952</v>
      </c>
      <c r="D5666" t="s">
        <v>2895</v>
      </c>
      <c r="E5666" t="s">
        <v>930</v>
      </c>
      <c r="F5666">
        <v>30507</v>
      </c>
      <c r="G5666" t="s">
        <v>22953</v>
      </c>
      <c r="H5666" t="s">
        <v>10</v>
      </c>
      <c r="I5666" t="s">
        <v>22</v>
      </c>
      <c r="J5666">
        <v>194</v>
      </c>
      <c r="K5666" t="s">
        <v>18344</v>
      </c>
      <c r="L5666">
        <v>13139</v>
      </c>
      <c r="M5666" t="s">
        <v>23</v>
      </c>
      <c r="N5666" t="s">
        <v>22954</v>
      </c>
      <c r="O5666">
        <v>240</v>
      </c>
      <c r="P5666">
        <v>829.23044000000004</v>
      </c>
      <c r="Q5666" s="1">
        <v>2.2199999999999999E-6</v>
      </c>
    </row>
    <row r="5667" spans="1:17" x14ac:dyDescent="0.3">
      <c r="A5667">
        <v>10003926</v>
      </c>
      <c r="B5667" t="s">
        <v>4780</v>
      </c>
      <c r="C5667" t="s">
        <v>22955</v>
      </c>
      <c r="D5667" t="s">
        <v>3859</v>
      </c>
      <c r="E5667" t="s">
        <v>930</v>
      </c>
      <c r="F5667">
        <v>31087</v>
      </c>
      <c r="G5667" t="s">
        <v>22956</v>
      </c>
      <c r="H5667" t="s">
        <v>10</v>
      </c>
      <c r="I5667" t="s">
        <v>22</v>
      </c>
      <c r="J5667">
        <v>1</v>
      </c>
      <c r="K5667" t="s">
        <v>4784</v>
      </c>
      <c r="L5667">
        <v>13141</v>
      </c>
      <c r="M5667" t="s">
        <v>23</v>
      </c>
      <c r="N5667" t="s">
        <v>10545</v>
      </c>
      <c r="O5667">
        <v>157</v>
      </c>
      <c r="P5667">
        <v>302.91755899999998</v>
      </c>
      <c r="Q5667" s="1">
        <v>3.1800000000000002E-7</v>
      </c>
    </row>
    <row r="5668" spans="1:17" x14ac:dyDescent="0.3">
      <c r="A5668">
        <v>10004455</v>
      </c>
      <c r="B5668" t="s">
        <v>19674</v>
      </c>
      <c r="C5668" t="s">
        <v>22957</v>
      </c>
      <c r="D5668" t="s">
        <v>18140</v>
      </c>
      <c r="E5668" t="s">
        <v>930</v>
      </c>
      <c r="F5668">
        <v>30643</v>
      </c>
      <c r="G5668" t="s">
        <v>22958</v>
      </c>
      <c r="H5668" t="s">
        <v>10</v>
      </c>
      <c r="I5668" t="s">
        <v>22</v>
      </c>
      <c r="J5668">
        <v>4</v>
      </c>
      <c r="K5668" t="s">
        <v>15353</v>
      </c>
      <c r="L5668">
        <v>13147</v>
      </c>
      <c r="M5668" t="s">
        <v>23</v>
      </c>
      <c r="N5668" t="s">
        <v>10545</v>
      </c>
      <c r="O5668">
        <v>-999</v>
      </c>
      <c r="P5668">
        <v>238.95581369999999</v>
      </c>
      <c r="Q5668" s="1">
        <v>1.73E-7</v>
      </c>
    </row>
    <row r="5669" spans="1:17" x14ac:dyDescent="0.3">
      <c r="A5669">
        <v>10004472</v>
      </c>
      <c r="B5669" t="s">
        <v>2131</v>
      </c>
      <c r="C5669" t="s">
        <v>22959</v>
      </c>
      <c r="D5669" t="s">
        <v>17241</v>
      </c>
      <c r="E5669" t="s">
        <v>930</v>
      </c>
      <c r="F5669">
        <v>30253</v>
      </c>
      <c r="G5669" t="s">
        <v>22960</v>
      </c>
      <c r="H5669" t="s">
        <v>10</v>
      </c>
      <c r="I5669" t="s">
        <v>22</v>
      </c>
      <c r="J5669">
        <v>826</v>
      </c>
      <c r="K5669" t="s">
        <v>482</v>
      </c>
      <c r="L5669">
        <v>13151</v>
      </c>
      <c r="M5669" t="s">
        <v>23</v>
      </c>
      <c r="N5669" t="s">
        <v>21633</v>
      </c>
      <c r="O5669">
        <v>816</v>
      </c>
      <c r="P5669">
        <v>904.49895879999997</v>
      </c>
      <c r="Q5669" s="1">
        <v>2.2699999999999999E-6</v>
      </c>
    </row>
    <row r="5670" spans="1:17" x14ac:dyDescent="0.3">
      <c r="A5670">
        <v>10001425</v>
      </c>
      <c r="B5670" t="s">
        <v>22961</v>
      </c>
      <c r="C5670" t="s">
        <v>22962</v>
      </c>
      <c r="D5670" t="s">
        <v>22963</v>
      </c>
      <c r="E5670" t="s">
        <v>930</v>
      </c>
      <c r="F5670">
        <v>31088</v>
      </c>
      <c r="G5670" t="s">
        <v>22964</v>
      </c>
      <c r="H5670" t="s">
        <v>10</v>
      </c>
      <c r="I5670" t="s">
        <v>22</v>
      </c>
      <c r="J5670">
        <v>-999</v>
      </c>
      <c r="K5670" t="s">
        <v>2670</v>
      </c>
      <c r="L5670">
        <v>13153</v>
      </c>
      <c r="M5670" t="s">
        <v>23</v>
      </c>
      <c r="N5670" t="s">
        <v>22965</v>
      </c>
      <c r="O5670">
        <v>650</v>
      </c>
      <c r="P5670">
        <v>823.30901180000001</v>
      </c>
      <c r="Q5670" s="1">
        <v>1.73E-6</v>
      </c>
    </row>
    <row r="5671" spans="1:17" x14ac:dyDescent="0.3">
      <c r="A5671">
        <v>10003907</v>
      </c>
      <c r="B5671" t="s">
        <v>22966</v>
      </c>
      <c r="C5671" t="s">
        <v>22967</v>
      </c>
      <c r="D5671" t="s">
        <v>587</v>
      </c>
      <c r="E5671" t="s">
        <v>930</v>
      </c>
      <c r="F5671">
        <v>30549</v>
      </c>
      <c r="G5671" t="s">
        <v>22968</v>
      </c>
      <c r="H5671" t="s">
        <v>10</v>
      </c>
      <c r="I5671" t="s">
        <v>22</v>
      </c>
      <c r="J5671">
        <v>154</v>
      </c>
      <c r="K5671" t="s">
        <v>338</v>
      </c>
      <c r="L5671">
        <v>13157</v>
      </c>
      <c r="M5671" t="s">
        <v>23</v>
      </c>
      <c r="N5671" t="s">
        <v>22969</v>
      </c>
      <c r="O5671">
        <v>150</v>
      </c>
      <c r="P5671">
        <v>677.96089840000002</v>
      </c>
      <c r="Q5671" s="1">
        <v>1.84E-6</v>
      </c>
    </row>
    <row r="5672" spans="1:17" x14ac:dyDescent="0.3">
      <c r="A5672">
        <v>10004481</v>
      </c>
      <c r="B5672" t="s">
        <v>583</v>
      </c>
      <c r="C5672" t="s">
        <v>22970</v>
      </c>
      <c r="D5672" t="s">
        <v>10907</v>
      </c>
      <c r="E5672" t="s">
        <v>930</v>
      </c>
      <c r="F5672">
        <v>30434</v>
      </c>
      <c r="G5672" t="s">
        <v>22971</v>
      </c>
      <c r="H5672" t="s">
        <v>10</v>
      </c>
      <c r="I5672" t="s">
        <v>22</v>
      </c>
      <c r="J5672">
        <v>24</v>
      </c>
      <c r="K5672" t="s">
        <v>587</v>
      </c>
      <c r="L5672">
        <v>13163</v>
      </c>
      <c r="M5672" t="s">
        <v>23</v>
      </c>
      <c r="N5672" t="s">
        <v>22972</v>
      </c>
      <c r="O5672">
        <v>126</v>
      </c>
      <c r="P5672">
        <v>514.90497579999999</v>
      </c>
      <c r="Q5672" s="1">
        <v>9.540000000000001E-7</v>
      </c>
    </row>
    <row r="5673" spans="1:17" x14ac:dyDescent="0.3">
      <c r="A5673">
        <v>10004494</v>
      </c>
      <c r="B5673" t="s">
        <v>22973</v>
      </c>
      <c r="C5673" t="s">
        <v>22974</v>
      </c>
      <c r="D5673" t="s">
        <v>18235</v>
      </c>
      <c r="E5673" t="s">
        <v>930</v>
      </c>
      <c r="F5673">
        <v>30442</v>
      </c>
      <c r="G5673" t="s">
        <v>22975</v>
      </c>
      <c r="H5673" t="s">
        <v>10</v>
      </c>
      <c r="I5673" t="s">
        <v>22</v>
      </c>
      <c r="J5673">
        <v>-999</v>
      </c>
      <c r="K5673" t="s">
        <v>18237</v>
      </c>
      <c r="L5673">
        <v>13165</v>
      </c>
      <c r="M5673" t="s">
        <v>23</v>
      </c>
      <c r="N5673" t="s">
        <v>22976</v>
      </c>
      <c r="O5673">
        <v>-999</v>
      </c>
      <c r="P5673">
        <v>170.28092820000001</v>
      </c>
      <c r="Q5673" s="1">
        <v>1.05E-7</v>
      </c>
    </row>
    <row r="5674" spans="1:17" x14ac:dyDescent="0.3">
      <c r="A5674">
        <v>10004490</v>
      </c>
      <c r="B5674" t="s">
        <v>1949</v>
      </c>
      <c r="C5674" t="s">
        <v>22977</v>
      </c>
      <c r="D5674" t="s">
        <v>17849</v>
      </c>
      <c r="E5674" t="s">
        <v>930</v>
      </c>
      <c r="F5674">
        <v>30204</v>
      </c>
      <c r="G5674" t="s">
        <v>22978</v>
      </c>
      <c r="H5674" t="s">
        <v>10</v>
      </c>
      <c r="I5674" t="s">
        <v>22</v>
      </c>
      <c r="J5674">
        <v>59</v>
      </c>
      <c r="K5674" t="s">
        <v>1953</v>
      </c>
      <c r="L5674">
        <v>13171</v>
      </c>
      <c r="M5674" t="s">
        <v>23</v>
      </c>
      <c r="N5674" t="s">
        <v>22979</v>
      </c>
      <c r="O5674">
        <v>152</v>
      </c>
      <c r="P5674">
        <v>362.53252220000002</v>
      </c>
      <c r="Q5674" s="1">
        <v>4.3799999999999998E-7</v>
      </c>
    </row>
    <row r="5675" spans="1:17" x14ac:dyDescent="0.3">
      <c r="A5675">
        <v>10001431</v>
      </c>
      <c r="B5675" t="s">
        <v>22980</v>
      </c>
      <c r="C5675" t="s">
        <v>22981</v>
      </c>
      <c r="D5675" t="s">
        <v>2403</v>
      </c>
      <c r="E5675" t="s">
        <v>930</v>
      </c>
      <c r="F5675">
        <v>31763</v>
      </c>
      <c r="G5675" t="s">
        <v>22982</v>
      </c>
      <c r="H5675" t="s">
        <v>10</v>
      </c>
      <c r="I5675" t="s">
        <v>22</v>
      </c>
      <c r="J5675">
        <v>2</v>
      </c>
      <c r="K5675" t="s">
        <v>2130</v>
      </c>
      <c r="L5675">
        <v>13177</v>
      </c>
      <c r="M5675" t="s">
        <v>23</v>
      </c>
      <c r="N5675" t="s">
        <v>22983</v>
      </c>
      <c r="O5675">
        <v>76</v>
      </c>
      <c r="P5675">
        <v>409.60047969999999</v>
      </c>
      <c r="Q5675" s="1">
        <v>4.58E-7</v>
      </c>
    </row>
    <row r="5676" spans="1:17" x14ac:dyDescent="0.3">
      <c r="A5676">
        <v>10005198</v>
      </c>
      <c r="B5676" t="s">
        <v>3334</v>
      </c>
      <c r="C5676" t="s">
        <v>22984</v>
      </c>
      <c r="D5676" t="s">
        <v>22985</v>
      </c>
      <c r="E5676" t="s">
        <v>930</v>
      </c>
      <c r="F5676">
        <v>31313</v>
      </c>
      <c r="G5676" t="s">
        <v>22986</v>
      </c>
      <c r="H5676" t="s">
        <v>10</v>
      </c>
      <c r="I5676" t="s">
        <v>22</v>
      </c>
      <c r="J5676">
        <v>168</v>
      </c>
      <c r="K5676" t="s">
        <v>287</v>
      </c>
      <c r="L5676">
        <v>13179</v>
      </c>
      <c r="M5676" t="s">
        <v>23</v>
      </c>
      <c r="N5676" t="s">
        <v>22987</v>
      </c>
      <c r="O5676">
        <v>305</v>
      </c>
      <c r="P5676">
        <v>655.43457309999997</v>
      </c>
      <c r="Q5676" s="1">
        <v>1.3400000000000001E-6</v>
      </c>
    </row>
    <row r="5677" spans="1:17" x14ac:dyDescent="0.3">
      <c r="A5677">
        <v>10001433</v>
      </c>
      <c r="B5677" t="s">
        <v>22988</v>
      </c>
      <c r="C5677" t="s">
        <v>22989</v>
      </c>
      <c r="D5677" t="s">
        <v>18280</v>
      </c>
      <c r="E5677" t="s">
        <v>930</v>
      </c>
      <c r="F5677">
        <v>31601</v>
      </c>
      <c r="G5677" t="s">
        <v>22990</v>
      </c>
      <c r="H5677" t="s">
        <v>10</v>
      </c>
      <c r="I5677" t="s">
        <v>22</v>
      </c>
      <c r="J5677">
        <v>584</v>
      </c>
      <c r="K5677" t="s">
        <v>18282</v>
      </c>
      <c r="L5677">
        <v>13185</v>
      </c>
      <c r="M5677" t="s">
        <v>23</v>
      </c>
      <c r="N5677" t="s">
        <v>22991</v>
      </c>
      <c r="O5677">
        <v>-999</v>
      </c>
      <c r="P5677">
        <v>1098.8114390000001</v>
      </c>
      <c r="Q5677" s="1">
        <v>4.0099999999999997E-6</v>
      </c>
    </row>
    <row r="5678" spans="1:17" x14ac:dyDescent="0.3">
      <c r="A5678">
        <v>10003887</v>
      </c>
      <c r="B5678" t="s">
        <v>22992</v>
      </c>
      <c r="C5678" t="s">
        <v>22993</v>
      </c>
      <c r="D5678" t="s">
        <v>22994</v>
      </c>
      <c r="E5678" t="s">
        <v>930</v>
      </c>
      <c r="F5678">
        <v>30533</v>
      </c>
      <c r="G5678" t="s">
        <v>22995</v>
      </c>
      <c r="H5678" t="s">
        <v>10</v>
      </c>
      <c r="I5678" t="s">
        <v>22</v>
      </c>
      <c r="J5678">
        <v>142</v>
      </c>
      <c r="K5678" t="s">
        <v>17916</v>
      </c>
      <c r="L5678">
        <v>13187</v>
      </c>
      <c r="M5678" t="s">
        <v>23</v>
      </c>
      <c r="N5678" t="s">
        <v>22996</v>
      </c>
      <c r="O5678">
        <v>-999</v>
      </c>
      <c r="P5678">
        <v>390.1533412</v>
      </c>
      <c r="Q5678" s="1">
        <v>4.3300000000000003E-7</v>
      </c>
    </row>
    <row r="5679" spans="1:17" x14ac:dyDescent="0.3">
      <c r="A5679">
        <v>10005204</v>
      </c>
      <c r="B5679" t="s">
        <v>22997</v>
      </c>
      <c r="C5679" t="s">
        <v>22998</v>
      </c>
      <c r="D5679" t="s">
        <v>17985</v>
      </c>
      <c r="E5679" t="s">
        <v>930</v>
      </c>
      <c r="F5679">
        <v>31305</v>
      </c>
      <c r="G5679" t="s">
        <v>22999</v>
      </c>
      <c r="H5679" t="s">
        <v>10</v>
      </c>
      <c r="I5679" t="s">
        <v>22</v>
      </c>
      <c r="J5679">
        <v>-999</v>
      </c>
      <c r="K5679" t="s">
        <v>787</v>
      </c>
      <c r="L5679">
        <v>13191</v>
      </c>
      <c r="M5679" t="s">
        <v>23</v>
      </c>
      <c r="N5679" t="s">
        <v>23000</v>
      </c>
      <c r="O5679">
        <v>-999</v>
      </c>
      <c r="P5679">
        <v>460.37240980000001</v>
      </c>
      <c r="Q5679" s="1">
        <v>7.2099999999999996E-7</v>
      </c>
    </row>
    <row r="5680" spans="1:17" x14ac:dyDescent="0.3">
      <c r="A5680">
        <v>10003932</v>
      </c>
      <c r="B5680" t="s">
        <v>639</v>
      </c>
      <c r="C5680" t="s">
        <v>23001</v>
      </c>
      <c r="D5680" t="s">
        <v>4671</v>
      </c>
      <c r="E5680" t="s">
        <v>930</v>
      </c>
      <c r="F5680">
        <v>31803</v>
      </c>
      <c r="G5680" t="s">
        <v>23002</v>
      </c>
      <c r="H5680" t="s">
        <v>10</v>
      </c>
      <c r="I5680" t="s">
        <v>22</v>
      </c>
      <c r="J5680">
        <v>1</v>
      </c>
      <c r="K5680" t="s">
        <v>643</v>
      </c>
      <c r="L5680">
        <v>13197</v>
      </c>
      <c r="M5680" t="s">
        <v>23</v>
      </c>
      <c r="N5680" t="s">
        <v>23003</v>
      </c>
      <c r="O5680">
        <v>30</v>
      </c>
      <c r="P5680">
        <v>212.11738639999999</v>
      </c>
      <c r="Q5680" s="1">
        <v>1.54E-7</v>
      </c>
    </row>
    <row r="5681" spans="1:17" x14ac:dyDescent="0.3">
      <c r="A5681">
        <v>10004486</v>
      </c>
      <c r="B5681" t="s">
        <v>23004</v>
      </c>
      <c r="C5681" t="s">
        <v>23005</v>
      </c>
      <c r="D5681" t="s">
        <v>3416</v>
      </c>
      <c r="E5681" t="s">
        <v>930</v>
      </c>
      <c r="F5681">
        <v>30222</v>
      </c>
      <c r="G5681" t="s">
        <v>23006</v>
      </c>
      <c r="H5681" t="s">
        <v>10</v>
      </c>
      <c r="I5681" t="s">
        <v>22</v>
      </c>
      <c r="J5681">
        <v>10</v>
      </c>
      <c r="K5681" t="s">
        <v>23007</v>
      </c>
      <c r="L5681">
        <v>13199</v>
      </c>
      <c r="M5681" t="s">
        <v>23</v>
      </c>
      <c r="N5681" t="s">
        <v>23008</v>
      </c>
      <c r="O5681">
        <v>-999</v>
      </c>
      <c r="P5681">
        <v>315.34825560000002</v>
      </c>
      <c r="Q5681" s="1">
        <v>3.4299999999999999E-7</v>
      </c>
    </row>
    <row r="5682" spans="1:17" x14ac:dyDescent="0.3">
      <c r="A5682">
        <v>10002149</v>
      </c>
      <c r="B5682" t="s">
        <v>23009</v>
      </c>
      <c r="C5682" t="s">
        <v>23010</v>
      </c>
      <c r="D5682" t="s">
        <v>17953</v>
      </c>
      <c r="E5682" t="s">
        <v>930</v>
      </c>
      <c r="F5682">
        <v>31730</v>
      </c>
      <c r="G5682" t="s">
        <v>23011</v>
      </c>
      <c r="H5682" t="s">
        <v>10</v>
      </c>
      <c r="I5682" t="s">
        <v>22</v>
      </c>
      <c r="J5682">
        <v>144</v>
      </c>
      <c r="K5682" t="s">
        <v>1033</v>
      </c>
      <c r="L5682">
        <v>13205</v>
      </c>
      <c r="M5682" t="s">
        <v>23</v>
      </c>
      <c r="N5682" t="s">
        <v>23012</v>
      </c>
      <c r="O5682">
        <v>159</v>
      </c>
      <c r="P5682">
        <v>475.90084109999998</v>
      </c>
      <c r="Q5682" s="1">
        <v>6.0999999999999998E-7</v>
      </c>
    </row>
    <row r="5683" spans="1:17" x14ac:dyDescent="0.3">
      <c r="A5683">
        <v>10001422</v>
      </c>
      <c r="B5683" t="s">
        <v>5113</v>
      </c>
      <c r="C5683" t="s">
        <v>23013</v>
      </c>
      <c r="D5683" t="s">
        <v>5671</v>
      </c>
      <c r="E5683" t="s">
        <v>930</v>
      </c>
      <c r="F5683">
        <v>31029</v>
      </c>
      <c r="G5683" t="s">
        <v>23014</v>
      </c>
      <c r="H5683" t="s">
        <v>10</v>
      </c>
      <c r="I5683" t="s">
        <v>22</v>
      </c>
      <c r="J5683">
        <v>9</v>
      </c>
      <c r="K5683" t="s">
        <v>1937</v>
      </c>
      <c r="L5683">
        <v>13207</v>
      </c>
      <c r="M5683" t="s">
        <v>23</v>
      </c>
      <c r="N5683" t="s">
        <v>23015</v>
      </c>
      <c r="O5683">
        <v>168</v>
      </c>
      <c r="P5683">
        <v>475.67078720000001</v>
      </c>
      <c r="Q5683" s="1">
        <v>8.1399999999999996E-7</v>
      </c>
    </row>
    <row r="5684" spans="1:17" x14ac:dyDescent="0.3">
      <c r="A5684">
        <v>10001427</v>
      </c>
      <c r="B5684" t="s">
        <v>651</v>
      </c>
      <c r="C5684" t="s">
        <v>23016</v>
      </c>
      <c r="D5684" t="s">
        <v>23017</v>
      </c>
      <c r="E5684" t="s">
        <v>930</v>
      </c>
      <c r="F5684">
        <v>30445</v>
      </c>
      <c r="G5684" t="s">
        <v>23018</v>
      </c>
      <c r="H5684" t="s">
        <v>10</v>
      </c>
      <c r="I5684" t="s">
        <v>22</v>
      </c>
      <c r="J5684">
        <v>-999</v>
      </c>
      <c r="K5684" t="s">
        <v>655</v>
      </c>
      <c r="L5684">
        <v>13209</v>
      </c>
      <c r="M5684" t="s">
        <v>23</v>
      </c>
      <c r="N5684" t="s">
        <v>23019</v>
      </c>
      <c r="O5684">
        <v>-999</v>
      </c>
      <c r="P5684">
        <v>74.839517139999998</v>
      </c>
      <c r="Q5684" s="1">
        <v>2.03E-8</v>
      </c>
    </row>
    <row r="5685" spans="1:17" x14ac:dyDescent="0.3">
      <c r="A5685">
        <v>10003876</v>
      </c>
      <c r="B5685" t="s">
        <v>807</v>
      </c>
      <c r="C5685" t="s">
        <v>23020</v>
      </c>
      <c r="D5685" t="s">
        <v>11924</v>
      </c>
      <c r="E5685" t="s">
        <v>930</v>
      </c>
      <c r="F5685">
        <v>30705</v>
      </c>
      <c r="G5685" t="s">
        <v>23021</v>
      </c>
      <c r="H5685" t="s">
        <v>10</v>
      </c>
      <c r="I5685" t="s">
        <v>22</v>
      </c>
      <c r="J5685">
        <v>1</v>
      </c>
      <c r="K5685" t="s">
        <v>811</v>
      </c>
      <c r="L5685">
        <v>13213</v>
      </c>
      <c r="M5685" t="s">
        <v>23</v>
      </c>
      <c r="N5685" t="s">
        <v>23022</v>
      </c>
      <c r="O5685">
        <v>280</v>
      </c>
      <c r="P5685">
        <v>706.85437860000002</v>
      </c>
      <c r="Q5685" s="1">
        <v>1.5099999999999999E-6</v>
      </c>
    </row>
    <row r="5686" spans="1:17" x14ac:dyDescent="0.3">
      <c r="A5686">
        <v>10003923</v>
      </c>
      <c r="B5686" t="s">
        <v>23023</v>
      </c>
      <c r="C5686" t="s">
        <v>23024</v>
      </c>
      <c r="D5686" t="s">
        <v>1406</v>
      </c>
      <c r="E5686" t="s">
        <v>930</v>
      </c>
      <c r="F5686">
        <v>30014</v>
      </c>
      <c r="G5686" t="s">
        <v>23025</v>
      </c>
      <c r="H5686" t="s">
        <v>10</v>
      </c>
      <c r="I5686" t="s">
        <v>22</v>
      </c>
      <c r="J5686">
        <v>497</v>
      </c>
      <c r="K5686" t="s">
        <v>208</v>
      </c>
      <c r="L5686">
        <v>13217</v>
      </c>
      <c r="M5686" t="s">
        <v>23</v>
      </c>
      <c r="N5686" t="s">
        <v>23026</v>
      </c>
      <c r="O5686">
        <v>-999</v>
      </c>
      <c r="P5686">
        <v>734.65857679999999</v>
      </c>
      <c r="Q5686" s="1">
        <v>2.12E-6</v>
      </c>
    </row>
    <row r="5687" spans="1:17" x14ac:dyDescent="0.3">
      <c r="A5687">
        <v>10003917</v>
      </c>
      <c r="B5687" t="s">
        <v>23027</v>
      </c>
      <c r="C5687" t="s">
        <v>23028</v>
      </c>
      <c r="D5687" t="s">
        <v>23029</v>
      </c>
      <c r="E5687" t="s">
        <v>930</v>
      </c>
      <c r="F5687">
        <v>30677</v>
      </c>
      <c r="G5687" t="s">
        <v>23030</v>
      </c>
      <c r="H5687" t="s">
        <v>10</v>
      </c>
      <c r="I5687" t="s">
        <v>22</v>
      </c>
      <c r="J5687">
        <v>56</v>
      </c>
      <c r="K5687" t="s">
        <v>21901</v>
      </c>
      <c r="L5687">
        <v>13219</v>
      </c>
      <c r="M5687" t="s">
        <v>23</v>
      </c>
      <c r="N5687" t="s">
        <v>23031</v>
      </c>
      <c r="O5687">
        <v>-999</v>
      </c>
      <c r="P5687">
        <v>528.02434659999994</v>
      </c>
      <c r="Q5687" s="1">
        <v>9.1299999999999998E-7</v>
      </c>
    </row>
    <row r="5688" spans="1:17" x14ac:dyDescent="0.3">
      <c r="A5688">
        <v>10004459</v>
      </c>
      <c r="B5688" t="s">
        <v>23032</v>
      </c>
      <c r="C5688" t="s">
        <v>23033</v>
      </c>
      <c r="D5688" t="s">
        <v>3973</v>
      </c>
      <c r="E5688" t="s">
        <v>930</v>
      </c>
      <c r="F5688">
        <v>30630</v>
      </c>
      <c r="G5688" t="s">
        <v>23034</v>
      </c>
      <c r="H5688" t="s">
        <v>10</v>
      </c>
      <c r="I5688" t="s">
        <v>22</v>
      </c>
      <c r="J5688">
        <v>1</v>
      </c>
      <c r="K5688" t="s">
        <v>18144</v>
      </c>
      <c r="L5688">
        <v>13221</v>
      </c>
      <c r="M5688" t="s">
        <v>23</v>
      </c>
      <c r="N5688" t="s">
        <v>23035</v>
      </c>
      <c r="O5688">
        <v>-999</v>
      </c>
      <c r="P5688">
        <v>318.90032289999999</v>
      </c>
      <c r="Q5688" s="1">
        <v>3.8500000000000002E-7</v>
      </c>
    </row>
    <row r="5689" spans="1:17" x14ac:dyDescent="0.3">
      <c r="A5689">
        <v>10005205</v>
      </c>
      <c r="B5689" t="s">
        <v>12073</v>
      </c>
      <c r="C5689" t="s">
        <v>23036</v>
      </c>
      <c r="D5689" t="s">
        <v>23037</v>
      </c>
      <c r="E5689" t="s">
        <v>930</v>
      </c>
      <c r="F5689">
        <v>31516</v>
      </c>
      <c r="G5689" t="s">
        <v>23038</v>
      </c>
      <c r="H5689" t="s">
        <v>10</v>
      </c>
      <c r="I5689" t="s">
        <v>22</v>
      </c>
      <c r="J5689">
        <v>-999</v>
      </c>
      <c r="K5689" t="s">
        <v>2296</v>
      </c>
      <c r="L5689">
        <v>13229</v>
      </c>
      <c r="M5689" t="s">
        <v>23</v>
      </c>
      <c r="N5689" t="s">
        <v>23039</v>
      </c>
      <c r="O5689">
        <v>-999</v>
      </c>
      <c r="P5689">
        <v>496.1439335</v>
      </c>
      <c r="Q5689" s="1">
        <v>9.0400000000000005E-7</v>
      </c>
    </row>
    <row r="5690" spans="1:17" x14ac:dyDescent="0.3">
      <c r="A5690">
        <v>10004488</v>
      </c>
      <c r="B5690" t="s">
        <v>8603</v>
      </c>
      <c r="C5690" t="s">
        <v>23040</v>
      </c>
      <c r="D5690" t="s">
        <v>18301</v>
      </c>
      <c r="E5690" t="s">
        <v>930</v>
      </c>
      <c r="F5690">
        <v>30295</v>
      </c>
      <c r="G5690" t="s">
        <v>23041</v>
      </c>
      <c r="H5690" t="s">
        <v>10</v>
      </c>
      <c r="I5690" t="s">
        <v>22</v>
      </c>
      <c r="J5690">
        <v>4</v>
      </c>
      <c r="K5690" t="s">
        <v>937</v>
      </c>
      <c r="L5690">
        <v>13231</v>
      </c>
      <c r="M5690" t="s">
        <v>23</v>
      </c>
      <c r="N5690" t="s">
        <v>23042</v>
      </c>
      <c r="O5690">
        <v>-999</v>
      </c>
      <c r="P5690">
        <v>182.88996309999999</v>
      </c>
      <c r="Q5690" s="1">
        <v>1.1600000000000001E-7</v>
      </c>
    </row>
    <row r="5691" spans="1:17" x14ac:dyDescent="0.3">
      <c r="A5691">
        <v>10003910</v>
      </c>
      <c r="B5691" t="s">
        <v>23043</v>
      </c>
      <c r="C5691" t="s">
        <v>23044</v>
      </c>
      <c r="D5691" t="s">
        <v>3350</v>
      </c>
      <c r="E5691" t="s">
        <v>930</v>
      </c>
      <c r="F5691">
        <v>30125</v>
      </c>
      <c r="G5691" t="s">
        <v>23045</v>
      </c>
      <c r="H5691" t="s">
        <v>10</v>
      </c>
      <c r="I5691" t="s">
        <v>22</v>
      </c>
      <c r="J5691">
        <v>179</v>
      </c>
      <c r="K5691" t="s">
        <v>820</v>
      </c>
      <c r="L5691">
        <v>13233</v>
      </c>
      <c r="M5691" t="s">
        <v>23</v>
      </c>
      <c r="N5691" t="s">
        <v>23046</v>
      </c>
      <c r="O5691">
        <v>-999</v>
      </c>
      <c r="P5691">
        <v>529.29313669999999</v>
      </c>
      <c r="Q5691" s="1">
        <v>9.33E-7</v>
      </c>
    </row>
    <row r="5692" spans="1:17" x14ac:dyDescent="0.3">
      <c r="A5692">
        <v>10005193</v>
      </c>
      <c r="B5692" t="s">
        <v>13096</v>
      </c>
      <c r="C5692" t="s">
        <v>23047</v>
      </c>
      <c r="D5692" t="s">
        <v>18273</v>
      </c>
      <c r="E5692" t="s">
        <v>930</v>
      </c>
      <c r="F5692">
        <v>31036</v>
      </c>
      <c r="G5692" t="s">
        <v>23048</v>
      </c>
      <c r="H5692" t="s">
        <v>10</v>
      </c>
      <c r="I5692" t="s">
        <v>22</v>
      </c>
      <c r="J5692">
        <v>-999</v>
      </c>
      <c r="K5692" t="s">
        <v>4298</v>
      </c>
      <c r="L5692">
        <v>13235</v>
      </c>
      <c r="M5692" t="s">
        <v>23</v>
      </c>
      <c r="N5692" t="s">
        <v>23049</v>
      </c>
      <c r="O5692">
        <v>42</v>
      </c>
      <c r="P5692">
        <v>248.63645320000001</v>
      </c>
      <c r="Q5692" s="1">
        <v>2.34E-7</v>
      </c>
    </row>
    <row r="5693" spans="1:17" x14ac:dyDescent="0.3">
      <c r="A5693">
        <v>10004511</v>
      </c>
      <c r="B5693" t="s">
        <v>2845</v>
      </c>
      <c r="C5693" t="s">
        <v>23050</v>
      </c>
      <c r="D5693" t="s">
        <v>89</v>
      </c>
      <c r="E5693" t="s">
        <v>930</v>
      </c>
      <c r="F5693">
        <v>31006</v>
      </c>
      <c r="G5693" t="s">
        <v>23051</v>
      </c>
      <c r="H5693" t="s">
        <v>10</v>
      </c>
      <c r="I5693" t="s">
        <v>22</v>
      </c>
      <c r="J5693">
        <v>-999</v>
      </c>
      <c r="K5693" t="s">
        <v>2849</v>
      </c>
      <c r="L5693">
        <v>13269</v>
      </c>
      <c r="M5693" t="s">
        <v>23</v>
      </c>
      <c r="N5693" t="s">
        <v>23052</v>
      </c>
      <c r="O5693">
        <v>-999</v>
      </c>
      <c r="P5693">
        <v>207.8552632</v>
      </c>
      <c r="Q5693" s="1">
        <v>1.37E-7</v>
      </c>
    </row>
    <row r="5694" spans="1:17" x14ac:dyDescent="0.3">
      <c r="A5694">
        <v>10001429</v>
      </c>
      <c r="B5694" t="s">
        <v>23053</v>
      </c>
      <c r="C5694" t="s">
        <v>23054</v>
      </c>
      <c r="D5694" t="s">
        <v>20627</v>
      </c>
      <c r="E5694" t="s">
        <v>930</v>
      </c>
      <c r="F5694">
        <v>31055</v>
      </c>
      <c r="G5694" t="s">
        <v>23055</v>
      </c>
      <c r="H5694" t="s">
        <v>10</v>
      </c>
      <c r="I5694" t="s">
        <v>22</v>
      </c>
      <c r="J5694">
        <v>2</v>
      </c>
      <c r="K5694" t="s">
        <v>17966</v>
      </c>
      <c r="L5694">
        <v>13271</v>
      </c>
      <c r="M5694" t="s">
        <v>23</v>
      </c>
      <c r="N5694" t="s">
        <v>23056</v>
      </c>
      <c r="O5694">
        <v>-999</v>
      </c>
      <c r="P5694">
        <v>234.7970444</v>
      </c>
      <c r="Q5694" s="1">
        <v>1.31E-7</v>
      </c>
    </row>
    <row r="5695" spans="1:17" x14ac:dyDescent="0.3">
      <c r="A5695">
        <v>10004524</v>
      </c>
      <c r="B5695" t="s">
        <v>23057</v>
      </c>
      <c r="C5695" t="s">
        <v>23058</v>
      </c>
      <c r="D5695" t="s">
        <v>4013</v>
      </c>
      <c r="E5695" t="s">
        <v>930</v>
      </c>
      <c r="F5695">
        <v>39842</v>
      </c>
      <c r="G5695" t="s">
        <v>23059</v>
      </c>
      <c r="H5695" t="s">
        <v>10</v>
      </c>
      <c r="I5695" t="s">
        <v>22</v>
      </c>
      <c r="J5695">
        <v>144</v>
      </c>
      <c r="K5695" t="s">
        <v>963</v>
      </c>
      <c r="L5695">
        <v>13273</v>
      </c>
      <c r="M5695" t="s">
        <v>23</v>
      </c>
      <c r="N5695" t="s">
        <v>23060</v>
      </c>
      <c r="O5695">
        <v>140</v>
      </c>
      <c r="P5695">
        <v>418.64417580000003</v>
      </c>
      <c r="Q5695" s="1">
        <v>7.0500000000000003E-7</v>
      </c>
    </row>
    <row r="5696" spans="1:17" x14ac:dyDescent="0.3">
      <c r="A5696">
        <v>10004526</v>
      </c>
      <c r="B5696" t="s">
        <v>959</v>
      </c>
      <c r="C5696" t="s">
        <v>23061</v>
      </c>
      <c r="D5696" t="s">
        <v>4013</v>
      </c>
      <c r="E5696" t="s">
        <v>930</v>
      </c>
      <c r="F5696">
        <v>39842</v>
      </c>
      <c r="G5696" t="s">
        <v>23062</v>
      </c>
      <c r="H5696" t="s">
        <v>10</v>
      </c>
      <c r="I5696" t="s">
        <v>22</v>
      </c>
      <c r="J5696">
        <v>-999</v>
      </c>
      <c r="K5696" t="s">
        <v>963</v>
      </c>
      <c r="L5696">
        <v>13273</v>
      </c>
      <c r="M5696" t="s">
        <v>23</v>
      </c>
      <c r="N5696" t="s">
        <v>23063</v>
      </c>
      <c r="O5696">
        <v>-999</v>
      </c>
      <c r="P5696">
        <v>272.07898119999999</v>
      </c>
      <c r="Q5696" s="1">
        <v>3.1600000000000002E-7</v>
      </c>
    </row>
    <row r="5697" spans="1:17" x14ac:dyDescent="0.3">
      <c r="A5697">
        <v>10003944</v>
      </c>
      <c r="B5697" t="s">
        <v>23064</v>
      </c>
      <c r="C5697" t="s">
        <v>23065</v>
      </c>
      <c r="D5697" t="s">
        <v>18352</v>
      </c>
      <c r="E5697" t="s">
        <v>930</v>
      </c>
      <c r="F5697">
        <v>31757</v>
      </c>
      <c r="G5697" t="s">
        <v>23066</v>
      </c>
      <c r="H5697" t="s">
        <v>10</v>
      </c>
      <c r="I5697" t="s">
        <v>774</v>
      </c>
      <c r="J5697">
        <v>190</v>
      </c>
      <c r="K5697" t="s">
        <v>18354</v>
      </c>
      <c r="L5697">
        <v>13275</v>
      </c>
      <c r="M5697" t="s">
        <v>23</v>
      </c>
      <c r="N5697" t="s">
        <v>23067</v>
      </c>
      <c r="O5697">
        <v>185</v>
      </c>
      <c r="P5697">
        <v>979.50380510000002</v>
      </c>
      <c r="Q5697" s="1">
        <v>4.07E-6</v>
      </c>
    </row>
    <row r="5698" spans="1:17" x14ac:dyDescent="0.3">
      <c r="A5698">
        <v>10003942</v>
      </c>
      <c r="B5698" t="s">
        <v>23068</v>
      </c>
      <c r="C5698" t="s">
        <v>23069</v>
      </c>
      <c r="D5698" t="s">
        <v>18352</v>
      </c>
      <c r="E5698" t="s">
        <v>930</v>
      </c>
      <c r="F5698">
        <v>31792</v>
      </c>
      <c r="G5698" t="s">
        <v>23070</v>
      </c>
      <c r="H5698" t="s">
        <v>10</v>
      </c>
      <c r="I5698" t="s">
        <v>22</v>
      </c>
      <c r="J5698">
        <v>170</v>
      </c>
      <c r="K5698" t="s">
        <v>18354</v>
      </c>
      <c r="L5698">
        <v>13275</v>
      </c>
      <c r="M5698" t="s">
        <v>23</v>
      </c>
      <c r="N5698" t="s">
        <v>23071</v>
      </c>
      <c r="O5698">
        <v>270</v>
      </c>
      <c r="P5698">
        <v>665.59849919999999</v>
      </c>
      <c r="Q5698" s="1">
        <v>1.37E-6</v>
      </c>
    </row>
    <row r="5699" spans="1:17" x14ac:dyDescent="0.3">
      <c r="A5699">
        <v>10004539</v>
      </c>
      <c r="B5699" t="s">
        <v>23072</v>
      </c>
      <c r="C5699" t="s">
        <v>23073</v>
      </c>
      <c r="D5699" t="s">
        <v>23074</v>
      </c>
      <c r="E5699" t="s">
        <v>930</v>
      </c>
      <c r="F5699">
        <v>31793</v>
      </c>
      <c r="G5699" t="s">
        <v>23075</v>
      </c>
      <c r="H5699" t="s">
        <v>10</v>
      </c>
      <c r="I5699" t="s">
        <v>22</v>
      </c>
      <c r="J5699">
        <v>188</v>
      </c>
      <c r="K5699" t="s">
        <v>23076</v>
      </c>
      <c r="L5699">
        <v>13277</v>
      </c>
      <c r="M5699" t="s">
        <v>23</v>
      </c>
      <c r="N5699" t="s">
        <v>23077</v>
      </c>
      <c r="O5699">
        <v>260</v>
      </c>
      <c r="P5699">
        <v>912.2805826</v>
      </c>
      <c r="Q5699" s="1">
        <v>3.05E-6</v>
      </c>
    </row>
    <row r="5700" spans="1:17" x14ac:dyDescent="0.3">
      <c r="A5700">
        <v>10005192</v>
      </c>
      <c r="B5700" t="s">
        <v>23078</v>
      </c>
      <c r="C5700" t="s">
        <v>23079</v>
      </c>
      <c r="D5700" t="s">
        <v>22785</v>
      </c>
      <c r="E5700" t="s">
        <v>930</v>
      </c>
      <c r="F5700">
        <v>30457</v>
      </c>
      <c r="G5700" t="s">
        <v>23080</v>
      </c>
      <c r="H5700" t="s">
        <v>10</v>
      </c>
      <c r="I5700" t="s">
        <v>22</v>
      </c>
      <c r="J5700">
        <v>1</v>
      </c>
      <c r="K5700" t="s">
        <v>22787</v>
      </c>
      <c r="L5700">
        <v>13283</v>
      </c>
      <c r="M5700" t="s">
        <v>23</v>
      </c>
      <c r="N5700" t="s">
        <v>105</v>
      </c>
      <c r="O5700">
        <v>-999</v>
      </c>
      <c r="P5700">
        <v>309.7720956</v>
      </c>
      <c r="Q5700" s="1">
        <v>3.9900000000000001E-7</v>
      </c>
    </row>
    <row r="5701" spans="1:17" x14ac:dyDescent="0.3">
      <c r="A5701">
        <v>10002127</v>
      </c>
      <c r="B5701" t="s">
        <v>23081</v>
      </c>
      <c r="C5701" t="s">
        <v>23082</v>
      </c>
      <c r="D5701" t="s">
        <v>12730</v>
      </c>
      <c r="E5701" t="s">
        <v>930</v>
      </c>
      <c r="F5701">
        <v>30241</v>
      </c>
      <c r="G5701" t="s">
        <v>23083</v>
      </c>
      <c r="H5701" t="s">
        <v>10</v>
      </c>
      <c r="I5701" t="s">
        <v>22</v>
      </c>
      <c r="J5701">
        <v>338</v>
      </c>
      <c r="K5701" t="s">
        <v>17996</v>
      </c>
      <c r="L5701">
        <v>13285</v>
      </c>
      <c r="M5701" t="s">
        <v>23</v>
      </c>
      <c r="N5701" t="s">
        <v>23084</v>
      </c>
      <c r="O5701">
        <v>372</v>
      </c>
      <c r="P5701">
        <v>409.19101010000003</v>
      </c>
      <c r="Q5701" s="1">
        <v>7.0999999999999998E-7</v>
      </c>
    </row>
    <row r="5702" spans="1:17" x14ac:dyDescent="0.3">
      <c r="A5702">
        <v>10005202</v>
      </c>
      <c r="B5702" t="s">
        <v>23085</v>
      </c>
      <c r="C5702" t="s">
        <v>23086</v>
      </c>
      <c r="D5702" t="s">
        <v>23087</v>
      </c>
      <c r="E5702" t="s">
        <v>930</v>
      </c>
      <c r="F5702">
        <v>31714</v>
      </c>
      <c r="G5702" t="s">
        <v>23088</v>
      </c>
      <c r="H5702" t="s">
        <v>10</v>
      </c>
      <c r="I5702" t="s">
        <v>22</v>
      </c>
      <c r="J5702">
        <v>66</v>
      </c>
      <c r="K5702" t="s">
        <v>10555</v>
      </c>
      <c r="L5702">
        <v>13287</v>
      </c>
      <c r="M5702" t="s">
        <v>23</v>
      </c>
      <c r="N5702" t="s">
        <v>23089</v>
      </c>
      <c r="O5702">
        <v>-999</v>
      </c>
      <c r="P5702">
        <v>492.32654170000001</v>
      </c>
      <c r="Q5702" s="1">
        <v>1.02E-6</v>
      </c>
    </row>
    <row r="5703" spans="1:17" x14ac:dyDescent="0.3">
      <c r="A5703">
        <v>10003882</v>
      </c>
      <c r="B5703" t="s">
        <v>23090</v>
      </c>
      <c r="C5703" t="s">
        <v>23091</v>
      </c>
      <c r="D5703" t="s">
        <v>308</v>
      </c>
      <c r="E5703" t="s">
        <v>930</v>
      </c>
      <c r="F5703">
        <v>30728</v>
      </c>
      <c r="G5703" t="s">
        <v>23092</v>
      </c>
      <c r="H5703" t="s">
        <v>10</v>
      </c>
      <c r="I5703" t="s">
        <v>22</v>
      </c>
      <c r="J5703">
        <v>200</v>
      </c>
      <c r="K5703" t="s">
        <v>266</v>
      </c>
      <c r="L5703">
        <v>13295</v>
      </c>
      <c r="M5703" t="s">
        <v>23</v>
      </c>
      <c r="N5703" t="s">
        <v>23093</v>
      </c>
      <c r="O5703">
        <v>-999</v>
      </c>
      <c r="P5703">
        <v>380.39933009999999</v>
      </c>
      <c r="Q5703" s="1">
        <v>3.6399999999999998E-7</v>
      </c>
    </row>
    <row r="5704" spans="1:17" x14ac:dyDescent="0.3">
      <c r="A5704">
        <v>10006346</v>
      </c>
      <c r="B5704" t="s">
        <v>461</v>
      </c>
      <c r="C5704" t="s">
        <v>23094</v>
      </c>
      <c r="D5704" t="s">
        <v>813</v>
      </c>
      <c r="E5704" t="s">
        <v>930</v>
      </c>
      <c r="F5704">
        <v>30828</v>
      </c>
      <c r="G5704" t="s">
        <v>23095</v>
      </c>
      <c r="H5704" t="s">
        <v>10</v>
      </c>
      <c r="I5704" t="s">
        <v>22</v>
      </c>
      <c r="J5704">
        <v>-999</v>
      </c>
      <c r="K5704" t="s">
        <v>465</v>
      </c>
      <c r="L5704">
        <v>13301</v>
      </c>
      <c r="M5704" t="s">
        <v>23</v>
      </c>
      <c r="N5704" t="s">
        <v>23096</v>
      </c>
      <c r="O5704">
        <v>-999</v>
      </c>
      <c r="P5704">
        <v>163.63655900000001</v>
      </c>
      <c r="Q5704" s="1">
        <v>8.8500000000000005E-8</v>
      </c>
    </row>
    <row r="5705" spans="1:17" x14ac:dyDescent="0.3">
      <c r="A5705">
        <v>10005348</v>
      </c>
      <c r="B5705" t="s">
        <v>23097</v>
      </c>
      <c r="C5705" t="s">
        <v>23098</v>
      </c>
      <c r="D5705" t="s">
        <v>23099</v>
      </c>
      <c r="E5705" t="s">
        <v>1384</v>
      </c>
      <c r="F5705">
        <v>92678</v>
      </c>
      <c r="G5705" t="s">
        <v>23100</v>
      </c>
      <c r="H5705" t="s">
        <v>10</v>
      </c>
      <c r="I5705" t="s">
        <v>22</v>
      </c>
      <c r="J5705">
        <v>-999</v>
      </c>
      <c r="K5705" t="s">
        <v>2435</v>
      </c>
      <c r="L5705">
        <v>6059</v>
      </c>
      <c r="M5705" t="s">
        <v>23</v>
      </c>
      <c r="N5705" t="s">
        <v>17517</v>
      </c>
      <c r="O5705">
        <v>64</v>
      </c>
      <c r="P5705">
        <v>416.50565890000001</v>
      </c>
      <c r="Q5705" s="1">
        <v>7.2500000000000005E-7</v>
      </c>
    </row>
    <row r="5706" spans="1:17" x14ac:dyDescent="0.3">
      <c r="A5706">
        <v>10003886</v>
      </c>
      <c r="B5706" t="s">
        <v>23101</v>
      </c>
      <c r="C5706" t="s">
        <v>23102</v>
      </c>
      <c r="D5706" t="s">
        <v>1591</v>
      </c>
      <c r="E5706" t="s">
        <v>930</v>
      </c>
      <c r="F5706">
        <v>30528</v>
      </c>
      <c r="G5706" t="s">
        <v>23103</v>
      </c>
      <c r="H5706" t="s">
        <v>10</v>
      </c>
      <c r="I5706" t="s">
        <v>22</v>
      </c>
      <c r="J5706">
        <v>2</v>
      </c>
      <c r="K5706" t="s">
        <v>2341</v>
      </c>
      <c r="L5706">
        <v>13311</v>
      </c>
      <c r="M5706" t="s">
        <v>23</v>
      </c>
      <c r="N5706" t="s">
        <v>23104</v>
      </c>
      <c r="O5706">
        <v>176</v>
      </c>
      <c r="P5706">
        <v>518.36923939999997</v>
      </c>
      <c r="Q5706" s="1">
        <v>8.3500000000000005E-7</v>
      </c>
    </row>
    <row r="5707" spans="1:17" x14ac:dyDescent="0.3">
      <c r="A5707">
        <v>10003877</v>
      </c>
      <c r="B5707" t="s">
        <v>23105</v>
      </c>
      <c r="C5707" t="s">
        <v>23106</v>
      </c>
      <c r="D5707" t="s">
        <v>18347</v>
      </c>
      <c r="E5707" t="s">
        <v>930</v>
      </c>
      <c r="F5707">
        <v>30720</v>
      </c>
      <c r="G5707" t="s">
        <v>23107</v>
      </c>
      <c r="H5707" t="s">
        <v>10</v>
      </c>
      <c r="I5707" t="s">
        <v>22</v>
      </c>
      <c r="J5707">
        <v>400</v>
      </c>
      <c r="K5707" t="s">
        <v>18349</v>
      </c>
      <c r="L5707">
        <v>13313</v>
      </c>
      <c r="M5707" t="s">
        <v>23</v>
      </c>
      <c r="N5707" t="s">
        <v>23108</v>
      </c>
      <c r="O5707">
        <v>540</v>
      </c>
      <c r="P5707">
        <v>726.65489679999996</v>
      </c>
      <c r="Q5707" s="1">
        <v>1.9800000000000001E-6</v>
      </c>
    </row>
    <row r="5708" spans="1:17" x14ac:dyDescent="0.3">
      <c r="A5708">
        <v>10001430</v>
      </c>
      <c r="B5708" t="s">
        <v>23109</v>
      </c>
      <c r="C5708" t="s">
        <v>23110</v>
      </c>
      <c r="D5708" t="s">
        <v>3812</v>
      </c>
      <c r="E5708" t="s">
        <v>930</v>
      </c>
      <c r="F5708">
        <v>31001</v>
      </c>
      <c r="G5708" t="s">
        <v>23111</v>
      </c>
      <c r="H5708" t="s">
        <v>10</v>
      </c>
      <c r="I5708" t="s">
        <v>22</v>
      </c>
      <c r="J5708">
        <v>-999</v>
      </c>
      <c r="K5708" t="s">
        <v>8750</v>
      </c>
      <c r="L5708">
        <v>13315</v>
      </c>
      <c r="M5708" t="s">
        <v>23</v>
      </c>
      <c r="N5708" t="s">
        <v>23112</v>
      </c>
      <c r="O5708">
        <v>-999</v>
      </c>
      <c r="P5708">
        <v>167.69969939999999</v>
      </c>
      <c r="Q5708" s="1">
        <v>8.3299999999999998E-8</v>
      </c>
    </row>
    <row r="5709" spans="1:17" x14ac:dyDescent="0.3">
      <c r="A5709">
        <v>10005187</v>
      </c>
      <c r="B5709" t="s">
        <v>23113</v>
      </c>
      <c r="C5709" t="s">
        <v>23114</v>
      </c>
      <c r="D5709" t="s">
        <v>23115</v>
      </c>
      <c r="E5709" t="s">
        <v>930</v>
      </c>
      <c r="F5709">
        <v>31042</v>
      </c>
      <c r="G5709" t="s">
        <v>23116</v>
      </c>
      <c r="H5709" t="s">
        <v>10</v>
      </c>
      <c r="I5709" t="s">
        <v>22</v>
      </c>
      <c r="J5709">
        <v>-999</v>
      </c>
      <c r="K5709" t="s">
        <v>8969</v>
      </c>
      <c r="L5709">
        <v>13319</v>
      </c>
      <c r="M5709" t="s">
        <v>23</v>
      </c>
      <c r="N5709" t="s">
        <v>23117</v>
      </c>
      <c r="O5709">
        <v>-999</v>
      </c>
      <c r="P5709">
        <v>269.78162229999998</v>
      </c>
      <c r="Q5709" s="1">
        <v>3.0499999999999999E-7</v>
      </c>
    </row>
    <row r="5710" spans="1:17" x14ac:dyDescent="0.3">
      <c r="A5710">
        <v>10004531</v>
      </c>
      <c r="B5710" t="s">
        <v>19885</v>
      </c>
      <c r="C5710" t="s">
        <v>23118</v>
      </c>
      <c r="D5710" t="s">
        <v>23119</v>
      </c>
      <c r="E5710" t="s">
        <v>930</v>
      </c>
      <c r="F5710">
        <v>31791</v>
      </c>
      <c r="G5710" t="s">
        <v>23120</v>
      </c>
      <c r="H5710" t="s">
        <v>10</v>
      </c>
      <c r="I5710" t="s">
        <v>22</v>
      </c>
      <c r="J5710">
        <v>1</v>
      </c>
      <c r="K5710" t="s">
        <v>19889</v>
      </c>
      <c r="L5710">
        <v>13321</v>
      </c>
      <c r="M5710" t="s">
        <v>23</v>
      </c>
      <c r="N5710" t="s">
        <v>23121</v>
      </c>
      <c r="O5710">
        <v>-999</v>
      </c>
      <c r="P5710">
        <v>173.15386570000001</v>
      </c>
      <c r="Q5710" s="1">
        <v>1.03E-7</v>
      </c>
    </row>
    <row r="5711" spans="1:17" x14ac:dyDescent="0.3">
      <c r="A5711">
        <v>10004467</v>
      </c>
      <c r="B5711" t="s">
        <v>23122</v>
      </c>
      <c r="C5711" t="s">
        <v>23123</v>
      </c>
      <c r="D5711" t="s">
        <v>23124</v>
      </c>
      <c r="E5711" t="s">
        <v>930</v>
      </c>
      <c r="F5711">
        <v>30814</v>
      </c>
      <c r="G5711" t="s">
        <v>23125</v>
      </c>
      <c r="H5711" t="s">
        <v>46</v>
      </c>
      <c r="I5711" t="s">
        <v>22</v>
      </c>
      <c r="J5711">
        <v>-999</v>
      </c>
      <c r="K5711" t="s">
        <v>968</v>
      </c>
      <c r="L5711">
        <v>13073</v>
      </c>
      <c r="M5711" t="s">
        <v>23</v>
      </c>
      <c r="N5711" t="s">
        <v>23126</v>
      </c>
      <c r="O5711">
        <v>-999</v>
      </c>
      <c r="P5711">
        <v>152.09460250000001</v>
      </c>
      <c r="Q5711" s="1">
        <v>8.8599999999999999E-8</v>
      </c>
    </row>
    <row r="5712" spans="1:17" x14ac:dyDescent="0.3">
      <c r="A5712">
        <v>10000123</v>
      </c>
      <c r="B5712" t="s">
        <v>23127</v>
      </c>
      <c r="C5712" t="s">
        <v>23128</v>
      </c>
      <c r="D5712" t="s">
        <v>1051</v>
      </c>
      <c r="E5712" t="s">
        <v>1052</v>
      </c>
      <c r="F5712">
        <v>96819</v>
      </c>
      <c r="G5712" t="s">
        <v>23129</v>
      </c>
      <c r="H5712" t="s">
        <v>366</v>
      </c>
      <c r="I5712" t="s">
        <v>22</v>
      </c>
      <c r="J5712">
        <v>496</v>
      </c>
      <c r="K5712" t="s">
        <v>1051</v>
      </c>
      <c r="L5712">
        <v>15003</v>
      </c>
      <c r="M5712" t="s">
        <v>23</v>
      </c>
      <c r="N5712" t="s">
        <v>1060</v>
      </c>
      <c r="O5712">
        <v>690</v>
      </c>
      <c r="P5712">
        <v>430.41651239999999</v>
      </c>
      <c r="Q5712" s="1">
        <v>7.1800000000000005E-7</v>
      </c>
    </row>
    <row r="5713" spans="1:17" x14ac:dyDescent="0.3">
      <c r="A5713">
        <v>10000128</v>
      </c>
      <c r="B5713" t="s">
        <v>23130</v>
      </c>
      <c r="C5713" t="s">
        <v>23131</v>
      </c>
      <c r="D5713" t="s">
        <v>14970</v>
      </c>
      <c r="E5713" t="s">
        <v>1052</v>
      </c>
      <c r="F5713">
        <v>96720</v>
      </c>
      <c r="G5713" t="s">
        <v>23132</v>
      </c>
      <c r="H5713" t="s">
        <v>4</v>
      </c>
      <c r="I5713" t="s">
        <v>22</v>
      </c>
      <c r="J5713">
        <v>145</v>
      </c>
      <c r="K5713" t="s">
        <v>1464</v>
      </c>
      <c r="L5713">
        <v>15001</v>
      </c>
      <c r="M5713" t="s">
        <v>23</v>
      </c>
      <c r="N5713" t="s">
        <v>23133</v>
      </c>
      <c r="O5713">
        <v>200</v>
      </c>
      <c r="P5713">
        <v>1837.449881</v>
      </c>
      <c r="Q5713" s="1">
        <v>1.27E-5</v>
      </c>
    </row>
    <row r="5714" spans="1:17" x14ac:dyDescent="0.3">
      <c r="A5714">
        <v>10003694</v>
      </c>
      <c r="B5714" t="s">
        <v>23134</v>
      </c>
      <c r="C5714" t="s">
        <v>23135</v>
      </c>
      <c r="D5714" t="s">
        <v>14970</v>
      </c>
      <c r="E5714" t="s">
        <v>1052</v>
      </c>
      <c r="F5714">
        <v>96720</v>
      </c>
      <c r="G5714" t="s">
        <v>23136</v>
      </c>
      <c r="H5714" t="s">
        <v>4</v>
      </c>
      <c r="I5714" t="s">
        <v>22</v>
      </c>
      <c r="J5714">
        <v>512</v>
      </c>
      <c r="K5714" t="s">
        <v>1464</v>
      </c>
      <c r="L5714">
        <v>15001</v>
      </c>
      <c r="M5714" t="s">
        <v>23</v>
      </c>
      <c r="N5714" t="s">
        <v>23133</v>
      </c>
      <c r="O5714">
        <v>226</v>
      </c>
      <c r="P5714">
        <v>588.37822319999998</v>
      </c>
      <c r="Q5714" s="1">
        <v>1.61E-6</v>
      </c>
    </row>
    <row r="5715" spans="1:17" x14ac:dyDescent="0.3">
      <c r="A5715">
        <v>10003691</v>
      </c>
      <c r="B5715" t="s">
        <v>23137</v>
      </c>
      <c r="C5715" t="s">
        <v>23138</v>
      </c>
      <c r="D5715" t="s">
        <v>1051</v>
      </c>
      <c r="E5715" t="s">
        <v>1052</v>
      </c>
      <c r="F5715">
        <v>96819</v>
      </c>
      <c r="G5715" t="s">
        <v>23139</v>
      </c>
      <c r="H5715" t="s">
        <v>4</v>
      </c>
      <c r="I5715" t="s">
        <v>22</v>
      </c>
      <c r="J5715">
        <v>1419</v>
      </c>
      <c r="K5715" t="s">
        <v>1051</v>
      </c>
      <c r="L5715">
        <v>15003</v>
      </c>
      <c r="M5715" t="s">
        <v>23</v>
      </c>
      <c r="N5715" t="s">
        <v>23133</v>
      </c>
      <c r="O5715">
        <v>950</v>
      </c>
      <c r="P5715">
        <v>1129.796319</v>
      </c>
      <c r="Q5715" s="1">
        <v>5.5999999999999997E-6</v>
      </c>
    </row>
    <row r="5716" spans="1:17" x14ac:dyDescent="0.3">
      <c r="A5716">
        <v>10003692</v>
      </c>
      <c r="B5716" t="s">
        <v>23140</v>
      </c>
      <c r="C5716" t="s">
        <v>23141</v>
      </c>
      <c r="D5716" t="s">
        <v>10707</v>
      </c>
      <c r="E5716" t="s">
        <v>1052</v>
      </c>
      <c r="F5716">
        <v>96766</v>
      </c>
      <c r="G5716" t="s">
        <v>23142</v>
      </c>
      <c r="H5716" t="s">
        <v>4</v>
      </c>
      <c r="I5716" t="s">
        <v>22</v>
      </c>
      <c r="J5716">
        <v>225</v>
      </c>
      <c r="K5716" t="s">
        <v>10709</v>
      </c>
      <c r="L5716">
        <v>15007</v>
      </c>
      <c r="M5716" t="s">
        <v>23</v>
      </c>
      <c r="N5716" t="s">
        <v>23133</v>
      </c>
      <c r="O5716">
        <v>130</v>
      </c>
      <c r="P5716">
        <v>756.9514054</v>
      </c>
      <c r="Q5716" s="1">
        <v>2.0999999999999998E-6</v>
      </c>
    </row>
    <row r="5717" spans="1:17" x14ac:dyDescent="0.3">
      <c r="A5717">
        <v>10000127</v>
      </c>
      <c r="B5717" t="s">
        <v>23143</v>
      </c>
      <c r="C5717" t="s">
        <v>23144</v>
      </c>
      <c r="D5717" t="s">
        <v>15097</v>
      </c>
      <c r="E5717" t="s">
        <v>1052</v>
      </c>
      <c r="F5717">
        <v>96793</v>
      </c>
      <c r="G5717" t="s">
        <v>23145</v>
      </c>
      <c r="H5717" t="s">
        <v>4</v>
      </c>
      <c r="I5717" t="s">
        <v>22</v>
      </c>
      <c r="J5717">
        <v>495</v>
      </c>
      <c r="K5717" t="s">
        <v>15099</v>
      </c>
      <c r="L5717">
        <v>15009</v>
      </c>
      <c r="M5717" t="s">
        <v>23</v>
      </c>
      <c r="N5717" t="s">
        <v>23133</v>
      </c>
      <c r="O5717">
        <v>301</v>
      </c>
      <c r="P5717">
        <v>583.21727599999997</v>
      </c>
      <c r="Q5717" s="1">
        <v>1.53E-6</v>
      </c>
    </row>
    <row r="5718" spans="1:17" x14ac:dyDescent="0.3">
      <c r="A5718">
        <v>10001191</v>
      </c>
      <c r="B5718" t="s">
        <v>23146</v>
      </c>
      <c r="C5718" t="s">
        <v>23147</v>
      </c>
      <c r="D5718" t="s">
        <v>23148</v>
      </c>
      <c r="E5718" t="s">
        <v>1052</v>
      </c>
      <c r="F5718">
        <v>96797</v>
      </c>
      <c r="G5718" t="s">
        <v>23149</v>
      </c>
      <c r="H5718" t="s">
        <v>4</v>
      </c>
      <c r="I5718" t="s">
        <v>22</v>
      </c>
      <c r="J5718">
        <v>238</v>
      </c>
      <c r="K5718" t="s">
        <v>1051</v>
      </c>
      <c r="L5718">
        <v>15003</v>
      </c>
      <c r="M5718" t="s">
        <v>23</v>
      </c>
      <c r="N5718" t="s">
        <v>23133</v>
      </c>
      <c r="O5718">
        <v>334</v>
      </c>
      <c r="P5718">
        <v>1402.1467929999999</v>
      </c>
      <c r="Q5718" s="1">
        <v>4.1400000000000002E-6</v>
      </c>
    </row>
    <row r="5719" spans="1:17" x14ac:dyDescent="0.3">
      <c r="A5719">
        <v>10000124</v>
      </c>
      <c r="B5719" t="s">
        <v>23150</v>
      </c>
      <c r="C5719" t="s">
        <v>23151</v>
      </c>
      <c r="D5719" t="s">
        <v>23152</v>
      </c>
      <c r="E5719" t="s">
        <v>1052</v>
      </c>
      <c r="F5719">
        <v>96701</v>
      </c>
      <c r="G5719" t="s">
        <v>23153</v>
      </c>
      <c r="H5719" t="s">
        <v>4</v>
      </c>
      <c r="I5719" t="s">
        <v>22</v>
      </c>
      <c r="J5719">
        <v>752</v>
      </c>
      <c r="K5719" t="s">
        <v>1051</v>
      </c>
      <c r="L5719">
        <v>15003</v>
      </c>
      <c r="M5719" t="s">
        <v>23</v>
      </c>
      <c r="N5719" t="s">
        <v>23133</v>
      </c>
      <c r="O5719">
        <v>1124</v>
      </c>
      <c r="P5719">
        <v>1588.9352610000001</v>
      </c>
      <c r="Q5719" s="1">
        <v>6.8299999999999998E-6</v>
      </c>
    </row>
    <row r="5720" spans="1:17" x14ac:dyDescent="0.3">
      <c r="A5720">
        <v>10000126</v>
      </c>
      <c r="B5720" t="s">
        <v>23154</v>
      </c>
      <c r="C5720" t="s">
        <v>23155</v>
      </c>
      <c r="D5720" t="s">
        <v>23156</v>
      </c>
      <c r="E5720" t="s">
        <v>1052</v>
      </c>
      <c r="F5720">
        <v>96734</v>
      </c>
      <c r="G5720" t="s">
        <v>23157</v>
      </c>
      <c r="H5720" t="s">
        <v>4</v>
      </c>
      <c r="I5720" t="s">
        <v>22</v>
      </c>
      <c r="J5720">
        <v>272</v>
      </c>
      <c r="K5720" t="s">
        <v>1051</v>
      </c>
      <c r="L5720">
        <v>15003</v>
      </c>
      <c r="M5720" t="s">
        <v>23</v>
      </c>
      <c r="N5720" t="s">
        <v>23133</v>
      </c>
      <c r="O5720">
        <v>260</v>
      </c>
      <c r="P5720">
        <v>1387.739906</v>
      </c>
      <c r="Q5720" s="1">
        <v>2.88E-6</v>
      </c>
    </row>
    <row r="5721" spans="1:17" x14ac:dyDescent="0.3">
      <c r="A5721">
        <v>10003690</v>
      </c>
      <c r="B5721" t="s">
        <v>23158</v>
      </c>
      <c r="C5721" t="s">
        <v>23159</v>
      </c>
      <c r="D5721" t="s">
        <v>23156</v>
      </c>
      <c r="E5721" t="s">
        <v>1052</v>
      </c>
      <c r="F5721">
        <v>96734</v>
      </c>
      <c r="G5721" t="s">
        <v>23160</v>
      </c>
      <c r="H5721" t="s">
        <v>4</v>
      </c>
      <c r="I5721" t="s">
        <v>22</v>
      </c>
      <c r="J5721">
        <v>-999</v>
      </c>
      <c r="K5721" t="s">
        <v>1051</v>
      </c>
      <c r="L5721">
        <v>15003</v>
      </c>
      <c r="M5721" t="s">
        <v>23</v>
      </c>
      <c r="N5721" t="s">
        <v>23161</v>
      </c>
      <c r="O5721">
        <v>56</v>
      </c>
      <c r="P5721">
        <v>881.85943970000005</v>
      </c>
      <c r="Q5721" s="1">
        <v>3.0900000000000001E-6</v>
      </c>
    </row>
    <row r="5722" spans="1:17" x14ac:dyDescent="0.3">
      <c r="A5722">
        <v>10003808</v>
      </c>
      <c r="B5722" t="s">
        <v>23162</v>
      </c>
      <c r="C5722" t="s">
        <v>23163</v>
      </c>
      <c r="D5722" t="s">
        <v>23164</v>
      </c>
      <c r="E5722" t="s">
        <v>38</v>
      </c>
      <c r="F5722">
        <v>56277</v>
      </c>
      <c r="G5722" t="s">
        <v>23165</v>
      </c>
      <c r="H5722" t="s">
        <v>10</v>
      </c>
      <c r="I5722" t="s">
        <v>22</v>
      </c>
      <c r="J5722">
        <v>74</v>
      </c>
      <c r="K5722" t="s">
        <v>23166</v>
      </c>
      <c r="L5722">
        <v>27129</v>
      </c>
      <c r="M5722" t="s">
        <v>23</v>
      </c>
      <c r="N5722" t="s">
        <v>23167</v>
      </c>
      <c r="O5722">
        <v>72</v>
      </c>
      <c r="P5722">
        <v>435.29160000000002</v>
      </c>
      <c r="Q5722" s="1">
        <v>4.82E-7</v>
      </c>
    </row>
    <row r="5723" spans="1:17" x14ac:dyDescent="0.3">
      <c r="A5723">
        <v>10006805</v>
      </c>
      <c r="B5723" t="s">
        <v>23168</v>
      </c>
      <c r="C5723" t="s">
        <v>23169</v>
      </c>
      <c r="D5723" t="s">
        <v>11736</v>
      </c>
      <c r="E5723" t="s">
        <v>38</v>
      </c>
      <c r="F5723">
        <v>55021</v>
      </c>
      <c r="G5723" t="s">
        <v>23170</v>
      </c>
      <c r="H5723" t="s">
        <v>10</v>
      </c>
      <c r="I5723" t="s">
        <v>22</v>
      </c>
      <c r="J5723">
        <v>-999</v>
      </c>
      <c r="K5723" t="s">
        <v>11738</v>
      </c>
      <c r="L5723">
        <v>27131</v>
      </c>
      <c r="M5723" t="s">
        <v>23</v>
      </c>
      <c r="N5723" t="s">
        <v>23171</v>
      </c>
      <c r="O5723">
        <v>-999</v>
      </c>
      <c r="P5723">
        <v>289.63972849999999</v>
      </c>
      <c r="Q5723" s="1">
        <v>2.3799999999999999E-7</v>
      </c>
    </row>
    <row r="5724" spans="1:17" x14ac:dyDescent="0.3">
      <c r="A5724">
        <v>10003801</v>
      </c>
      <c r="B5724" t="s">
        <v>23172</v>
      </c>
      <c r="C5724" t="s">
        <v>23173</v>
      </c>
      <c r="D5724" t="s">
        <v>1235</v>
      </c>
      <c r="E5724" t="s">
        <v>38</v>
      </c>
      <c r="F5724">
        <v>56751</v>
      </c>
      <c r="G5724" t="s">
        <v>23174</v>
      </c>
      <c r="H5724" t="s">
        <v>10</v>
      </c>
      <c r="I5724" t="s">
        <v>22</v>
      </c>
      <c r="J5724">
        <v>24</v>
      </c>
      <c r="K5724" t="s">
        <v>1235</v>
      </c>
      <c r="L5724">
        <v>27135</v>
      </c>
      <c r="M5724" t="s">
        <v>23</v>
      </c>
      <c r="N5724" t="s">
        <v>23175</v>
      </c>
      <c r="O5724">
        <v>52</v>
      </c>
      <c r="P5724">
        <v>338.21436030000001</v>
      </c>
      <c r="Q5724" s="1">
        <v>2.41E-7</v>
      </c>
    </row>
    <row r="5725" spans="1:17" x14ac:dyDescent="0.3">
      <c r="A5725">
        <v>10003035</v>
      </c>
      <c r="B5725" t="s">
        <v>23176</v>
      </c>
      <c r="C5725" t="s">
        <v>23177</v>
      </c>
      <c r="D5725" t="s">
        <v>23178</v>
      </c>
      <c r="E5725" t="s">
        <v>38</v>
      </c>
      <c r="F5725">
        <v>55352</v>
      </c>
      <c r="G5725" t="s">
        <v>23179</v>
      </c>
      <c r="H5725" t="s">
        <v>10</v>
      </c>
      <c r="I5725" t="s">
        <v>22</v>
      </c>
      <c r="J5725">
        <v>-999</v>
      </c>
      <c r="K5725" t="s">
        <v>4390</v>
      </c>
      <c r="L5725">
        <v>27139</v>
      </c>
      <c r="M5725" t="s">
        <v>23</v>
      </c>
      <c r="N5725" t="s">
        <v>23180</v>
      </c>
      <c r="O5725">
        <v>16</v>
      </c>
      <c r="P5725">
        <v>457.9416205</v>
      </c>
      <c r="Q5725" s="1">
        <v>7.5000000000000002E-7</v>
      </c>
    </row>
    <row r="5726" spans="1:17" x14ac:dyDescent="0.3">
      <c r="A5726">
        <v>10003027</v>
      </c>
      <c r="B5726" t="s">
        <v>23181</v>
      </c>
      <c r="C5726" t="s">
        <v>23182</v>
      </c>
      <c r="D5726" t="s">
        <v>23183</v>
      </c>
      <c r="E5726" t="s">
        <v>38</v>
      </c>
      <c r="F5726">
        <v>55330</v>
      </c>
      <c r="G5726" t="s">
        <v>23184</v>
      </c>
      <c r="H5726" t="s">
        <v>10</v>
      </c>
      <c r="I5726" t="s">
        <v>22</v>
      </c>
      <c r="J5726">
        <v>596</v>
      </c>
      <c r="K5726" t="s">
        <v>11893</v>
      </c>
      <c r="L5726">
        <v>27141</v>
      </c>
      <c r="M5726" t="s">
        <v>23</v>
      </c>
      <c r="N5726" t="s">
        <v>23185</v>
      </c>
      <c r="O5726">
        <v>697</v>
      </c>
      <c r="P5726">
        <v>1699.578201</v>
      </c>
      <c r="Q5726" s="1">
        <v>2.2500000000000001E-6</v>
      </c>
    </row>
    <row r="5727" spans="1:17" x14ac:dyDescent="0.3">
      <c r="A5727">
        <v>10001321</v>
      </c>
      <c r="B5727" t="s">
        <v>23186</v>
      </c>
      <c r="C5727" t="s">
        <v>23187</v>
      </c>
      <c r="D5727" t="s">
        <v>11891</v>
      </c>
      <c r="E5727" t="s">
        <v>38</v>
      </c>
      <c r="F5727">
        <v>56303</v>
      </c>
      <c r="G5727" t="s">
        <v>23188</v>
      </c>
      <c r="H5727" t="s">
        <v>10</v>
      </c>
      <c r="I5727" t="s">
        <v>22</v>
      </c>
      <c r="J5727">
        <v>194</v>
      </c>
      <c r="K5727" t="s">
        <v>15026</v>
      </c>
      <c r="L5727">
        <v>27145</v>
      </c>
      <c r="M5727" t="s">
        <v>23</v>
      </c>
      <c r="N5727" t="s">
        <v>23189</v>
      </c>
      <c r="O5727">
        <v>108</v>
      </c>
      <c r="P5727">
        <v>470.99698819999998</v>
      </c>
      <c r="Q5727" s="1">
        <v>4.9500000000000003E-7</v>
      </c>
    </row>
    <row r="5728" spans="1:17" x14ac:dyDescent="0.3">
      <c r="A5728">
        <v>10003038</v>
      </c>
      <c r="B5728" t="s">
        <v>23190</v>
      </c>
      <c r="C5728" t="s">
        <v>23191</v>
      </c>
      <c r="D5728" t="s">
        <v>23192</v>
      </c>
      <c r="E5728" t="s">
        <v>38</v>
      </c>
      <c r="F5728">
        <v>55060</v>
      </c>
      <c r="G5728" t="s">
        <v>23193</v>
      </c>
      <c r="H5728" t="s">
        <v>10</v>
      </c>
      <c r="I5728" t="s">
        <v>22</v>
      </c>
      <c r="J5728">
        <v>108</v>
      </c>
      <c r="K5728" t="s">
        <v>23194</v>
      </c>
      <c r="L5728">
        <v>27147</v>
      </c>
      <c r="M5728" t="s">
        <v>23</v>
      </c>
      <c r="N5728" t="s">
        <v>23195</v>
      </c>
      <c r="O5728">
        <v>154</v>
      </c>
      <c r="P5728">
        <v>499.61158419999998</v>
      </c>
      <c r="Q5728" s="1">
        <v>5.5599999999999995E-7</v>
      </c>
    </row>
    <row r="5729" spans="1:17" x14ac:dyDescent="0.3">
      <c r="A5729">
        <v>10001329</v>
      </c>
      <c r="B5729" t="s">
        <v>23196</v>
      </c>
      <c r="C5729" t="s">
        <v>23197</v>
      </c>
      <c r="D5729" t="s">
        <v>6581</v>
      </c>
      <c r="E5729" t="s">
        <v>38</v>
      </c>
      <c r="F5729">
        <v>56215</v>
      </c>
      <c r="G5729" t="s">
        <v>23198</v>
      </c>
      <c r="H5729" t="s">
        <v>10</v>
      </c>
      <c r="I5729" t="s">
        <v>22</v>
      </c>
      <c r="J5729">
        <v>4</v>
      </c>
      <c r="K5729" t="s">
        <v>6583</v>
      </c>
      <c r="L5729">
        <v>27151</v>
      </c>
      <c r="M5729" t="s">
        <v>23</v>
      </c>
      <c r="N5729" t="s">
        <v>23199</v>
      </c>
      <c r="O5729">
        <v>12</v>
      </c>
      <c r="P5729">
        <v>274.65515549999998</v>
      </c>
      <c r="Q5729" s="1">
        <v>2.2700000000000001E-7</v>
      </c>
    </row>
    <row r="5730" spans="1:17" x14ac:dyDescent="0.3">
      <c r="A5730">
        <v>10003025</v>
      </c>
      <c r="B5730" t="s">
        <v>23200</v>
      </c>
      <c r="C5730" t="s">
        <v>23201</v>
      </c>
      <c r="D5730" t="s">
        <v>23202</v>
      </c>
      <c r="E5730" t="s">
        <v>38</v>
      </c>
      <c r="F5730">
        <v>56347</v>
      </c>
      <c r="G5730" t="s">
        <v>23203</v>
      </c>
      <c r="H5730" t="s">
        <v>10</v>
      </c>
      <c r="I5730" t="s">
        <v>22</v>
      </c>
      <c r="J5730">
        <v>31</v>
      </c>
      <c r="K5730" t="s">
        <v>2518</v>
      </c>
      <c r="L5730">
        <v>27153</v>
      </c>
      <c r="M5730" t="s">
        <v>23</v>
      </c>
      <c r="N5730" t="s">
        <v>23204</v>
      </c>
      <c r="O5730">
        <v>52</v>
      </c>
      <c r="P5730">
        <v>446.47318139999999</v>
      </c>
      <c r="Q5730" s="1">
        <v>3.9400000000000001E-7</v>
      </c>
    </row>
    <row r="5731" spans="1:17" x14ac:dyDescent="0.3">
      <c r="A5731">
        <v>10001180</v>
      </c>
      <c r="B5731" t="s">
        <v>23205</v>
      </c>
      <c r="C5731" t="s">
        <v>23206</v>
      </c>
      <c r="D5731" t="s">
        <v>16167</v>
      </c>
      <c r="E5731" t="s">
        <v>1074</v>
      </c>
      <c r="F5731">
        <v>83634</v>
      </c>
      <c r="G5731" t="s">
        <v>23207</v>
      </c>
      <c r="H5731" t="s">
        <v>4</v>
      </c>
      <c r="I5731" t="s">
        <v>22</v>
      </c>
      <c r="J5731">
        <v>590</v>
      </c>
      <c r="K5731" t="s">
        <v>1648</v>
      </c>
      <c r="L5731">
        <v>16001</v>
      </c>
      <c r="M5731" t="s">
        <v>23</v>
      </c>
      <c r="N5731" t="s">
        <v>7675</v>
      </c>
      <c r="O5731">
        <v>702</v>
      </c>
      <c r="P5731">
        <v>1359.684825</v>
      </c>
      <c r="Q5731" s="1">
        <v>6.6100000000000002E-6</v>
      </c>
    </row>
    <row r="5732" spans="1:17" x14ac:dyDescent="0.3">
      <c r="A5732">
        <v>10005084</v>
      </c>
      <c r="B5732" t="s">
        <v>23208</v>
      </c>
      <c r="C5732" t="s">
        <v>23209</v>
      </c>
      <c r="D5732" t="s">
        <v>23210</v>
      </c>
      <c r="E5732" t="s">
        <v>1074</v>
      </c>
      <c r="F5732">
        <v>83330</v>
      </c>
      <c r="G5732" t="s">
        <v>23211</v>
      </c>
      <c r="H5732" t="s">
        <v>10</v>
      </c>
      <c r="I5732" t="s">
        <v>22</v>
      </c>
      <c r="J5732">
        <v>-999</v>
      </c>
      <c r="K5732" t="s">
        <v>23210</v>
      </c>
      <c r="L5732">
        <v>16047</v>
      </c>
      <c r="M5732" t="s">
        <v>23</v>
      </c>
      <c r="N5732" t="s">
        <v>23212</v>
      </c>
      <c r="O5732">
        <v>-999</v>
      </c>
      <c r="P5732">
        <v>212.7699021</v>
      </c>
      <c r="Q5732" s="1">
        <v>1.5300000000000001E-7</v>
      </c>
    </row>
    <row r="5733" spans="1:17" x14ac:dyDescent="0.3">
      <c r="A5733">
        <v>10001063</v>
      </c>
      <c r="B5733" t="s">
        <v>23213</v>
      </c>
      <c r="C5733" t="s">
        <v>23214</v>
      </c>
      <c r="D5733" t="s">
        <v>6187</v>
      </c>
      <c r="E5733" t="s">
        <v>1102</v>
      </c>
      <c r="F5733">
        <v>47872</v>
      </c>
      <c r="G5733" t="s">
        <v>23215</v>
      </c>
      <c r="H5733" t="s">
        <v>4</v>
      </c>
      <c r="I5733" t="s">
        <v>22</v>
      </c>
      <c r="J5733">
        <v>1000</v>
      </c>
      <c r="K5733" t="s">
        <v>13066</v>
      </c>
      <c r="L5733">
        <v>18121</v>
      </c>
      <c r="M5733" t="s">
        <v>23</v>
      </c>
      <c r="N5733" t="s">
        <v>2358</v>
      </c>
      <c r="O5733">
        <v>1269</v>
      </c>
      <c r="P5733">
        <v>2035.065701</v>
      </c>
      <c r="Q5733" s="1">
        <v>1.2799999999999999E-5</v>
      </c>
    </row>
    <row r="5734" spans="1:17" x14ac:dyDescent="0.3">
      <c r="A5734">
        <v>10003037</v>
      </c>
      <c r="B5734" t="s">
        <v>23216</v>
      </c>
      <c r="C5734" t="s">
        <v>23217</v>
      </c>
      <c r="D5734" t="s">
        <v>23218</v>
      </c>
      <c r="E5734" t="s">
        <v>38</v>
      </c>
      <c r="F5734">
        <v>55981</v>
      </c>
      <c r="G5734" t="s">
        <v>23219</v>
      </c>
      <c r="H5734" t="s">
        <v>10</v>
      </c>
      <c r="I5734" t="s">
        <v>22</v>
      </c>
      <c r="J5734">
        <v>17</v>
      </c>
      <c r="K5734" t="s">
        <v>23218</v>
      </c>
      <c r="L5734">
        <v>27157</v>
      </c>
      <c r="M5734" t="s">
        <v>23</v>
      </c>
      <c r="N5734" t="s">
        <v>23220</v>
      </c>
      <c r="O5734">
        <v>43</v>
      </c>
      <c r="P5734">
        <v>482.25779999999997</v>
      </c>
      <c r="Q5734" s="1">
        <v>4.9299999999999998E-7</v>
      </c>
    </row>
    <row r="5735" spans="1:17" x14ac:dyDescent="0.3">
      <c r="A5735">
        <v>10003021</v>
      </c>
      <c r="B5735" t="s">
        <v>23221</v>
      </c>
      <c r="C5735" t="s">
        <v>23222</v>
      </c>
      <c r="D5735" t="s">
        <v>23223</v>
      </c>
      <c r="E5735" t="s">
        <v>38</v>
      </c>
      <c r="F5735">
        <v>56482</v>
      </c>
      <c r="G5735" t="s">
        <v>23224</v>
      </c>
      <c r="H5735" t="s">
        <v>10</v>
      </c>
      <c r="I5735" t="s">
        <v>22</v>
      </c>
      <c r="J5735">
        <v>25</v>
      </c>
      <c r="K5735" t="s">
        <v>23223</v>
      </c>
      <c r="L5735">
        <v>27159</v>
      </c>
      <c r="M5735" t="s">
        <v>23</v>
      </c>
      <c r="N5735" t="s">
        <v>23225</v>
      </c>
      <c r="O5735">
        <v>27</v>
      </c>
      <c r="P5735">
        <v>371.94065920000003</v>
      </c>
      <c r="Q5735" s="1">
        <v>3.5100000000000001E-7</v>
      </c>
    </row>
    <row r="5736" spans="1:17" x14ac:dyDescent="0.3">
      <c r="A5736">
        <v>10001336</v>
      </c>
      <c r="B5736" t="s">
        <v>23226</v>
      </c>
      <c r="C5736" t="s">
        <v>23227</v>
      </c>
      <c r="D5736" t="s">
        <v>15122</v>
      </c>
      <c r="E5736" t="s">
        <v>38</v>
      </c>
      <c r="F5736">
        <v>56093</v>
      </c>
      <c r="G5736" t="s">
        <v>23228</v>
      </c>
      <c r="H5736" t="s">
        <v>10</v>
      </c>
      <c r="I5736" t="s">
        <v>22</v>
      </c>
      <c r="J5736">
        <v>8</v>
      </c>
      <c r="K5736" t="s">
        <v>15122</v>
      </c>
      <c r="L5736">
        <v>27161</v>
      </c>
      <c r="M5736" t="s">
        <v>23</v>
      </c>
      <c r="N5736" t="s">
        <v>23229</v>
      </c>
      <c r="O5736">
        <v>25</v>
      </c>
      <c r="P5736">
        <v>186.4126206</v>
      </c>
      <c r="Q5736" s="1">
        <v>1.09E-7</v>
      </c>
    </row>
    <row r="5737" spans="1:17" x14ac:dyDescent="0.3">
      <c r="A5737">
        <v>10003040</v>
      </c>
      <c r="B5737" t="s">
        <v>23230</v>
      </c>
      <c r="C5737" t="s">
        <v>23231</v>
      </c>
      <c r="D5737" t="s">
        <v>16812</v>
      </c>
      <c r="E5737" t="s">
        <v>38</v>
      </c>
      <c r="F5737">
        <v>56081</v>
      </c>
      <c r="G5737" t="s">
        <v>23232</v>
      </c>
      <c r="H5737" t="s">
        <v>10</v>
      </c>
      <c r="I5737" t="s">
        <v>22</v>
      </c>
      <c r="J5737">
        <v>13</v>
      </c>
      <c r="K5737" t="s">
        <v>23233</v>
      </c>
      <c r="L5737">
        <v>27165</v>
      </c>
      <c r="M5737" t="s">
        <v>23</v>
      </c>
      <c r="N5737" t="s">
        <v>23234</v>
      </c>
      <c r="O5737">
        <v>20</v>
      </c>
      <c r="P5737">
        <v>320.3141071</v>
      </c>
      <c r="Q5737" s="1">
        <v>2.11E-7</v>
      </c>
    </row>
    <row r="5738" spans="1:17" x14ac:dyDescent="0.3">
      <c r="A5738">
        <v>10003023</v>
      </c>
      <c r="B5738" t="s">
        <v>23235</v>
      </c>
      <c r="C5738" t="s">
        <v>23236</v>
      </c>
      <c r="D5738" t="s">
        <v>919</v>
      </c>
      <c r="E5738" t="s">
        <v>38</v>
      </c>
      <c r="F5738">
        <v>56520</v>
      </c>
      <c r="G5738" t="s">
        <v>23237</v>
      </c>
      <c r="H5738" t="s">
        <v>10</v>
      </c>
      <c r="I5738" t="s">
        <v>22</v>
      </c>
      <c r="J5738">
        <v>12</v>
      </c>
      <c r="K5738" t="s">
        <v>17579</v>
      </c>
      <c r="L5738">
        <v>27167</v>
      </c>
      <c r="M5738" t="s">
        <v>23</v>
      </c>
      <c r="N5738" t="s">
        <v>23238</v>
      </c>
      <c r="O5738">
        <v>21</v>
      </c>
      <c r="P5738">
        <v>346.51157760000001</v>
      </c>
      <c r="Q5738" s="1">
        <v>2.7399999999999999E-7</v>
      </c>
    </row>
    <row r="5739" spans="1:17" x14ac:dyDescent="0.3">
      <c r="A5739">
        <v>10006466</v>
      </c>
      <c r="B5739" t="s">
        <v>23239</v>
      </c>
      <c r="C5739" t="s">
        <v>23240</v>
      </c>
      <c r="D5739" t="s">
        <v>23241</v>
      </c>
      <c r="E5739" t="s">
        <v>1951</v>
      </c>
      <c r="F5739">
        <v>36078</v>
      </c>
      <c r="G5739" t="s">
        <v>23242</v>
      </c>
      <c r="H5739" t="s">
        <v>46</v>
      </c>
      <c r="I5739" t="s">
        <v>105</v>
      </c>
      <c r="J5739">
        <v>-999</v>
      </c>
      <c r="K5739" t="s">
        <v>11113</v>
      </c>
      <c r="L5739">
        <v>1051</v>
      </c>
      <c r="M5739" t="s">
        <v>23</v>
      </c>
      <c r="N5739" t="s">
        <v>23243</v>
      </c>
      <c r="O5739">
        <v>-999</v>
      </c>
      <c r="P5739">
        <v>123.7413566</v>
      </c>
      <c r="Q5739" s="1">
        <v>5.8199999999999998E-8</v>
      </c>
    </row>
    <row r="5740" spans="1:17" x14ac:dyDescent="0.3">
      <c r="A5740">
        <v>10001195</v>
      </c>
      <c r="B5740" t="s">
        <v>23244</v>
      </c>
      <c r="C5740" t="s">
        <v>23245</v>
      </c>
      <c r="D5740" t="s">
        <v>647</v>
      </c>
      <c r="E5740" t="s">
        <v>1951</v>
      </c>
      <c r="F5740">
        <v>35674</v>
      </c>
      <c r="G5740" t="s">
        <v>23246</v>
      </c>
      <c r="H5740" t="s">
        <v>10</v>
      </c>
      <c r="I5740" t="s">
        <v>22</v>
      </c>
      <c r="J5740">
        <v>-999</v>
      </c>
      <c r="K5740" t="s">
        <v>23247</v>
      </c>
      <c r="L5740">
        <v>1033</v>
      </c>
      <c r="M5740" t="s">
        <v>23</v>
      </c>
      <c r="N5740" t="s">
        <v>23248</v>
      </c>
      <c r="O5740">
        <v>62</v>
      </c>
      <c r="P5740">
        <v>212.84586300000001</v>
      </c>
      <c r="Q5740" s="1">
        <v>1.12E-7</v>
      </c>
    </row>
    <row r="5741" spans="1:17" x14ac:dyDescent="0.3">
      <c r="A5741">
        <v>10003715</v>
      </c>
      <c r="B5741" t="s">
        <v>23249</v>
      </c>
      <c r="C5741" t="s">
        <v>23250</v>
      </c>
      <c r="D5741" t="s">
        <v>10803</v>
      </c>
      <c r="E5741" t="s">
        <v>1951</v>
      </c>
      <c r="F5741">
        <v>35020</v>
      </c>
      <c r="G5741" t="s">
        <v>23251</v>
      </c>
      <c r="H5741" t="s">
        <v>46</v>
      </c>
      <c r="I5741" t="s">
        <v>22</v>
      </c>
      <c r="J5741">
        <v>-999</v>
      </c>
      <c r="K5741" t="s">
        <v>587</v>
      </c>
      <c r="L5741">
        <v>1073</v>
      </c>
      <c r="M5741" t="s">
        <v>23</v>
      </c>
      <c r="N5741" t="s">
        <v>23252</v>
      </c>
      <c r="O5741">
        <v>400</v>
      </c>
      <c r="P5741">
        <v>303.77607940000001</v>
      </c>
      <c r="Q5741" s="1">
        <v>3.7E-7</v>
      </c>
    </row>
    <row r="5742" spans="1:17" x14ac:dyDescent="0.3">
      <c r="A5742">
        <v>10001202</v>
      </c>
      <c r="B5742" t="s">
        <v>2909</v>
      </c>
      <c r="C5742" t="s">
        <v>23253</v>
      </c>
      <c r="D5742" t="s">
        <v>11346</v>
      </c>
      <c r="E5742" t="s">
        <v>1951</v>
      </c>
      <c r="F5742">
        <v>36201</v>
      </c>
      <c r="G5742" t="s">
        <v>23254</v>
      </c>
      <c r="H5742" t="s">
        <v>10</v>
      </c>
      <c r="I5742" t="s">
        <v>22</v>
      </c>
      <c r="J5742">
        <v>430</v>
      </c>
      <c r="K5742" t="s">
        <v>760</v>
      </c>
      <c r="L5742">
        <v>1015</v>
      </c>
      <c r="M5742" t="s">
        <v>23</v>
      </c>
      <c r="N5742" t="s">
        <v>23255</v>
      </c>
      <c r="O5742">
        <v>370</v>
      </c>
      <c r="P5742">
        <v>963.56592650000005</v>
      </c>
      <c r="Q5742" s="1">
        <v>2.0899999999999999E-6</v>
      </c>
    </row>
    <row r="5743" spans="1:17" x14ac:dyDescent="0.3">
      <c r="A5743">
        <v>10003714</v>
      </c>
      <c r="B5743" t="s">
        <v>23256</v>
      </c>
      <c r="C5743" t="s">
        <v>23257</v>
      </c>
      <c r="D5743" t="s">
        <v>23258</v>
      </c>
      <c r="E5743" t="s">
        <v>1951</v>
      </c>
      <c r="F5743">
        <v>35091</v>
      </c>
      <c r="G5743" t="s">
        <v>23259</v>
      </c>
      <c r="H5743" t="s">
        <v>46</v>
      </c>
      <c r="I5743" t="s">
        <v>22</v>
      </c>
      <c r="J5743">
        <v>-999</v>
      </c>
      <c r="K5743" t="s">
        <v>587</v>
      </c>
      <c r="L5743">
        <v>1073</v>
      </c>
      <c r="M5743" t="s">
        <v>23</v>
      </c>
      <c r="N5743" t="s">
        <v>23260</v>
      </c>
      <c r="O5743">
        <v>-999</v>
      </c>
      <c r="P5743">
        <v>125.1076882</v>
      </c>
      <c r="Q5743" s="1">
        <v>6.43E-8</v>
      </c>
    </row>
    <row r="5744" spans="1:17" x14ac:dyDescent="0.3">
      <c r="A5744">
        <v>10003709</v>
      </c>
      <c r="B5744" t="s">
        <v>23261</v>
      </c>
      <c r="C5744" t="s">
        <v>23262</v>
      </c>
      <c r="D5744" t="s">
        <v>23263</v>
      </c>
      <c r="E5744" t="s">
        <v>1951</v>
      </c>
      <c r="F5744">
        <v>35148</v>
      </c>
      <c r="G5744" t="s">
        <v>23264</v>
      </c>
      <c r="H5744" t="s">
        <v>46</v>
      </c>
      <c r="I5744" t="s">
        <v>22</v>
      </c>
      <c r="J5744">
        <v>-999</v>
      </c>
      <c r="K5744" t="s">
        <v>266</v>
      </c>
      <c r="L5744">
        <v>1127</v>
      </c>
      <c r="M5744" t="s">
        <v>23</v>
      </c>
      <c r="N5744" t="s">
        <v>23265</v>
      </c>
      <c r="O5744">
        <v>-999</v>
      </c>
      <c r="P5744">
        <v>440.79640000000001</v>
      </c>
      <c r="Q5744" s="1">
        <v>6.4099999999999998E-7</v>
      </c>
    </row>
    <row r="5745" spans="1:17" x14ac:dyDescent="0.3">
      <c r="A5745">
        <v>10001203</v>
      </c>
      <c r="B5745" t="s">
        <v>23266</v>
      </c>
      <c r="C5745" t="s">
        <v>23267</v>
      </c>
      <c r="D5745" t="s">
        <v>946</v>
      </c>
      <c r="E5745" t="s">
        <v>1951</v>
      </c>
      <c r="F5745">
        <v>35217</v>
      </c>
      <c r="G5745" t="s">
        <v>23268</v>
      </c>
      <c r="H5745" t="s">
        <v>46</v>
      </c>
      <c r="I5745" t="s">
        <v>22</v>
      </c>
      <c r="J5745">
        <v>-999</v>
      </c>
      <c r="K5745" t="s">
        <v>587</v>
      </c>
      <c r="L5745">
        <v>1073</v>
      </c>
      <c r="M5745" t="s">
        <v>23</v>
      </c>
      <c r="N5745" t="s">
        <v>23269</v>
      </c>
      <c r="O5745">
        <v>-999</v>
      </c>
      <c r="P5745">
        <v>192.96187359999999</v>
      </c>
      <c r="Q5745" s="1">
        <v>1.5200000000000001E-7</v>
      </c>
    </row>
    <row r="5746" spans="1:17" x14ac:dyDescent="0.3">
      <c r="A5746">
        <v>10003039</v>
      </c>
      <c r="B5746" t="s">
        <v>23270</v>
      </c>
      <c r="C5746" t="s">
        <v>23271</v>
      </c>
      <c r="D5746" t="s">
        <v>23272</v>
      </c>
      <c r="E5746" t="s">
        <v>38</v>
      </c>
      <c r="F5746">
        <v>55987</v>
      </c>
      <c r="G5746" t="s">
        <v>23273</v>
      </c>
      <c r="H5746" t="s">
        <v>10</v>
      </c>
      <c r="I5746" t="s">
        <v>22</v>
      </c>
      <c r="J5746">
        <v>50</v>
      </c>
      <c r="K5746" t="s">
        <v>23272</v>
      </c>
      <c r="L5746">
        <v>27169</v>
      </c>
      <c r="M5746" t="s">
        <v>23</v>
      </c>
      <c r="N5746" t="s">
        <v>23274</v>
      </c>
      <c r="O5746">
        <v>83</v>
      </c>
      <c r="P5746">
        <v>260.43831510000001</v>
      </c>
      <c r="Q5746" s="1">
        <v>2.03E-7</v>
      </c>
    </row>
    <row r="5747" spans="1:17" x14ac:dyDescent="0.3">
      <c r="A5747">
        <v>10003028</v>
      </c>
      <c r="B5747" t="s">
        <v>5488</v>
      </c>
      <c r="C5747" t="s">
        <v>23275</v>
      </c>
      <c r="D5747" t="s">
        <v>1140</v>
      </c>
      <c r="E5747" t="s">
        <v>38</v>
      </c>
      <c r="F5747">
        <v>55313</v>
      </c>
      <c r="G5747" t="s">
        <v>23276</v>
      </c>
      <c r="H5747" t="s">
        <v>10</v>
      </c>
      <c r="I5747" t="s">
        <v>22</v>
      </c>
      <c r="J5747">
        <v>239</v>
      </c>
      <c r="K5747" t="s">
        <v>5491</v>
      </c>
      <c r="L5747">
        <v>27171</v>
      </c>
      <c r="M5747" t="s">
        <v>23</v>
      </c>
      <c r="N5747" t="s">
        <v>23277</v>
      </c>
      <c r="O5747">
        <v>224</v>
      </c>
      <c r="P5747">
        <v>845.7995019</v>
      </c>
      <c r="Q5747" s="1">
        <v>1.37E-6</v>
      </c>
    </row>
    <row r="5748" spans="1:17" x14ac:dyDescent="0.3">
      <c r="A5748">
        <v>10000347</v>
      </c>
      <c r="B5748" t="s">
        <v>23278</v>
      </c>
      <c r="C5748" t="s">
        <v>23279</v>
      </c>
      <c r="D5748" t="s">
        <v>8286</v>
      </c>
      <c r="E5748" t="s">
        <v>493</v>
      </c>
      <c r="F5748">
        <v>32501</v>
      </c>
      <c r="G5748" t="s">
        <v>23280</v>
      </c>
      <c r="H5748" t="s">
        <v>4</v>
      </c>
      <c r="I5748" t="s">
        <v>22</v>
      </c>
      <c r="J5748">
        <v>-999</v>
      </c>
      <c r="K5748" t="s">
        <v>6947</v>
      </c>
      <c r="L5748">
        <v>12033</v>
      </c>
      <c r="M5748" t="s">
        <v>23</v>
      </c>
      <c r="N5748" t="s">
        <v>3243</v>
      </c>
      <c r="O5748">
        <v>50</v>
      </c>
      <c r="P5748">
        <v>577.09211589999995</v>
      </c>
      <c r="Q5748" s="1">
        <v>1.1200000000000001E-6</v>
      </c>
    </row>
    <row r="5749" spans="1:17" x14ac:dyDescent="0.3">
      <c r="A5749">
        <v>10004619</v>
      </c>
      <c r="B5749" t="s">
        <v>23281</v>
      </c>
      <c r="C5749" t="s">
        <v>23282</v>
      </c>
      <c r="D5749" t="s">
        <v>11088</v>
      </c>
      <c r="E5749" t="s">
        <v>493</v>
      </c>
      <c r="F5749">
        <v>34205</v>
      </c>
      <c r="G5749" t="s">
        <v>23283</v>
      </c>
      <c r="H5749" t="s">
        <v>4</v>
      </c>
      <c r="I5749" t="s">
        <v>22</v>
      </c>
      <c r="J5749">
        <v>-999</v>
      </c>
      <c r="K5749" t="s">
        <v>494</v>
      </c>
      <c r="L5749">
        <v>12081</v>
      </c>
      <c r="M5749" t="s">
        <v>23</v>
      </c>
      <c r="N5749" t="s">
        <v>3243</v>
      </c>
      <c r="O5749">
        <v>42</v>
      </c>
      <c r="P5749">
        <v>376.69779130000001</v>
      </c>
      <c r="Q5749" s="1">
        <v>4.5299999999999999E-7</v>
      </c>
    </row>
    <row r="5750" spans="1:17" x14ac:dyDescent="0.3">
      <c r="A5750">
        <v>10005345</v>
      </c>
      <c r="B5750" t="s">
        <v>23284</v>
      </c>
      <c r="C5750" t="s">
        <v>23285</v>
      </c>
      <c r="D5750" t="s">
        <v>9202</v>
      </c>
      <c r="E5750" t="s">
        <v>1384</v>
      </c>
      <c r="F5750">
        <v>92706</v>
      </c>
      <c r="G5750" t="s">
        <v>23286</v>
      </c>
      <c r="H5750" t="s">
        <v>10</v>
      </c>
      <c r="I5750" t="s">
        <v>22</v>
      </c>
      <c r="J5750">
        <v>-999</v>
      </c>
      <c r="K5750" t="s">
        <v>2435</v>
      </c>
      <c r="L5750">
        <v>6059</v>
      </c>
      <c r="M5750" t="s">
        <v>23</v>
      </c>
      <c r="N5750" t="s">
        <v>17517</v>
      </c>
      <c r="O5750">
        <v>80</v>
      </c>
      <c r="P5750">
        <v>438.36852379999999</v>
      </c>
      <c r="Q5750" s="1">
        <v>5.13E-7</v>
      </c>
    </row>
    <row r="5751" spans="1:17" x14ac:dyDescent="0.3">
      <c r="A5751">
        <v>10006656</v>
      </c>
      <c r="B5751" t="s">
        <v>23287</v>
      </c>
      <c r="C5751" t="s">
        <v>23288</v>
      </c>
      <c r="D5751" t="s">
        <v>4441</v>
      </c>
      <c r="E5751" t="s">
        <v>1145</v>
      </c>
      <c r="F5751">
        <v>57104</v>
      </c>
      <c r="G5751" t="s">
        <v>23289</v>
      </c>
      <c r="H5751" t="s">
        <v>4</v>
      </c>
      <c r="I5751" t="s">
        <v>22</v>
      </c>
      <c r="J5751">
        <v>-999</v>
      </c>
      <c r="K5751" t="s">
        <v>4443</v>
      </c>
      <c r="L5751">
        <v>46099</v>
      </c>
      <c r="M5751" t="s">
        <v>23</v>
      </c>
      <c r="N5751" t="s">
        <v>23290</v>
      </c>
      <c r="O5751">
        <v>-999</v>
      </c>
      <c r="P5751">
        <v>432.6800518</v>
      </c>
      <c r="Q5751" s="1">
        <v>5.0399999999999996E-7</v>
      </c>
    </row>
    <row r="5752" spans="1:17" x14ac:dyDescent="0.3">
      <c r="A5752">
        <v>10003545</v>
      </c>
      <c r="B5752" t="s">
        <v>843</v>
      </c>
      <c r="C5752" t="s">
        <v>23291</v>
      </c>
      <c r="D5752" t="s">
        <v>15837</v>
      </c>
      <c r="E5752" t="s">
        <v>1776</v>
      </c>
      <c r="F5752">
        <v>38103</v>
      </c>
      <c r="G5752" t="s">
        <v>23292</v>
      </c>
      <c r="H5752" t="s">
        <v>10</v>
      </c>
      <c r="I5752" t="s">
        <v>22</v>
      </c>
      <c r="J5752">
        <v>2359</v>
      </c>
      <c r="K5752" t="s">
        <v>847</v>
      </c>
      <c r="L5752">
        <v>47157</v>
      </c>
      <c r="M5752" t="s">
        <v>23</v>
      </c>
      <c r="N5752" t="s">
        <v>23293</v>
      </c>
      <c r="O5752">
        <v>-999</v>
      </c>
      <c r="P5752">
        <v>1216.975952</v>
      </c>
      <c r="Q5752" s="1">
        <v>1.73E-6</v>
      </c>
    </row>
    <row r="5753" spans="1:17" x14ac:dyDescent="0.3">
      <c r="A5753">
        <v>10000544</v>
      </c>
      <c r="B5753" t="s">
        <v>23294</v>
      </c>
      <c r="C5753" t="s">
        <v>23295</v>
      </c>
      <c r="D5753" t="s">
        <v>1540</v>
      </c>
      <c r="E5753" t="s">
        <v>493</v>
      </c>
      <c r="F5753">
        <v>33142</v>
      </c>
      <c r="G5753" t="s">
        <v>23296</v>
      </c>
      <c r="H5753" t="s">
        <v>4</v>
      </c>
      <c r="I5753" t="s">
        <v>22</v>
      </c>
      <c r="J5753">
        <v>-999</v>
      </c>
      <c r="K5753" t="s">
        <v>2033</v>
      </c>
      <c r="L5753">
        <v>12086</v>
      </c>
      <c r="M5753" t="s">
        <v>23</v>
      </c>
      <c r="N5753" t="s">
        <v>3243</v>
      </c>
      <c r="O5753">
        <v>126</v>
      </c>
      <c r="P5753">
        <v>1097.5107579999999</v>
      </c>
      <c r="Q5753" s="1">
        <v>4.0199999999999996E-6</v>
      </c>
    </row>
    <row r="5754" spans="1:17" x14ac:dyDescent="0.3">
      <c r="A5754">
        <v>10000464</v>
      </c>
      <c r="B5754" t="s">
        <v>23297</v>
      </c>
      <c r="C5754" t="s">
        <v>23298</v>
      </c>
      <c r="D5754" t="s">
        <v>2433</v>
      </c>
      <c r="E5754" t="s">
        <v>493</v>
      </c>
      <c r="F5754">
        <v>32806</v>
      </c>
      <c r="G5754" t="s">
        <v>23299</v>
      </c>
      <c r="H5754" t="s">
        <v>4</v>
      </c>
      <c r="I5754" t="s">
        <v>22</v>
      </c>
      <c r="J5754">
        <v>20</v>
      </c>
      <c r="K5754" t="s">
        <v>2435</v>
      </c>
      <c r="L5754">
        <v>12095</v>
      </c>
      <c r="M5754" t="s">
        <v>23</v>
      </c>
      <c r="N5754" t="s">
        <v>3243</v>
      </c>
      <c r="O5754">
        <v>124</v>
      </c>
      <c r="P5754">
        <v>864.08550060000005</v>
      </c>
      <c r="Q5754" s="1">
        <v>1.3400000000000001E-6</v>
      </c>
    </row>
    <row r="5755" spans="1:17" x14ac:dyDescent="0.3">
      <c r="A5755">
        <v>10000471</v>
      </c>
      <c r="B5755" t="s">
        <v>23300</v>
      </c>
      <c r="C5755" t="s">
        <v>23301</v>
      </c>
      <c r="D5755" t="s">
        <v>108</v>
      </c>
      <c r="E5755" t="s">
        <v>493</v>
      </c>
      <c r="F5755">
        <v>33576</v>
      </c>
      <c r="G5755" t="s">
        <v>23302</v>
      </c>
      <c r="H5755" t="s">
        <v>4</v>
      </c>
      <c r="I5755" t="s">
        <v>22</v>
      </c>
      <c r="J5755">
        <v>49</v>
      </c>
      <c r="K5755" t="s">
        <v>3732</v>
      </c>
      <c r="L5755">
        <v>12101</v>
      </c>
      <c r="M5755" t="s">
        <v>23</v>
      </c>
      <c r="N5755" t="s">
        <v>3243</v>
      </c>
      <c r="O5755">
        <v>36</v>
      </c>
      <c r="P5755">
        <v>411.3026572</v>
      </c>
      <c r="Q5755" s="1">
        <v>7.4499999999999996E-7</v>
      </c>
    </row>
    <row r="5756" spans="1:17" x14ac:dyDescent="0.3">
      <c r="A5756">
        <v>10006706</v>
      </c>
      <c r="B5756" t="s">
        <v>23303</v>
      </c>
      <c r="C5756" t="s">
        <v>23304</v>
      </c>
      <c r="D5756" t="s">
        <v>17574</v>
      </c>
      <c r="E5756" t="s">
        <v>1384</v>
      </c>
      <c r="F5756">
        <v>95678</v>
      </c>
      <c r="G5756" t="s">
        <v>2325</v>
      </c>
      <c r="H5756" t="s">
        <v>10</v>
      </c>
      <c r="I5756" t="s">
        <v>22</v>
      </c>
      <c r="J5756">
        <v>389</v>
      </c>
      <c r="K5756" t="s">
        <v>2326</v>
      </c>
      <c r="L5756">
        <v>6061</v>
      </c>
      <c r="M5756" t="s">
        <v>23</v>
      </c>
      <c r="N5756" t="s">
        <v>23305</v>
      </c>
      <c r="O5756">
        <v>-999</v>
      </c>
      <c r="P5756">
        <v>1518.46766</v>
      </c>
      <c r="Q5756" s="1">
        <v>5.2399999999999998E-6</v>
      </c>
    </row>
    <row r="5757" spans="1:17" x14ac:dyDescent="0.3">
      <c r="A5757">
        <v>10003544</v>
      </c>
      <c r="B5757" t="s">
        <v>23306</v>
      </c>
      <c r="C5757" t="s">
        <v>23307</v>
      </c>
      <c r="D5757" t="s">
        <v>15837</v>
      </c>
      <c r="E5757" t="s">
        <v>1776</v>
      </c>
      <c r="F5757">
        <v>38134</v>
      </c>
      <c r="G5757" t="s">
        <v>23308</v>
      </c>
      <c r="H5757" t="s">
        <v>10</v>
      </c>
      <c r="I5757" t="s">
        <v>22</v>
      </c>
      <c r="J5757">
        <v>228</v>
      </c>
      <c r="K5757" t="s">
        <v>847</v>
      </c>
      <c r="L5757">
        <v>47157</v>
      </c>
      <c r="M5757" t="s">
        <v>23</v>
      </c>
      <c r="N5757" t="s">
        <v>23293</v>
      </c>
      <c r="O5757">
        <v>-999</v>
      </c>
      <c r="P5757">
        <v>748.13850019999995</v>
      </c>
      <c r="Q5757" s="1">
        <v>1.1000000000000001E-6</v>
      </c>
    </row>
    <row r="5758" spans="1:17" x14ac:dyDescent="0.3">
      <c r="A5758">
        <v>10005269</v>
      </c>
      <c r="B5758" t="s">
        <v>23309</v>
      </c>
      <c r="C5758" t="s">
        <v>23310</v>
      </c>
      <c r="D5758" t="s">
        <v>5228</v>
      </c>
      <c r="E5758" t="s">
        <v>1384</v>
      </c>
      <c r="F5758">
        <v>95971</v>
      </c>
      <c r="G5758" t="s">
        <v>23311</v>
      </c>
      <c r="H5758" t="s">
        <v>10</v>
      </c>
      <c r="I5758" t="s">
        <v>22</v>
      </c>
      <c r="J5758">
        <v>51</v>
      </c>
      <c r="K5758" t="s">
        <v>23312</v>
      </c>
      <c r="L5758">
        <v>6063</v>
      </c>
      <c r="M5758" t="s">
        <v>23</v>
      </c>
      <c r="N5758" t="s">
        <v>23313</v>
      </c>
      <c r="O5758">
        <v>-999</v>
      </c>
      <c r="P5758">
        <v>388.39344590000002</v>
      </c>
      <c r="Q5758" s="1">
        <v>5.8100000000000003E-7</v>
      </c>
    </row>
    <row r="5759" spans="1:17" x14ac:dyDescent="0.3">
      <c r="A5759">
        <v>10005344</v>
      </c>
      <c r="B5759" t="s">
        <v>23314</v>
      </c>
      <c r="C5759" t="s">
        <v>23315</v>
      </c>
      <c r="D5759" t="s">
        <v>22117</v>
      </c>
      <c r="E5759" t="s">
        <v>1384</v>
      </c>
      <c r="F5759">
        <v>92563</v>
      </c>
      <c r="G5759" t="s">
        <v>23316</v>
      </c>
      <c r="H5759" t="s">
        <v>10</v>
      </c>
      <c r="I5759" t="s">
        <v>22</v>
      </c>
      <c r="J5759">
        <v>-999</v>
      </c>
      <c r="K5759" t="s">
        <v>7932</v>
      </c>
      <c r="L5759">
        <v>6065</v>
      </c>
      <c r="M5759" t="s">
        <v>23</v>
      </c>
      <c r="N5759" t="s">
        <v>23317</v>
      </c>
      <c r="O5759">
        <v>99</v>
      </c>
      <c r="P5759">
        <v>658.35919000000001</v>
      </c>
      <c r="Q5759" s="1">
        <v>1.0300000000000001E-6</v>
      </c>
    </row>
    <row r="5760" spans="1:17" x14ac:dyDescent="0.3">
      <c r="A5760">
        <v>10000862</v>
      </c>
      <c r="B5760" t="s">
        <v>23318</v>
      </c>
      <c r="C5760" t="s">
        <v>23319</v>
      </c>
      <c r="D5760" t="s">
        <v>22104</v>
      </c>
      <c r="E5760" t="s">
        <v>1384</v>
      </c>
      <c r="F5760">
        <v>92201</v>
      </c>
      <c r="G5760" t="s">
        <v>23320</v>
      </c>
      <c r="H5760" t="s">
        <v>10</v>
      </c>
      <c r="I5760" t="s">
        <v>22</v>
      </c>
      <c r="J5760">
        <v>364</v>
      </c>
      <c r="K5760" t="s">
        <v>7932</v>
      </c>
      <c r="L5760">
        <v>6065</v>
      </c>
      <c r="M5760" t="s">
        <v>23</v>
      </c>
      <c r="N5760" t="s">
        <v>7933</v>
      </c>
      <c r="O5760">
        <v>-999</v>
      </c>
      <c r="P5760">
        <v>588.67196569999999</v>
      </c>
      <c r="Q5760" s="1">
        <v>9.9600000000000008E-7</v>
      </c>
    </row>
    <row r="5761" spans="1:17" x14ac:dyDescent="0.3">
      <c r="A5761">
        <v>10001536</v>
      </c>
      <c r="B5761" t="s">
        <v>23321</v>
      </c>
      <c r="C5761" t="s">
        <v>23322</v>
      </c>
      <c r="D5761" t="s">
        <v>7932</v>
      </c>
      <c r="E5761" t="s">
        <v>1384</v>
      </c>
      <c r="F5761">
        <v>92501</v>
      </c>
      <c r="G5761" t="s">
        <v>23323</v>
      </c>
      <c r="H5761" t="s">
        <v>10</v>
      </c>
      <c r="I5761" t="s">
        <v>22</v>
      </c>
      <c r="J5761">
        <v>711</v>
      </c>
      <c r="K5761" t="s">
        <v>7932</v>
      </c>
      <c r="L5761">
        <v>6065</v>
      </c>
      <c r="M5761" t="s">
        <v>23</v>
      </c>
      <c r="N5761" t="s">
        <v>7933</v>
      </c>
      <c r="O5761">
        <v>-999</v>
      </c>
      <c r="P5761">
        <v>274.86206659999999</v>
      </c>
      <c r="Q5761" s="1">
        <v>3.3000000000000002E-7</v>
      </c>
    </row>
    <row r="5762" spans="1:17" x14ac:dyDescent="0.3">
      <c r="A5762">
        <v>10000860</v>
      </c>
      <c r="B5762" t="s">
        <v>23324</v>
      </c>
      <c r="C5762" t="s">
        <v>23325</v>
      </c>
      <c r="D5762" t="s">
        <v>7932</v>
      </c>
      <c r="E5762" t="s">
        <v>1384</v>
      </c>
      <c r="F5762">
        <v>92503</v>
      </c>
      <c r="G5762" t="s">
        <v>23326</v>
      </c>
      <c r="H5762" t="s">
        <v>10</v>
      </c>
      <c r="I5762" t="s">
        <v>22</v>
      </c>
      <c r="J5762">
        <v>-999</v>
      </c>
      <c r="K5762" t="s">
        <v>7932</v>
      </c>
      <c r="L5762">
        <v>6065</v>
      </c>
      <c r="M5762" t="s">
        <v>23</v>
      </c>
      <c r="N5762" t="s">
        <v>23317</v>
      </c>
      <c r="O5762">
        <v>187</v>
      </c>
      <c r="P5762">
        <v>1155.1643690000001</v>
      </c>
      <c r="Q5762" s="1">
        <v>4.2400000000000001E-6</v>
      </c>
    </row>
    <row r="5763" spans="1:17" x14ac:dyDescent="0.3">
      <c r="A5763">
        <v>10000778</v>
      </c>
      <c r="B5763" t="s">
        <v>23327</v>
      </c>
      <c r="C5763" t="s">
        <v>23328</v>
      </c>
      <c r="D5763" t="s">
        <v>5620</v>
      </c>
      <c r="E5763" t="s">
        <v>1384</v>
      </c>
      <c r="F5763">
        <v>95814</v>
      </c>
      <c r="G5763" t="s">
        <v>23329</v>
      </c>
      <c r="H5763" t="s">
        <v>10</v>
      </c>
      <c r="I5763" t="s">
        <v>22</v>
      </c>
      <c r="J5763">
        <v>1917</v>
      </c>
      <c r="K5763" t="s">
        <v>5620</v>
      </c>
      <c r="L5763">
        <v>6067</v>
      </c>
      <c r="M5763" t="s">
        <v>23</v>
      </c>
      <c r="N5763" t="s">
        <v>23330</v>
      </c>
      <c r="O5763">
        <v>-999</v>
      </c>
      <c r="P5763">
        <v>381.9731506</v>
      </c>
      <c r="Q5763" s="1">
        <v>5.3799999999999997E-7</v>
      </c>
    </row>
    <row r="5764" spans="1:17" x14ac:dyDescent="0.3">
      <c r="A5764">
        <v>10000779</v>
      </c>
      <c r="B5764" t="s">
        <v>23331</v>
      </c>
      <c r="C5764" t="s">
        <v>23332</v>
      </c>
      <c r="D5764" t="s">
        <v>23333</v>
      </c>
      <c r="E5764" t="s">
        <v>1384</v>
      </c>
      <c r="F5764">
        <v>95757</v>
      </c>
      <c r="G5764" t="s">
        <v>23334</v>
      </c>
      <c r="H5764" t="s">
        <v>10</v>
      </c>
      <c r="I5764" t="s">
        <v>22</v>
      </c>
      <c r="J5764">
        <v>1504</v>
      </c>
      <c r="K5764" t="s">
        <v>5620</v>
      </c>
      <c r="L5764">
        <v>6067</v>
      </c>
      <c r="M5764" t="s">
        <v>23</v>
      </c>
      <c r="N5764" t="s">
        <v>23335</v>
      </c>
      <c r="O5764">
        <v>-999</v>
      </c>
      <c r="P5764">
        <v>2299.2210709999999</v>
      </c>
      <c r="Q5764" s="1">
        <v>2.16E-5</v>
      </c>
    </row>
    <row r="5765" spans="1:17" x14ac:dyDescent="0.3">
      <c r="A5765">
        <v>10003543</v>
      </c>
      <c r="B5765" t="s">
        <v>23336</v>
      </c>
      <c r="C5765" t="s">
        <v>23337</v>
      </c>
      <c r="D5765" t="s">
        <v>15837</v>
      </c>
      <c r="E5765" t="s">
        <v>1776</v>
      </c>
      <c r="F5765">
        <v>38134</v>
      </c>
      <c r="G5765" t="s">
        <v>15838</v>
      </c>
      <c r="H5765" t="s">
        <v>10</v>
      </c>
      <c r="I5765" t="s">
        <v>22</v>
      </c>
      <c r="J5765">
        <v>-999</v>
      </c>
      <c r="K5765" t="s">
        <v>847</v>
      </c>
      <c r="L5765">
        <v>47157</v>
      </c>
      <c r="M5765" t="s">
        <v>23</v>
      </c>
      <c r="N5765" t="s">
        <v>15839</v>
      </c>
      <c r="O5765">
        <v>768</v>
      </c>
      <c r="P5765">
        <v>984.01702339999997</v>
      </c>
      <c r="Q5765" s="1">
        <v>3.4000000000000001E-6</v>
      </c>
    </row>
    <row r="5766" spans="1:17" x14ac:dyDescent="0.3">
      <c r="A5766">
        <v>10006333</v>
      </c>
      <c r="B5766" t="s">
        <v>23338</v>
      </c>
      <c r="C5766" t="s">
        <v>23339</v>
      </c>
      <c r="D5766" t="s">
        <v>2895</v>
      </c>
      <c r="E5766" t="s">
        <v>493</v>
      </c>
      <c r="F5766">
        <v>32609</v>
      </c>
      <c r="G5766" t="s">
        <v>23340</v>
      </c>
      <c r="H5766" t="s">
        <v>4</v>
      </c>
      <c r="I5766" t="s">
        <v>22</v>
      </c>
      <c r="J5766">
        <v>14</v>
      </c>
      <c r="K5766" t="s">
        <v>7482</v>
      </c>
      <c r="L5766">
        <v>12001</v>
      </c>
      <c r="M5766" t="s">
        <v>23</v>
      </c>
      <c r="N5766" t="s">
        <v>23341</v>
      </c>
      <c r="O5766">
        <v>28</v>
      </c>
      <c r="P5766">
        <v>258.33515130000001</v>
      </c>
      <c r="Q5766" s="1">
        <v>2.4299999999999999E-7</v>
      </c>
    </row>
    <row r="5767" spans="1:17" x14ac:dyDescent="0.3">
      <c r="A5767">
        <v>10003948</v>
      </c>
      <c r="B5767" t="s">
        <v>23342</v>
      </c>
      <c r="C5767" t="s">
        <v>23343</v>
      </c>
      <c r="D5767" t="s">
        <v>7280</v>
      </c>
      <c r="E5767" t="s">
        <v>493</v>
      </c>
      <c r="F5767">
        <v>32401</v>
      </c>
      <c r="G5767" t="s">
        <v>23344</v>
      </c>
      <c r="H5767" t="s">
        <v>4</v>
      </c>
      <c r="I5767" t="s">
        <v>22</v>
      </c>
      <c r="J5767">
        <v>27</v>
      </c>
      <c r="K5767" t="s">
        <v>115</v>
      </c>
      <c r="L5767">
        <v>12005</v>
      </c>
      <c r="M5767" t="s">
        <v>23</v>
      </c>
      <c r="N5767" t="s">
        <v>3243</v>
      </c>
      <c r="O5767">
        <v>32</v>
      </c>
      <c r="P5767">
        <v>405.65287080000002</v>
      </c>
      <c r="Q5767" s="1">
        <v>5.44E-7</v>
      </c>
    </row>
    <row r="5768" spans="1:17" x14ac:dyDescent="0.3">
      <c r="A5768">
        <v>10002164</v>
      </c>
      <c r="B5768" t="s">
        <v>23345</v>
      </c>
      <c r="C5768" t="s">
        <v>23346</v>
      </c>
      <c r="D5768" t="s">
        <v>18682</v>
      </c>
      <c r="E5768" t="s">
        <v>493</v>
      </c>
      <c r="F5768">
        <v>32926</v>
      </c>
      <c r="G5768" t="s">
        <v>23347</v>
      </c>
      <c r="H5768" t="s">
        <v>4</v>
      </c>
      <c r="I5768" t="s">
        <v>22</v>
      </c>
      <c r="J5768">
        <v>28</v>
      </c>
      <c r="K5768" t="s">
        <v>5940</v>
      </c>
      <c r="L5768">
        <v>12009</v>
      </c>
      <c r="M5768" t="s">
        <v>23</v>
      </c>
      <c r="N5768" t="s">
        <v>2362</v>
      </c>
      <c r="O5768">
        <v>30</v>
      </c>
      <c r="P5768">
        <v>780.65538140000001</v>
      </c>
      <c r="Q5768" s="1">
        <v>1.22E-6</v>
      </c>
    </row>
    <row r="5769" spans="1:17" x14ac:dyDescent="0.3">
      <c r="A5769">
        <v>10002165</v>
      </c>
      <c r="B5769" t="s">
        <v>23348</v>
      </c>
      <c r="C5769" t="s">
        <v>23349</v>
      </c>
      <c r="D5769" t="s">
        <v>18682</v>
      </c>
      <c r="E5769" t="s">
        <v>493</v>
      </c>
      <c r="F5769">
        <v>32927</v>
      </c>
      <c r="G5769" t="s">
        <v>23350</v>
      </c>
      <c r="H5769" t="s">
        <v>4</v>
      </c>
      <c r="I5769" t="s">
        <v>22</v>
      </c>
      <c r="J5769">
        <v>37</v>
      </c>
      <c r="K5769" t="s">
        <v>5940</v>
      </c>
      <c r="L5769">
        <v>12009</v>
      </c>
      <c r="M5769" t="s">
        <v>23</v>
      </c>
      <c r="N5769" t="s">
        <v>3243</v>
      </c>
      <c r="O5769">
        <v>40</v>
      </c>
      <c r="P5769">
        <v>408.5506029</v>
      </c>
      <c r="Q5769" s="1">
        <v>5.8100000000000003E-7</v>
      </c>
    </row>
    <row r="5770" spans="1:17" x14ac:dyDescent="0.3">
      <c r="A5770">
        <v>10006336</v>
      </c>
      <c r="B5770" t="s">
        <v>23351</v>
      </c>
      <c r="C5770" t="s">
        <v>5567</v>
      </c>
      <c r="D5770" t="s">
        <v>5454</v>
      </c>
      <c r="E5770" t="s">
        <v>493</v>
      </c>
      <c r="F5770">
        <v>33025</v>
      </c>
      <c r="G5770" t="s">
        <v>23352</v>
      </c>
      <c r="H5770" t="s">
        <v>4</v>
      </c>
      <c r="I5770" t="s">
        <v>22</v>
      </c>
      <c r="J5770">
        <v>28</v>
      </c>
      <c r="K5770" t="s">
        <v>5455</v>
      </c>
      <c r="L5770">
        <v>12011</v>
      </c>
      <c r="M5770" t="s">
        <v>23</v>
      </c>
      <c r="N5770" t="s">
        <v>2362</v>
      </c>
      <c r="O5770">
        <v>28</v>
      </c>
      <c r="P5770">
        <v>394.38452380000001</v>
      </c>
      <c r="Q5770" s="1">
        <v>2.28E-7</v>
      </c>
    </row>
    <row r="5771" spans="1:17" x14ac:dyDescent="0.3">
      <c r="A5771">
        <v>10000531</v>
      </c>
      <c r="B5771" t="s">
        <v>23353</v>
      </c>
      <c r="C5771" t="s">
        <v>23354</v>
      </c>
      <c r="D5771" t="s">
        <v>23355</v>
      </c>
      <c r="E5771" t="s">
        <v>493</v>
      </c>
      <c r="F5771">
        <v>34112</v>
      </c>
      <c r="G5771" t="s">
        <v>23356</v>
      </c>
      <c r="H5771" t="s">
        <v>4</v>
      </c>
      <c r="I5771" t="s">
        <v>22</v>
      </c>
      <c r="J5771">
        <v>3</v>
      </c>
      <c r="K5771" t="s">
        <v>8433</v>
      </c>
      <c r="L5771">
        <v>12021</v>
      </c>
      <c r="M5771" t="s">
        <v>23</v>
      </c>
      <c r="N5771" t="s">
        <v>3243</v>
      </c>
      <c r="O5771">
        <v>45</v>
      </c>
      <c r="P5771">
        <v>393.15364870000002</v>
      </c>
      <c r="Q5771" s="1">
        <v>4.0600000000000001E-7</v>
      </c>
    </row>
    <row r="5772" spans="1:17" x14ac:dyDescent="0.3">
      <c r="A5772">
        <v>10004571</v>
      </c>
      <c r="B5772" t="s">
        <v>23357</v>
      </c>
      <c r="C5772" t="s">
        <v>23358</v>
      </c>
      <c r="D5772" t="s">
        <v>6022</v>
      </c>
      <c r="E5772" t="s">
        <v>493</v>
      </c>
      <c r="F5772">
        <v>32206</v>
      </c>
      <c r="G5772" t="s">
        <v>23359</v>
      </c>
      <c r="H5772" t="s">
        <v>4</v>
      </c>
      <c r="I5772" t="s">
        <v>22</v>
      </c>
      <c r="J5772">
        <v>102</v>
      </c>
      <c r="K5772" t="s">
        <v>6864</v>
      </c>
      <c r="L5772">
        <v>12031</v>
      </c>
      <c r="M5772" t="s">
        <v>23</v>
      </c>
      <c r="N5772" t="s">
        <v>3243</v>
      </c>
      <c r="O5772">
        <v>100</v>
      </c>
      <c r="P5772">
        <v>752.91554670000005</v>
      </c>
      <c r="Q5772" s="1">
        <v>1.46E-6</v>
      </c>
    </row>
    <row r="5773" spans="1:17" x14ac:dyDescent="0.3">
      <c r="A5773">
        <v>10000435</v>
      </c>
      <c r="B5773" t="s">
        <v>23360</v>
      </c>
      <c r="C5773" t="s">
        <v>23361</v>
      </c>
      <c r="D5773" t="s">
        <v>7434</v>
      </c>
      <c r="E5773" t="s">
        <v>493</v>
      </c>
      <c r="F5773">
        <v>34475</v>
      </c>
      <c r="G5773" t="s">
        <v>23362</v>
      </c>
      <c r="H5773" t="s">
        <v>4</v>
      </c>
      <c r="I5773" t="s">
        <v>22</v>
      </c>
      <c r="J5773">
        <v>29</v>
      </c>
      <c r="K5773" t="s">
        <v>643</v>
      </c>
      <c r="L5773">
        <v>12083</v>
      </c>
      <c r="M5773" t="s">
        <v>23</v>
      </c>
      <c r="N5773" t="s">
        <v>3243</v>
      </c>
      <c r="O5773">
        <v>42</v>
      </c>
      <c r="P5773">
        <v>469.21995399999997</v>
      </c>
      <c r="Q5773" s="1">
        <v>7.7899999999999997E-7</v>
      </c>
    </row>
    <row r="5774" spans="1:17" x14ac:dyDescent="0.3">
      <c r="A5774">
        <v>10004657</v>
      </c>
      <c r="B5774" t="s">
        <v>23363</v>
      </c>
      <c r="C5774" t="s">
        <v>23364</v>
      </c>
      <c r="D5774" t="s">
        <v>23365</v>
      </c>
      <c r="E5774" t="s">
        <v>493</v>
      </c>
      <c r="F5774">
        <v>33040</v>
      </c>
      <c r="G5774" t="s">
        <v>23366</v>
      </c>
      <c r="H5774" t="s">
        <v>4</v>
      </c>
      <c r="I5774" t="s">
        <v>22</v>
      </c>
      <c r="J5774">
        <v>2</v>
      </c>
      <c r="K5774" t="s">
        <v>1937</v>
      </c>
      <c r="L5774">
        <v>12087</v>
      </c>
      <c r="M5774" t="s">
        <v>23</v>
      </c>
      <c r="N5774" t="s">
        <v>3243</v>
      </c>
      <c r="O5774">
        <v>10</v>
      </c>
      <c r="P5774">
        <v>239.9045338</v>
      </c>
      <c r="Q5774" s="1">
        <v>2.5899999999999998E-7</v>
      </c>
    </row>
    <row r="5775" spans="1:17" x14ac:dyDescent="0.3">
      <c r="A5775">
        <v>10001460</v>
      </c>
      <c r="B5775" t="s">
        <v>23367</v>
      </c>
      <c r="C5775" t="s">
        <v>23368</v>
      </c>
      <c r="D5775" t="s">
        <v>6961</v>
      </c>
      <c r="E5775" t="s">
        <v>493</v>
      </c>
      <c r="F5775">
        <v>33407</v>
      </c>
      <c r="G5775" t="s">
        <v>23369</v>
      </c>
      <c r="H5775" t="s">
        <v>4</v>
      </c>
      <c r="I5775" t="s">
        <v>22</v>
      </c>
      <c r="J5775">
        <v>51</v>
      </c>
      <c r="K5775" t="s">
        <v>6963</v>
      </c>
      <c r="L5775">
        <v>12099</v>
      </c>
      <c r="M5775" t="s">
        <v>23</v>
      </c>
      <c r="N5775" t="s">
        <v>3243</v>
      </c>
      <c r="O5775">
        <v>65</v>
      </c>
      <c r="P5775">
        <v>521.53682490000006</v>
      </c>
      <c r="Q5775" s="1">
        <v>9.9699999999999994E-7</v>
      </c>
    </row>
    <row r="5776" spans="1:17" x14ac:dyDescent="0.3">
      <c r="A5776">
        <v>10000478</v>
      </c>
      <c r="B5776" t="s">
        <v>23370</v>
      </c>
      <c r="C5776" t="s">
        <v>23371</v>
      </c>
      <c r="D5776" t="s">
        <v>16656</v>
      </c>
      <c r="E5776" t="s">
        <v>493</v>
      </c>
      <c r="F5776">
        <v>33760</v>
      </c>
      <c r="G5776" t="s">
        <v>23372</v>
      </c>
      <c r="H5776" t="s">
        <v>4</v>
      </c>
      <c r="I5776" t="s">
        <v>22</v>
      </c>
      <c r="J5776">
        <v>69</v>
      </c>
      <c r="K5776" t="s">
        <v>9766</v>
      </c>
      <c r="L5776">
        <v>12103</v>
      </c>
      <c r="M5776" t="s">
        <v>23</v>
      </c>
      <c r="N5776" t="s">
        <v>3243</v>
      </c>
      <c r="O5776">
        <v>96</v>
      </c>
      <c r="P5776">
        <v>588.82956609999997</v>
      </c>
      <c r="Q5776" s="1">
        <v>1.53E-6</v>
      </c>
    </row>
    <row r="5777" spans="1:17" x14ac:dyDescent="0.3">
      <c r="A5777">
        <v>10004628</v>
      </c>
      <c r="B5777" t="s">
        <v>23373</v>
      </c>
      <c r="C5777" t="s">
        <v>23374</v>
      </c>
      <c r="D5777" t="s">
        <v>7443</v>
      </c>
      <c r="E5777" t="s">
        <v>493</v>
      </c>
      <c r="F5777">
        <v>34982</v>
      </c>
      <c r="G5777" t="s">
        <v>23375</v>
      </c>
      <c r="H5777" t="s">
        <v>4</v>
      </c>
      <c r="I5777" t="s">
        <v>22</v>
      </c>
      <c r="J5777">
        <v>44</v>
      </c>
      <c r="K5777" t="s">
        <v>7445</v>
      </c>
      <c r="L5777">
        <v>12111</v>
      </c>
      <c r="M5777" t="s">
        <v>23</v>
      </c>
      <c r="N5777" t="s">
        <v>3243</v>
      </c>
      <c r="O5777">
        <v>49</v>
      </c>
      <c r="P5777">
        <v>410.5009293</v>
      </c>
      <c r="Q5777" s="1">
        <v>4.7399999999999998E-7</v>
      </c>
    </row>
    <row r="5778" spans="1:17" x14ac:dyDescent="0.3">
      <c r="A5778">
        <v>10000448</v>
      </c>
      <c r="B5778" t="s">
        <v>23376</v>
      </c>
      <c r="C5778" t="s">
        <v>23377</v>
      </c>
      <c r="D5778" t="s">
        <v>7308</v>
      </c>
      <c r="E5778" t="s">
        <v>493</v>
      </c>
      <c r="F5778">
        <v>32124</v>
      </c>
      <c r="G5778" t="s">
        <v>23378</v>
      </c>
      <c r="H5778" t="s">
        <v>4</v>
      </c>
      <c r="I5778" t="s">
        <v>22</v>
      </c>
      <c r="J5778">
        <v>49</v>
      </c>
      <c r="K5778" t="s">
        <v>7310</v>
      </c>
      <c r="L5778">
        <v>12127</v>
      </c>
      <c r="M5778" t="s">
        <v>23</v>
      </c>
      <c r="N5778" t="s">
        <v>3243</v>
      </c>
      <c r="O5778">
        <v>64</v>
      </c>
      <c r="P5778">
        <v>384.54406460000001</v>
      </c>
      <c r="Q5778" s="1">
        <v>5.5199999999999997E-7</v>
      </c>
    </row>
    <row r="5779" spans="1:17" x14ac:dyDescent="0.3">
      <c r="A5779">
        <v>10000472</v>
      </c>
      <c r="B5779" t="s">
        <v>23379</v>
      </c>
      <c r="C5779" t="s">
        <v>23380</v>
      </c>
      <c r="D5779" t="s">
        <v>7854</v>
      </c>
      <c r="E5779" t="s">
        <v>493</v>
      </c>
      <c r="F5779">
        <v>34639</v>
      </c>
      <c r="G5779" t="s">
        <v>23381</v>
      </c>
      <c r="H5779" t="s">
        <v>4</v>
      </c>
      <c r="I5779" t="s">
        <v>22</v>
      </c>
      <c r="J5779">
        <v>27</v>
      </c>
      <c r="K5779" t="s">
        <v>3732</v>
      </c>
      <c r="L5779">
        <v>12101</v>
      </c>
      <c r="M5779" t="s">
        <v>23</v>
      </c>
      <c r="N5779" t="s">
        <v>2362</v>
      </c>
      <c r="O5779">
        <v>32</v>
      </c>
      <c r="P5779">
        <v>754.20608730000004</v>
      </c>
      <c r="Q5779" s="1">
        <v>2.3599999999999999E-6</v>
      </c>
    </row>
    <row r="5780" spans="1:17" x14ac:dyDescent="0.3">
      <c r="A5780">
        <v>10004600</v>
      </c>
      <c r="B5780" t="s">
        <v>23382</v>
      </c>
      <c r="C5780" t="s">
        <v>23383</v>
      </c>
      <c r="D5780" t="s">
        <v>20265</v>
      </c>
      <c r="E5780" t="s">
        <v>493</v>
      </c>
      <c r="F5780">
        <v>34602</v>
      </c>
      <c r="G5780" t="s">
        <v>23384</v>
      </c>
      <c r="H5780" t="s">
        <v>4</v>
      </c>
      <c r="I5780" t="s">
        <v>22</v>
      </c>
      <c r="J5780">
        <v>58</v>
      </c>
      <c r="K5780" t="s">
        <v>20267</v>
      </c>
      <c r="L5780">
        <v>12053</v>
      </c>
      <c r="M5780" t="s">
        <v>23</v>
      </c>
      <c r="N5780" t="s">
        <v>2362</v>
      </c>
      <c r="O5780">
        <v>60</v>
      </c>
      <c r="P5780">
        <v>529.67224929999998</v>
      </c>
      <c r="Q5780" s="1">
        <v>1.39E-6</v>
      </c>
    </row>
    <row r="5781" spans="1:17" x14ac:dyDescent="0.3">
      <c r="A5781">
        <v>10004615</v>
      </c>
      <c r="B5781" t="s">
        <v>23385</v>
      </c>
      <c r="C5781" t="s">
        <v>23386</v>
      </c>
      <c r="D5781" t="s">
        <v>3612</v>
      </c>
      <c r="E5781" t="s">
        <v>493</v>
      </c>
      <c r="F5781">
        <v>33619</v>
      </c>
      <c r="G5781" t="s">
        <v>23387</v>
      </c>
      <c r="H5781" t="s">
        <v>4</v>
      </c>
      <c r="I5781" t="s">
        <v>22</v>
      </c>
      <c r="J5781">
        <v>40</v>
      </c>
      <c r="K5781" t="s">
        <v>3613</v>
      </c>
      <c r="L5781">
        <v>12057</v>
      </c>
      <c r="M5781" t="s">
        <v>23</v>
      </c>
      <c r="N5781" t="s">
        <v>2362</v>
      </c>
      <c r="O5781">
        <v>50</v>
      </c>
      <c r="P5781">
        <v>373.89398929999999</v>
      </c>
      <c r="Q5781" s="1">
        <v>5.7800000000000001E-7</v>
      </c>
    </row>
    <row r="5782" spans="1:17" x14ac:dyDescent="0.3">
      <c r="A5782">
        <v>10000353</v>
      </c>
      <c r="B5782" t="s">
        <v>23388</v>
      </c>
      <c r="C5782" t="s">
        <v>23389</v>
      </c>
      <c r="D5782" t="s">
        <v>8186</v>
      </c>
      <c r="E5782" t="s">
        <v>493</v>
      </c>
      <c r="F5782">
        <v>32539</v>
      </c>
      <c r="G5782" t="s">
        <v>23390</v>
      </c>
      <c r="H5782" t="s">
        <v>4</v>
      </c>
      <c r="I5782" t="s">
        <v>22</v>
      </c>
      <c r="J5782">
        <v>63</v>
      </c>
      <c r="K5782" t="s">
        <v>8188</v>
      </c>
      <c r="L5782">
        <v>12091</v>
      </c>
      <c r="M5782" t="s">
        <v>23</v>
      </c>
      <c r="N5782" t="s">
        <v>2362</v>
      </c>
      <c r="O5782">
        <v>75</v>
      </c>
      <c r="P5782">
        <v>700.90193390000002</v>
      </c>
      <c r="Q5782" s="1">
        <v>2.17E-6</v>
      </c>
    </row>
    <row r="5783" spans="1:17" x14ac:dyDescent="0.3">
      <c r="A5783">
        <v>10004591</v>
      </c>
      <c r="B5783" t="s">
        <v>23391</v>
      </c>
      <c r="C5783" t="s">
        <v>23392</v>
      </c>
      <c r="D5783" t="s">
        <v>7137</v>
      </c>
      <c r="E5783" t="s">
        <v>493</v>
      </c>
      <c r="F5783">
        <v>34461</v>
      </c>
      <c r="G5783" t="s">
        <v>23393</v>
      </c>
      <c r="H5783" t="s">
        <v>4</v>
      </c>
      <c r="I5783" t="s">
        <v>22</v>
      </c>
      <c r="J5783">
        <v>71</v>
      </c>
      <c r="K5783" t="s">
        <v>7139</v>
      </c>
      <c r="L5783">
        <v>12017</v>
      </c>
      <c r="M5783" t="s">
        <v>23</v>
      </c>
      <c r="N5783" t="s">
        <v>2362</v>
      </c>
      <c r="O5783">
        <v>96</v>
      </c>
      <c r="P5783">
        <v>952.44921780000004</v>
      </c>
      <c r="Q5783" s="1">
        <v>3.3500000000000001E-6</v>
      </c>
    </row>
    <row r="5784" spans="1:17" x14ac:dyDescent="0.3">
      <c r="A5784">
        <v>10004655</v>
      </c>
      <c r="B5784" t="s">
        <v>23394</v>
      </c>
      <c r="C5784" t="s">
        <v>23395</v>
      </c>
      <c r="D5784" t="s">
        <v>18954</v>
      </c>
      <c r="E5784" t="s">
        <v>493</v>
      </c>
      <c r="F5784">
        <v>33034</v>
      </c>
      <c r="G5784" t="s">
        <v>23396</v>
      </c>
      <c r="H5784" t="s">
        <v>4</v>
      </c>
      <c r="I5784" t="s">
        <v>22</v>
      </c>
      <c r="J5784">
        <v>50</v>
      </c>
      <c r="K5784" t="s">
        <v>2033</v>
      </c>
      <c r="L5784">
        <v>12086</v>
      </c>
      <c r="M5784" t="s">
        <v>23</v>
      </c>
      <c r="N5784" t="s">
        <v>23397</v>
      </c>
      <c r="O5784">
        <v>56</v>
      </c>
      <c r="P5784">
        <v>777.16030550000005</v>
      </c>
      <c r="Q5784" s="1">
        <v>2.7300000000000001E-6</v>
      </c>
    </row>
    <row r="5785" spans="1:17" x14ac:dyDescent="0.3">
      <c r="A5785">
        <v>10000449</v>
      </c>
      <c r="B5785" t="s">
        <v>23398</v>
      </c>
      <c r="C5785" t="s">
        <v>23399</v>
      </c>
      <c r="D5785" t="s">
        <v>7308</v>
      </c>
      <c r="E5785" t="s">
        <v>493</v>
      </c>
      <c r="F5785">
        <v>32124</v>
      </c>
      <c r="G5785" t="s">
        <v>23400</v>
      </c>
      <c r="H5785" t="s">
        <v>4</v>
      </c>
      <c r="I5785" t="s">
        <v>22</v>
      </c>
      <c r="J5785">
        <v>48</v>
      </c>
      <c r="K5785" t="s">
        <v>7310</v>
      </c>
      <c r="L5785">
        <v>12127</v>
      </c>
      <c r="M5785" t="s">
        <v>23</v>
      </c>
      <c r="N5785" t="s">
        <v>2362</v>
      </c>
      <c r="O5785">
        <v>30</v>
      </c>
      <c r="P5785">
        <v>527.37497440000004</v>
      </c>
      <c r="Q5785" s="1">
        <v>1.04E-6</v>
      </c>
    </row>
    <row r="5786" spans="1:17" x14ac:dyDescent="0.3">
      <c r="A5786">
        <v>10004554</v>
      </c>
      <c r="B5786" t="s">
        <v>23401</v>
      </c>
      <c r="C5786" t="s">
        <v>23402</v>
      </c>
      <c r="D5786" t="s">
        <v>16934</v>
      </c>
      <c r="E5786" t="s">
        <v>493</v>
      </c>
      <c r="F5786">
        <v>32440</v>
      </c>
      <c r="G5786" t="s">
        <v>23403</v>
      </c>
      <c r="H5786" t="s">
        <v>4</v>
      </c>
      <c r="I5786" t="s">
        <v>22</v>
      </c>
      <c r="J5786">
        <v>-999</v>
      </c>
      <c r="K5786" t="s">
        <v>338</v>
      </c>
      <c r="L5786">
        <v>12063</v>
      </c>
      <c r="M5786" t="s">
        <v>23</v>
      </c>
      <c r="N5786" t="s">
        <v>2362</v>
      </c>
      <c r="O5786">
        <v>38</v>
      </c>
      <c r="P5786">
        <v>502.98767729999997</v>
      </c>
      <c r="Q5786" s="1">
        <v>1.08E-6</v>
      </c>
    </row>
    <row r="5787" spans="1:17" x14ac:dyDescent="0.3">
      <c r="A5787">
        <v>10006337</v>
      </c>
      <c r="B5787" t="s">
        <v>23404</v>
      </c>
      <c r="C5787" t="s">
        <v>23405</v>
      </c>
      <c r="D5787" t="s">
        <v>6022</v>
      </c>
      <c r="E5787" t="s">
        <v>493</v>
      </c>
      <c r="F5787">
        <v>32244</v>
      </c>
      <c r="G5787" t="s">
        <v>18772</v>
      </c>
      <c r="H5787" t="s">
        <v>4</v>
      </c>
      <c r="I5787" t="s">
        <v>22</v>
      </c>
      <c r="J5787">
        <v>28</v>
      </c>
      <c r="K5787" t="s">
        <v>6864</v>
      </c>
      <c r="L5787">
        <v>12031</v>
      </c>
      <c r="M5787" t="s">
        <v>23</v>
      </c>
      <c r="N5787" t="s">
        <v>2362</v>
      </c>
      <c r="O5787">
        <v>28</v>
      </c>
      <c r="P5787">
        <v>269.81909200000001</v>
      </c>
      <c r="Q5787" s="1">
        <v>1.7499999999999999E-7</v>
      </c>
    </row>
    <row r="5788" spans="1:17" x14ac:dyDescent="0.3">
      <c r="A5788">
        <v>10000350</v>
      </c>
      <c r="B5788" t="s">
        <v>23406</v>
      </c>
      <c r="C5788" t="s">
        <v>23407</v>
      </c>
      <c r="D5788" t="s">
        <v>8286</v>
      </c>
      <c r="E5788" t="s">
        <v>493</v>
      </c>
      <c r="F5788">
        <v>32511</v>
      </c>
      <c r="G5788" t="s">
        <v>23408</v>
      </c>
      <c r="H5788" t="s">
        <v>4</v>
      </c>
      <c r="I5788" t="s">
        <v>22</v>
      </c>
      <c r="J5788">
        <v>18</v>
      </c>
      <c r="K5788" t="s">
        <v>6947</v>
      </c>
      <c r="L5788">
        <v>12033</v>
      </c>
      <c r="M5788" t="s">
        <v>23</v>
      </c>
      <c r="N5788" t="s">
        <v>2362</v>
      </c>
      <c r="O5788">
        <v>28</v>
      </c>
      <c r="P5788">
        <v>378.17538780000001</v>
      </c>
      <c r="Q5788" s="1">
        <v>5.06E-7</v>
      </c>
    </row>
    <row r="5789" spans="1:17" x14ac:dyDescent="0.3">
      <c r="A5789">
        <v>10000527</v>
      </c>
      <c r="B5789" t="s">
        <v>23409</v>
      </c>
      <c r="C5789" t="s">
        <v>23410</v>
      </c>
      <c r="D5789" t="s">
        <v>2128</v>
      </c>
      <c r="E5789" t="s">
        <v>493</v>
      </c>
      <c r="F5789">
        <v>33905</v>
      </c>
      <c r="G5789" t="s">
        <v>23411</v>
      </c>
      <c r="H5789" t="s">
        <v>4</v>
      </c>
      <c r="I5789" t="s">
        <v>22</v>
      </c>
      <c r="J5789">
        <v>-999</v>
      </c>
      <c r="K5789" t="s">
        <v>2130</v>
      </c>
      <c r="L5789">
        <v>12071</v>
      </c>
      <c r="M5789" t="s">
        <v>23</v>
      </c>
      <c r="N5789" t="s">
        <v>2362</v>
      </c>
      <c r="O5789">
        <v>28</v>
      </c>
      <c r="P5789">
        <v>383.40546019999999</v>
      </c>
      <c r="Q5789" s="1">
        <v>5.2E-7</v>
      </c>
    </row>
    <row r="5790" spans="1:17" x14ac:dyDescent="0.3">
      <c r="A5790">
        <v>10004603</v>
      </c>
      <c r="B5790" t="s">
        <v>23412</v>
      </c>
      <c r="C5790" t="s">
        <v>23413</v>
      </c>
      <c r="D5790" t="s">
        <v>4955</v>
      </c>
      <c r="E5790" t="s">
        <v>493</v>
      </c>
      <c r="F5790">
        <v>32145</v>
      </c>
      <c r="G5790" t="s">
        <v>23414</v>
      </c>
      <c r="H5790" t="s">
        <v>4</v>
      </c>
      <c r="I5790" t="s">
        <v>22</v>
      </c>
      <c r="J5790">
        <v>-999</v>
      </c>
      <c r="K5790" t="s">
        <v>4620</v>
      </c>
      <c r="L5790">
        <v>12109</v>
      </c>
      <c r="M5790" t="s">
        <v>23</v>
      </c>
      <c r="N5790" t="s">
        <v>2362</v>
      </c>
      <c r="O5790">
        <v>56</v>
      </c>
      <c r="P5790">
        <v>667.9351183</v>
      </c>
      <c r="Q5790" s="1">
        <v>1.75E-6</v>
      </c>
    </row>
    <row r="5791" spans="1:17" x14ac:dyDescent="0.3">
      <c r="A5791">
        <v>10006707</v>
      </c>
      <c r="B5791" t="s">
        <v>23415</v>
      </c>
      <c r="C5791" t="s">
        <v>23416</v>
      </c>
      <c r="D5791" t="s">
        <v>5620</v>
      </c>
      <c r="E5791" t="s">
        <v>1384</v>
      </c>
      <c r="F5791">
        <v>95827</v>
      </c>
      <c r="G5791" t="s">
        <v>23417</v>
      </c>
      <c r="H5791" t="s">
        <v>10</v>
      </c>
      <c r="I5791" t="s">
        <v>22</v>
      </c>
      <c r="J5791">
        <v>-999</v>
      </c>
      <c r="K5791" t="s">
        <v>5620</v>
      </c>
      <c r="L5791">
        <v>6067</v>
      </c>
      <c r="M5791" t="s">
        <v>23</v>
      </c>
      <c r="N5791" t="s">
        <v>23418</v>
      </c>
      <c r="O5791">
        <v>-999</v>
      </c>
      <c r="P5791">
        <v>1850.52235</v>
      </c>
      <c r="Q5791" s="1">
        <v>5.0100000000000003E-6</v>
      </c>
    </row>
    <row r="5792" spans="1:17" x14ac:dyDescent="0.3">
      <c r="A5792">
        <v>10004577</v>
      </c>
      <c r="B5792" t="s">
        <v>23419</v>
      </c>
      <c r="C5792" t="s">
        <v>23413</v>
      </c>
      <c r="D5792" t="s">
        <v>4955</v>
      </c>
      <c r="E5792" t="s">
        <v>493</v>
      </c>
      <c r="F5792">
        <v>32145</v>
      </c>
      <c r="G5792" t="s">
        <v>23414</v>
      </c>
      <c r="H5792" t="s">
        <v>4</v>
      </c>
      <c r="I5792" t="s">
        <v>22</v>
      </c>
      <c r="J5792">
        <v>-999</v>
      </c>
      <c r="K5792" t="s">
        <v>4620</v>
      </c>
      <c r="L5792">
        <v>12109</v>
      </c>
      <c r="M5792" t="s">
        <v>23</v>
      </c>
      <c r="N5792" t="s">
        <v>2362</v>
      </c>
      <c r="O5792">
        <v>64</v>
      </c>
      <c r="P5792">
        <v>673.47817759999998</v>
      </c>
      <c r="Q5792" s="1">
        <v>1.81E-6</v>
      </c>
    </row>
    <row r="5793" spans="1:17" x14ac:dyDescent="0.3">
      <c r="A5793">
        <v>10004605</v>
      </c>
      <c r="B5793" t="s">
        <v>23420</v>
      </c>
      <c r="C5793" t="s">
        <v>23421</v>
      </c>
      <c r="D5793" t="s">
        <v>5774</v>
      </c>
      <c r="E5793" t="s">
        <v>493</v>
      </c>
      <c r="F5793">
        <v>33825</v>
      </c>
      <c r="G5793" t="s">
        <v>23422</v>
      </c>
      <c r="H5793" t="s">
        <v>4</v>
      </c>
      <c r="I5793" t="s">
        <v>774</v>
      </c>
      <c r="J5793">
        <v>0</v>
      </c>
      <c r="K5793" t="s">
        <v>820</v>
      </c>
      <c r="L5793">
        <v>12105</v>
      </c>
      <c r="M5793" t="s">
        <v>23</v>
      </c>
      <c r="N5793" t="s">
        <v>2362</v>
      </c>
      <c r="O5793">
        <v>80</v>
      </c>
      <c r="P5793">
        <v>1916.3738880000001</v>
      </c>
      <c r="Q5793" s="1">
        <v>1.0499999999999999E-5</v>
      </c>
    </row>
    <row r="5794" spans="1:17" x14ac:dyDescent="0.3">
      <c r="A5794">
        <v>10006231</v>
      </c>
      <c r="B5794" t="s">
        <v>23423</v>
      </c>
      <c r="C5794" t="s">
        <v>23424</v>
      </c>
      <c r="D5794" t="s">
        <v>9910</v>
      </c>
      <c r="E5794" t="s">
        <v>1384</v>
      </c>
      <c r="F5794">
        <v>95023</v>
      </c>
      <c r="G5794" t="s">
        <v>23425</v>
      </c>
      <c r="H5794" t="s">
        <v>10</v>
      </c>
      <c r="I5794" t="s">
        <v>22</v>
      </c>
      <c r="J5794">
        <v>-999</v>
      </c>
      <c r="K5794" t="s">
        <v>9912</v>
      </c>
      <c r="L5794">
        <v>6069</v>
      </c>
      <c r="M5794" t="s">
        <v>23</v>
      </c>
      <c r="N5794" t="s">
        <v>23426</v>
      </c>
      <c r="O5794">
        <v>124</v>
      </c>
      <c r="P5794">
        <v>272.20190969999999</v>
      </c>
      <c r="Q5794" s="1">
        <v>2.2600000000000001E-7</v>
      </c>
    </row>
    <row r="5795" spans="1:17" x14ac:dyDescent="0.3">
      <c r="A5795">
        <v>10006862</v>
      </c>
      <c r="B5795" t="s">
        <v>23427</v>
      </c>
      <c r="C5795" t="s">
        <v>23428</v>
      </c>
      <c r="D5795" t="s">
        <v>15837</v>
      </c>
      <c r="E5795" t="s">
        <v>1776</v>
      </c>
      <c r="F5795">
        <v>38103</v>
      </c>
      <c r="G5795" t="s">
        <v>23429</v>
      </c>
      <c r="H5795" t="s">
        <v>10</v>
      </c>
      <c r="I5795" t="s">
        <v>22</v>
      </c>
      <c r="J5795">
        <v>-999</v>
      </c>
      <c r="K5795" t="s">
        <v>847</v>
      </c>
      <c r="L5795">
        <v>47157</v>
      </c>
      <c r="M5795" t="s">
        <v>23</v>
      </c>
      <c r="N5795" t="s">
        <v>23430</v>
      </c>
      <c r="O5795">
        <v>135</v>
      </c>
      <c r="P5795">
        <v>394.38148480000001</v>
      </c>
      <c r="Q5795" s="1">
        <v>5.9999999999999997E-7</v>
      </c>
    </row>
    <row r="5796" spans="1:17" x14ac:dyDescent="0.3">
      <c r="A5796">
        <v>10004616</v>
      </c>
      <c r="B5796" t="s">
        <v>23431</v>
      </c>
      <c r="C5796" t="s">
        <v>23432</v>
      </c>
      <c r="D5796" t="s">
        <v>3612</v>
      </c>
      <c r="E5796" t="s">
        <v>493</v>
      </c>
      <c r="F5796">
        <v>33619</v>
      </c>
      <c r="G5796" t="s">
        <v>23433</v>
      </c>
      <c r="H5796" t="s">
        <v>4</v>
      </c>
      <c r="I5796" t="s">
        <v>22</v>
      </c>
      <c r="J5796">
        <v>13</v>
      </c>
      <c r="K5796" t="s">
        <v>3613</v>
      </c>
      <c r="L5796">
        <v>12057</v>
      </c>
      <c r="M5796" t="s">
        <v>23</v>
      </c>
      <c r="N5796" t="s">
        <v>2362</v>
      </c>
      <c r="O5796">
        <v>20</v>
      </c>
      <c r="P5796">
        <v>247.7495606</v>
      </c>
      <c r="Q5796" s="1">
        <v>2.9799999999999999E-7</v>
      </c>
    </row>
    <row r="5797" spans="1:17" x14ac:dyDescent="0.3">
      <c r="A5797">
        <v>10006662</v>
      </c>
      <c r="B5797" t="s">
        <v>23434</v>
      </c>
      <c r="C5797" t="s">
        <v>23435</v>
      </c>
      <c r="D5797" t="s">
        <v>4658</v>
      </c>
      <c r="E5797" t="s">
        <v>1776</v>
      </c>
      <c r="F5797">
        <v>37185</v>
      </c>
      <c r="G5797" t="s">
        <v>23436</v>
      </c>
      <c r="H5797" t="s">
        <v>4</v>
      </c>
      <c r="I5797" t="s">
        <v>22</v>
      </c>
      <c r="J5797">
        <v>-999</v>
      </c>
      <c r="K5797" t="s">
        <v>8245</v>
      </c>
      <c r="L5797">
        <v>47085</v>
      </c>
      <c r="M5797" t="s">
        <v>23</v>
      </c>
      <c r="N5797" t="s">
        <v>23437</v>
      </c>
      <c r="O5797">
        <v>90</v>
      </c>
      <c r="P5797">
        <v>1148.530436</v>
      </c>
      <c r="Q5797" s="1">
        <v>3.3299999999999999E-6</v>
      </c>
    </row>
    <row r="5798" spans="1:17" x14ac:dyDescent="0.3">
      <c r="A5798">
        <v>10000399</v>
      </c>
      <c r="B5798" t="s">
        <v>23438</v>
      </c>
      <c r="C5798" t="s">
        <v>23439</v>
      </c>
      <c r="D5798" t="s">
        <v>6022</v>
      </c>
      <c r="E5798" t="s">
        <v>493</v>
      </c>
      <c r="F5798">
        <v>32218</v>
      </c>
      <c r="G5798" t="s">
        <v>23440</v>
      </c>
      <c r="H5798" t="s">
        <v>4</v>
      </c>
      <c r="I5798" t="s">
        <v>22</v>
      </c>
      <c r="J5798">
        <v>-999</v>
      </c>
      <c r="K5798" t="s">
        <v>6864</v>
      </c>
      <c r="L5798">
        <v>12031</v>
      </c>
      <c r="M5798" t="s">
        <v>23</v>
      </c>
      <c r="N5798" t="s">
        <v>2362</v>
      </c>
      <c r="O5798">
        <v>24</v>
      </c>
      <c r="P5798">
        <v>535.09235160000003</v>
      </c>
      <c r="Q5798" s="1">
        <v>1.22E-6</v>
      </c>
    </row>
    <row r="5799" spans="1:17" x14ac:dyDescent="0.3">
      <c r="A5799">
        <v>10004564</v>
      </c>
      <c r="B5799" t="s">
        <v>23441</v>
      </c>
      <c r="C5799" t="s">
        <v>23442</v>
      </c>
      <c r="D5799" t="s">
        <v>3416</v>
      </c>
      <c r="E5799" t="s">
        <v>493</v>
      </c>
      <c r="F5799">
        <v>32331</v>
      </c>
      <c r="G5799" t="s">
        <v>23443</v>
      </c>
      <c r="H5799" t="s">
        <v>4</v>
      </c>
      <c r="I5799" t="s">
        <v>22</v>
      </c>
      <c r="J5799">
        <v>23</v>
      </c>
      <c r="K5799" t="s">
        <v>2244</v>
      </c>
      <c r="L5799">
        <v>12079</v>
      </c>
      <c r="M5799" t="s">
        <v>23</v>
      </c>
      <c r="N5799" t="s">
        <v>2362</v>
      </c>
      <c r="O5799">
        <v>28</v>
      </c>
      <c r="P5799">
        <v>394.9459809</v>
      </c>
      <c r="Q5799" s="1">
        <v>6.3600000000000003E-7</v>
      </c>
    </row>
    <row r="5800" spans="1:17" x14ac:dyDescent="0.3">
      <c r="A5800">
        <v>10006268</v>
      </c>
      <c r="B5800" t="s">
        <v>23444</v>
      </c>
      <c r="C5800" t="s">
        <v>23445</v>
      </c>
      <c r="D5800" t="s">
        <v>16710</v>
      </c>
      <c r="E5800" t="s">
        <v>306</v>
      </c>
      <c r="F5800">
        <v>72653</v>
      </c>
      <c r="G5800" t="s">
        <v>23446</v>
      </c>
      <c r="H5800" t="s">
        <v>10</v>
      </c>
      <c r="I5800" t="s">
        <v>22</v>
      </c>
      <c r="J5800">
        <v>95</v>
      </c>
      <c r="K5800" t="s">
        <v>23447</v>
      </c>
      <c r="L5800">
        <v>5005</v>
      </c>
      <c r="M5800" t="s">
        <v>23</v>
      </c>
      <c r="N5800" t="s">
        <v>23448</v>
      </c>
      <c r="O5800">
        <v>-999</v>
      </c>
      <c r="P5800">
        <v>262.67854419999998</v>
      </c>
      <c r="Q5800" s="1">
        <v>2.7799999999999997E-7</v>
      </c>
    </row>
    <row r="5801" spans="1:17" x14ac:dyDescent="0.3">
      <c r="A5801">
        <v>10002404</v>
      </c>
      <c r="B5801" t="s">
        <v>23449</v>
      </c>
      <c r="C5801" t="s">
        <v>23450</v>
      </c>
      <c r="D5801" t="s">
        <v>120</v>
      </c>
      <c r="E5801" t="s">
        <v>71</v>
      </c>
      <c r="F5801">
        <v>63102</v>
      </c>
      <c r="G5801" t="s">
        <v>23451</v>
      </c>
      <c r="H5801" t="s">
        <v>46</v>
      </c>
      <c r="I5801" t="s">
        <v>22</v>
      </c>
      <c r="J5801">
        <v>613</v>
      </c>
      <c r="K5801" t="s">
        <v>23452</v>
      </c>
      <c r="L5801">
        <v>29510</v>
      </c>
      <c r="M5801" t="s">
        <v>23</v>
      </c>
      <c r="N5801" t="s">
        <v>23453</v>
      </c>
      <c r="O5801">
        <v>860</v>
      </c>
      <c r="P5801">
        <v>323.5716066</v>
      </c>
      <c r="Q5801" s="1">
        <v>3.9299999999999999E-7</v>
      </c>
    </row>
    <row r="5802" spans="1:17" x14ac:dyDescent="0.3">
      <c r="A5802">
        <v>10005416</v>
      </c>
      <c r="B5802" t="s">
        <v>23454</v>
      </c>
      <c r="C5802" t="s">
        <v>23455</v>
      </c>
      <c r="D5802" t="s">
        <v>23456</v>
      </c>
      <c r="E5802" t="s">
        <v>71</v>
      </c>
      <c r="F5802">
        <v>65721</v>
      </c>
      <c r="G5802" t="s">
        <v>23457</v>
      </c>
      <c r="H5802" t="s">
        <v>10</v>
      </c>
      <c r="I5802" t="s">
        <v>22</v>
      </c>
      <c r="J5802">
        <v>103</v>
      </c>
      <c r="K5802" t="s">
        <v>17083</v>
      </c>
      <c r="L5802">
        <v>29043</v>
      </c>
      <c r="M5802" t="s">
        <v>23</v>
      </c>
      <c r="N5802" t="s">
        <v>23458</v>
      </c>
      <c r="O5802">
        <v>96</v>
      </c>
      <c r="P5802">
        <v>183.54136560000001</v>
      </c>
      <c r="Q5802" s="1">
        <v>1.3400000000000001E-7</v>
      </c>
    </row>
    <row r="5803" spans="1:17" x14ac:dyDescent="0.3">
      <c r="A5803">
        <v>10005398</v>
      </c>
      <c r="B5803" t="s">
        <v>22865</v>
      </c>
      <c r="C5803" t="s">
        <v>23459</v>
      </c>
      <c r="D5803" t="s">
        <v>23460</v>
      </c>
      <c r="E5803" t="s">
        <v>71</v>
      </c>
      <c r="F5803">
        <v>65565</v>
      </c>
      <c r="G5803" t="s">
        <v>23461</v>
      </c>
      <c r="H5803" t="s">
        <v>10</v>
      </c>
      <c r="I5803" t="s">
        <v>22</v>
      </c>
      <c r="J5803">
        <v>-999</v>
      </c>
      <c r="K5803" t="s">
        <v>3973</v>
      </c>
      <c r="L5803">
        <v>29055</v>
      </c>
      <c r="M5803" t="s">
        <v>23</v>
      </c>
      <c r="N5803" t="s">
        <v>23462</v>
      </c>
      <c r="O5803">
        <v>96</v>
      </c>
      <c r="P5803">
        <v>395.50718119999999</v>
      </c>
      <c r="Q5803" s="1">
        <v>4.4499999999999997E-7</v>
      </c>
    </row>
    <row r="5804" spans="1:17" x14ac:dyDescent="0.3">
      <c r="A5804">
        <v>10005402</v>
      </c>
      <c r="B5804" t="s">
        <v>4717</v>
      </c>
      <c r="C5804" t="s">
        <v>23463</v>
      </c>
      <c r="D5804" t="s">
        <v>1140</v>
      </c>
      <c r="E5804" t="s">
        <v>71</v>
      </c>
      <c r="F5804">
        <v>65622</v>
      </c>
      <c r="G5804" t="s">
        <v>23464</v>
      </c>
      <c r="H5804" t="s">
        <v>10</v>
      </c>
      <c r="I5804" t="s">
        <v>22</v>
      </c>
      <c r="J5804">
        <v>-999</v>
      </c>
      <c r="K5804" t="s">
        <v>1766</v>
      </c>
      <c r="L5804">
        <v>29059</v>
      </c>
      <c r="M5804" t="s">
        <v>23</v>
      </c>
      <c r="N5804" t="s">
        <v>23465</v>
      </c>
      <c r="O5804">
        <v>34</v>
      </c>
      <c r="P5804">
        <v>144.4489063</v>
      </c>
      <c r="Q5804" s="1">
        <v>7.6500000000000003E-8</v>
      </c>
    </row>
    <row r="5805" spans="1:17" x14ac:dyDescent="0.3">
      <c r="A5805">
        <v>10006564</v>
      </c>
      <c r="B5805" t="s">
        <v>23466</v>
      </c>
      <c r="C5805" t="s">
        <v>23467</v>
      </c>
      <c r="D5805" t="s">
        <v>412</v>
      </c>
      <c r="E5805" t="s">
        <v>71</v>
      </c>
      <c r="F5805">
        <v>65807</v>
      </c>
      <c r="G5805" t="s">
        <v>23468</v>
      </c>
      <c r="H5805" t="s">
        <v>4</v>
      </c>
      <c r="I5805" t="s">
        <v>22</v>
      </c>
      <c r="J5805">
        <v>7</v>
      </c>
      <c r="K5805" t="s">
        <v>414</v>
      </c>
      <c r="L5805">
        <v>29077</v>
      </c>
      <c r="M5805" t="s">
        <v>23</v>
      </c>
      <c r="N5805" t="s">
        <v>105</v>
      </c>
      <c r="O5805">
        <v>10</v>
      </c>
      <c r="P5805">
        <v>122.3060437</v>
      </c>
      <c r="Q5805" s="1">
        <v>5.7000000000000001E-8</v>
      </c>
    </row>
    <row r="5806" spans="1:17" x14ac:dyDescent="0.3">
      <c r="A5806">
        <v>10001635</v>
      </c>
      <c r="B5806" t="s">
        <v>23469</v>
      </c>
      <c r="C5806" t="s">
        <v>23470</v>
      </c>
      <c r="D5806" t="s">
        <v>412</v>
      </c>
      <c r="E5806" t="s">
        <v>71</v>
      </c>
      <c r="F5806">
        <v>65802</v>
      </c>
      <c r="G5806" t="s">
        <v>23471</v>
      </c>
      <c r="H5806" t="s">
        <v>10</v>
      </c>
      <c r="I5806" t="s">
        <v>22</v>
      </c>
      <c r="J5806">
        <v>8</v>
      </c>
      <c r="K5806" t="s">
        <v>414</v>
      </c>
      <c r="L5806">
        <v>29077</v>
      </c>
      <c r="M5806" t="s">
        <v>23</v>
      </c>
      <c r="N5806" t="s">
        <v>23472</v>
      </c>
      <c r="O5806">
        <v>24</v>
      </c>
      <c r="P5806">
        <v>347.84903969999999</v>
      </c>
      <c r="Q5806" s="1">
        <v>2.48E-7</v>
      </c>
    </row>
    <row r="5807" spans="1:17" x14ac:dyDescent="0.3">
      <c r="A5807">
        <v>10005385</v>
      </c>
      <c r="B5807" t="s">
        <v>23473</v>
      </c>
      <c r="C5807" t="s">
        <v>23474</v>
      </c>
      <c r="D5807" t="s">
        <v>2825</v>
      </c>
      <c r="E5807" t="s">
        <v>71</v>
      </c>
      <c r="F5807">
        <v>64683</v>
      </c>
      <c r="G5807" t="s">
        <v>23475</v>
      </c>
      <c r="H5807" t="s">
        <v>10</v>
      </c>
      <c r="I5807" t="s">
        <v>22</v>
      </c>
      <c r="J5807">
        <v>-999</v>
      </c>
      <c r="K5807" t="s">
        <v>2743</v>
      </c>
      <c r="L5807">
        <v>29079</v>
      </c>
      <c r="M5807" t="s">
        <v>23</v>
      </c>
      <c r="N5807" t="s">
        <v>23476</v>
      </c>
      <c r="O5807">
        <v>30</v>
      </c>
      <c r="P5807">
        <v>260.67701460000001</v>
      </c>
      <c r="Q5807" s="1">
        <v>1.6400000000000001E-7</v>
      </c>
    </row>
    <row r="5808" spans="1:17" x14ac:dyDescent="0.3">
      <c r="A5808">
        <v>10005399</v>
      </c>
      <c r="B5808" t="s">
        <v>23477</v>
      </c>
      <c r="C5808" t="s">
        <v>23478</v>
      </c>
      <c r="D5808" t="s">
        <v>23479</v>
      </c>
      <c r="E5808" t="s">
        <v>71</v>
      </c>
      <c r="F5808">
        <v>65668</v>
      </c>
      <c r="G5808" t="s">
        <v>23480</v>
      </c>
      <c r="H5808" t="s">
        <v>10</v>
      </c>
      <c r="I5808" t="s">
        <v>22</v>
      </c>
      <c r="J5808">
        <v>-999</v>
      </c>
      <c r="K5808" t="s">
        <v>23481</v>
      </c>
      <c r="L5808">
        <v>29085</v>
      </c>
      <c r="M5808" t="s">
        <v>23</v>
      </c>
      <c r="N5808" t="s">
        <v>23482</v>
      </c>
      <c r="O5808">
        <v>20</v>
      </c>
      <c r="P5808">
        <v>119.2896386</v>
      </c>
      <c r="Q5808" s="1">
        <v>5.6400000000000002E-8</v>
      </c>
    </row>
    <row r="5809" spans="1:17" x14ac:dyDescent="0.3">
      <c r="A5809">
        <v>10004069</v>
      </c>
      <c r="B5809" t="s">
        <v>3931</v>
      </c>
      <c r="C5809" t="s">
        <v>23483</v>
      </c>
      <c r="D5809" t="s">
        <v>5793</v>
      </c>
      <c r="E5809" t="s">
        <v>71</v>
      </c>
      <c r="F5809">
        <v>64836</v>
      </c>
      <c r="G5809" t="s">
        <v>23484</v>
      </c>
      <c r="H5809" t="s">
        <v>10</v>
      </c>
      <c r="I5809" t="s">
        <v>22</v>
      </c>
      <c r="J5809">
        <v>190</v>
      </c>
      <c r="K5809" t="s">
        <v>216</v>
      </c>
      <c r="L5809">
        <v>29097</v>
      </c>
      <c r="M5809" t="s">
        <v>23</v>
      </c>
      <c r="N5809" t="s">
        <v>23485</v>
      </c>
      <c r="O5809">
        <v>165</v>
      </c>
      <c r="P5809">
        <v>392.39285860000001</v>
      </c>
      <c r="Q5809" s="1">
        <v>4.7999999999999996E-7</v>
      </c>
    </row>
    <row r="5810" spans="1:17" x14ac:dyDescent="0.3">
      <c r="A5810">
        <v>10004071</v>
      </c>
      <c r="B5810" t="s">
        <v>23486</v>
      </c>
      <c r="C5810" t="s">
        <v>23487</v>
      </c>
      <c r="D5810" t="s">
        <v>23488</v>
      </c>
      <c r="E5810" t="s">
        <v>71</v>
      </c>
      <c r="F5810">
        <v>63830</v>
      </c>
      <c r="G5810" t="s">
        <v>23489</v>
      </c>
      <c r="H5810" t="s">
        <v>10</v>
      </c>
      <c r="I5810" t="s">
        <v>22</v>
      </c>
      <c r="J5810">
        <v>-999</v>
      </c>
      <c r="K5810" t="s">
        <v>23490</v>
      </c>
      <c r="L5810">
        <v>29155</v>
      </c>
      <c r="M5810" t="s">
        <v>23</v>
      </c>
      <c r="N5810" t="s">
        <v>23491</v>
      </c>
      <c r="O5810">
        <v>128</v>
      </c>
      <c r="P5810">
        <v>368.52230589999999</v>
      </c>
      <c r="Q5810" s="1">
        <v>3.5499999999999999E-7</v>
      </c>
    </row>
    <row r="5811" spans="1:17" x14ac:dyDescent="0.3">
      <c r="A5811">
        <v>10006811</v>
      </c>
      <c r="B5811" t="s">
        <v>23492</v>
      </c>
      <c r="C5811" t="s">
        <v>23493</v>
      </c>
      <c r="D5811" t="s">
        <v>287</v>
      </c>
      <c r="E5811" t="s">
        <v>71</v>
      </c>
      <c r="F5811">
        <v>64068</v>
      </c>
      <c r="G5811" t="s">
        <v>23494</v>
      </c>
      <c r="H5811" t="s">
        <v>10</v>
      </c>
      <c r="I5811" t="s">
        <v>22</v>
      </c>
      <c r="J5811">
        <v>-999</v>
      </c>
      <c r="K5811" t="s">
        <v>289</v>
      </c>
      <c r="L5811">
        <v>29047</v>
      </c>
      <c r="M5811" t="s">
        <v>23</v>
      </c>
      <c r="N5811" t="s">
        <v>23495</v>
      </c>
      <c r="O5811">
        <v>-999</v>
      </c>
      <c r="P5811">
        <v>285.9405276</v>
      </c>
      <c r="Q5811" s="1">
        <v>3.3500000000000002E-7</v>
      </c>
    </row>
    <row r="5812" spans="1:17" x14ac:dyDescent="0.3">
      <c r="A5812">
        <v>10005409</v>
      </c>
      <c r="B5812" t="s">
        <v>23496</v>
      </c>
      <c r="C5812" t="s">
        <v>23497</v>
      </c>
      <c r="D5812" t="s">
        <v>4648</v>
      </c>
      <c r="E5812" t="s">
        <v>71</v>
      </c>
      <c r="F5812">
        <v>63633</v>
      </c>
      <c r="G5812" t="s">
        <v>23498</v>
      </c>
      <c r="H5812" t="s">
        <v>10</v>
      </c>
      <c r="I5812" t="s">
        <v>22</v>
      </c>
      <c r="J5812">
        <v>1</v>
      </c>
      <c r="K5812" t="s">
        <v>23499</v>
      </c>
      <c r="L5812">
        <v>29179</v>
      </c>
      <c r="M5812" t="s">
        <v>23</v>
      </c>
      <c r="N5812" t="s">
        <v>23500</v>
      </c>
      <c r="O5812">
        <v>16</v>
      </c>
      <c r="P5812">
        <v>225.2909933</v>
      </c>
      <c r="Q5812" s="1">
        <v>1.3300000000000001E-7</v>
      </c>
    </row>
    <row r="5813" spans="1:17" x14ac:dyDescent="0.3">
      <c r="A5813">
        <v>10004057</v>
      </c>
      <c r="B5813" t="s">
        <v>23501</v>
      </c>
      <c r="C5813" t="s">
        <v>23502</v>
      </c>
      <c r="D5813" t="s">
        <v>3221</v>
      </c>
      <c r="E5813" t="s">
        <v>71</v>
      </c>
      <c r="F5813">
        <v>63303</v>
      </c>
      <c r="G5813" t="s">
        <v>23503</v>
      </c>
      <c r="H5813" t="s">
        <v>10</v>
      </c>
      <c r="I5813" t="s">
        <v>22</v>
      </c>
      <c r="J5813">
        <v>-999</v>
      </c>
      <c r="K5813" t="s">
        <v>3221</v>
      </c>
      <c r="L5813">
        <v>29183</v>
      </c>
      <c r="M5813" t="s">
        <v>23</v>
      </c>
      <c r="N5813" t="s">
        <v>23504</v>
      </c>
      <c r="O5813">
        <v>-999</v>
      </c>
      <c r="P5813">
        <v>299.53821090000002</v>
      </c>
      <c r="Q5813" s="1">
        <v>2.5400000000000002E-7</v>
      </c>
    </row>
    <row r="5814" spans="1:17" x14ac:dyDescent="0.3">
      <c r="A5814">
        <v>10006812</v>
      </c>
      <c r="B5814" t="s">
        <v>23505</v>
      </c>
      <c r="C5814" t="s">
        <v>23506</v>
      </c>
      <c r="D5814" t="s">
        <v>379</v>
      </c>
      <c r="E5814" t="s">
        <v>71</v>
      </c>
      <c r="F5814">
        <v>63640</v>
      </c>
      <c r="G5814" t="s">
        <v>23507</v>
      </c>
      <c r="H5814" t="s">
        <v>10</v>
      </c>
      <c r="I5814" t="s">
        <v>22</v>
      </c>
      <c r="J5814">
        <v>6</v>
      </c>
      <c r="K5814" t="s">
        <v>13903</v>
      </c>
      <c r="L5814">
        <v>29187</v>
      </c>
      <c r="M5814" t="s">
        <v>23</v>
      </c>
      <c r="N5814" t="s">
        <v>23508</v>
      </c>
      <c r="O5814">
        <v>11</v>
      </c>
      <c r="P5814">
        <v>199.15227780000001</v>
      </c>
      <c r="Q5814" s="1">
        <v>1.12E-7</v>
      </c>
    </row>
    <row r="5815" spans="1:17" x14ac:dyDescent="0.3">
      <c r="A5815">
        <v>10004058</v>
      </c>
      <c r="B5815" t="s">
        <v>23509</v>
      </c>
      <c r="C5815" t="s">
        <v>23510</v>
      </c>
      <c r="D5815" t="s">
        <v>7991</v>
      </c>
      <c r="E5815" t="s">
        <v>71</v>
      </c>
      <c r="F5815">
        <v>63105</v>
      </c>
      <c r="G5815" t="s">
        <v>23511</v>
      </c>
      <c r="H5815" t="s">
        <v>10</v>
      </c>
      <c r="I5815" t="s">
        <v>22</v>
      </c>
      <c r="J5815">
        <v>1068</v>
      </c>
      <c r="K5815" t="s">
        <v>120</v>
      </c>
      <c r="L5815">
        <v>29189</v>
      </c>
      <c r="M5815" t="s">
        <v>23</v>
      </c>
      <c r="N5815" t="s">
        <v>23512</v>
      </c>
      <c r="O5815">
        <v>1232</v>
      </c>
      <c r="P5815">
        <v>391.77378959999999</v>
      </c>
      <c r="Q5815" s="1">
        <v>4.8599999999999998E-7</v>
      </c>
    </row>
    <row r="5816" spans="1:17" x14ac:dyDescent="0.3">
      <c r="A5816">
        <v>10005860</v>
      </c>
      <c r="B5816" t="s">
        <v>23513</v>
      </c>
      <c r="C5816" t="s">
        <v>23514</v>
      </c>
      <c r="D5816" t="s">
        <v>15387</v>
      </c>
      <c r="E5816" t="s">
        <v>71</v>
      </c>
      <c r="F5816">
        <v>63105</v>
      </c>
      <c r="G5816" t="s">
        <v>105</v>
      </c>
      <c r="H5816" t="s">
        <v>10</v>
      </c>
      <c r="I5816" t="s">
        <v>774</v>
      </c>
      <c r="J5816">
        <v>-999</v>
      </c>
      <c r="K5816" t="s">
        <v>120</v>
      </c>
      <c r="L5816">
        <v>29189</v>
      </c>
      <c r="M5816" t="s">
        <v>23</v>
      </c>
      <c r="N5816" t="s">
        <v>105</v>
      </c>
      <c r="O5816">
        <v>-999</v>
      </c>
      <c r="P5816">
        <v>503.5945643</v>
      </c>
      <c r="Q5816" s="1">
        <v>7.4300000000000002E-7</v>
      </c>
    </row>
    <row r="5817" spans="1:17" x14ac:dyDescent="0.3">
      <c r="A5817">
        <v>10005415</v>
      </c>
      <c r="B5817" t="s">
        <v>23515</v>
      </c>
      <c r="C5817" t="s">
        <v>9813</v>
      </c>
      <c r="D5817" t="s">
        <v>4724</v>
      </c>
      <c r="E5817" t="s">
        <v>71</v>
      </c>
      <c r="F5817">
        <v>63825</v>
      </c>
      <c r="G5817" t="s">
        <v>23516</v>
      </c>
      <c r="H5817" t="s">
        <v>10</v>
      </c>
      <c r="I5817" t="s">
        <v>105</v>
      </c>
      <c r="J5817">
        <v>-999</v>
      </c>
      <c r="K5817" t="s">
        <v>9815</v>
      </c>
      <c r="L5817">
        <v>29207</v>
      </c>
      <c r="M5817" t="s">
        <v>23</v>
      </c>
      <c r="N5817" t="s">
        <v>23517</v>
      </c>
      <c r="O5817">
        <v>-999</v>
      </c>
      <c r="P5817">
        <v>152.28527560000001</v>
      </c>
      <c r="Q5817" s="1">
        <v>7.3900000000000007E-8</v>
      </c>
    </row>
    <row r="5818" spans="1:17" x14ac:dyDescent="0.3">
      <c r="A5818">
        <v>10005903</v>
      </c>
      <c r="B5818" t="s">
        <v>23518</v>
      </c>
      <c r="C5818" t="s">
        <v>23519</v>
      </c>
      <c r="D5818" t="s">
        <v>5671</v>
      </c>
      <c r="E5818" t="s">
        <v>71</v>
      </c>
      <c r="F5818">
        <v>65653</v>
      </c>
      <c r="G5818" t="s">
        <v>23520</v>
      </c>
      <c r="H5818" t="s">
        <v>10</v>
      </c>
      <c r="I5818" t="s">
        <v>22</v>
      </c>
      <c r="J5818">
        <v>371</v>
      </c>
      <c r="K5818" t="s">
        <v>23521</v>
      </c>
      <c r="L5818">
        <v>29213</v>
      </c>
      <c r="M5818" t="s">
        <v>23</v>
      </c>
      <c r="N5818" t="s">
        <v>23522</v>
      </c>
      <c r="O5818">
        <v>-999</v>
      </c>
      <c r="P5818">
        <v>526.40187590000005</v>
      </c>
      <c r="Q5818" s="1">
        <v>6.4700000000000001E-7</v>
      </c>
    </row>
    <row r="5819" spans="1:17" x14ac:dyDescent="0.3">
      <c r="A5819">
        <v>10005878</v>
      </c>
      <c r="B5819" t="s">
        <v>15403</v>
      </c>
      <c r="C5819" t="s">
        <v>23523</v>
      </c>
      <c r="D5819" t="s">
        <v>2171</v>
      </c>
      <c r="E5819" t="s">
        <v>71</v>
      </c>
      <c r="F5819">
        <v>64772</v>
      </c>
      <c r="G5819" t="s">
        <v>23524</v>
      </c>
      <c r="H5819" t="s">
        <v>10</v>
      </c>
      <c r="I5819" t="s">
        <v>22</v>
      </c>
      <c r="J5819">
        <v>-999</v>
      </c>
      <c r="K5819" t="s">
        <v>1742</v>
      </c>
      <c r="L5819">
        <v>29217</v>
      </c>
      <c r="M5819" t="s">
        <v>23</v>
      </c>
      <c r="N5819" t="s">
        <v>23525</v>
      </c>
      <c r="O5819">
        <v>82</v>
      </c>
      <c r="P5819">
        <v>262.54348249999998</v>
      </c>
      <c r="Q5819" s="1">
        <v>2.1400000000000001E-7</v>
      </c>
    </row>
    <row r="5820" spans="1:17" x14ac:dyDescent="0.3">
      <c r="A5820">
        <v>10006932</v>
      </c>
      <c r="B5820" t="s">
        <v>23526</v>
      </c>
      <c r="C5820" t="s">
        <v>23527</v>
      </c>
      <c r="D5820" t="s">
        <v>23528</v>
      </c>
      <c r="E5820" t="s">
        <v>71</v>
      </c>
      <c r="F5820">
        <v>63701</v>
      </c>
      <c r="G5820" t="s">
        <v>23529</v>
      </c>
      <c r="H5820" t="s">
        <v>46</v>
      </c>
      <c r="I5820" t="s">
        <v>22</v>
      </c>
      <c r="J5820">
        <v>-999</v>
      </c>
      <c r="K5820" t="s">
        <v>23528</v>
      </c>
      <c r="L5820">
        <v>29031</v>
      </c>
      <c r="M5820" t="s">
        <v>23</v>
      </c>
      <c r="N5820" t="s">
        <v>23530</v>
      </c>
      <c r="O5820">
        <v>20</v>
      </c>
      <c r="P5820">
        <v>326.70685020000002</v>
      </c>
      <c r="Q5820" s="1">
        <v>3.4200000000000002E-7</v>
      </c>
    </row>
    <row r="5821" spans="1:17" x14ac:dyDescent="0.3">
      <c r="A5821">
        <v>10005897</v>
      </c>
      <c r="B5821" t="s">
        <v>23531</v>
      </c>
      <c r="C5821" t="s">
        <v>23532</v>
      </c>
      <c r="D5821" t="s">
        <v>5410</v>
      </c>
      <c r="E5821" t="s">
        <v>71</v>
      </c>
      <c r="F5821">
        <v>63901</v>
      </c>
      <c r="G5821" t="s">
        <v>23533</v>
      </c>
      <c r="H5821" t="s">
        <v>10</v>
      </c>
      <c r="I5821" t="s">
        <v>22</v>
      </c>
      <c r="J5821">
        <v>-999</v>
      </c>
      <c r="K5821" t="s">
        <v>89</v>
      </c>
      <c r="L5821">
        <v>29023</v>
      </c>
      <c r="M5821" t="s">
        <v>23</v>
      </c>
      <c r="N5821" t="s">
        <v>11770</v>
      </c>
      <c r="O5821">
        <v>-999</v>
      </c>
      <c r="P5821">
        <v>178.85697039999999</v>
      </c>
      <c r="Q5821" s="1">
        <v>1.23E-7</v>
      </c>
    </row>
    <row r="5822" spans="1:17" x14ac:dyDescent="0.3">
      <c r="A5822">
        <v>10005901</v>
      </c>
      <c r="B5822" t="s">
        <v>23534</v>
      </c>
      <c r="C5822" t="s">
        <v>23535</v>
      </c>
      <c r="D5822" t="s">
        <v>666</v>
      </c>
      <c r="E5822" t="s">
        <v>71</v>
      </c>
      <c r="F5822">
        <v>63869</v>
      </c>
      <c r="G5822" t="s">
        <v>23536</v>
      </c>
      <c r="H5822" t="s">
        <v>4</v>
      </c>
      <c r="I5822" t="s">
        <v>22</v>
      </c>
      <c r="J5822">
        <v>21</v>
      </c>
      <c r="K5822" t="s">
        <v>666</v>
      </c>
      <c r="L5822">
        <v>29143</v>
      </c>
      <c r="M5822" t="s">
        <v>23</v>
      </c>
      <c r="N5822" t="s">
        <v>23537</v>
      </c>
      <c r="O5822">
        <v>20</v>
      </c>
      <c r="P5822">
        <v>722.44671689999996</v>
      </c>
      <c r="Q5822" s="1">
        <v>2.1100000000000001E-6</v>
      </c>
    </row>
    <row r="5823" spans="1:17" x14ac:dyDescent="0.3">
      <c r="A5823">
        <v>10005861</v>
      </c>
      <c r="B5823" t="s">
        <v>23538</v>
      </c>
      <c r="C5823" t="s">
        <v>23539</v>
      </c>
      <c r="D5823" t="s">
        <v>15387</v>
      </c>
      <c r="E5823" t="s">
        <v>71</v>
      </c>
      <c r="F5823">
        <v>63138</v>
      </c>
      <c r="G5823" t="s">
        <v>15388</v>
      </c>
      <c r="H5823" t="s">
        <v>4</v>
      </c>
      <c r="I5823" t="s">
        <v>22</v>
      </c>
      <c r="J5823">
        <v>12</v>
      </c>
      <c r="K5823" t="s">
        <v>120</v>
      </c>
      <c r="L5823">
        <v>29189</v>
      </c>
      <c r="M5823" t="s">
        <v>23</v>
      </c>
      <c r="N5823" t="s">
        <v>105</v>
      </c>
      <c r="O5823">
        <v>10</v>
      </c>
      <c r="P5823">
        <v>111.0204581</v>
      </c>
      <c r="Q5823" s="1">
        <v>4.6999999999999997E-8</v>
      </c>
    </row>
    <row r="5824" spans="1:17" x14ac:dyDescent="0.3">
      <c r="A5824">
        <v>10005891</v>
      </c>
      <c r="B5824" t="s">
        <v>23540</v>
      </c>
      <c r="C5824" t="s">
        <v>23541</v>
      </c>
      <c r="D5824" t="s">
        <v>10108</v>
      </c>
      <c r="E5824" t="s">
        <v>71</v>
      </c>
      <c r="F5824">
        <v>65605</v>
      </c>
      <c r="G5824" t="s">
        <v>23542</v>
      </c>
      <c r="H5824" t="s">
        <v>46</v>
      </c>
      <c r="I5824" t="s">
        <v>22</v>
      </c>
      <c r="J5824">
        <v>-999</v>
      </c>
      <c r="K5824" t="s">
        <v>615</v>
      </c>
      <c r="L5824">
        <v>29109</v>
      </c>
      <c r="M5824" t="s">
        <v>23</v>
      </c>
      <c r="N5824" t="s">
        <v>23543</v>
      </c>
      <c r="O5824">
        <v>-999</v>
      </c>
      <c r="P5824">
        <v>367.6285987</v>
      </c>
      <c r="Q5824" s="1">
        <v>5.4099999999999999E-7</v>
      </c>
    </row>
    <row r="5825" spans="1:17" x14ac:dyDescent="0.3">
      <c r="A5825">
        <v>10001041</v>
      </c>
      <c r="B5825" t="s">
        <v>23544</v>
      </c>
      <c r="C5825" t="s">
        <v>23545</v>
      </c>
      <c r="D5825" t="s">
        <v>23546</v>
      </c>
      <c r="E5825" t="s">
        <v>3514</v>
      </c>
      <c r="F5825">
        <v>67550</v>
      </c>
      <c r="G5825" t="s">
        <v>23547</v>
      </c>
      <c r="H5825" t="s">
        <v>4</v>
      </c>
      <c r="I5825" t="s">
        <v>774</v>
      </c>
      <c r="J5825">
        <v>0</v>
      </c>
      <c r="K5825" t="s">
        <v>5035</v>
      </c>
      <c r="L5825">
        <v>20145</v>
      </c>
      <c r="M5825" t="s">
        <v>23</v>
      </c>
      <c r="N5825" t="s">
        <v>23548</v>
      </c>
      <c r="O5825">
        <v>129</v>
      </c>
      <c r="P5825">
        <v>1070.2119600000001</v>
      </c>
      <c r="Q5825" s="1">
        <v>4.7099999999999998E-6</v>
      </c>
    </row>
    <row r="5826" spans="1:17" x14ac:dyDescent="0.3">
      <c r="A5826">
        <v>10002647</v>
      </c>
      <c r="B5826" t="s">
        <v>23549</v>
      </c>
      <c r="C5826" t="s">
        <v>23550</v>
      </c>
      <c r="D5826" t="s">
        <v>2334</v>
      </c>
      <c r="E5826" t="s">
        <v>3514</v>
      </c>
      <c r="F5826">
        <v>67042</v>
      </c>
      <c r="G5826" t="s">
        <v>23551</v>
      </c>
      <c r="H5826" t="s">
        <v>10</v>
      </c>
      <c r="I5826" t="s">
        <v>22</v>
      </c>
      <c r="J5826">
        <v>-999</v>
      </c>
      <c r="K5826" t="s">
        <v>89</v>
      </c>
      <c r="L5826">
        <v>20015</v>
      </c>
      <c r="M5826" t="s">
        <v>23</v>
      </c>
      <c r="N5826" t="s">
        <v>23552</v>
      </c>
      <c r="O5826">
        <v>230</v>
      </c>
      <c r="P5826">
        <v>740.79900569999995</v>
      </c>
      <c r="Q5826" s="1">
        <v>1.61E-6</v>
      </c>
    </row>
    <row r="5827" spans="1:17" x14ac:dyDescent="0.3">
      <c r="A5827">
        <v>10004878</v>
      </c>
      <c r="B5827" t="s">
        <v>8014</v>
      </c>
      <c r="C5827" t="s">
        <v>23553</v>
      </c>
      <c r="D5827" t="s">
        <v>856</v>
      </c>
      <c r="E5827" t="s">
        <v>3514</v>
      </c>
      <c r="F5827">
        <v>67831</v>
      </c>
      <c r="G5827" t="s">
        <v>23554</v>
      </c>
      <c r="H5827" t="s">
        <v>10</v>
      </c>
      <c r="I5827" t="s">
        <v>22</v>
      </c>
      <c r="J5827">
        <v>-999</v>
      </c>
      <c r="K5827" t="s">
        <v>1806</v>
      </c>
      <c r="L5827">
        <v>20025</v>
      </c>
      <c r="M5827" t="s">
        <v>23</v>
      </c>
      <c r="N5827" t="s">
        <v>23555</v>
      </c>
      <c r="O5827">
        <v>8</v>
      </c>
      <c r="P5827">
        <v>133.1364663</v>
      </c>
      <c r="Q5827" s="1">
        <v>6.7700000000000004E-8</v>
      </c>
    </row>
    <row r="5828" spans="1:17" x14ac:dyDescent="0.3">
      <c r="A5828">
        <v>10004814</v>
      </c>
      <c r="B5828" t="s">
        <v>23556</v>
      </c>
      <c r="C5828" t="s">
        <v>23557</v>
      </c>
      <c r="D5828" t="s">
        <v>23558</v>
      </c>
      <c r="E5828" t="s">
        <v>3514</v>
      </c>
      <c r="F5828">
        <v>67420</v>
      </c>
      <c r="G5828" t="s">
        <v>105</v>
      </c>
      <c r="H5828" t="s">
        <v>46</v>
      </c>
      <c r="I5828" t="s">
        <v>774</v>
      </c>
      <c r="J5828">
        <v>0</v>
      </c>
      <c r="K5828" t="s">
        <v>1033</v>
      </c>
      <c r="L5828">
        <v>20123</v>
      </c>
      <c r="M5828" t="s">
        <v>23</v>
      </c>
      <c r="N5828" t="s">
        <v>105</v>
      </c>
      <c r="O5828">
        <v>-999</v>
      </c>
      <c r="P5828">
        <v>1271.648119</v>
      </c>
      <c r="Q5828" s="1">
        <v>6.2899999999999999E-6</v>
      </c>
    </row>
    <row r="5829" spans="1:17" x14ac:dyDescent="0.3">
      <c r="A5829">
        <v>10005858</v>
      </c>
      <c r="B5829" t="s">
        <v>4819</v>
      </c>
      <c r="C5829" t="s">
        <v>23559</v>
      </c>
      <c r="D5829" t="s">
        <v>23560</v>
      </c>
      <c r="E5829" t="s">
        <v>71</v>
      </c>
      <c r="F5829">
        <v>64019</v>
      </c>
      <c r="G5829" t="s">
        <v>23561</v>
      </c>
      <c r="H5829" t="s">
        <v>10</v>
      </c>
      <c r="I5829" t="s">
        <v>22</v>
      </c>
      <c r="J5829">
        <v>142</v>
      </c>
      <c r="K5829" t="s">
        <v>593</v>
      </c>
      <c r="L5829">
        <v>29101</v>
      </c>
      <c r="M5829" t="s">
        <v>23</v>
      </c>
      <c r="N5829" t="s">
        <v>23562</v>
      </c>
      <c r="O5829">
        <v>240</v>
      </c>
      <c r="P5829">
        <v>503.48307030000001</v>
      </c>
      <c r="Q5829" s="1">
        <v>8.7199999999999997E-7</v>
      </c>
    </row>
    <row r="5830" spans="1:17" x14ac:dyDescent="0.3">
      <c r="A5830">
        <v>10005381</v>
      </c>
      <c r="B5830" t="s">
        <v>23563</v>
      </c>
      <c r="C5830" t="s">
        <v>23564</v>
      </c>
      <c r="D5830" t="s">
        <v>23565</v>
      </c>
      <c r="E5830" t="s">
        <v>71</v>
      </c>
      <c r="F5830">
        <v>64482</v>
      </c>
      <c r="G5830" t="s">
        <v>23566</v>
      </c>
      <c r="H5830" t="s">
        <v>10</v>
      </c>
      <c r="I5830" t="s">
        <v>22</v>
      </c>
      <c r="J5830">
        <v>9</v>
      </c>
      <c r="K5830" t="s">
        <v>23567</v>
      </c>
      <c r="L5830">
        <v>29005</v>
      </c>
      <c r="M5830" t="s">
        <v>23</v>
      </c>
      <c r="N5830" t="s">
        <v>23568</v>
      </c>
      <c r="O5830">
        <v>12</v>
      </c>
      <c r="P5830">
        <v>155.4562</v>
      </c>
      <c r="Q5830" s="1">
        <v>9.1399999999999998E-8</v>
      </c>
    </row>
    <row r="5831" spans="1:17" x14ac:dyDescent="0.3">
      <c r="A5831">
        <v>10005889</v>
      </c>
      <c r="B5831" t="s">
        <v>23569</v>
      </c>
      <c r="C5831" t="s">
        <v>23570</v>
      </c>
      <c r="D5831" t="s">
        <v>214</v>
      </c>
      <c r="E5831" t="s">
        <v>71</v>
      </c>
      <c r="F5831">
        <v>64801</v>
      </c>
      <c r="G5831" t="s">
        <v>23571</v>
      </c>
      <c r="H5831" t="s">
        <v>10</v>
      </c>
      <c r="I5831" t="s">
        <v>22</v>
      </c>
      <c r="J5831">
        <v>-999</v>
      </c>
      <c r="K5831" t="s">
        <v>216</v>
      </c>
      <c r="L5831">
        <v>29097</v>
      </c>
      <c r="M5831" t="s">
        <v>23</v>
      </c>
      <c r="N5831" t="s">
        <v>23572</v>
      </c>
      <c r="O5831">
        <v>-999</v>
      </c>
      <c r="P5831">
        <v>127.1084754</v>
      </c>
      <c r="Q5831" s="1">
        <v>5.3300000000000001E-8</v>
      </c>
    </row>
    <row r="5832" spans="1:17" x14ac:dyDescent="0.3">
      <c r="A5832">
        <v>10005847</v>
      </c>
      <c r="B5832" t="s">
        <v>17410</v>
      </c>
      <c r="C5832" t="s">
        <v>23573</v>
      </c>
      <c r="D5832" t="s">
        <v>560</v>
      </c>
      <c r="E5832" t="s">
        <v>71</v>
      </c>
      <c r="F5832">
        <v>63334</v>
      </c>
      <c r="G5832" t="s">
        <v>23574</v>
      </c>
      <c r="H5832" t="s">
        <v>10</v>
      </c>
      <c r="I5832" t="s">
        <v>22</v>
      </c>
      <c r="J5832">
        <v>-999</v>
      </c>
      <c r="K5832" t="s">
        <v>937</v>
      </c>
      <c r="L5832">
        <v>29163</v>
      </c>
      <c r="M5832" t="s">
        <v>23</v>
      </c>
      <c r="N5832" t="s">
        <v>23575</v>
      </c>
      <c r="O5832">
        <v>50</v>
      </c>
      <c r="P5832">
        <v>230.70838670000001</v>
      </c>
      <c r="Q5832" s="1">
        <v>1.3300000000000001E-7</v>
      </c>
    </row>
    <row r="5833" spans="1:17" x14ac:dyDescent="0.3">
      <c r="A5833">
        <v>10005892</v>
      </c>
      <c r="B5833" t="s">
        <v>8643</v>
      </c>
      <c r="C5833" t="s">
        <v>23576</v>
      </c>
      <c r="D5833" t="s">
        <v>151</v>
      </c>
      <c r="E5833" t="s">
        <v>71</v>
      </c>
      <c r="F5833">
        <v>63834</v>
      </c>
      <c r="G5833" t="s">
        <v>23577</v>
      </c>
      <c r="H5833" t="s">
        <v>10</v>
      </c>
      <c r="I5833" t="s">
        <v>22</v>
      </c>
      <c r="J5833">
        <v>-999</v>
      </c>
      <c r="K5833" t="s">
        <v>6266</v>
      </c>
      <c r="L5833">
        <v>29133</v>
      </c>
      <c r="M5833" t="s">
        <v>23</v>
      </c>
      <c r="N5833" t="s">
        <v>23578</v>
      </c>
      <c r="O5833">
        <v>-999</v>
      </c>
      <c r="P5833">
        <v>300.70930600000003</v>
      </c>
      <c r="Q5833" s="1">
        <v>3.2599999999999998E-7</v>
      </c>
    </row>
    <row r="5834" spans="1:17" x14ac:dyDescent="0.3">
      <c r="A5834">
        <v>10005840</v>
      </c>
      <c r="B5834" t="s">
        <v>23579</v>
      </c>
      <c r="C5834" t="s">
        <v>23580</v>
      </c>
      <c r="D5834" t="s">
        <v>4084</v>
      </c>
      <c r="E5834" t="s">
        <v>71</v>
      </c>
      <c r="F5834">
        <v>64468</v>
      </c>
      <c r="G5834" t="s">
        <v>23581</v>
      </c>
      <c r="H5834" t="s">
        <v>10</v>
      </c>
      <c r="I5834" t="s">
        <v>22</v>
      </c>
      <c r="J5834">
        <v>14</v>
      </c>
      <c r="K5834" t="s">
        <v>23582</v>
      </c>
      <c r="L5834">
        <v>29147</v>
      </c>
      <c r="M5834" t="s">
        <v>23</v>
      </c>
      <c r="N5834" t="s">
        <v>23583</v>
      </c>
      <c r="O5834">
        <v>-999</v>
      </c>
      <c r="P5834">
        <v>146.07599999999999</v>
      </c>
      <c r="Q5834" s="1">
        <v>7.6000000000000006E-8</v>
      </c>
    </row>
    <row r="5835" spans="1:17" x14ac:dyDescent="0.3">
      <c r="A5835">
        <v>10005411</v>
      </c>
      <c r="B5835" t="s">
        <v>5488</v>
      </c>
      <c r="C5835" t="s">
        <v>23584</v>
      </c>
      <c r="D5835" t="s">
        <v>23585</v>
      </c>
      <c r="E5835" t="s">
        <v>71</v>
      </c>
      <c r="F5835">
        <v>65667</v>
      </c>
      <c r="G5835" t="s">
        <v>23586</v>
      </c>
      <c r="H5835" t="s">
        <v>10</v>
      </c>
      <c r="I5835" t="s">
        <v>22</v>
      </c>
      <c r="J5835">
        <v>18</v>
      </c>
      <c r="K5835" t="s">
        <v>5491</v>
      </c>
      <c r="L5835">
        <v>29229</v>
      </c>
      <c r="M5835" t="s">
        <v>23</v>
      </c>
      <c r="N5835" t="s">
        <v>23587</v>
      </c>
      <c r="O5835">
        <v>18</v>
      </c>
      <c r="P5835">
        <v>212.77850409999999</v>
      </c>
      <c r="Q5835" s="1">
        <v>1.23E-7</v>
      </c>
    </row>
    <row r="5836" spans="1:17" x14ac:dyDescent="0.3">
      <c r="A5836">
        <v>10005418</v>
      </c>
      <c r="B5836" t="s">
        <v>23588</v>
      </c>
      <c r="C5836" t="s">
        <v>23589</v>
      </c>
      <c r="D5836" t="s">
        <v>23590</v>
      </c>
      <c r="E5836" t="s">
        <v>71</v>
      </c>
      <c r="F5836">
        <v>63857</v>
      </c>
      <c r="G5836" t="s">
        <v>23591</v>
      </c>
      <c r="H5836" t="s">
        <v>10</v>
      </c>
      <c r="I5836" t="s">
        <v>22</v>
      </c>
      <c r="J5836">
        <v>-999</v>
      </c>
      <c r="K5836" t="s">
        <v>23592</v>
      </c>
      <c r="L5836">
        <v>29069</v>
      </c>
      <c r="M5836" t="s">
        <v>23</v>
      </c>
      <c r="N5836" t="s">
        <v>23593</v>
      </c>
      <c r="O5836">
        <v>52</v>
      </c>
      <c r="P5836">
        <v>533.41520000000003</v>
      </c>
      <c r="Q5836" s="1">
        <v>1.13E-6</v>
      </c>
    </row>
    <row r="5837" spans="1:17" x14ac:dyDescent="0.3">
      <c r="A5837">
        <v>10005400</v>
      </c>
      <c r="B5837" t="s">
        <v>23594</v>
      </c>
      <c r="C5837" t="s">
        <v>23595</v>
      </c>
      <c r="D5837" t="s">
        <v>7649</v>
      </c>
      <c r="E5837" t="s">
        <v>71</v>
      </c>
      <c r="F5837">
        <v>65583</v>
      </c>
      <c r="G5837" t="s">
        <v>23596</v>
      </c>
      <c r="H5837" t="s">
        <v>10</v>
      </c>
      <c r="I5837" t="s">
        <v>22</v>
      </c>
      <c r="J5837">
        <v>61</v>
      </c>
      <c r="K5837" t="s">
        <v>4298</v>
      </c>
      <c r="L5837">
        <v>29169</v>
      </c>
      <c r="M5837" t="s">
        <v>23</v>
      </c>
      <c r="N5837" t="s">
        <v>23597</v>
      </c>
      <c r="O5837">
        <v>28</v>
      </c>
      <c r="P5837">
        <v>289.32125239999999</v>
      </c>
      <c r="Q5837" s="1">
        <v>2.6100000000000002E-7</v>
      </c>
    </row>
    <row r="5838" spans="1:17" x14ac:dyDescent="0.3">
      <c r="A5838">
        <v>10005392</v>
      </c>
      <c r="B5838" t="s">
        <v>23598</v>
      </c>
      <c r="C5838" t="s">
        <v>23599</v>
      </c>
      <c r="D5838" t="s">
        <v>23600</v>
      </c>
      <c r="E5838" t="s">
        <v>71</v>
      </c>
      <c r="F5838">
        <v>64036</v>
      </c>
      <c r="G5838" t="s">
        <v>23601</v>
      </c>
      <c r="H5838" t="s">
        <v>10</v>
      </c>
      <c r="I5838" t="s">
        <v>22</v>
      </c>
      <c r="J5838">
        <v>-999</v>
      </c>
      <c r="K5838" t="s">
        <v>23602</v>
      </c>
      <c r="L5838">
        <v>29177</v>
      </c>
      <c r="M5838" t="s">
        <v>23</v>
      </c>
      <c r="N5838" t="s">
        <v>23603</v>
      </c>
      <c r="O5838">
        <v>-999</v>
      </c>
      <c r="P5838">
        <v>277.74698210000003</v>
      </c>
      <c r="Q5838" s="1">
        <v>2.67E-7</v>
      </c>
    </row>
    <row r="5839" spans="1:17" x14ac:dyDescent="0.3">
      <c r="A5839">
        <v>10005408</v>
      </c>
      <c r="B5839" t="s">
        <v>23604</v>
      </c>
      <c r="C5839" t="s">
        <v>23605</v>
      </c>
      <c r="D5839" t="s">
        <v>23606</v>
      </c>
      <c r="E5839" t="s">
        <v>71</v>
      </c>
      <c r="F5839">
        <v>63625</v>
      </c>
      <c r="G5839" t="s">
        <v>23607</v>
      </c>
      <c r="H5839" t="s">
        <v>46</v>
      </c>
      <c r="I5839" t="s">
        <v>22</v>
      </c>
      <c r="J5839">
        <v>-999</v>
      </c>
      <c r="K5839" t="s">
        <v>23499</v>
      </c>
      <c r="L5839">
        <v>29179</v>
      </c>
      <c r="M5839" t="s">
        <v>23</v>
      </c>
      <c r="N5839" t="s">
        <v>23608</v>
      </c>
      <c r="O5839">
        <v>84</v>
      </c>
      <c r="P5839">
        <v>1636.83376</v>
      </c>
      <c r="Q5839" s="1">
        <v>1.03E-5</v>
      </c>
    </row>
    <row r="5840" spans="1:17" x14ac:dyDescent="0.3">
      <c r="A5840">
        <v>10005413</v>
      </c>
      <c r="B5840" t="s">
        <v>7714</v>
      </c>
      <c r="C5840" t="s">
        <v>23609</v>
      </c>
      <c r="D5840" t="s">
        <v>138</v>
      </c>
      <c r="E5840" t="s">
        <v>71</v>
      </c>
      <c r="F5840">
        <v>63736</v>
      </c>
      <c r="G5840" t="s">
        <v>23610</v>
      </c>
      <c r="H5840" t="s">
        <v>10</v>
      </c>
      <c r="I5840" t="s">
        <v>22</v>
      </c>
      <c r="J5840">
        <v>125</v>
      </c>
      <c r="K5840" t="s">
        <v>4390</v>
      </c>
      <c r="L5840">
        <v>29201</v>
      </c>
      <c r="M5840" t="s">
        <v>23</v>
      </c>
      <c r="N5840" t="s">
        <v>23611</v>
      </c>
      <c r="O5840">
        <v>-999</v>
      </c>
      <c r="P5840">
        <v>252.20588069999999</v>
      </c>
      <c r="Q5840" s="1">
        <v>2.4699999999999998E-7</v>
      </c>
    </row>
    <row r="5841" spans="1:17" x14ac:dyDescent="0.3">
      <c r="A5841">
        <v>10005387</v>
      </c>
      <c r="B5841" t="s">
        <v>23612</v>
      </c>
      <c r="C5841" t="s">
        <v>23613</v>
      </c>
      <c r="D5841" t="s">
        <v>2385</v>
      </c>
      <c r="E5841" t="s">
        <v>71</v>
      </c>
      <c r="F5841">
        <v>63469</v>
      </c>
      <c r="G5841" t="s">
        <v>23614</v>
      </c>
      <c r="H5841" t="s">
        <v>10</v>
      </c>
      <c r="I5841" t="s">
        <v>22</v>
      </c>
      <c r="J5841">
        <v>-999</v>
      </c>
      <c r="K5841" t="s">
        <v>847</v>
      </c>
      <c r="L5841">
        <v>29205</v>
      </c>
      <c r="M5841" t="s">
        <v>23</v>
      </c>
      <c r="N5841" t="s">
        <v>23615</v>
      </c>
      <c r="O5841">
        <v>-999</v>
      </c>
      <c r="P5841">
        <v>147.03620000000001</v>
      </c>
      <c r="Q5841" s="1">
        <v>7.2600000000000002E-8</v>
      </c>
    </row>
    <row r="5842" spans="1:17" x14ac:dyDescent="0.3">
      <c r="A5842">
        <v>10005849</v>
      </c>
      <c r="B5842" t="s">
        <v>23616</v>
      </c>
      <c r="C5842" t="s">
        <v>23617</v>
      </c>
      <c r="D5842" t="s">
        <v>23618</v>
      </c>
      <c r="E5842" t="s">
        <v>71</v>
      </c>
      <c r="F5842">
        <v>64062</v>
      </c>
      <c r="G5842" t="s">
        <v>23619</v>
      </c>
      <c r="H5842" t="s">
        <v>4</v>
      </c>
      <c r="I5842" t="s">
        <v>22</v>
      </c>
      <c r="J5842">
        <v>64</v>
      </c>
      <c r="K5842" t="s">
        <v>289</v>
      </c>
      <c r="L5842">
        <v>29047</v>
      </c>
      <c r="M5842" t="s">
        <v>23</v>
      </c>
      <c r="N5842" t="s">
        <v>23620</v>
      </c>
      <c r="O5842">
        <v>60</v>
      </c>
      <c r="P5842">
        <v>1083.0263219999999</v>
      </c>
      <c r="Q5842" s="1">
        <v>3.7100000000000001E-6</v>
      </c>
    </row>
    <row r="5843" spans="1:17" x14ac:dyDescent="0.3">
      <c r="A5843">
        <v>10005886</v>
      </c>
      <c r="B5843" t="s">
        <v>22873</v>
      </c>
      <c r="C5843" t="s">
        <v>23621</v>
      </c>
      <c r="D5843" t="s">
        <v>9371</v>
      </c>
      <c r="E5843" t="s">
        <v>71</v>
      </c>
      <c r="F5843">
        <v>65661</v>
      </c>
      <c r="G5843" t="s">
        <v>23622</v>
      </c>
      <c r="H5843" t="s">
        <v>10</v>
      </c>
      <c r="I5843" t="s">
        <v>22</v>
      </c>
      <c r="J5843">
        <v>-999</v>
      </c>
      <c r="K5843" t="s">
        <v>22876</v>
      </c>
      <c r="L5843">
        <v>29057</v>
      </c>
      <c r="M5843" t="s">
        <v>23</v>
      </c>
      <c r="N5843" t="s">
        <v>23623</v>
      </c>
      <c r="O5843">
        <v>14</v>
      </c>
      <c r="P5843">
        <v>120.7106472</v>
      </c>
      <c r="Q5843" s="1">
        <v>4.1000000000000003E-8</v>
      </c>
    </row>
    <row r="5844" spans="1:17" x14ac:dyDescent="0.3">
      <c r="A5844">
        <v>10005882</v>
      </c>
      <c r="B5844" t="s">
        <v>23624</v>
      </c>
      <c r="C5844" t="s">
        <v>23625</v>
      </c>
      <c r="D5844" t="s">
        <v>1953</v>
      </c>
      <c r="E5844" t="s">
        <v>71</v>
      </c>
      <c r="F5844">
        <v>64759</v>
      </c>
      <c r="G5844" t="s">
        <v>23626</v>
      </c>
      <c r="H5844" t="s">
        <v>10</v>
      </c>
      <c r="I5844" t="s">
        <v>22</v>
      </c>
      <c r="J5844">
        <v>-999</v>
      </c>
      <c r="K5844" t="s">
        <v>22421</v>
      </c>
      <c r="L5844">
        <v>29011</v>
      </c>
      <c r="M5844" t="s">
        <v>23</v>
      </c>
      <c r="N5844" t="s">
        <v>23627</v>
      </c>
      <c r="O5844">
        <v>28</v>
      </c>
      <c r="P5844">
        <v>111.2188096</v>
      </c>
      <c r="Q5844" s="1">
        <v>4.2799999999999999E-8</v>
      </c>
    </row>
    <row r="5845" spans="1:17" x14ac:dyDescent="0.3">
      <c r="A5845">
        <v>10005871</v>
      </c>
      <c r="B5845" t="s">
        <v>23628</v>
      </c>
      <c r="C5845" t="s">
        <v>23629</v>
      </c>
      <c r="D5845" t="s">
        <v>23630</v>
      </c>
      <c r="E5845" t="s">
        <v>71</v>
      </c>
      <c r="F5845">
        <v>64779</v>
      </c>
      <c r="G5845" t="s">
        <v>23631</v>
      </c>
      <c r="H5845" t="s">
        <v>4</v>
      </c>
      <c r="I5845" t="s">
        <v>22</v>
      </c>
      <c r="J5845">
        <v>23</v>
      </c>
      <c r="K5845" t="s">
        <v>91</v>
      </c>
      <c r="L5845">
        <v>29013</v>
      </c>
      <c r="M5845" t="s">
        <v>23</v>
      </c>
      <c r="N5845" t="s">
        <v>105</v>
      </c>
      <c r="O5845">
        <v>24</v>
      </c>
      <c r="P5845">
        <v>1036.0604430000001</v>
      </c>
      <c r="Q5845" s="1">
        <v>4.2799999999999997E-6</v>
      </c>
    </row>
    <row r="5846" spans="1:17" x14ac:dyDescent="0.3">
      <c r="A5846">
        <v>10005894</v>
      </c>
      <c r="B5846" t="s">
        <v>23632</v>
      </c>
      <c r="C5846" t="s">
        <v>23633</v>
      </c>
      <c r="D5846" t="s">
        <v>23634</v>
      </c>
      <c r="E5846" t="s">
        <v>71</v>
      </c>
      <c r="F5846">
        <v>65775</v>
      </c>
      <c r="G5846" t="s">
        <v>23635</v>
      </c>
      <c r="H5846" t="s">
        <v>10</v>
      </c>
      <c r="I5846" t="s">
        <v>22</v>
      </c>
      <c r="J5846">
        <v>-999</v>
      </c>
      <c r="K5846" t="s">
        <v>14689</v>
      </c>
      <c r="L5846">
        <v>29091</v>
      </c>
      <c r="M5846" t="s">
        <v>23</v>
      </c>
      <c r="N5846" t="s">
        <v>23636</v>
      </c>
      <c r="O5846">
        <v>-999</v>
      </c>
      <c r="P5846">
        <v>212.3257591</v>
      </c>
      <c r="Q5846" s="1">
        <v>1.35E-7</v>
      </c>
    </row>
    <row r="5847" spans="1:17" x14ac:dyDescent="0.3">
      <c r="A5847">
        <v>10005842</v>
      </c>
      <c r="B5847" t="s">
        <v>8092</v>
      </c>
      <c r="C5847" t="s">
        <v>23637</v>
      </c>
      <c r="D5847" t="s">
        <v>518</v>
      </c>
      <c r="E5847" t="s">
        <v>71</v>
      </c>
      <c r="F5847">
        <v>63457</v>
      </c>
      <c r="G5847" t="s">
        <v>23638</v>
      </c>
      <c r="H5847" t="s">
        <v>10</v>
      </c>
      <c r="I5847" t="s">
        <v>22</v>
      </c>
      <c r="J5847">
        <v>11</v>
      </c>
      <c r="K5847" t="s">
        <v>2996</v>
      </c>
      <c r="L5847">
        <v>29111</v>
      </c>
      <c r="M5847" t="s">
        <v>23</v>
      </c>
      <c r="N5847" t="s">
        <v>23639</v>
      </c>
      <c r="O5847">
        <v>18</v>
      </c>
      <c r="P5847">
        <v>134.4656268</v>
      </c>
      <c r="Q5847" s="1">
        <v>5.7299999999999997E-8</v>
      </c>
    </row>
    <row r="5848" spans="1:17" x14ac:dyDescent="0.3">
      <c r="A5848">
        <v>10005883</v>
      </c>
      <c r="B5848" t="s">
        <v>3506</v>
      </c>
      <c r="C5848" t="s">
        <v>23640</v>
      </c>
      <c r="D5848" t="s">
        <v>23641</v>
      </c>
      <c r="E5848" t="s">
        <v>71</v>
      </c>
      <c r="F5848">
        <v>63645</v>
      </c>
      <c r="G5848" t="s">
        <v>23642</v>
      </c>
      <c r="H5848" t="s">
        <v>10</v>
      </c>
      <c r="I5848" t="s">
        <v>22</v>
      </c>
      <c r="J5848">
        <v>-999</v>
      </c>
      <c r="K5848" t="s">
        <v>2244</v>
      </c>
      <c r="L5848">
        <v>29123</v>
      </c>
      <c r="M5848" t="s">
        <v>23</v>
      </c>
      <c r="N5848" t="s">
        <v>23643</v>
      </c>
      <c r="O5848">
        <v>34</v>
      </c>
      <c r="P5848">
        <v>226.14082780000001</v>
      </c>
      <c r="Q5848" s="1">
        <v>1.5200000000000001E-7</v>
      </c>
    </row>
    <row r="5849" spans="1:17" x14ac:dyDescent="0.3">
      <c r="A5849">
        <v>10005874</v>
      </c>
      <c r="B5849" t="s">
        <v>23644</v>
      </c>
      <c r="C5849" t="s">
        <v>23645</v>
      </c>
      <c r="D5849" t="s">
        <v>7729</v>
      </c>
      <c r="E5849" t="s">
        <v>71</v>
      </c>
      <c r="F5849">
        <v>65582</v>
      </c>
      <c r="G5849" t="s">
        <v>23646</v>
      </c>
      <c r="H5849" t="s">
        <v>10</v>
      </c>
      <c r="I5849" t="s">
        <v>22</v>
      </c>
      <c r="J5849">
        <v>-999</v>
      </c>
      <c r="K5849" t="s">
        <v>23647</v>
      </c>
      <c r="L5849">
        <v>29125</v>
      </c>
      <c r="M5849" t="s">
        <v>23</v>
      </c>
      <c r="N5849" t="s">
        <v>23648</v>
      </c>
      <c r="O5849">
        <v>20</v>
      </c>
      <c r="P5849">
        <v>165.1816</v>
      </c>
      <c r="Q5849" s="1">
        <v>7.2100000000000004E-8</v>
      </c>
    </row>
    <row r="5850" spans="1:17" x14ac:dyDescent="0.3">
      <c r="A5850">
        <v>10005838</v>
      </c>
      <c r="B5850" t="s">
        <v>6034</v>
      </c>
      <c r="C5850" t="s">
        <v>23649</v>
      </c>
      <c r="D5850" t="s">
        <v>15837</v>
      </c>
      <c r="E5850" t="s">
        <v>71</v>
      </c>
      <c r="F5850">
        <v>63555</v>
      </c>
      <c r="G5850" t="s">
        <v>23650</v>
      </c>
      <c r="H5850" t="s">
        <v>10</v>
      </c>
      <c r="I5850" t="s">
        <v>22</v>
      </c>
      <c r="J5850">
        <v>-999</v>
      </c>
      <c r="K5850" t="s">
        <v>6038</v>
      </c>
      <c r="L5850">
        <v>29199</v>
      </c>
      <c r="M5850" t="s">
        <v>23</v>
      </c>
      <c r="N5850" t="s">
        <v>23651</v>
      </c>
      <c r="O5850">
        <v>-999</v>
      </c>
      <c r="P5850">
        <v>161.06033629999999</v>
      </c>
      <c r="Q5850" s="1">
        <v>9.09E-8</v>
      </c>
    </row>
    <row r="5851" spans="1:17" x14ac:dyDescent="0.3">
      <c r="A5851">
        <v>10005870</v>
      </c>
      <c r="B5851" t="s">
        <v>23652</v>
      </c>
      <c r="C5851" t="s">
        <v>23653</v>
      </c>
      <c r="D5851" t="s">
        <v>13146</v>
      </c>
      <c r="E5851" t="s">
        <v>71</v>
      </c>
      <c r="F5851">
        <v>65084</v>
      </c>
      <c r="G5851" t="s">
        <v>23654</v>
      </c>
      <c r="H5851" t="s">
        <v>10</v>
      </c>
      <c r="I5851" t="s">
        <v>22</v>
      </c>
      <c r="J5851">
        <v>58</v>
      </c>
      <c r="K5851" t="s">
        <v>2286</v>
      </c>
      <c r="L5851">
        <v>29141</v>
      </c>
      <c r="M5851" t="s">
        <v>23</v>
      </c>
      <c r="N5851" t="s">
        <v>23655</v>
      </c>
      <c r="O5851">
        <v>-999</v>
      </c>
      <c r="P5851">
        <v>334.38634810000002</v>
      </c>
      <c r="Q5851" s="1">
        <v>2.4900000000000002E-7</v>
      </c>
    </row>
    <row r="5852" spans="1:17" x14ac:dyDescent="0.3">
      <c r="A5852">
        <v>10005877</v>
      </c>
      <c r="B5852" t="s">
        <v>23656</v>
      </c>
      <c r="C5852" t="s">
        <v>23657</v>
      </c>
      <c r="D5852" t="s">
        <v>9862</v>
      </c>
      <c r="E5852" t="s">
        <v>71</v>
      </c>
      <c r="F5852">
        <v>65401</v>
      </c>
      <c r="G5852" t="s">
        <v>23658</v>
      </c>
      <c r="H5852" t="s">
        <v>10</v>
      </c>
      <c r="I5852" t="s">
        <v>22</v>
      </c>
      <c r="J5852">
        <v>-999</v>
      </c>
      <c r="K5852" t="s">
        <v>10325</v>
      </c>
      <c r="L5852">
        <v>29161</v>
      </c>
      <c r="M5852" t="s">
        <v>23</v>
      </c>
      <c r="N5852" t="s">
        <v>23659</v>
      </c>
      <c r="O5852">
        <v>-999</v>
      </c>
      <c r="P5852">
        <v>355.71060499999999</v>
      </c>
      <c r="Q5852" s="1">
        <v>4.0999999999999999E-7</v>
      </c>
    </row>
    <row r="5853" spans="1:17" x14ac:dyDescent="0.3">
      <c r="A5853">
        <v>10005904</v>
      </c>
      <c r="B5853" t="s">
        <v>23660</v>
      </c>
      <c r="C5853" t="s">
        <v>23661</v>
      </c>
      <c r="D5853" t="s">
        <v>2895</v>
      </c>
      <c r="E5853" t="s">
        <v>71</v>
      </c>
      <c r="F5853">
        <v>65655</v>
      </c>
      <c r="G5853" t="s">
        <v>23662</v>
      </c>
      <c r="H5853" t="s">
        <v>10</v>
      </c>
      <c r="I5853" t="s">
        <v>22</v>
      </c>
      <c r="J5853">
        <v>-999</v>
      </c>
      <c r="K5853" t="s">
        <v>23456</v>
      </c>
      <c r="L5853">
        <v>29153</v>
      </c>
      <c r="M5853" t="s">
        <v>23</v>
      </c>
      <c r="N5853" t="s">
        <v>23663</v>
      </c>
      <c r="O5853">
        <v>-999</v>
      </c>
      <c r="P5853">
        <v>165.4567375</v>
      </c>
      <c r="Q5853" s="1">
        <v>7.7299999999999997E-8</v>
      </c>
    </row>
    <row r="5854" spans="1:17" x14ac:dyDescent="0.3">
      <c r="A5854">
        <v>10004043</v>
      </c>
      <c r="B5854" t="s">
        <v>23664</v>
      </c>
      <c r="C5854" t="s">
        <v>23665</v>
      </c>
      <c r="D5854" t="s">
        <v>6229</v>
      </c>
      <c r="E5854" t="s">
        <v>71</v>
      </c>
      <c r="F5854">
        <v>64601</v>
      </c>
      <c r="G5854" t="s">
        <v>23666</v>
      </c>
      <c r="H5854" t="s">
        <v>4</v>
      </c>
      <c r="I5854" t="s">
        <v>22</v>
      </c>
      <c r="J5854">
        <v>1529</v>
      </c>
      <c r="K5854" t="s">
        <v>1368</v>
      </c>
      <c r="L5854">
        <v>29117</v>
      </c>
      <c r="M5854" t="s">
        <v>23</v>
      </c>
      <c r="N5854" t="s">
        <v>23667</v>
      </c>
      <c r="O5854">
        <v>1636</v>
      </c>
      <c r="P5854">
        <v>1845.5140690000001</v>
      </c>
      <c r="Q5854" s="1">
        <v>1.38E-5</v>
      </c>
    </row>
    <row r="5855" spans="1:17" x14ac:dyDescent="0.3">
      <c r="A5855">
        <v>10001632</v>
      </c>
      <c r="B5855" t="s">
        <v>23668</v>
      </c>
      <c r="C5855" t="s">
        <v>23669</v>
      </c>
      <c r="D5855" t="s">
        <v>23670</v>
      </c>
      <c r="E5855" t="s">
        <v>71</v>
      </c>
      <c r="F5855">
        <v>65652</v>
      </c>
      <c r="G5855" t="s">
        <v>23671</v>
      </c>
      <c r="H5855" t="s">
        <v>4</v>
      </c>
      <c r="I5855" t="s">
        <v>22</v>
      </c>
      <c r="J5855">
        <v>716</v>
      </c>
      <c r="K5855" t="s">
        <v>1178</v>
      </c>
      <c r="L5855">
        <v>29225</v>
      </c>
      <c r="M5855" t="s">
        <v>23</v>
      </c>
      <c r="N5855" t="s">
        <v>6271</v>
      </c>
      <c r="O5855">
        <v>750</v>
      </c>
      <c r="P5855">
        <v>1548.8888139999999</v>
      </c>
      <c r="Q5855" s="1">
        <v>7.2599999999999999E-6</v>
      </c>
    </row>
    <row r="5856" spans="1:17" x14ac:dyDescent="0.3">
      <c r="A5856">
        <v>10001609</v>
      </c>
      <c r="B5856" t="s">
        <v>23672</v>
      </c>
      <c r="C5856" t="s">
        <v>23673</v>
      </c>
      <c r="D5856" t="s">
        <v>155</v>
      </c>
      <c r="E5856" t="s">
        <v>71</v>
      </c>
      <c r="F5856">
        <v>64429</v>
      </c>
      <c r="G5856" t="s">
        <v>23674</v>
      </c>
      <c r="H5856" t="s">
        <v>4</v>
      </c>
      <c r="I5856" t="s">
        <v>22</v>
      </c>
      <c r="J5856">
        <v>1795</v>
      </c>
      <c r="K5856" t="s">
        <v>9335</v>
      </c>
      <c r="L5856">
        <v>29063</v>
      </c>
      <c r="M5856" t="s">
        <v>23</v>
      </c>
      <c r="N5856" t="s">
        <v>6271</v>
      </c>
      <c r="O5856">
        <v>1975</v>
      </c>
      <c r="P5856">
        <v>2336.2061619999999</v>
      </c>
      <c r="Q5856" s="1">
        <v>2.4700000000000001E-5</v>
      </c>
    </row>
    <row r="5857" spans="1:17" x14ac:dyDescent="0.3">
      <c r="A5857">
        <v>10005406</v>
      </c>
      <c r="B5857" t="s">
        <v>23675</v>
      </c>
      <c r="C5857" t="s">
        <v>23676</v>
      </c>
      <c r="D5857" t="s">
        <v>23677</v>
      </c>
      <c r="E5857" t="s">
        <v>71</v>
      </c>
      <c r="F5857">
        <v>65674</v>
      </c>
      <c r="G5857" t="s">
        <v>23678</v>
      </c>
      <c r="H5857" t="s">
        <v>46</v>
      </c>
      <c r="I5857" t="s">
        <v>105</v>
      </c>
      <c r="J5857">
        <v>-999</v>
      </c>
      <c r="K5857" t="s">
        <v>820</v>
      </c>
      <c r="L5857">
        <v>29167</v>
      </c>
      <c r="M5857" t="s">
        <v>23</v>
      </c>
      <c r="N5857" t="s">
        <v>23679</v>
      </c>
      <c r="O5857">
        <v>-999</v>
      </c>
      <c r="P5857">
        <v>132.4182045</v>
      </c>
      <c r="Q5857" s="1">
        <v>5.9400000000000003E-8</v>
      </c>
    </row>
    <row r="5858" spans="1:17" x14ac:dyDescent="0.3">
      <c r="A5858">
        <v>10001623</v>
      </c>
      <c r="B5858" t="s">
        <v>23680</v>
      </c>
      <c r="C5858" t="s">
        <v>23681</v>
      </c>
      <c r="D5858" t="s">
        <v>23682</v>
      </c>
      <c r="E5858" t="s">
        <v>71</v>
      </c>
      <c r="F5858">
        <v>65018</v>
      </c>
      <c r="G5858" t="s">
        <v>23683</v>
      </c>
      <c r="H5858" t="s">
        <v>10</v>
      </c>
      <c r="I5858" t="s">
        <v>22</v>
      </c>
      <c r="J5858">
        <v>-999</v>
      </c>
      <c r="K5858" t="s">
        <v>23684</v>
      </c>
      <c r="L5858">
        <v>29135</v>
      </c>
      <c r="M5858" t="s">
        <v>23</v>
      </c>
      <c r="N5858" t="s">
        <v>23685</v>
      </c>
      <c r="O5858">
        <v>46</v>
      </c>
      <c r="P5858">
        <v>135.505</v>
      </c>
      <c r="Q5858" s="1">
        <v>6.8799999999999994E-8</v>
      </c>
    </row>
    <row r="5859" spans="1:17" x14ac:dyDescent="0.3">
      <c r="A5859">
        <v>10001629</v>
      </c>
      <c r="B5859" t="s">
        <v>23686</v>
      </c>
      <c r="C5859" t="s">
        <v>23687</v>
      </c>
      <c r="D5859" t="s">
        <v>23688</v>
      </c>
      <c r="E5859" t="s">
        <v>71</v>
      </c>
      <c r="F5859">
        <v>65020</v>
      </c>
      <c r="G5859" t="s">
        <v>23689</v>
      </c>
      <c r="H5859" t="s">
        <v>10</v>
      </c>
      <c r="I5859" t="s">
        <v>22</v>
      </c>
      <c r="J5859">
        <v>-999</v>
      </c>
      <c r="K5859" t="s">
        <v>2818</v>
      </c>
      <c r="L5859">
        <v>29029</v>
      </c>
      <c r="M5859" t="s">
        <v>23</v>
      </c>
      <c r="N5859" t="s">
        <v>23690</v>
      </c>
      <c r="O5859">
        <v>110</v>
      </c>
      <c r="P5859">
        <v>582.89179339999998</v>
      </c>
      <c r="Q5859" s="1">
        <v>4.9599999999999999E-7</v>
      </c>
    </row>
    <row r="5860" spans="1:17" x14ac:dyDescent="0.3">
      <c r="A5860">
        <v>10001620</v>
      </c>
      <c r="B5860" t="s">
        <v>23691</v>
      </c>
      <c r="C5860" t="s">
        <v>23692</v>
      </c>
      <c r="D5860" t="s">
        <v>324</v>
      </c>
      <c r="E5860" t="s">
        <v>71</v>
      </c>
      <c r="F5860">
        <v>65251</v>
      </c>
      <c r="G5860" t="s">
        <v>23693</v>
      </c>
      <c r="H5860" t="s">
        <v>10</v>
      </c>
      <c r="I5860" t="s">
        <v>22</v>
      </c>
      <c r="J5860">
        <v>108</v>
      </c>
      <c r="K5860" t="s">
        <v>23694</v>
      </c>
      <c r="L5860">
        <v>29027</v>
      </c>
      <c r="M5860" t="s">
        <v>23</v>
      </c>
      <c r="N5860" t="s">
        <v>23695</v>
      </c>
      <c r="O5860">
        <v>104</v>
      </c>
      <c r="P5860">
        <v>350.09678200000002</v>
      </c>
      <c r="Q5860" s="1">
        <v>3.4200000000000002E-7</v>
      </c>
    </row>
    <row r="5861" spans="1:17" x14ac:dyDescent="0.3">
      <c r="A5861">
        <v>10001627</v>
      </c>
      <c r="B5861" t="s">
        <v>23696</v>
      </c>
      <c r="C5861" t="s">
        <v>23697</v>
      </c>
      <c r="D5861" t="s">
        <v>23698</v>
      </c>
      <c r="E5861" t="s">
        <v>71</v>
      </c>
      <c r="F5861">
        <v>65101</v>
      </c>
      <c r="G5861" t="s">
        <v>23699</v>
      </c>
      <c r="H5861" t="s">
        <v>10</v>
      </c>
      <c r="I5861" t="s">
        <v>22</v>
      </c>
      <c r="J5861">
        <v>4</v>
      </c>
      <c r="K5861" t="s">
        <v>23700</v>
      </c>
      <c r="L5861">
        <v>29051</v>
      </c>
      <c r="M5861" t="s">
        <v>23</v>
      </c>
      <c r="N5861" t="s">
        <v>23701</v>
      </c>
      <c r="O5861">
        <v>20</v>
      </c>
      <c r="P5861">
        <v>259.87436919999999</v>
      </c>
      <c r="Q5861" s="1">
        <v>1.6999999999999999E-7</v>
      </c>
    </row>
    <row r="5862" spans="1:17" x14ac:dyDescent="0.3">
      <c r="A5862">
        <v>10001611</v>
      </c>
      <c r="B5862" t="s">
        <v>12522</v>
      </c>
      <c r="C5862" t="s">
        <v>23702</v>
      </c>
      <c r="D5862" t="s">
        <v>6229</v>
      </c>
      <c r="E5862" t="s">
        <v>71</v>
      </c>
      <c r="F5862">
        <v>64601</v>
      </c>
      <c r="G5862" t="s">
        <v>23703</v>
      </c>
      <c r="H5862" t="s">
        <v>10</v>
      </c>
      <c r="I5862" t="s">
        <v>774</v>
      </c>
      <c r="J5862">
        <v>0</v>
      </c>
      <c r="K5862" t="s">
        <v>1368</v>
      </c>
      <c r="L5862">
        <v>29117</v>
      </c>
      <c r="M5862" t="s">
        <v>23</v>
      </c>
      <c r="N5862" t="s">
        <v>23704</v>
      </c>
      <c r="O5862">
        <v>48</v>
      </c>
      <c r="P5862">
        <v>179.96434880000001</v>
      </c>
      <c r="Q5862" s="1">
        <v>1.18E-7</v>
      </c>
    </row>
    <row r="5863" spans="1:17" x14ac:dyDescent="0.3">
      <c r="A5863">
        <v>10002403</v>
      </c>
      <c r="B5863" t="s">
        <v>23705</v>
      </c>
      <c r="C5863" t="s">
        <v>23706</v>
      </c>
      <c r="D5863" t="s">
        <v>120</v>
      </c>
      <c r="E5863" t="s">
        <v>71</v>
      </c>
      <c r="F5863">
        <v>63147</v>
      </c>
      <c r="G5863" t="s">
        <v>23707</v>
      </c>
      <c r="H5863" t="s">
        <v>46</v>
      </c>
      <c r="I5863" t="s">
        <v>22</v>
      </c>
      <c r="J5863">
        <v>557</v>
      </c>
      <c r="K5863" t="s">
        <v>23452</v>
      </c>
      <c r="L5863">
        <v>29510</v>
      </c>
      <c r="M5863" t="s">
        <v>23</v>
      </c>
      <c r="N5863" t="s">
        <v>23708</v>
      </c>
      <c r="O5863">
        <v>1138</v>
      </c>
      <c r="P5863">
        <v>1521.710593</v>
      </c>
      <c r="Q5863" s="1">
        <v>6.0299999999999999E-6</v>
      </c>
    </row>
    <row r="5864" spans="1:17" x14ac:dyDescent="0.3">
      <c r="A5864">
        <v>10002402</v>
      </c>
      <c r="B5864" t="s">
        <v>4931</v>
      </c>
      <c r="C5864" t="s">
        <v>23709</v>
      </c>
      <c r="D5864" t="s">
        <v>23710</v>
      </c>
      <c r="E5864" t="s">
        <v>71</v>
      </c>
      <c r="F5864">
        <v>63501</v>
      </c>
      <c r="G5864" t="s">
        <v>23711</v>
      </c>
      <c r="H5864" t="s">
        <v>10</v>
      </c>
      <c r="I5864" t="s">
        <v>22</v>
      </c>
      <c r="J5864">
        <v>45</v>
      </c>
      <c r="K5864" t="s">
        <v>4935</v>
      </c>
      <c r="L5864">
        <v>29001</v>
      </c>
      <c r="M5864" t="s">
        <v>23</v>
      </c>
      <c r="N5864" t="s">
        <v>23712</v>
      </c>
      <c r="O5864">
        <v>64</v>
      </c>
      <c r="P5864">
        <v>210.88399999999999</v>
      </c>
      <c r="Q5864" s="1">
        <v>1.61E-7</v>
      </c>
    </row>
    <row r="5865" spans="1:17" x14ac:dyDescent="0.3">
      <c r="A5865">
        <v>10002405</v>
      </c>
      <c r="B5865" t="s">
        <v>23713</v>
      </c>
      <c r="C5865" t="s">
        <v>23714</v>
      </c>
      <c r="D5865" t="s">
        <v>23698</v>
      </c>
      <c r="E5865" t="s">
        <v>71</v>
      </c>
      <c r="F5865">
        <v>65101</v>
      </c>
      <c r="G5865" t="s">
        <v>23715</v>
      </c>
      <c r="H5865" t="s">
        <v>4</v>
      </c>
      <c r="I5865" t="s">
        <v>22</v>
      </c>
      <c r="J5865">
        <v>1530</v>
      </c>
      <c r="K5865" t="s">
        <v>23700</v>
      </c>
      <c r="L5865">
        <v>29051</v>
      </c>
      <c r="M5865" t="s">
        <v>23</v>
      </c>
      <c r="N5865" t="s">
        <v>6267</v>
      </c>
      <c r="O5865">
        <v>1565</v>
      </c>
      <c r="P5865">
        <v>2160.3268870000002</v>
      </c>
      <c r="Q5865" s="1">
        <v>8.4500000000000004E-6</v>
      </c>
    </row>
    <row r="5866" spans="1:17" x14ac:dyDescent="0.3">
      <c r="A5866">
        <v>10004067</v>
      </c>
      <c r="B5866" t="s">
        <v>23716</v>
      </c>
      <c r="C5866" t="s">
        <v>23717</v>
      </c>
      <c r="D5866" t="s">
        <v>338</v>
      </c>
      <c r="E5866" t="s">
        <v>71</v>
      </c>
      <c r="F5866">
        <v>63755</v>
      </c>
      <c r="G5866" t="s">
        <v>23718</v>
      </c>
      <c r="H5866" t="s">
        <v>10</v>
      </c>
      <c r="I5866" t="s">
        <v>22</v>
      </c>
      <c r="J5866">
        <v>180</v>
      </c>
      <c r="K5866" t="s">
        <v>23528</v>
      </c>
      <c r="L5866">
        <v>29031</v>
      </c>
      <c r="M5866" t="s">
        <v>23</v>
      </c>
      <c r="N5866" t="s">
        <v>23719</v>
      </c>
      <c r="O5866">
        <v>152</v>
      </c>
      <c r="P5866">
        <v>396.22361840000002</v>
      </c>
      <c r="Q5866" s="1">
        <v>4.01E-7</v>
      </c>
    </row>
    <row r="5867" spans="1:17" x14ac:dyDescent="0.3">
      <c r="A5867">
        <v>10004051</v>
      </c>
      <c r="B5867" t="s">
        <v>2744</v>
      </c>
      <c r="C5867" t="s">
        <v>23720</v>
      </c>
      <c r="D5867" t="s">
        <v>968</v>
      </c>
      <c r="E5867" t="s">
        <v>71</v>
      </c>
      <c r="F5867">
        <v>65202</v>
      </c>
      <c r="G5867" t="s">
        <v>23721</v>
      </c>
      <c r="H5867" t="s">
        <v>10</v>
      </c>
      <c r="I5867" t="s">
        <v>22</v>
      </c>
      <c r="J5867">
        <v>230</v>
      </c>
      <c r="K5867" t="s">
        <v>2747</v>
      </c>
      <c r="L5867">
        <v>29019</v>
      </c>
      <c r="M5867" t="s">
        <v>23</v>
      </c>
      <c r="N5867" t="s">
        <v>23722</v>
      </c>
      <c r="O5867">
        <v>210</v>
      </c>
      <c r="P5867">
        <v>551.40323320000005</v>
      </c>
      <c r="Q5867" s="1">
        <v>9.2500000000000004E-7</v>
      </c>
    </row>
    <row r="5868" spans="1:17" x14ac:dyDescent="0.3">
      <c r="A5868">
        <v>10004059</v>
      </c>
      <c r="B5868" t="s">
        <v>3940</v>
      </c>
      <c r="C5868" t="s">
        <v>23723</v>
      </c>
      <c r="D5868" t="s">
        <v>23724</v>
      </c>
      <c r="E5868" t="s">
        <v>71</v>
      </c>
      <c r="F5868">
        <v>64701</v>
      </c>
      <c r="G5868" t="s">
        <v>23725</v>
      </c>
      <c r="H5868" t="s">
        <v>10</v>
      </c>
      <c r="I5868" t="s">
        <v>22</v>
      </c>
      <c r="J5868">
        <v>313</v>
      </c>
      <c r="K5868" t="s">
        <v>2308</v>
      </c>
      <c r="L5868">
        <v>29037</v>
      </c>
      <c r="M5868" t="s">
        <v>23</v>
      </c>
      <c r="N5868" t="s">
        <v>23726</v>
      </c>
      <c r="O5868">
        <v>136</v>
      </c>
      <c r="P5868">
        <v>1132.1424489999999</v>
      </c>
      <c r="Q5868" s="1">
        <v>1.33E-6</v>
      </c>
    </row>
    <row r="5869" spans="1:17" x14ac:dyDescent="0.3">
      <c r="A5869">
        <v>10004055</v>
      </c>
      <c r="B5869" t="s">
        <v>23727</v>
      </c>
      <c r="C5869" t="s">
        <v>21508</v>
      </c>
      <c r="D5869" t="s">
        <v>3563</v>
      </c>
      <c r="E5869" t="s">
        <v>71</v>
      </c>
      <c r="F5869">
        <v>65233</v>
      </c>
      <c r="G5869" t="s">
        <v>23728</v>
      </c>
      <c r="H5869" t="s">
        <v>10</v>
      </c>
      <c r="I5869" t="s">
        <v>22</v>
      </c>
      <c r="J5869">
        <v>98</v>
      </c>
      <c r="K5869" t="s">
        <v>13674</v>
      </c>
      <c r="L5869">
        <v>29053</v>
      </c>
      <c r="M5869" t="s">
        <v>23</v>
      </c>
      <c r="N5869" t="s">
        <v>23729</v>
      </c>
      <c r="O5869">
        <v>50</v>
      </c>
      <c r="P5869">
        <v>178.59330439999999</v>
      </c>
      <c r="Q5869" s="1">
        <v>9.8599999999999996E-8</v>
      </c>
    </row>
    <row r="5870" spans="1:17" x14ac:dyDescent="0.3">
      <c r="A5870">
        <v>10004061</v>
      </c>
      <c r="B5870" t="s">
        <v>23730</v>
      </c>
      <c r="C5870" t="s">
        <v>23731</v>
      </c>
      <c r="D5870" t="s">
        <v>23698</v>
      </c>
      <c r="E5870" t="s">
        <v>71</v>
      </c>
      <c r="F5870">
        <v>65101</v>
      </c>
      <c r="G5870" t="s">
        <v>23732</v>
      </c>
      <c r="H5870" t="s">
        <v>10</v>
      </c>
      <c r="I5870" t="s">
        <v>22</v>
      </c>
      <c r="J5870">
        <v>135</v>
      </c>
      <c r="K5870" t="s">
        <v>23700</v>
      </c>
      <c r="L5870">
        <v>29051</v>
      </c>
      <c r="M5870" t="s">
        <v>23</v>
      </c>
      <c r="N5870" t="s">
        <v>23733</v>
      </c>
      <c r="O5870">
        <v>207</v>
      </c>
      <c r="P5870">
        <v>455.79691600000001</v>
      </c>
      <c r="Q5870" s="1">
        <v>6.1999999999999999E-7</v>
      </c>
    </row>
    <row r="5871" spans="1:17" x14ac:dyDescent="0.3">
      <c r="A5871">
        <v>10004064</v>
      </c>
      <c r="B5871" t="s">
        <v>23734</v>
      </c>
      <c r="C5871" t="s">
        <v>23735</v>
      </c>
      <c r="D5871" t="s">
        <v>23736</v>
      </c>
      <c r="E5871" t="s">
        <v>71</v>
      </c>
      <c r="F5871">
        <v>63670</v>
      </c>
      <c r="G5871" t="s">
        <v>23737</v>
      </c>
      <c r="H5871" t="s">
        <v>10</v>
      </c>
      <c r="I5871" t="s">
        <v>22</v>
      </c>
      <c r="J5871">
        <v>115</v>
      </c>
      <c r="K5871" t="s">
        <v>23736</v>
      </c>
      <c r="L5871">
        <v>29186</v>
      </c>
      <c r="M5871" t="s">
        <v>23</v>
      </c>
      <c r="N5871" t="s">
        <v>23738</v>
      </c>
      <c r="O5871">
        <v>260</v>
      </c>
      <c r="P5871">
        <v>362.68210140000002</v>
      </c>
      <c r="Q5871" s="1">
        <v>4.3500000000000002E-7</v>
      </c>
    </row>
    <row r="5872" spans="1:17" x14ac:dyDescent="0.3">
      <c r="A5872">
        <v>10005417</v>
      </c>
      <c r="B5872" t="s">
        <v>14787</v>
      </c>
      <c r="C5872" t="s">
        <v>23739</v>
      </c>
      <c r="D5872" t="s">
        <v>23740</v>
      </c>
      <c r="E5872" t="s">
        <v>71</v>
      </c>
      <c r="F5872">
        <v>65625</v>
      </c>
      <c r="G5872" t="s">
        <v>23741</v>
      </c>
      <c r="H5872" t="s">
        <v>10</v>
      </c>
      <c r="I5872" t="s">
        <v>22</v>
      </c>
      <c r="J5872">
        <v>87</v>
      </c>
      <c r="K5872" t="s">
        <v>14790</v>
      </c>
      <c r="L5872">
        <v>29009</v>
      </c>
      <c r="M5872" t="s">
        <v>23</v>
      </c>
      <c r="N5872" t="s">
        <v>23742</v>
      </c>
      <c r="O5872">
        <v>80</v>
      </c>
      <c r="P5872">
        <v>207.81762979999999</v>
      </c>
      <c r="Q5872" s="1">
        <v>1.2499999999999999E-7</v>
      </c>
    </row>
    <row r="5873" spans="1:17" x14ac:dyDescent="0.3">
      <c r="A5873">
        <v>10004068</v>
      </c>
      <c r="B5873" t="s">
        <v>18709</v>
      </c>
      <c r="C5873" t="s">
        <v>23743</v>
      </c>
      <c r="D5873" t="s">
        <v>11864</v>
      </c>
      <c r="E5873" t="s">
        <v>71</v>
      </c>
      <c r="F5873">
        <v>65542</v>
      </c>
      <c r="G5873" t="s">
        <v>23744</v>
      </c>
      <c r="H5873" t="s">
        <v>4</v>
      </c>
      <c r="I5873" t="s">
        <v>22</v>
      </c>
      <c r="J5873">
        <v>1500</v>
      </c>
      <c r="K5873" t="s">
        <v>5356</v>
      </c>
      <c r="L5873">
        <v>29215</v>
      </c>
      <c r="M5873" t="s">
        <v>23</v>
      </c>
      <c r="N5873" t="s">
        <v>23745</v>
      </c>
      <c r="O5873">
        <v>1500</v>
      </c>
      <c r="P5873">
        <v>2585.4324310000002</v>
      </c>
      <c r="Q5873" s="1">
        <v>1.7499999999999998E-5</v>
      </c>
    </row>
    <row r="5874" spans="1:17" x14ac:dyDescent="0.3">
      <c r="A5874">
        <v>10005888</v>
      </c>
      <c r="B5874" t="s">
        <v>23746</v>
      </c>
      <c r="C5874" t="s">
        <v>23747</v>
      </c>
      <c r="D5874" t="s">
        <v>23748</v>
      </c>
      <c r="E5874" t="s">
        <v>71</v>
      </c>
      <c r="F5874">
        <v>65466</v>
      </c>
      <c r="G5874" t="s">
        <v>23749</v>
      </c>
      <c r="H5874" t="s">
        <v>10</v>
      </c>
      <c r="I5874" t="s">
        <v>105</v>
      </c>
      <c r="J5874">
        <v>0</v>
      </c>
      <c r="K5874" t="s">
        <v>23750</v>
      </c>
      <c r="L5874">
        <v>29203</v>
      </c>
      <c r="M5874" t="s">
        <v>23</v>
      </c>
      <c r="N5874" t="s">
        <v>23751</v>
      </c>
      <c r="O5874">
        <v>-999</v>
      </c>
      <c r="P5874">
        <v>103.96380000000001</v>
      </c>
      <c r="Q5874" s="1">
        <v>4.3399999999999998E-8</v>
      </c>
    </row>
    <row r="5875" spans="1:17" x14ac:dyDescent="0.3">
      <c r="A5875">
        <v>10005851</v>
      </c>
      <c r="B5875" t="s">
        <v>9972</v>
      </c>
      <c r="C5875" t="s">
        <v>23752</v>
      </c>
      <c r="D5875" t="s">
        <v>4575</v>
      </c>
      <c r="E5875" t="s">
        <v>71</v>
      </c>
      <c r="F5875">
        <v>65248</v>
      </c>
      <c r="G5875" t="s">
        <v>23753</v>
      </c>
      <c r="H5875" t="s">
        <v>10</v>
      </c>
      <c r="I5875" t="s">
        <v>22</v>
      </c>
      <c r="J5875">
        <v>22</v>
      </c>
      <c r="K5875" t="s">
        <v>6184</v>
      </c>
      <c r="L5875">
        <v>29089</v>
      </c>
      <c r="M5875" t="s">
        <v>23</v>
      </c>
      <c r="N5875" t="s">
        <v>23754</v>
      </c>
      <c r="O5875">
        <v>24</v>
      </c>
      <c r="P5875">
        <v>268.42239210000002</v>
      </c>
      <c r="Q5875" s="1">
        <v>1.4600000000000001E-7</v>
      </c>
    </row>
    <row r="5876" spans="1:17" x14ac:dyDescent="0.3">
      <c r="A5876">
        <v>10001624</v>
      </c>
      <c r="B5876" t="s">
        <v>23755</v>
      </c>
      <c r="C5876" t="s">
        <v>23756</v>
      </c>
      <c r="D5876" t="s">
        <v>7024</v>
      </c>
      <c r="E5876" t="s">
        <v>71</v>
      </c>
      <c r="F5876">
        <v>63069</v>
      </c>
      <c r="G5876" t="s">
        <v>23757</v>
      </c>
      <c r="H5876" t="s">
        <v>4</v>
      </c>
      <c r="I5876" t="s">
        <v>22</v>
      </c>
      <c r="J5876">
        <v>1094</v>
      </c>
      <c r="K5876" t="s">
        <v>120</v>
      </c>
      <c r="L5876">
        <v>29189</v>
      </c>
      <c r="M5876" t="s">
        <v>23</v>
      </c>
      <c r="N5876" t="s">
        <v>23745</v>
      </c>
      <c r="O5876">
        <v>1100</v>
      </c>
      <c r="P5876">
        <v>2404.6560180000001</v>
      </c>
      <c r="Q5876" s="1">
        <v>1.5999999999999999E-5</v>
      </c>
    </row>
    <row r="5877" spans="1:17" x14ac:dyDescent="0.3">
      <c r="A5877">
        <v>10001616</v>
      </c>
      <c r="B5877" t="s">
        <v>23758</v>
      </c>
      <c r="C5877" t="s">
        <v>23759</v>
      </c>
      <c r="D5877" t="s">
        <v>538</v>
      </c>
      <c r="E5877" t="s">
        <v>71</v>
      </c>
      <c r="F5877">
        <v>64101</v>
      </c>
      <c r="G5877" t="s">
        <v>23760</v>
      </c>
      <c r="H5877" t="s">
        <v>4</v>
      </c>
      <c r="I5877" t="s">
        <v>22</v>
      </c>
      <c r="J5877">
        <v>141</v>
      </c>
      <c r="K5877" t="s">
        <v>338</v>
      </c>
      <c r="L5877">
        <v>29095</v>
      </c>
      <c r="M5877" t="s">
        <v>23</v>
      </c>
      <c r="N5877" t="s">
        <v>23745</v>
      </c>
      <c r="O5877">
        <v>410</v>
      </c>
      <c r="P5877">
        <v>598.88691800000004</v>
      </c>
      <c r="Q5877" s="1">
        <v>6.8500000000000001E-7</v>
      </c>
    </row>
    <row r="5878" spans="1:17" x14ac:dyDescent="0.3">
      <c r="A5878">
        <v>10001622</v>
      </c>
      <c r="B5878" t="s">
        <v>23761</v>
      </c>
      <c r="C5878" t="s">
        <v>23762</v>
      </c>
      <c r="D5878" t="s">
        <v>3563</v>
      </c>
      <c r="E5878" t="s">
        <v>71</v>
      </c>
      <c r="F5878">
        <v>65233</v>
      </c>
      <c r="G5878" t="s">
        <v>23763</v>
      </c>
      <c r="H5878" t="s">
        <v>4</v>
      </c>
      <c r="I5878" t="s">
        <v>22</v>
      </c>
      <c r="J5878">
        <v>1322</v>
      </c>
      <c r="K5878" t="s">
        <v>13674</v>
      </c>
      <c r="L5878">
        <v>29053</v>
      </c>
      <c r="M5878" t="s">
        <v>23</v>
      </c>
      <c r="N5878" t="s">
        <v>6271</v>
      </c>
      <c r="O5878">
        <v>1346</v>
      </c>
      <c r="P5878">
        <v>2576.294523</v>
      </c>
      <c r="Q5878" s="1">
        <v>2.26E-5</v>
      </c>
    </row>
    <row r="5879" spans="1:17" x14ac:dyDescent="0.3">
      <c r="A5879">
        <v>10001618</v>
      </c>
      <c r="B5879" t="s">
        <v>23764</v>
      </c>
      <c r="C5879" t="s">
        <v>23765</v>
      </c>
      <c r="D5879" t="s">
        <v>324</v>
      </c>
      <c r="E5879" t="s">
        <v>71</v>
      </c>
      <c r="F5879">
        <v>65251</v>
      </c>
      <c r="G5879" t="s">
        <v>23766</v>
      </c>
      <c r="H5879" t="s">
        <v>4</v>
      </c>
      <c r="I5879" t="s">
        <v>22</v>
      </c>
      <c r="J5879">
        <v>174</v>
      </c>
      <c r="K5879" t="s">
        <v>23694</v>
      </c>
      <c r="L5879">
        <v>29027</v>
      </c>
      <c r="M5879" t="s">
        <v>23</v>
      </c>
      <c r="N5879" t="s">
        <v>6271</v>
      </c>
      <c r="O5879">
        <v>180</v>
      </c>
      <c r="P5879">
        <v>467.94315510000001</v>
      </c>
      <c r="Q5879" s="1">
        <v>4.9599999999999999E-7</v>
      </c>
    </row>
    <row r="5880" spans="1:17" x14ac:dyDescent="0.3">
      <c r="A5880">
        <v>10001630</v>
      </c>
      <c r="B5880" t="s">
        <v>23767</v>
      </c>
      <c r="C5880" t="s">
        <v>23768</v>
      </c>
      <c r="D5880" t="s">
        <v>23769</v>
      </c>
      <c r="E5880" t="s">
        <v>71</v>
      </c>
      <c r="F5880">
        <v>63660</v>
      </c>
      <c r="G5880" t="s">
        <v>23770</v>
      </c>
      <c r="H5880" t="s">
        <v>4</v>
      </c>
      <c r="I5880" t="s">
        <v>22</v>
      </c>
      <c r="J5880">
        <v>-999</v>
      </c>
      <c r="K5880" t="s">
        <v>64</v>
      </c>
      <c r="L5880">
        <v>29221</v>
      </c>
      <c r="M5880" t="s">
        <v>23</v>
      </c>
      <c r="N5880" t="s">
        <v>6271</v>
      </c>
      <c r="O5880">
        <v>852</v>
      </c>
      <c r="P5880">
        <v>1904.1751730000001</v>
      </c>
      <c r="Q5880" s="1">
        <v>1.34E-5</v>
      </c>
    </row>
    <row r="5881" spans="1:17" x14ac:dyDescent="0.3">
      <c r="A5881">
        <v>10001608</v>
      </c>
      <c r="B5881" t="s">
        <v>6856</v>
      </c>
      <c r="C5881" t="s">
        <v>23771</v>
      </c>
      <c r="D5881" t="s">
        <v>155</v>
      </c>
      <c r="E5881" t="s">
        <v>71</v>
      </c>
      <c r="F5881">
        <v>64429</v>
      </c>
      <c r="G5881" t="s">
        <v>23772</v>
      </c>
      <c r="H5881" t="s">
        <v>4</v>
      </c>
      <c r="I5881" t="s">
        <v>22</v>
      </c>
      <c r="J5881">
        <v>1463</v>
      </c>
      <c r="K5881" t="s">
        <v>9335</v>
      </c>
      <c r="L5881">
        <v>29063</v>
      </c>
      <c r="M5881" t="s">
        <v>23</v>
      </c>
      <c r="N5881" t="s">
        <v>6271</v>
      </c>
      <c r="O5881">
        <v>1400</v>
      </c>
      <c r="P5881">
        <v>1699.444978</v>
      </c>
      <c r="Q5881" s="1">
        <v>1.29E-5</v>
      </c>
    </row>
    <row r="5882" spans="1:17" x14ac:dyDescent="0.3">
      <c r="A5882">
        <v>10004065</v>
      </c>
      <c r="B5882" t="s">
        <v>23773</v>
      </c>
      <c r="C5882" t="s">
        <v>23774</v>
      </c>
      <c r="D5882" t="s">
        <v>23775</v>
      </c>
      <c r="E5882" t="s">
        <v>71</v>
      </c>
      <c r="F5882">
        <v>63628</v>
      </c>
      <c r="G5882" t="s">
        <v>23776</v>
      </c>
      <c r="H5882" t="s">
        <v>4</v>
      </c>
      <c r="I5882" t="s">
        <v>22</v>
      </c>
      <c r="J5882">
        <v>2986</v>
      </c>
      <c r="K5882" t="s">
        <v>13903</v>
      </c>
      <c r="L5882">
        <v>29187</v>
      </c>
      <c r="M5882" t="s">
        <v>23</v>
      </c>
      <c r="N5882" t="s">
        <v>6271</v>
      </c>
      <c r="O5882">
        <v>3100</v>
      </c>
      <c r="P5882">
        <v>2140.2747829999998</v>
      </c>
      <c r="Q5882" s="1">
        <v>1.9899999999999999E-5</v>
      </c>
    </row>
    <row r="5883" spans="1:17" x14ac:dyDescent="0.3">
      <c r="A5883">
        <v>10001631</v>
      </c>
      <c r="B5883" t="s">
        <v>23777</v>
      </c>
      <c r="C5883" t="s">
        <v>23778</v>
      </c>
      <c r="D5883" t="s">
        <v>379</v>
      </c>
      <c r="E5883" t="s">
        <v>71</v>
      </c>
      <c r="F5883">
        <v>63640</v>
      </c>
      <c r="G5883" t="s">
        <v>23779</v>
      </c>
      <c r="H5883" t="s">
        <v>4</v>
      </c>
      <c r="I5883" t="s">
        <v>22</v>
      </c>
      <c r="J5883">
        <v>2622</v>
      </c>
      <c r="K5883" t="s">
        <v>13903</v>
      </c>
      <c r="L5883">
        <v>29187</v>
      </c>
      <c r="M5883" t="s">
        <v>23</v>
      </c>
      <c r="N5883" t="s">
        <v>6267</v>
      </c>
      <c r="O5883">
        <v>2655</v>
      </c>
      <c r="P5883">
        <v>3673.921452</v>
      </c>
      <c r="Q5883" s="1">
        <v>4.0099999999999999E-5</v>
      </c>
    </row>
    <row r="5884" spans="1:17" x14ac:dyDescent="0.3">
      <c r="A5884">
        <v>10001617</v>
      </c>
      <c r="B5884" t="s">
        <v>23780</v>
      </c>
      <c r="C5884" t="s">
        <v>23781</v>
      </c>
      <c r="D5884" t="s">
        <v>324</v>
      </c>
      <c r="E5884" t="s">
        <v>71</v>
      </c>
      <c r="F5884">
        <v>65251</v>
      </c>
      <c r="G5884" t="s">
        <v>23782</v>
      </c>
      <c r="H5884" t="s">
        <v>4</v>
      </c>
      <c r="I5884" t="s">
        <v>22</v>
      </c>
      <c r="J5884">
        <v>1400</v>
      </c>
      <c r="K5884" t="s">
        <v>23694</v>
      </c>
      <c r="L5884">
        <v>29027</v>
      </c>
      <c r="M5884" t="s">
        <v>23</v>
      </c>
      <c r="N5884" t="s">
        <v>6271</v>
      </c>
      <c r="O5884">
        <v>1302</v>
      </c>
      <c r="P5884">
        <v>1899.3009950000001</v>
      </c>
      <c r="Q5884" s="1">
        <v>1.52E-5</v>
      </c>
    </row>
    <row r="5885" spans="1:17" x14ac:dyDescent="0.3">
      <c r="A5885">
        <v>10001626</v>
      </c>
      <c r="B5885" t="s">
        <v>23783</v>
      </c>
      <c r="C5885" t="s">
        <v>23784</v>
      </c>
      <c r="D5885" t="s">
        <v>23698</v>
      </c>
      <c r="E5885" t="s">
        <v>71</v>
      </c>
      <c r="F5885">
        <v>65101</v>
      </c>
      <c r="G5885" t="s">
        <v>23785</v>
      </c>
      <c r="H5885" t="s">
        <v>4</v>
      </c>
      <c r="I5885" t="s">
        <v>22</v>
      </c>
      <c r="J5885">
        <v>1941</v>
      </c>
      <c r="K5885" t="s">
        <v>23700</v>
      </c>
      <c r="L5885">
        <v>29051</v>
      </c>
      <c r="M5885" t="s">
        <v>23</v>
      </c>
      <c r="N5885" t="s">
        <v>6267</v>
      </c>
      <c r="O5885">
        <v>2052</v>
      </c>
      <c r="P5885">
        <v>2249.859031</v>
      </c>
      <c r="Q5885" s="1">
        <v>1.9199999999999999E-5</v>
      </c>
    </row>
    <row r="5886" spans="1:17" x14ac:dyDescent="0.3">
      <c r="A5886">
        <v>10001606</v>
      </c>
      <c r="B5886" t="s">
        <v>23786</v>
      </c>
      <c r="C5886" t="s">
        <v>23787</v>
      </c>
      <c r="D5886" t="s">
        <v>4084</v>
      </c>
      <c r="E5886" t="s">
        <v>71</v>
      </c>
      <c r="F5886">
        <v>64468</v>
      </c>
      <c r="G5886" t="s">
        <v>23788</v>
      </c>
      <c r="H5886" t="s">
        <v>4</v>
      </c>
      <c r="I5886" t="s">
        <v>22</v>
      </c>
      <c r="J5886">
        <v>520</v>
      </c>
      <c r="K5886" t="s">
        <v>23582</v>
      </c>
      <c r="L5886">
        <v>29147</v>
      </c>
      <c r="M5886" t="s">
        <v>23</v>
      </c>
      <c r="N5886" t="s">
        <v>6271</v>
      </c>
      <c r="O5886">
        <v>525</v>
      </c>
      <c r="P5886">
        <v>1344.416909</v>
      </c>
      <c r="Q5886" s="1">
        <v>3.9600000000000002E-6</v>
      </c>
    </row>
    <row r="5887" spans="1:17" x14ac:dyDescent="0.3">
      <c r="A5887">
        <v>10000942</v>
      </c>
      <c r="B5887" t="s">
        <v>23789</v>
      </c>
      <c r="C5887" t="s">
        <v>23790</v>
      </c>
      <c r="D5887" t="s">
        <v>4684</v>
      </c>
      <c r="E5887" t="s">
        <v>71</v>
      </c>
      <c r="F5887">
        <v>65081</v>
      </c>
      <c r="G5887" t="s">
        <v>23791</v>
      </c>
      <c r="H5887" t="s">
        <v>4</v>
      </c>
      <c r="I5887" t="s">
        <v>22</v>
      </c>
      <c r="J5887">
        <v>1225</v>
      </c>
      <c r="K5887" t="s">
        <v>23684</v>
      </c>
      <c r="L5887">
        <v>29135</v>
      </c>
      <c r="M5887" t="s">
        <v>23</v>
      </c>
      <c r="N5887" t="s">
        <v>6271</v>
      </c>
      <c r="O5887">
        <v>1222</v>
      </c>
      <c r="P5887">
        <v>2111.9186169999998</v>
      </c>
      <c r="Q5887" s="1">
        <v>1.38E-5</v>
      </c>
    </row>
    <row r="5888" spans="1:17" x14ac:dyDescent="0.3">
      <c r="A5888">
        <v>10001612</v>
      </c>
      <c r="B5888" t="s">
        <v>23792</v>
      </c>
      <c r="C5888" t="s">
        <v>23793</v>
      </c>
      <c r="D5888" t="s">
        <v>220</v>
      </c>
      <c r="E5888" t="s">
        <v>71</v>
      </c>
      <c r="F5888">
        <v>64506</v>
      </c>
      <c r="G5888" t="s">
        <v>23794</v>
      </c>
      <c r="H5888" t="s">
        <v>4</v>
      </c>
      <c r="I5888" t="s">
        <v>22</v>
      </c>
      <c r="J5888">
        <v>2051</v>
      </c>
      <c r="K5888" t="s">
        <v>222</v>
      </c>
      <c r="L5888">
        <v>29021</v>
      </c>
      <c r="M5888" t="s">
        <v>23</v>
      </c>
      <c r="N5888" t="s">
        <v>6271</v>
      </c>
      <c r="O5888">
        <v>1968</v>
      </c>
      <c r="P5888">
        <v>2018.2920919999999</v>
      </c>
      <c r="Q5888" s="1">
        <v>1.4100000000000001E-5</v>
      </c>
    </row>
    <row r="5889" spans="1:17" x14ac:dyDescent="0.3">
      <c r="A5889">
        <v>10001615</v>
      </c>
      <c r="B5889" t="s">
        <v>23795</v>
      </c>
      <c r="C5889" t="s">
        <v>23796</v>
      </c>
      <c r="D5889" t="s">
        <v>14553</v>
      </c>
      <c r="E5889" t="s">
        <v>71</v>
      </c>
      <c r="F5889">
        <v>63382</v>
      </c>
      <c r="G5889" t="s">
        <v>23797</v>
      </c>
      <c r="H5889" t="s">
        <v>4</v>
      </c>
      <c r="I5889" t="s">
        <v>22</v>
      </c>
      <c r="J5889">
        <v>1767</v>
      </c>
      <c r="K5889" t="s">
        <v>85</v>
      </c>
      <c r="L5889">
        <v>29007</v>
      </c>
      <c r="M5889" t="s">
        <v>23</v>
      </c>
      <c r="N5889" t="s">
        <v>6271</v>
      </c>
      <c r="O5889">
        <v>1560</v>
      </c>
      <c r="P5889">
        <v>2109.4347010000001</v>
      </c>
      <c r="Q5889" s="1">
        <v>1.5999999999999999E-5</v>
      </c>
    </row>
    <row r="5890" spans="1:17" x14ac:dyDescent="0.3">
      <c r="A5890">
        <v>10006550</v>
      </c>
      <c r="B5890" t="s">
        <v>23798</v>
      </c>
      <c r="C5890" t="s">
        <v>23799</v>
      </c>
      <c r="D5890" t="s">
        <v>220</v>
      </c>
      <c r="E5890" t="s">
        <v>71</v>
      </c>
      <c r="F5890">
        <v>64506</v>
      </c>
      <c r="G5890" t="s">
        <v>23800</v>
      </c>
      <c r="H5890" t="s">
        <v>4</v>
      </c>
      <c r="I5890" t="s">
        <v>22</v>
      </c>
      <c r="J5890">
        <v>29</v>
      </c>
      <c r="K5890" t="s">
        <v>222</v>
      </c>
      <c r="L5890">
        <v>29021</v>
      </c>
      <c r="M5890" t="s">
        <v>23</v>
      </c>
      <c r="N5890" t="s">
        <v>23801</v>
      </c>
      <c r="O5890">
        <v>30</v>
      </c>
      <c r="P5890">
        <v>322.20226020000001</v>
      </c>
      <c r="Q5890" s="1">
        <v>2.6899999999999999E-7</v>
      </c>
    </row>
    <row r="5891" spans="1:17" x14ac:dyDescent="0.3">
      <c r="A5891">
        <v>10006551</v>
      </c>
      <c r="B5891" t="s">
        <v>23802</v>
      </c>
      <c r="C5891" t="s">
        <v>23803</v>
      </c>
      <c r="D5891" t="s">
        <v>23804</v>
      </c>
      <c r="E5891" t="s">
        <v>71</v>
      </c>
      <c r="F5891">
        <v>63401</v>
      </c>
      <c r="G5891" t="s">
        <v>23805</v>
      </c>
      <c r="H5891" t="s">
        <v>4</v>
      </c>
      <c r="I5891" t="s">
        <v>22</v>
      </c>
      <c r="J5891">
        <v>27</v>
      </c>
      <c r="K5891" t="s">
        <v>643</v>
      </c>
      <c r="L5891">
        <v>29127</v>
      </c>
      <c r="M5891" t="s">
        <v>23</v>
      </c>
      <c r="N5891" t="s">
        <v>23801</v>
      </c>
      <c r="O5891">
        <v>50</v>
      </c>
      <c r="P5891">
        <v>308.46952060000001</v>
      </c>
      <c r="Q5891" s="1">
        <v>2.7000000000000001E-7</v>
      </c>
    </row>
    <row r="5892" spans="1:17" x14ac:dyDescent="0.3">
      <c r="A5892">
        <v>10006552</v>
      </c>
      <c r="B5892" t="s">
        <v>23806</v>
      </c>
      <c r="C5892" t="s">
        <v>23807</v>
      </c>
      <c r="D5892" t="s">
        <v>379</v>
      </c>
      <c r="E5892" t="s">
        <v>71</v>
      </c>
      <c r="F5892">
        <v>63640</v>
      </c>
      <c r="G5892" t="s">
        <v>23808</v>
      </c>
      <c r="H5892" t="s">
        <v>4</v>
      </c>
      <c r="I5892" t="s">
        <v>22</v>
      </c>
      <c r="J5892">
        <v>27</v>
      </c>
      <c r="K5892" t="s">
        <v>13903</v>
      </c>
      <c r="L5892">
        <v>29187</v>
      </c>
      <c r="M5892" t="s">
        <v>23</v>
      </c>
      <c r="N5892" t="s">
        <v>6267</v>
      </c>
      <c r="O5892">
        <v>30</v>
      </c>
      <c r="P5892">
        <v>312.52298810000002</v>
      </c>
      <c r="Q5892" s="1">
        <v>2.6399999999999998E-7</v>
      </c>
    </row>
    <row r="5893" spans="1:17" x14ac:dyDescent="0.3">
      <c r="A5893">
        <v>10006554</v>
      </c>
      <c r="B5893" t="s">
        <v>23809</v>
      </c>
      <c r="C5893" t="s">
        <v>23810</v>
      </c>
      <c r="D5893" t="s">
        <v>5410</v>
      </c>
      <c r="E5893" t="s">
        <v>71</v>
      </c>
      <c r="F5893">
        <v>63901</v>
      </c>
      <c r="G5893" t="s">
        <v>23811</v>
      </c>
      <c r="H5893" t="s">
        <v>4</v>
      </c>
      <c r="I5893" t="s">
        <v>22</v>
      </c>
      <c r="J5893">
        <v>38</v>
      </c>
      <c r="K5893" t="s">
        <v>89</v>
      </c>
      <c r="L5893">
        <v>29023</v>
      </c>
      <c r="M5893" t="s">
        <v>23</v>
      </c>
      <c r="N5893" t="s">
        <v>23801</v>
      </c>
      <c r="O5893">
        <v>30</v>
      </c>
      <c r="P5893">
        <v>324.10774070000002</v>
      </c>
      <c r="Q5893" s="1">
        <v>2.84E-7</v>
      </c>
    </row>
    <row r="5894" spans="1:17" x14ac:dyDescent="0.3">
      <c r="A5894">
        <v>10006553</v>
      </c>
      <c r="B5894" t="s">
        <v>23812</v>
      </c>
      <c r="C5894" t="s">
        <v>23813</v>
      </c>
      <c r="D5894" t="s">
        <v>23590</v>
      </c>
      <c r="E5894" t="s">
        <v>71</v>
      </c>
      <c r="F5894">
        <v>63857</v>
      </c>
      <c r="G5894" t="s">
        <v>23814</v>
      </c>
      <c r="H5894" t="s">
        <v>4</v>
      </c>
      <c r="I5894" t="s">
        <v>22</v>
      </c>
      <c r="J5894">
        <v>41</v>
      </c>
      <c r="K5894" t="s">
        <v>23592</v>
      </c>
      <c r="L5894">
        <v>29069</v>
      </c>
      <c r="M5894" t="s">
        <v>23</v>
      </c>
      <c r="N5894" t="s">
        <v>23801</v>
      </c>
      <c r="O5894">
        <v>30</v>
      </c>
      <c r="P5894">
        <v>330.52188960000001</v>
      </c>
      <c r="Q5894" s="1">
        <v>2.7799999999999997E-7</v>
      </c>
    </row>
    <row r="5895" spans="1:17" x14ac:dyDescent="0.3">
      <c r="A5895">
        <v>10006555</v>
      </c>
      <c r="B5895" t="s">
        <v>23815</v>
      </c>
      <c r="C5895" t="s">
        <v>23816</v>
      </c>
      <c r="D5895" t="s">
        <v>324</v>
      </c>
      <c r="E5895" t="s">
        <v>71</v>
      </c>
      <c r="F5895">
        <v>65251</v>
      </c>
      <c r="G5895" t="s">
        <v>23817</v>
      </c>
      <c r="H5895" t="s">
        <v>4</v>
      </c>
      <c r="I5895" t="s">
        <v>22</v>
      </c>
      <c r="J5895">
        <v>25</v>
      </c>
      <c r="K5895" t="s">
        <v>23694</v>
      </c>
      <c r="L5895">
        <v>29027</v>
      </c>
      <c r="M5895" t="s">
        <v>23</v>
      </c>
      <c r="N5895" t="s">
        <v>23801</v>
      </c>
      <c r="O5895">
        <v>32</v>
      </c>
      <c r="P5895">
        <v>336.0858508</v>
      </c>
      <c r="Q5895" s="1">
        <v>2.8299999999999998E-7</v>
      </c>
    </row>
    <row r="5896" spans="1:17" x14ac:dyDescent="0.3">
      <c r="A5896">
        <v>10004060</v>
      </c>
      <c r="B5896" t="s">
        <v>23818</v>
      </c>
      <c r="C5896" t="s">
        <v>23819</v>
      </c>
      <c r="D5896" t="s">
        <v>120</v>
      </c>
      <c r="E5896" t="s">
        <v>71</v>
      </c>
      <c r="F5896">
        <v>63102</v>
      </c>
      <c r="G5896" t="s">
        <v>23820</v>
      </c>
      <c r="H5896" t="s">
        <v>4</v>
      </c>
      <c r="I5896" t="s">
        <v>22</v>
      </c>
      <c r="J5896">
        <v>372</v>
      </c>
      <c r="K5896" t="s">
        <v>23452</v>
      </c>
      <c r="L5896">
        <v>29510</v>
      </c>
      <c r="M5896" t="s">
        <v>23</v>
      </c>
      <c r="N5896" t="s">
        <v>23801</v>
      </c>
      <c r="O5896">
        <v>538</v>
      </c>
      <c r="P5896">
        <v>958.32201740000005</v>
      </c>
      <c r="Q5896" s="1">
        <v>2.6900000000000001E-6</v>
      </c>
    </row>
    <row r="5897" spans="1:17" x14ac:dyDescent="0.3">
      <c r="A5897">
        <v>10005841</v>
      </c>
      <c r="B5897" t="s">
        <v>23821</v>
      </c>
      <c r="C5897" t="s">
        <v>23822</v>
      </c>
      <c r="D5897" t="s">
        <v>23710</v>
      </c>
      <c r="E5897" t="s">
        <v>71</v>
      </c>
      <c r="F5897">
        <v>63501</v>
      </c>
      <c r="G5897" t="s">
        <v>23823</v>
      </c>
      <c r="H5897" t="s">
        <v>4</v>
      </c>
      <c r="I5897" t="s">
        <v>22</v>
      </c>
      <c r="J5897">
        <v>-999</v>
      </c>
      <c r="K5897" t="s">
        <v>4935</v>
      </c>
      <c r="L5897">
        <v>29001</v>
      </c>
      <c r="M5897" t="s">
        <v>23</v>
      </c>
      <c r="N5897" t="s">
        <v>23824</v>
      </c>
      <c r="O5897">
        <v>16</v>
      </c>
      <c r="P5897">
        <v>342.52191649999997</v>
      </c>
      <c r="Q5897" s="1">
        <v>2.8799999999999998E-7</v>
      </c>
    </row>
    <row r="5898" spans="1:17" x14ac:dyDescent="0.3">
      <c r="A5898">
        <v>10006556</v>
      </c>
      <c r="B5898" t="s">
        <v>23825</v>
      </c>
      <c r="C5898" t="s">
        <v>23826</v>
      </c>
      <c r="D5898" t="s">
        <v>2737</v>
      </c>
      <c r="E5898" t="s">
        <v>71</v>
      </c>
      <c r="F5898">
        <v>63379</v>
      </c>
      <c r="G5898" t="s">
        <v>23827</v>
      </c>
      <c r="H5898" t="s">
        <v>4</v>
      </c>
      <c r="I5898" t="s">
        <v>22</v>
      </c>
      <c r="J5898">
        <v>24</v>
      </c>
      <c r="K5898" t="s">
        <v>1189</v>
      </c>
      <c r="L5898">
        <v>29113</v>
      </c>
      <c r="M5898" t="s">
        <v>23</v>
      </c>
      <c r="N5898" t="s">
        <v>105</v>
      </c>
      <c r="O5898">
        <v>36</v>
      </c>
      <c r="P5898">
        <v>401.99162039999999</v>
      </c>
      <c r="Q5898" s="1">
        <v>5.0299999999999999E-7</v>
      </c>
    </row>
    <row r="5899" spans="1:17" x14ac:dyDescent="0.3">
      <c r="A5899">
        <v>10005902</v>
      </c>
      <c r="B5899" t="s">
        <v>23828</v>
      </c>
      <c r="C5899" t="s">
        <v>23829</v>
      </c>
      <c r="D5899" t="s">
        <v>5671</v>
      </c>
      <c r="E5899" t="s">
        <v>71</v>
      </c>
      <c r="F5899">
        <v>65653</v>
      </c>
      <c r="G5899" t="s">
        <v>23830</v>
      </c>
      <c r="H5899" t="s">
        <v>4</v>
      </c>
      <c r="I5899" t="s">
        <v>22</v>
      </c>
      <c r="J5899">
        <v>18</v>
      </c>
      <c r="K5899" t="s">
        <v>17083</v>
      </c>
      <c r="L5899">
        <v>29213</v>
      </c>
      <c r="M5899" t="s">
        <v>23</v>
      </c>
      <c r="N5899" t="s">
        <v>105</v>
      </c>
      <c r="O5899">
        <v>24</v>
      </c>
      <c r="P5899">
        <v>978.75215619999994</v>
      </c>
      <c r="Q5899" s="1">
        <v>2.9900000000000002E-6</v>
      </c>
    </row>
    <row r="5900" spans="1:17" x14ac:dyDescent="0.3">
      <c r="A5900">
        <v>10004053</v>
      </c>
      <c r="B5900" t="s">
        <v>23831</v>
      </c>
      <c r="C5900" t="s">
        <v>23832</v>
      </c>
      <c r="D5900" t="s">
        <v>324</v>
      </c>
      <c r="E5900" t="s">
        <v>71</v>
      </c>
      <c r="F5900">
        <v>65251</v>
      </c>
      <c r="G5900" t="s">
        <v>23833</v>
      </c>
      <c r="H5900" t="s">
        <v>4</v>
      </c>
      <c r="I5900" t="s">
        <v>22</v>
      </c>
      <c r="J5900">
        <v>23</v>
      </c>
      <c r="K5900" t="s">
        <v>23694</v>
      </c>
      <c r="L5900">
        <v>29027</v>
      </c>
      <c r="M5900" t="s">
        <v>23</v>
      </c>
      <c r="N5900" t="s">
        <v>105</v>
      </c>
      <c r="O5900">
        <v>30</v>
      </c>
      <c r="P5900">
        <v>664.66327850000005</v>
      </c>
      <c r="Q5900" s="1">
        <v>1.61E-6</v>
      </c>
    </row>
    <row r="5901" spans="1:17" x14ac:dyDescent="0.3">
      <c r="A5901">
        <v>10006557</v>
      </c>
      <c r="B5901" t="s">
        <v>23834</v>
      </c>
      <c r="C5901" t="s">
        <v>23835</v>
      </c>
      <c r="D5901" t="s">
        <v>23836</v>
      </c>
      <c r="E5901" t="s">
        <v>71</v>
      </c>
      <c r="F5901">
        <v>65689</v>
      </c>
      <c r="G5901" t="s">
        <v>23837</v>
      </c>
      <c r="H5901" t="s">
        <v>4</v>
      </c>
      <c r="I5901" t="s">
        <v>22</v>
      </c>
      <c r="J5901">
        <v>20</v>
      </c>
      <c r="K5901" t="s">
        <v>5356</v>
      </c>
      <c r="L5901">
        <v>29215</v>
      </c>
      <c r="M5901" t="s">
        <v>23</v>
      </c>
      <c r="N5901" t="s">
        <v>105</v>
      </c>
      <c r="O5901">
        <v>24</v>
      </c>
      <c r="P5901">
        <v>427.83750629999997</v>
      </c>
      <c r="Q5901" s="1">
        <v>7.8100000000000002E-7</v>
      </c>
    </row>
    <row r="5902" spans="1:17" x14ac:dyDescent="0.3">
      <c r="A5902">
        <v>10004062</v>
      </c>
      <c r="B5902" t="s">
        <v>23838</v>
      </c>
      <c r="C5902" t="s">
        <v>23839</v>
      </c>
      <c r="D5902" t="s">
        <v>585</v>
      </c>
      <c r="E5902" t="s">
        <v>71</v>
      </c>
      <c r="F5902">
        <v>63050</v>
      </c>
      <c r="G5902" t="s">
        <v>23840</v>
      </c>
      <c r="H5902" t="s">
        <v>4</v>
      </c>
      <c r="I5902" t="s">
        <v>22</v>
      </c>
      <c r="J5902">
        <v>18</v>
      </c>
      <c r="K5902" t="s">
        <v>587</v>
      </c>
      <c r="L5902">
        <v>29099</v>
      </c>
      <c r="M5902" t="s">
        <v>23</v>
      </c>
      <c r="N5902" t="s">
        <v>105</v>
      </c>
      <c r="O5902">
        <v>24</v>
      </c>
      <c r="P5902">
        <v>495.95140750000002</v>
      </c>
      <c r="Q5902" s="1">
        <v>8.0699999999999996E-7</v>
      </c>
    </row>
    <row r="5903" spans="1:17" x14ac:dyDescent="0.3">
      <c r="A5903">
        <v>10005867</v>
      </c>
      <c r="B5903" t="s">
        <v>23841</v>
      </c>
      <c r="C5903" t="s">
        <v>23842</v>
      </c>
      <c r="D5903" t="s">
        <v>15387</v>
      </c>
      <c r="E5903" t="s">
        <v>71</v>
      </c>
      <c r="F5903">
        <v>65109</v>
      </c>
      <c r="G5903" t="s">
        <v>23843</v>
      </c>
      <c r="H5903" t="s">
        <v>4</v>
      </c>
      <c r="I5903" t="s">
        <v>22</v>
      </c>
      <c r="J5903">
        <v>35</v>
      </c>
      <c r="K5903" t="s">
        <v>23452</v>
      </c>
      <c r="L5903">
        <v>29510</v>
      </c>
      <c r="M5903" t="s">
        <v>23</v>
      </c>
      <c r="N5903" t="s">
        <v>105</v>
      </c>
      <c r="O5903">
        <v>36</v>
      </c>
      <c r="P5903">
        <v>273.35505189999998</v>
      </c>
      <c r="Q5903" s="1">
        <v>2.9299999999999999E-7</v>
      </c>
    </row>
    <row r="5904" spans="1:17" x14ac:dyDescent="0.3">
      <c r="A5904">
        <v>10006558</v>
      </c>
      <c r="B5904" t="s">
        <v>23844</v>
      </c>
      <c r="C5904" t="s">
        <v>23845</v>
      </c>
      <c r="D5904" t="s">
        <v>23846</v>
      </c>
      <c r="E5904" t="s">
        <v>71</v>
      </c>
      <c r="F5904">
        <v>64063</v>
      </c>
      <c r="G5904" t="s">
        <v>23847</v>
      </c>
      <c r="H5904" t="s">
        <v>4</v>
      </c>
      <c r="I5904" t="s">
        <v>22</v>
      </c>
      <c r="J5904">
        <v>8</v>
      </c>
      <c r="K5904" t="s">
        <v>338</v>
      </c>
      <c r="L5904">
        <v>29095</v>
      </c>
      <c r="M5904" t="s">
        <v>23</v>
      </c>
      <c r="N5904" t="s">
        <v>105</v>
      </c>
      <c r="O5904">
        <v>12</v>
      </c>
      <c r="P5904">
        <v>153.39263639999999</v>
      </c>
      <c r="Q5904" s="1">
        <v>9.1699999999999994E-8</v>
      </c>
    </row>
    <row r="5905" spans="1:17" x14ac:dyDescent="0.3">
      <c r="A5905">
        <v>10006559</v>
      </c>
      <c r="B5905" t="s">
        <v>23848</v>
      </c>
      <c r="C5905" t="s">
        <v>23849</v>
      </c>
      <c r="D5905" t="s">
        <v>968</v>
      </c>
      <c r="E5905" t="s">
        <v>71</v>
      </c>
      <c r="F5905">
        <v>65202</v>
      </c>
      <c r="G5905" t="s">
        <v>23850</v>
      </c>
      <c r="H5905" t="s">
        <v>4</v>
      </c>
      <c r="I5905" t="s">
        <v>22</v>
      </c>
      <c r="J5905">
        <v>12</v>
      </c>
      <c r="K5905" t="s">
        <v>2747</v>
      </c>
      <c r="L5905">
        <v>29019</v>
      </c>
      <c r="M5905" t="s">
        <v>23</v>
      </c>
      <c r="N5905" t="s">
        <v>105</v>
      </c>
      <c r="O5905">
        <v>10</v>
      </c>
      <c r="P5905">
        <v>389.73688449999997</v>
      </c>
      <c r="Q5905" s="1">
        <v>4.15E-7</v>
      </c>
    </row>
    <row r="5906" spans="1:17" x14ac:dyDescent="0.3">
      <c r="A5906">
        <v>10005875</v>
      </c>
      <c r="B5906" t="s">
        <v>23851</v>
      </c>
      <c r="C5906" t="s">
        <v>23852</v>
      </c>
      <c r="D5906" t="s">
        <v>23853</v>
      </c>
      <c r="E5906" t="s">
        <v>71</v>
      </c>
      <c r="F5906">
        <v>65786</v>
      </c>
      <c r="G5906" t="s">
        <v>23854</v>
      </c>
      <c r="H5906" t="s">
        <v>4</v>
      </c>
      <c r="I5906" t="s">
        <v>774</v>
      </c>
      <c r="J5906">
        <v>0</v>
      </c>
      <c r="K5906" t="s">
        <v>2818</v>
      </c>
      <c r="L5906">
        <v>29029</v>
      </c>
      <c r="M5906" t="s">
        <v>23</v>
      </c>
      <c r="N5906" t="s">
        <v>105</v>
      </c>
      <c r="O5906">
        <v>12</v>
      </c>
      <c r="P5906">
        <v>810.06619699999999</v>
      </c>
      <c r="Q5906" s="1">
        <v>1.8899999999999999E-6</v>
      </c>
    </row>
    <row r="5907" spans="1:17" x14ac:dyDescent="0.3">
      <c r="A5907">
        <v>10005866</v>
      </c>
      <c r="B5907" t="s">
        <v>23855</v>
      </c>
      <c r="C5907" t="s">
        <v>23856</v>
      </c>
      <c r="D5907" t="s">
        <v>15387</v>
      </c>
      <c r="E5907" t="s">
        <v>71</v>
      </c>
      <c r="F5907">
        <v>63138</v>
      </c>
      <c r="G5907" t="s">
        <v>23857</v>
      </c>
      <c r="H5907" t="s">
        <v>4</v>
      </c>
      <c r="I5907" t="s">
        <v>22</v>
      </c>
      <c r="J5907">
        <v>24</v>
      </c>
      <c r="K5907" t="s">
        <v>120</v>
      </c>
      <c r="L5907">
        <v>29189</v>
      </c>
      <c r="M5907" t="s">
        <v>23</v>
      </c>
      <c r="N5907" t="s">
        <v>105</v>
      </c>
      <c r="O5907">
        <v>20</v>
      </c>
      <c r="P5907">
        <v>118.41555390000001</v>
      </c>
      <c r="Q5907" s="1">
        <v>5.1E-8</v>
      </c>
    </row>
    <row r="5908" spans="1:17" x14ac:dyDescent="0.3">
      <c r="A5908">
        <v>10005862</v>
      </c>
      <c r="B5908" t="s">
        <v>23858</v>
      </c>
      <c r="C5908" t="s">
        <v>23859</v>
      </c>
      <c r="D5908" t="s">
        <v>15387</v>
      </c>
      <c r="E5908" t="s">
        <v>71</v>
      </c>
      <c r="F5908">
        <v>63138</v>
      </c>
      <c r="G5908" t="s">
        <v>23857</v>
      </c>
      <c r="H5908" t="s">
        <v>4</v>
      </c>
      <c r="I5908" t="s">
        <v>22</v>
      </c>
      <c r="J5908">
        <v>10</v>
      </c>
      <c r="K5908" t="s">
        <v>120</v>
      </c>
      <c r="L5908">
        <v>29189</v>
      </c>
      <c r="M5908" t="s">
        <v>23</v>
      </c>
      <c r="N5908" t="s">
        <v>23860</v>
      </c>
      <c r="O5908">
        <v>10</v>
      </c>
      <c r="P5908">
        <v>110.8908878</v>
      </c>
      <c r="Q5908" s="1">
        <v>4.7400000000000001E-8</v>
      </c>
    </row>
    <row r="5909" spans="1:17" x14ac:dyDescent="0.3">
      <c r="A5909">
        <v>10005854</v>
      </c>
      <c r="B5909" t="s">
        <v>23861</v>
      </c>
      <c r="C5909" t="s">
        <v>23862</v>
      </c>
      <c r="D5909" t="s">
        <v>653</v>
      </c>
      <c r="E5909" t="s">
        <v>71</v>
      </c>
      <c r="F5909">
        <v>63361</v>
      </c>
      <c r="G5909" t="s">
        <v>23863</v>
      </c>
      <c r="H5909" t="s">
        <v>4</v>
      </c>
      <c r="I5909" t="s">
        <v>22</v>
      </c>
      <c r="J5909">
        <v>17</v>
      </c>
      <c r="K5909" t="s">
        <v>655</v>
      </c>
      <c r="L5909">
        <v>29139</v>
      </c>
      <c r="M5909" t="s">
        <v>23</v>
      </c>
      <c r="N5909" t="s">
        <v>105</v>
      </c>
      <c r="O5909">
        <v>36</v>
      </c>
      <c r="P5909">
        <v>841.49852520000002</v>
      </c>
      <c r="Q5909" s="1">
        <v>2.4899999999999999E-6</v>
      </c>
    </row>
    <row r="5910" spans="1:17" x14ac:dyDescent="0.3">
      <c r="A5910">
        <v>10006560</v>
      </c>
      <c r="B5910" t="s">
        <v>23864</v>
      </c>
      <c r="C5910" t="s">
        <v>23865</v>
      </c>
      <c r="D5910" t="s">
        <v>412</v>
      </c>
      <c r="E5910" t="s">
        <v>71</v>
      </c>
      <c r="F5910">
        <v>65806</v>
      </c>
      <c r="G5910" t="s">
        <v>23866</v>
      </c>
      <c r="H5910" t="s">
        <v>4</v>
      </c>
      <c r="I5910" t="s">
        <v>22</v>
      </c>
      <c r="J5910">
        <v>11</v>
      </c>
      <c r="K5910" t="s">
        <v>414</v>
      </c>
      <c r="L5910">
        <v>29077</v>
      </c>
      <c r="M5910" t="s">
        <v>23</v>
      </c>
      <c r="N5910" t="s">
        <v>105</v>
      </c>
      <c r="O5910">
        <v>12</v>
      </c>
      <c r="P5910">
        <v>163.23667800000001</v>
      </c>
      <c r="Q5910" s="1">
        <v>9.6400000000000003E-8</v>
      </c>
    </row>
    <row r="5911" spans="1:17" x14ac:dyDescent="0.3">
      <c r="A5911">
        <v>10006561</v>
      </c>
      <c r="B5911" t="s">
        <v>23867</v>
      </c>
      <c r="C5911" t="s">
        <v>23868</v>
      </c>
      <c r="D5911" t="s">
        <v>23528</v>
      </c>
      <c r="E5911" t="s">
        <v>71</v>
      </c>
      <c r="F5911">
        <v>63701</v>
      </c>
      <c r="G5911" t="s">
        <v>23869</v>
      </c>
      <c r="H5911" t="s">
        <v>4</v>
      </c>
      <c r="I5911" t="s">
        <v>22</v>
      </c>
      <c r="J5911">
        <v>23</v>
      </c>
      <c r="K5911" t="s">
        <v>23528</v>
      </c>
      <c r="L5911">
        <v>29031</v>
      </c>
      <c r="M5911" t="s">
        <v>23</v>
      </c>
      <c r="N5911" t="s">
        <v>105</v>
      </c>
      <c r="O5911">
        <v>24</v>
      </c>
      <c r="P5911">
        <v>451.59299170000003</v>
      </c>
      <c r="Q5911" s="1">
        <v>4.27E-7</v>
      </c>
    </row>
    <row r="5912" spans="1:17" x14ac:dyDescent="0.3">
      <c r="A5912">
        <v>10004044</v>
      </c>
      <c r="B5912" t="s">
        <v>23870</v>
      </c>
      <c r="C5912" t="s">
        <v>23871</v>
      </c>
      <c r="D5912" t="s">
        <v>10499</v>
      </c>
      <c r="E5912" t="s">
        <v>71</v>
      </c>
      <c r="F5912">
        <v>64507</v>
      </c>
      <c r="G5912" t="s">
        <v>23872</v>
      </c>
      <c r="H5912" t="s">
        <v>4</v>
      </c>
      <c r="I5912" t="s">
        <v>22</v>
      </c>
      <c r="J5912">
        <v>30</v>
      </c>
      <c r="K5912" t="s">
        <v>222</v>
      </c>
      <c r="L5912">
        <v>29021</v>
      </c>
      <c r="M5912" t="s">
        <v>23</v>
      </c>
      <c r="N5912" t="s">
        <v>105</v>
      </c>
      <c r="O5912">
        <v>30</v>
      </c>
      <c r="P5912">
        <v>804.05652829999997</v>
      </c>
      <c r="Q5912" s="1">
        <v>2.2500000000000001E-6</v>
      </c>
    </row>
    <row r="5913" spans="1:17" x14ac:dyDescent="0.3">
      <c r="A5913">
        <v>10006562</v>
      </c>
      <c r="B5913" t="s">
        <v>23873</v>
      </c>
      <c r="C5913" t="s">
        <v>23874</v>
      </c>
      <c r="D5913" t="s">
        <v>23875</v>
      </c>
      <c r="E5913" t="s">
        <v>71</v>
      </c>
      <c r="F5913">
        <v>65712</v>
      </c>
      <c r="G5913" t="s">
        <v>23876</v>
      </c>
      <c r="H5913" t="s">
        <v>4</v>
      </c>
      <c r="I5913" t="s">
        <v>22</v>
      </c>
      <c r="J5913">
        <v>31</v>
      </c>
      <c r="K5913" t="s">
        <v>615</v>
      </c>
      <c r="L5913">
        <v>29109</v>
      </c>
      <c r="M5913" t="s">
        <v>23</v>
      </c>
      <c r="N5913" t="s">
        <v>105</v>
      </c>
      <c r="O5913">
        <v>36</v>
      </c>
      <c r="P5913">
        <v>788.69653289999997</v>
      </c>
      <c r="Q5913" s="1">
        <v>2.04E-6</v>
      </c>
    </row>
    <row r="5914" spans="1:17" x14ac:dyDescent="0.3">
      <c r="A5914">
        <v>10001621</v>
      </c>
      <c r="B5914" t="s">
        <v>23877</v>
      </c>
      <c r="C5914" t="s">
        <v>23878</v>
      </c>
      <c r="D5914" t="s">
        <v>324</v>
      </c>
      <c r="E5914" t="s">
        <v>71</v>
      </c>
      <c r="F5914">
        <v>65251</v>
      </c>
      <c r="G5914" t="s">
        <v>23879</v>
      </c>
      <c r="H5914" t="s">
        <v>4</v>
      </c>
      <c r="I5914" t="s">
        <v>22</v>
      </c>
      <c r="J5914">
        <v>12</v>
      </c>
      <c r="K5914" t="s">
        <v>23694</v>
      </c>
      <c r="L5914">
        <v>29027</v>
      </c>
      <c r="M5914" t="s">
        <v>23</v>
      </c>
      <c r="N5914" t="s">
        <v>105</v>
      </c>
      <c r="O5914">
        <v>12</v>
      </c>
      <c r="P5914">
        <v>86.497071199999993</v>
      </c>
      <c r="Q5914" s="1">
        <v>2.7500000000000001E-8</v>
      </c>
    </row>
    <row r="5915" spans="1:17" x14ac:dyDescent="0.3">
      <c r="A5915">
        <v>10005848</v>
      </c>
      <c r="B5915" t="s">
        <v>23880</v>
      </c>
      <c r="C5915" t="s">
        <v>23881</v>
      </c>
      <c r="D5915" t="s">
        <v>538</v>
      </c>
      <c r="E5915" t="s">
        <v>71</v>
      </c>
      <c r="F5915">
        <v>64156</v>
      </c>
      <c r="G5915" t="s">
        <v>23882</v>
      </c>
      <c r="H5915" t="s">
        <v>4</v>
      </c>
      <c r="I5915" t="s">
        <v>22</v>
      </c>
      <c r="J5915">
        <v>28</v>
      </c>
      <c r="K5915" t="s">
        <v>289</v>
      </c>
      <c r="L5915">
        <v>29047</v>
      </c>
      <c r="M5915" t="s">
        <v>23</v>
      </c>
      <c r="N5915" t="s">
        <v>105</v>
      </c>
      <c r="O5915">
        <v>30</v>
      </c>
      <c r="P5915">
        <v>797.34178429999997</v>
      </c>
      <c r="Q5915" s="1">
        <v>1.77E-6</v>
      </c>
    </row>
    <row r="5916" spans="1:17" x14ac:dyDescent="0.3">
      <c r="A5916">
        <v>10004070</v>
      </c>
      <c r="B5916" t="s">
        <v>23883</v>
      </c>
      <c r="C5916" t="s">
        <v>23884</v>
      </c>
      <c r="D5916" t="s">
        <v>5410</v>
      </c>
      <c r="E5916" t="s">
        <v>71</v>
      </c>
      <c r="F5916">
        <v>63901</v>
      </c>
      <c r="G5916" t="s">
        <v>23885</v>
      </c>
      <c r="H5916" t="s">
        <v>4</v>
      </c>
      <c r="I5916" t="s">
        <v>22</v>
      </c>
      <c r="J5916">
        <v>53</v>
      </c>
      <c r="K5916" t="s">
        <v>89</v>
      </c>
      <c r="L5916">
        <v>29023</v>
      </c>
      <c r="M5916" t="s">
        <v>23</v>
      </c>
      <c r="N5916" t="s">
        <v>105</v>
      </c>
      <c r="O5916">
        <v>60</v>
      </c>
      <c r="P5916">
        <v>886.77377300000001</v>
      </c>
      <c r="Q5916" s="1">
        <v>2.61E-6</v>
      </c>
    </row>
    <row r="5917" spans="1:17" x14ac:dyDescent="0.3">
      <c r="A5917">
        <v>10006563</v>
      </c>
      <c r="B5917" t="s">
        <v>23886</v>
      </c>
      <c r="C5917" t="s">
        <v>23887</v>
      </c>
      <c r="D5917" t="s">
        <v>5410</v>
      </c>
      <c r="E5917" t="s">
        <v>71</v>
      </c>
      <c r="F5917">
        <v>63901</v>
      </c>
      <c r="G5917" t="s">
        <v>23888</v>
      </c>
      <c r="H5917" t="s">
        <v>4</v>
      </c>
      <c r="I5917" t="s">
        <v>22</v>
      </c>
      <c r="J5917">
        <v>20</v>
      </c>
      <c r="K5917" t="s">
        <v>89</v>
      </c>
      <c r="L5917">
        <v>29023</v>
      </c>
      <c r="M5917" t="s">
        <v>23</v>
      </c>
      <c r="N5917" t="s">
        <v>105</v>
      </c>
      <c r="O5917">
        <v>24</v>
      </c>
      <c r="P5917">
        <v>678.80270940000003</v>
      </c>
      <c r="Q5917" s="1">
        <v>1.1400000000000001E-6</v>
      </c>
    </row>
    <row r="5918" spans="1:17" x14ac:dyDescent="0.3">
      <c r="A5918">
        <v>10005864</v>
      </c>
      <c r="B5918" t="s">
        <v>23889</v>
      </c>
      <c r="C5918" t="s">
        <v>23890</v>
      </c>
      <c r="D5918" t="s">
        <v>15387</v>
      </c>
      <c r="E5918" t="s">
        <v>71</v>
      </c>
      <c r="F5918">
        <v>63138</v>
      </c>
      <c r="G5918" t="s">
        <v>23891</v>
      </c>
      <c r="H5918" t="s">
        <v>4</v>
      </c>
      <c r="I5918" t="s">
        <v>22</v>
      </c>
      <c r="J5918">
        <v>24</v>
      </c>
      <c r="K5918" t="s">
        <v>120</v>
      </c>
      <c r="L5918">
        <v>29189</v>
      </c>
      <c r="M5918" t="s">
        <v>23</v>
      </c>
      <c r="N5918" t="s">
        <v>105</v>
      </c>
      <c r="O5918">
        <v>20</v>
      </c>
      <c r="P5918">
        <v>101.45384780000001</v>
      </c>
      <c r="Q5918" s="1">
        <v>3.8899999999999998E-8</v>
      </c>
    </row>
    <row r="5919" spans="1:17" x14ac:dyDescent="0.3">
      <c r="A5919">
        <v>10005865</v>
      </c>
      <c r="B5919" t="s">
        <v>23892</v>
      </c>
      <c r="C5919" t="s">
        <v>23856</v>
      </c>
      <c r="D5919" t="s">
        <v>15387</v>
      </c>
      <c r="E5919" t="s">
        <v>71</v>
      </c>
      <c r="F5919">
        <v>63138</v>
      </c>
      <c r="G5919" t="s">
        <v>23893</v>
      </c>
      <c r="H5919" t="s">
        <v>4</v>
      </c>
      <c r="I5919" t="s">
        <v>22</v>
      </c>
      <c r="J5919">
        <v>19</v>
      </c>
      <c r="K5919" t="s">
        <v>120</v>
      </c>
      <c r="L5919">
        <v>29189</v>
      </c>
      <c r="M5919" t="s">
        <v>23</v>
      </c>
      <c r="N5919" t="s">
        <v>105</v>
      </c>
      <c r="O5919">
        <v>20</v>
      </c>
      <c r="P5919">
        <v>97.35471647</v>
      </c>
      <c r="Q5919" s="1">
        <v>3.5299999999999998E-8</v>
      </c>
    </row>
    <row r="5920" spans="1:17" x14ac:dyDescent="0.3">
      <c r="A5920">
        <v>10004050</v>
      </c>
      <c r="B5920" t="s">
        <v>23894</v>
      </c>
      <c r="C5920" t="s">
        <v>23895</v>
      </c>
      <c r="D5920" t="s">
        <v>4658</v>
      </c>
      <c r="E5920" t="s">
        <v>71</v>
      </c>
      <c r="F5920">
        <v>64096</v>
      </c>
      <c r="G5920" t="s">
        <v>23896</v>
      </c>
      <c r="H5920" t="s">
        <v>4</v>
      </c>
      <c r="I5920" t="s">
        <v>22</v>
      </c>
      <c r="J5920">
        <v>46</v>
      </c>
      <c r="K5920" t="s">
        <v>308</v>
      </c>
      <c r="L5920">
        <v>29107</v>
      </c>
      <c r="M5920" t="s">
        <v>23</v>
      </c>
      <c r="N5920" t="s">
        <v>105</v>
      </c>
      <c r="O5920">
        <v>40</v>
      </c>
      <c r="P5920">
        <v>395.37427029999998</v>
      </c>
      <c r="Q5920" s="1">
        <v>5.2E-7</v>
      </c>
    </row>
    <row r="5921" spans="1:17" x14ac:dyDescent="0.3">
      <c r="A5921">
        <v>10005887</v>
      </c>
      <c r="B5921" t="s">
        <v>23897</v>
      </c>
      <c r="C5921" t="s">
        <v>23898</v>
      </c>
      <c r="D5921" t="s">
        <v>412</v>
      </c>
      <c r="E5921" t="s">
        <v>71</v>
      </c>
      <c r="F5921">
        <v>65807</v>
      </c>
      <c r="G5921" t="s">
        <v>23899</v>
      </c>
      <c r="H5921" t="s">
        <v>4</v>
      </c>
      <c r="I5921" t="s">
        <v>22</v>
      </c>
      <c r="J5921">
        <v>10</v>
      </c>
      <c r="K5921" t="s">
        <v>414</v>
      </c>
      <c r="L5921">
        <v>29077</v>
      </c>
      <c r="M5921" t="s">
        <v>23</v>
      </c>
      <c r="N5921" t="s">
        <v>105</v>
      </c>
      <c r="O5921">
        <v>12</v>
      </c>
      <c r="P5921">
        <v>145.68843770000001</v>
      </c>
      <c r="Q5921" s="1">
        <v>7.7900000000000003E-8</v>
      </c>
    </row>
    <row r="5922" spans="1:17" x14ac:dyDescent="0.3">
      <c r="A5922">
        <v>10004048</v>
      </c>
      <c r="B5922" t="s">
        <v>23900</v>
      </c>
      <c r="C5922" t="s">
        <v>23901</v>
      </c>
      <c r="D5922" t="s">
        <v>83</v>
      </c>
      <c r="E5922" t="s">
        <v>71</v>
      </c>
      <c r="F5922">
        <v>65265</v>
      </c>
      <c r="G5922" t="s">
        <v>105</v>
      </c>
      <c r="H5922" t="s">
        <v>4</v>
      </c>
      <c r="I5922" t="s">
        <v>774</v>
      </c>
      <c r="J5922">
        <v>0</v>
      </c>
      <c r="K5922" t="s">
        <v>85</v>
      </c>
      <c r="L5922">
        <v>29007</v>
      </c>
      <c r="M5922" t="s">
        <v>23</v>
      </c>
      <c r="N5922" t="s">
        <v>105</v>
      </c>
      <c r="O5922">
        <v>-999</v>
      </c>
      <c r="P5922">
        <v>171.41049580000001</v>
      </c>
      <c r="Q5922" s="1">
        <v>1.09E-7</v>
      </c>
    </row>
    <row r="5923" spans="1:17" x14ac:dyDescent="0.3">
      <c r="A5923">
        <v>10006565</v>
      </c>
      <c r="B5923" t="s">
        <v>23902</v>
      </c>
      <c r="C5923" t="s">
        <v>23903</v>
      </c>
      <c r="D5923" t="s">
        <v>324</v>
      </c>
      <c r="E5923" t="s">
        <v>71</v>
      </c>
      <c r="F5923">
        <v>65251</v>
      </c>
      <c r="G5923" t="s">
        <v>23904</v>
      </c>
      <c r="H5923" t="s">
        <v>4</v>
      </c>
      <c r="I5923" t="s">
        <v>22</v>
      </c>
      <c r="J5923">
        <v>-999</v>
      </c>
      <c r="K5923" t="s">
        <v>23694</v>
      </c>
      <c r="L5923">
        <v>29027</v>
      </c>
      <c r="M5923" t="s">
        <v>23</v>
      </c>
      <c r="N5923" t="s">
        <v>23905</v>
      </c>
      <c r="O5923">
        <v>-999</v>
      </c>
      <c r="P5923">
        <v>1947.0205370000001</v>
      </c>
      <c r="Q5923" s="1">
        <v>1.38E-5</v>
      </c>
    </row>
    <row r="5924" spans="1:17" x14ac:dyDescent="0.3">
      <c r="A5924">
        <v>10005856</v>
      </c>
      <c r="B5924" t="s">
        <v>23906</v>
      </c>
      <c r="C5924" t="s">
        <v>23903</v>
      </c>
      <c r="D5924" t="s">
        <v>324</v>
      </c>
      <c r="E5924" t="s">
        <v>71</v>
      </c>
      <c r="F5924">
        <v>65251</v>
      </c>
      <c r="G5924" t="s">
        <v>23904</v>
      </c>
      <c r="H5924" t="s">
        <v>4</v>
      </c>
      <c r="I5924" t="s">
        <v>22</v>
      </c>
      <c r="J5924">
        <v>-999</v>
      </c>
      <c r="K5924" t="s">
        <v>23694</v>
      </c>
      <c r="L5924">
        <v>29027</v>
      </c>
      <c r="M5924" t="s">
        <v>23</v>
      </c>
      <c r="N5924" t="s">
        <v>23905</v>
      </c>
      <c r="O5924">
        <v>186</v>
      </c>
      <c r="P5924">
        <v>1089.2692059999999</v>
      </c>
      <c r="Q5924" s="1">
        <v>4.78E-6</v>
      </c>
    </row>
    <row r="5925" spans="1:17" x14ac:dyDescent="0.3">
      <c r="A5925">
        <v>10004054</v>
      </c>
      <c r="B5925" t="s">
        <v>23907</v>
      </c>
      <c r="C5925" t="s">
        <v>23908</v>
      </c>
      <c r="D5925" t="s">
        <v>324</v>
      </c>
      <c r="E5925" t="s">
        <v>71</v>
      </c>
      <c r="F5925">
        <v>65251</v>
      </c>
      <c r="G5925" t="s">
        <v>23904</v>
      </c>
      <c r="H5925" t="s">
        <v>4</v>
      </c>
      <c r="I5925" t="s">
        <v>22</v>
      </c>
      <c r="J5925">
        <v>-999</v>
      </c>
      <c r="K5925" t="s">
        <v>23694</v>
      </c>
      <c r="L5925">
        <v>29027</v>
      </c>
      <c r="M5925" t="s">
        <v>23</v>
      </c>
      <c r="N5925" t="s">
        <v>23909</v>
      </c>
      <c r="O5925">
        <v>91</v>
      </c>
      <c r="P5925">
        <v>940.92796420000002</v>
      </c>
      <c r="Q5925" s="1">
        <v>3.7900000000000001E-6</v>
      </c>
    </row>
    <row r="5926" spans="1:17" x14ac:dyDescent="0.3">
      <c r="A5926">
        <v>10001619</v>
      </c>
      <c r="B5926" t="s">
        <v>23910</v>
      </c>
      <c r="C5926" t="s">
        <v>23908</v>
      </c>
      <c r="D5926" t="s">
        <v>324</v>
      </c>
      <c r="E5926" t="s">
        <v>71</v>
      </c>
      <c r="F5926">
        <v>65251</v>
      </c>
      <c r="G5926" t="s">
        <v>23904</v>
      </c>
      <c r="H5926" t="s">
        <v>4</v>
      </c>
      <c r="I5926" t="s">
        <v>22</v>
      </c>
      <c r="J5926">
        <v>-999</v>
      </c>
      <c r="K5926" t="s">
        <v>23694</v>
      </c>
      <c r="L5926">
        <v>29027</v>
      </c>
      <c r="M5926" t="s">
        <v>23</v>
      </c>
      <c r="N5926" t="s">
        <v>23905</v>
      </c>
      <c r="O5926">
        <v>24</v>
      </c>
      <c r="P5926">
        <v>936.48971719999997</v>
      </c>
      <c r="Q5926" s="1">
        <v>2.6900000000000001E-6</v>
      </c>
    </row>
    <row r="5927" spans="1:17" x14ac:dyDescent="0.3">
      <c r="A5927">
        <v>10005383</v>
      </c>
      <c r="B5927" t="s">
        <v>23911</v>
      </c>
      <c r="C5927" t="s">
        <v>23912</v>
      </c>
      <c r="D5927" t="s">
        <v>475</v>
      </c>
      <c r="E5927" t="s">
        <v>71</v>
      </c>
      <c r="F5927">
        <v>64424</v>
      </c>
      <c r="G5927" t="s">
        <v>105</v>
      </c>
      <c r="H5927" t="s">
        <v>4</v>
      </c>
      <c r="I5927" t="s">
        <v>774</v>
      </c>
      <c r="J5927">
        <v>0</v>
      </c>
      <c r="K5927" t="s">
        <v>477</v>
      </c>
      <c r="L5927">
        <v>29081</v>
      </c>
      <c r="M5927" t="s">
        <v>23</v>
      </c>
      <c r="N5927" t="s">
        <v>105</v>
      </c>
      <c r="O5927">
        <v>240</v>
      </c>
      <c r="P5927">
        <v>431.36130609999998</v>
      </c>
      <c r="Q5927" s="1">
        <v>7.1500000000000004E-7</v>
      </c>
    </row>
    <row r="5928" spans="1:17" x14ac:dyDescent="0.3">
      <c r="A5928">
        <v>10001625</v>
      </c>
      <c r="B5928" t="s">
        <v>23913</v>
      </c>
      <c r="C5928" t="s">
        <v>23914</v>
      </c>
      <c r="D5928" t="s">
        <v>23698</v>
      </c>
      <c r="E5928" t="s">
        <v>71</v>
      </c>
      <c r="F5928">
        <v>65109</v>
      </c>
      <c r="G5928" t="s">
        <v>105</v>
      </c>
      <c r="H5928" t="s">
        <v>4</v>
      </c>
      <c r="I5928" t="s">
        <v>774</v>
      </c>
      <c r="J5928">
        <v>0</v>
      </c>
      <c r="K5928" t="s">
        <v>23700</v>
      </c>
      <c r="L5928">
        <v>29051</v>
      </c>
      <c r="M5928" t="s">
        <v>23</v>
      </c>
      <c r="N5928" t="s">
        <v>105</v>
      </c>
      <c r="O5928">
        <v>1000</v>
      </c>
      <c r="P5928">
        <v>1607.6705480000001</v>
      </c>
      <c r="Q5928" s="1">
        <v>7.0099999999999998E-6</v>
      </c>
    </row>
    <row r="5929" spans="1:17" x14ac:dyDescent="0.3">
      <c r="A5929">
        <v>10006813</v>
      </c>
      <c r="B5929" t="s">
        <v>4695</v>
      </c>
      <c r="C5929" t="s">
        <v>23915</v>
      </c>
      <c r="D5929" t="s">
        <v>2670</v>
      </c>
      <c r="E5929" t="s">
        <v>96</v>
      </c>
      <c r="F5929">
        <v>38851</v>
      </c>
      <c r="G5929" t="s">
        <v>23916</v>
      </c>
      <c r="H5929" t="s">
        <v>10</v>
      </c>
      <c r="I5929" t="s">
        <v>22</v>
      </c>
      <c r="J5929">
        <v>-999</v>
      </c>
      <c r="K5929" t="s">
        <v>4699</v>
      </c>
      <c r="L5929">
        <v>28017</v>
      </c>
      <c r="M5929" t="s">
        <v>23</v>
      </c>
      <c r="N5929" t="s">
        <v>23917</v>
      </c>
      <c r="O5929">
        <v>-999</v>
      </c>
      <c r="P5929">
        <v>677.83156410000004</v>
      </c>
      <c r="Q5929" s="1">
        <v>8.0100000000000004E-7</v>
      </c>
    </row>
    <row r="5930" spans="1:17" x14ac:dyDescent="0.3">
      <c r="A5930">
        <v>10005535</v>
      </c>
      <c r="B5930" t="s">
        <v>23918</v>
      </c>
      <c r="C5930" t="s">
        <v>23919</v>
      </c>
      <c r="D5930" t="s">
        <v>20267</v>
      </c>
      <c r="E5930" t="s">
        <v>96</v>
      </c>
      <c r="F5930">
        <v>38632</v>
      </c>
      <c r="G5930" t="s">
        <v>23920</v>
      </c>
      <c r="H5930" t="s">
        <v>10</v>
      </c>
      <c r="I5930" t="s">
        <v>22</v>
      </c>
      <c r="J5930">
        <v>-999</v>
      </c>
      <c r="K5930" t="s">
        <v>942</v>
      </c>
      <c r="L5930">
        <v>28033</v>
      </c>
      <c r="M5930" t="s">
        <v>23</v>
      </c>
      <c r="N5930" t="s">
        <v>23921</v>
      </c>
      <c r="O5930">
        <v>40</v>
      </c>
      <c r="P5930">
        <v>581.99302580000005</v>
      </c>
      <c r="Q5930" s="1">
        <v>8.2099999999999995E-7</v>
      </c>
    </row>
    <row r="5931" spans="1:17" x14ac:dyDescent="0.3">
      <c r="A5931">
        <v>10006814</v>
      </c>
      <c r="B5931" t="s">
        <v>1579</v>
      </c>
      <c r="C5931" t="s">
        <v>23922</v>
      </c>
      <c r="D5931" t="s">
        <v>23923</v>
      </c>
      <c r="E5931" t="s">
        <v>96</v>
      </c>
      <c r="F5931">
        <v>39735</v>
      </c>
      <c r="G5931" t="s">
        <v>23924</v>
      </c>
      <c r="H5931" t="s">
        <v>10</v>
      </c>
      <c r="I5931" t="s">
        <v>22</v>
      </c>
      <c r="J5931">
        <v>-999</v>
      </c>
      <c r="K5931" t="s">
        <v>1583</v>
      </c>
      <c r="L5931">
        <v>28019</v>
      </c>
      <c r="M5931" t="s">
        <v>23</v>
      </c>
      <c r="N5931" t="s">
        <v>23925</v>
      </c>
      <c r="O5931">
        <v>-999</v>
      </c>
      <c r="P5931">
        <v>246.4045893</v>
      </c>
      <c r="Q5931" s="1">
        <v>1.5599999999999999E-7</v>
      </c>
    </row>
    <row r="5932" spans="1:17" x14ac:dyDescent="0.3">
      <c r="A5932">
        <v>10005578</v>
      </c>
      <c r="B5932" t="s">
        <v>23926</v>
      </c>
      <c r="C5932" t="s">
        <v>23927</v>
      </c>
      <c r="D5932" t="s">
        <v>23928</v>
      </c>
      <c r="E5932" t="s">
        <v>96</v>
      </c>
      <c r="F5932">
        <v>39077</v>
      </c>
      <c r="G5932" t="s">
        <v>23929</v>
      </c>
      <c r="H5932" t="s">
        <v>10</v>
      </c>
      <c r="I5932" t="s">
        <v>22</v>
      </c>
      <c r="J5932">
        <v>-999</v>
      </c>
      <c r="K5932" t="s">
        <v>23930</v>
      </c>
      <c r="L5932">
        <v>28029</v>
      </c>
      <c r="M5932" t="s">
        <v>23</v>
      </c>
      <c r="N5932" t="s">
        <v>23931</v>
      </c>
      <c r="O5932">
        <v>-999</v>
      </c>
      <c r="P5932">
        <v>386.72381410000003</v>
      </c>
      <c r="Q5932" s="1">
        <v>4.7399999999999998E-7</v>
      </c>
    </row>
    <row r="5933" spans="1:17" x14ac:dyDescent="0.3">
      <c r="A5933">
        <v>10006815</v>
      </c>
      <c r="B5933" t="s">
        <v>23932</v>
      </c>
      <c r="C5933" t="s">
        <v>23933</v>
      </c>
      <c r="D5933" t="s">
        <v>120</v>
      </c>
      <c r="E5933" t="s">
        <v>96</v>
      </c>
      <c r="F5933">
        <v>39520</v>
      </c>
      <c r="G5933" t="s">
        <v>23934</v>
      </c>
      <c r="H5933" t="s">
        <v>10</v>
      </c>
      <c r="I5933" t="s">
        <v>22</v>
      </c>
      <c r="J5933">
        <v>161</v>
      </c>
      <c r="K5933" t="s">
        <v>4784</v>
      </c>
      <c r="L5933">
        <v>28045</v>
      </c>
      <c r="M5933" t="s">
        <v>23</v>
      </c>
      <c r="N5933" t="s">
        <v>23935</v>
      </c>
      <c r="O5933">
        <v>303</v>
      </c>
      <c r="P5933">
        <v>659.08938409999996</v>
      </c>
      <c r="Q5933" s="1">
        <v>1.33E-6</v>
      </c>
    </row>
    <row r="5934" spans="1:17" x14ac:dyDescent="0.3">
      <c r="A5934">
        <v>10004249</v>
      </c>
      <c r="B5934" t="s">
        <v>23936</v>
      </c>
      <c r="C5934" t="s">
        <v>23937</v>
      </c>
      <c r="D5934" t="s">
        <v>3827</v>
      </c>
      <c r="E5934" t="s">
        <v>96</v>
      </c>
      <c r="F5934">
        <v>39301</v>
      </c>
      <c r="G5934" t="s">
        <v>23938</v>
      </c>
      <c r="H5934" t="s">
        <v>10</v>
      </c>
      <c r="I5934" t="s">
        <v>22</v>
      </c>
      <c r="J5934">
        <v>-999</v>
      </c>
      <c r="K5934" t="s">
        <v>3829</v>
      </c>
      <c r="L5934">
        <v>28075</v>
      </c>
      <c r="M5934" t="s">
        <v>23</v>
      </c>
      <c r="N5934" t="s">
        <v>23939</v>
      </c>
      <c r="O5934">
        <v>40</v>
      </c>
      <c r="P5934">
        <v>512.22696240000005</v>
      </c>
      <c r="Q5934" s="1">
        <v>7.1900000000000002E-7</v>
      </c>
    </row>
    <row r="5935" spans="1:17" x14ac:dyDescent="0.3">
      <c r="A5935">
        <v>10005571</v>
      </c>
      <c r="B5935" t="s">
        <v>23940</v>
      </c>
      <c r="C5935" t="s">
        <v>23941</v>
      </c>
      <c r="D5935" t="s">
        <v>3827</v>
      </c>
      <c r="E5935" t="s">
        <v>96</v>
      </c>
      <c r="F5935">
        <v>39307</v>
      </c>
      <c r="G5935" t="s">
        <v>23942</v>
      </c>
      <c r="H5935" t="s">
        <v>10</v>
      </c>
      <c r="I5935" t="s">
        <v>22</v>
      </c>
      <c r="J5935">
        <v>14</v>
      </c>
      <c r="K5935" t="s">
        <v>3829</v>
      </c>
      <c r="L5935">
        <v>28075</v>
      </c>
      <c r="M5935" t="s">
        <v>23</v>
      </c>
      <c r="N5935" t="s">
        <v>23943</v>
      </c>
      <c r="O5935">
        <v>30</v>
      </c>
      <c r="P5935">
        <v>329.17254100000002</v>
      </c>
      <c r="Q5935" s="1">
        <v>4.9599999999999999E-7</v>
      </c>
    </row>
    <row r="5936" spans="1:17" x14ac:dyDescent="0.3">
      <c r="A5936">
        <v>10004232</v>
      </c>
      <c r="B5936" t="s">
        <v>23944</v>
      </c>
      <c r="C5936" t="s">
        <v>23945</v>
      </c>
      <c r="D5936" t="s">
        <v>8352</v>
      </c>
      <c r="E5936" t="s">
        <v>96</v>
      </c>
      <c r="F5936">
        <v>38804</v>
      </c>
      <c r="G5936" t="s">
        <v>23946</v>
      </c>
      <c r="H5936" t="s">
        <v>10</v>
      </c>
      <c r="I5936" t="s">
        <v>22</v>
      </c>
      <c r="J5936">
        <v>187</v>
      </c>
      <c r="K5936" t="s">
        <v>2130</v>
      </c>
      <c r="L5936">
        <v>28081</v>
      </c>
      <c r="M5936" t="s">
        <v>23</v>
      </c>
      <c r="N5936" t="s">
        <v>23947</v>
      </c>
      <c r="O5936">
        <v>200</v>
      </c>
      <c r="P5936">
        <v>612.44180180000001</v>
      </c>
      <c r="Q5936" s="1">
        <v>1.1999999999999999E-6</v>
      </c>
    </row>
    <row r="5937" spans="1:17" x14ac:dyDescent="0.3">
      <c r="A5937">
        <v>10006472</v>
      </c>
      <c r="B5937" t="s">
        <v>1071</v>
      </c>
      <c r="C5937" t="s">
        <v>23948</v>
      </c>
      <c r="D5937" t="s">
        <v>23456</v>
      </c>
      <c r="E5937" t="s">
        <v>306</v>
      </c>
      <c r="F5937">
        <v>72949</v>
      </c>
      <c r="G5937" t="s">
        <v>23949</v>
      </c>
      <c r="H5937" t="s">
        <v>10</v>
      </c>
      <c r="I5937" t="s">
        <v>22</v>
      </c>
      <c r="J5937">
        <v>-999</v>
      </c>
      <c r="K5937" t="s">
        <v>408</v>
      </c>
      <c r="L5937">
        <v>5047</v>
      </c>
      <c r="M5937" t="s">
        <v>23</v>
      </c>
      <c r="N5937" t="s">
        <v>23950</v>
      </c>
      <c r="O5937">
        <v>32</v>
      </c>
      <c r="P5937">
        <v>188.6305989</v>
      </c>
      <c r="Q5937" s="1">
        <v>1.4600000000000001E-7</v>
      </c>
    </row>
    <row r="5938" spans="1:17" x14ac:dyDescent="0.3">
      <c r="A5938">
        <v>10005556</v>
      </c>
      <c r="B5938" t="s">
        <v>23951</v>
      </c>
      <c r="C5938" t="s">
        <v>23952</v>
      </c>
      <c r="D5938" t="s">
        <v>2628</v>
      </c>
      <c r="E5938" t="s">
        <v>96</v>
      </c>
      <c r="F5938">
        <v>39701</v>
      </c>
      <c r="G5938" t="s">
        <v>23953</v>
      </c>
      <c r="H5938" t="s">
        <v>10</v>
      </c>
      <c r="I5938" t="s">
        <v>22</v>
      </c>
      <c r="J5938">
        <v>-999</v>
      </c>
      <c r="K5938" t="s">
        <v>18282</v>
      </c>
      <c r="L5938">
        <v>28087</v>
      </c>
      <c r="M5938" t="s">
        <v>23</v>
      </c>
      <c r="N5938" t="s">
        <v>23954</v>
      </c>
      <c r="O5938">
        <v>288</v>
      </c>
      <c r="P5938">
        <v>811.68701150000004</v>
      </c>
      <c r="Q5938" s="1">
        <v>1.42E-6</v>
      </c>
    </row>
    <row r="5939" spans="1:17" x14ac:dyDescent="0.3">
      <c r="A5939">
        <v>10005555</v>
      </c>
      <c r="B5939" t="s">
        <v>23955</v>
      </c>
      <c r="C5939" t="s">
        <v>23956</v>
      </c>
      <c r="D5939" t="s">
        <v>2628</v>
      </c>
      <c r="E5939" t="s">
        <v>96</v>
      </c>
      <c r="F5939">
        <v>39701</v>
      </c>
      <c r="G5939" t="s">
        <v>23957</v>
      </c>
      <c r="H5939" t="s">
        <v>10</v>
      </c>
      <c r="I5939" t="s">
        <v>22</v>
      </c>
      <c r="J5939">
        <v>14</v>
      </c>
      <c r="K5939" t="s">
        <v>18282</v>
      </c>
      <c r="L5939">
        <v>28087</v>
      </c>
      <c r="M5939" t="s">
        <v>23</v>
      </c>
      <c r="N5939" t="s">
        <v>23958</v>
      </c>
      <c r="O5939">
        <v>25</v>
      </c>
      <c r="P5939">
        <v>308.92979150000002</v>
      </c>
      <c r="Q5939" s="1">
        <v>3.3000000000000002E-7</v>
      </c>
    </row>
    <row r="5940" spans="1:17" x14ac:dyDescent="0.3">
      <c r="A5940">
        <v>10004243</v>
      </c>
      <c r="B5940" t="s">
        <v>23959</v>
      </c>
      <c r="C5940" t="s">
        <v>23960</v>
      </c>
      <c r="D5940" t="s">
        <v>1980</v>
      </c>
      <c r="E5940" t="s">
        <v>96</v>
      </c>
      <c r="F5940">
        <v>39350</v>
      </c>
      <c r="G5940" t="s">
        <v>23961</v>
      </c>
      <c r="H5940" t="s">
        <v>10</v>
      </c>
      <c r="I5940" t="s">
        <v>22</v>
      </c>
      <c r="J5940">
        <v>-999</v>
      </c>
      <c r="K5940" t="s">
        <v>23962</v>
      </c>
      <c r="L5940">
        <v>28099</v>
      </c>
      <c r="M5940" t="s">
        <v>23</v>
      </c>
      <c r="N5940" t="s">
        <v>23963</v>
      </c>
      <c r="O5940">
        <v>64</v>
      </c>
      <c r="P5940">
        <v>353.18846450000001</v>
      </c>
      <c r="Q5940" s="1">
        <v>3.5999999999999999E-7</v>
      </c>
    </row>
    <row r="5941" spans="1:17" x14ac:dyDescent="0.3">
      <c r="A5941">
        <v>10004246</v>
      </c>
      <c r="B5941" t="s">
        <v>18153</v>
      </c>
      <c r="C5941" t="s">
        <v>23964</v>
      </c>
      <c r="D5941" t="s">
        <v>5818</v>
      </c>
      <c r="E5941" t="s">
        <v>96</v>
      </c>
      <c r="F5941">
        <v>39046</v>
      </c>
      <c r="G5941" t="s">
        <v>23965</v>
      </c>
      <c r="H5941" t="s">
        <v>10</v>
      </c>
      <c r="I5941" t="s">
        <v>22</v>
      </c>
      <c r="J5941">
        <v>-999</v>
      </c>
      <c r="K5941" t="s">
        <v>2244</v>
      </c>
      <c r="L5941">
        <v>28089</v>
      </c>
      <c r="M5941" t="s">
        <v>23</v>
      </c>
      <c r="N5941" t="s">
        <v>23966</v>
      </c>
      <c r="O5941">
        <v>394</v>
      </c>
      <c r="P5941">
        <v>739.37258610000004</v>
      </c>
      <c r="Q5941" s="1">
        <v>1.5200000000000001E-6</v>
      </c>
    </row>
    <row r="5942" spans="1:17" x14ac:dyDescent="0.3">
      <c r="A5942">
        <v>10005549</v>
      </c>
      <c r="B5942" t="s">
        <v>23967</v>
      </c>
      <c r="C5942" t="s">
        <v>23968</v>
      </c>
      <c r="D5942" t="s">
        <v>3742</v>
      </c>
      <c r="E5942" t="s">
        <v>96</v>
      </c>
      <c r="F5942">
        <v>39730</v>
      </c>
      <c r="G5942" t="s">
        <v>23969</v>
      </c>
      <c r="H5942" t="s">
        <v>10</v>
      </c>
      <c r="I5942" t="s">
        <v>22</v>
      </c>
      <c r="J5942">
        <v>-999</v>
      </c>
      <c r="K5942" t="s">
        <v>1937</v>
      </c>
      <c r="L5942">
        <v>28095</v>
      </c>
      <c r="M5942" t="s">
        <v>23</v>
      </c>
      <c r="N5942" t="s">
        <v>23970</v>
      </c>
      <c r="O5942">
        <v>74</v>
      </c>
      <c r="P5942">
        <v>504.23170470000002</v>
      </c>
      <c r="Q5942" s="1">
        <v>1.08E-6</v>
      </c>
    </row>
    <row r="5943" spans="1:17" x14ac:dyDescent="0.3">
      <c r="A5943">
        <v>10005572</v>
      </c>
      <c r="B5943" t="s">
        <v>675</v>
      </c>
      <c r="C5943" t="s">
        <v>23971</v>
      </c>
      <c r="D5943" t="s">
        <v>2907</v>
      </c>
      <c r="E5943" t="s">
        <v>96</v>
      </c>
      <c r="F5943">
        <v>39327</v>
      </c>
      <c r="G5943" t="s">
        <v>23972</v>
      </c>
      <c r="H5943" t="s">
        <v>10</v>
      </c>
      <c r="I5943" t="s">
        <v>22</v>
      </c>
      <c r="J5943">
        <v>23</v>
      </c>
      <c r="K5943" t="s">
        <v>208</v>
      </c>
      <c r="L5943">
        <v>28101</v>
      </c>
      <c r="M5943" t="s">
        <v>23</v>
      </c>
      <c r="N5943" t="s">
        <v>23973</v>
      </c>
      <c r="O5943">
        <v>-999</v>
      </c>
      <c r="P5943">
        <v>314.4887683</v>
      </c>
      <c r="Q5943" s="1">
        <v>3.3500000000000002E-7</v>
      </c>
    </row>
    <row r="5944" spans="1:17" x14ac:dyDescent="0.3">
      <c r="A5944">
        <v>10005542</v>
      </c>
      <c r="B5944" t="s">
        <v>12218</v>
      </c>
      <c r="C5944" t="s">
        <v>23974</v>
      </c>
      <c r="D5944" t="s">
        <v>12473</v>
      </c>
      <c r="E5944" t="s">
        <v>96</v>
      </c>
      <c r="F5944">
        <v>38606</v>
      </c>
      <c r="G5944" t="s">
        <v>23975</v>
      </c>
      <c r="H5944" t="s">
        <v>10</v>
      </c>
      <c r="I5944" t="s">
        <v>22</v>
      </c>
      <c r="J5944">
        <v>120</v>
      </c>
      <c r="K5944" t="s">
        <v>12221</v>
      </c>
      <c r="L5944">
        <v>28107</v>
      </c>
      <c r="M5944" t="s">
        <v>23</v>
      </c>
      <c r="N5944" t="s">
        <v>105</v>
      </c>
      <c r="O5944">
        <v>-999</v>
      </c>
      <c r="P5944">
        <v>514.99715130000004</v>
      </c>
      <c r="Q5944" s="1">
        <v>5.1600000000000001E-7</v>
      </c>
    </row>
    <row r="5945" spans="1:17" x14ac:dyDescent="0.3">
      <c r="A5945">
        <v>10005596</v>
      </c>
      <c r="B5945" t="s">
        <v>23976</v>
      </c>
      <c r="C5945" t="s">
        <v>23977</v>
      </c>
      <c r="D5945" t="s">
        <v>23978</v>
      </c>
      <c r="E5945" t="s">
        <v>96</v>
      </c>
      <c r="F5945">
        <v>39740</v>
      </c>
      <c r="G5945" t="s">
        <v>23979</v>
      </c>
      <c r="H5945" t="s">
        <v>10</v>
      </c>
      <c r="I5945" t="s">
        <v>22</v>
      </c>
      <c r="J5945">
        <v>238</v>
      </c>
      <c r="K5945" t="s">
        <v>23980</v>
      </c>
      <c r="L5945">
        <v>28109</v>
      </c>
      <c r="M5945" t="s">
        <v>23</v>
      </c>
      <c r="N5945" t="s">
        <v>23981</v>
      </c>
      <c r="O5945">
        <v>150</v>
      </c>
      <c r="P5945">
        <v>542.04202889999999</v>
      </c>
      <c r="Q5945" s="1">
        <v>1.1200000000000001E-6</v>
      </c>
    </row>
    <row r="5946" spans="1:17" x14ac:dyDescent="0.3">
      <c r="A5946">
        <v>10005543</v>
      </c>
      <c r="B5946" t="s">
        <v>23982</v>
      </c>
      <c r="C5946" t="s">
        <v>23983</v>
      </c>
      <c r="D5946" t="s">
        <v>23984</v>
      </c>
      <c r="E5946" t="s">
        <v>96</v>
      </c>
      <c r="F5946">
        <v>38646</v>
      </c>
      <c r="G5946" t="s">
        <v>23985</v>
      </c>
      <c r="H5946" t="s">
        <v>10</v>
      </c>
      <c r="I5946" t="s">
        <v>105</v>
      </c>
      <c r="J5946">
        <v>-999</v>
      </c>
      <c r="K5946" t="s">
        <v>8881</v>
      </c>
      <c r="L5946">
        <v>28119</v>
      </c>
      <c r="M5946" t="s">
        <v>23</v>
      </c>
      <c r="N5946" t="s">
        <v>23986</v>
      </c>
      <c r="O5946">
        <v>6</v>
      </c>
      <c r="P5946">
        <v>282.85853950000001</v>
      </c>
      <c r="Q5946" s="1">
        <v>3.22E-7</v>
      </c>
    </row>
    <row r="5947" spans="1:17" x14ac:dyDescent="0.3">
      <c r="A5947">
        <v>10005567</v>
      </c>
      <c r="B5947" t="s">
        <v>23987</v>
      </c>
      <c r="C5947" t="s">
        <v>23988</v>
      </c>
      <c r="D5947" t="s">
        <v>277</v>
      </c>
      <c r="E5947" t="s">
        <v>96</v>
      </c>
      <c r="F5947">
        <v>39074</v>
      </c>
      <c r="G5947" t="s">
        <v>23989</v>
      </c>
      <c r="H5947" t="s">
        <v>10</v>
      </c>
      <c r="I5947" t="s">
        <v>22</v>
      </c>
      <c r="J5947">
        <v>-999</v>
      </c>
      <c r="K5947" t="s">
        <v>4390</v>
      </c>
      <c r="L5947">
        <v>28123</v>
      </c>
      <c r="M5947" t="s">
        <v>23</v>
      </c>
      <c r="N5947" t="s">
        <v>23990</v>
      </c>
      <c r="O5947">
        <v>16</v>
      </c>
      <c r="P5947">
        <v>223.2317074</v>
      </c>
      <c r="Q5947" s="1">
        <v>1.73E-7</v>
      </c>
    </row>
    <row r="5948" spans="1:17" x14ac:dyDescent="0.3">
      <c r="A5948">
        <v>10005566</v>
      </c>
      <c r="B5948" t="s">
        <v>7714</v>
      </c>
      <c r="C5948" t="s">
        <v>23988</v>
      </c>
      <c r="D5948" t="s">
        <v>277</v>
      </c>
      <c r="E5948" t="s">
        <v>96</v>
      </c>
      <c r="F5948">
        <v>39074</v>
      </c>
      <c r="G5948" t="s">
        <v>23991</v>
      </c>
      <c r="H5948" t="s">
        <v>10</v>
      </c>
      <c r="I5948" t="s">
        <v>22</v>
      </c>
      <c r="J5948">
        <v>-999</v>
      </c>
      <c r="K5948" t="s">
        <v>4390</v>
      </c>
      <c r="L5948">
        <v>28123</v>
      </c>
      <c r="M5948" t="s">
        <v>23</v>
      </c>
      <c r="N5948" t="s">
        <v>23992</v>
      </c>
      <c r="O5948">
        <v>150</v>
      </c>
      <c r="P5948">
        <v>538.42761399999995</v>
      </c>
      <c r="Q5948" s="1">
        <v>1.24E-6</v>
      </c>
    </row>
    <row r="5949" spans="1:17" x14ac:dyDescent="0.3">
      <c r="A5949">
        <v>10005579</v>
      </c>
      <c r="B5949" t="s">
        <v>23993</v>
      </c>
      <c r="C5949" t="s">
        <v>23994</v>
      </c>
      <c r="D5949" t="s">
        <v>23995</v>
      </c>
      <c r="E5949" t="s">
        <v>96</v>
      </c>
      <c r="F5949">
        <v>39114</v>
      </c>
      <c r="G5949" t="s">
        <v>23996</v>
      </c>
      <c r="H5949" t="s">
        <v>10</v>
      </c>
      <c r="I5949" t="s">
        <v>22</v>
      </c>
      <c r="J5949">
        <v>44</v>
      </c>
      <c r="K5949" t="s">
        <v>18403</v>
      </c>
      <c r="L5949">
        <v>28127</v>
      </c>
      <c r="M5949" t="s">
        <v>23</v>
      </c>
      <c r="N5949" t="s">
        <v>23997</v>
      </c>
      <c r="O5949">
        <v>185</v>
      </c>
      <c r="P5949">
        <v>521.32633060000001</v>
      </c>
      <c r="Q5949" s="1">
        <v>8.1200000000000002E-7</v>
      </c>
    </row>
    <row r="5950" spans="1:17" x14ac:dyDescent="0.3">
      <c r="A5950">
        <v>10005551</v>
      </c>
      <c r="B5950" t="s">
        <v>23998</v>
      </c>
      <c r="C5950" t="s">
        <v>23999</v>
      </c>
      <c r="D5950" t="s">
        <v>5425</v>
      </c>
      <c r="E5950" t="s">
        <v>96</v>
      </c>
      <c r="F5950">
        <v>38751</v>
      </c>
      <c r="G5950" t="s">
        <v>24000</v>
      </c>
      <c r="H5950" t="s">
        <v>10</v>
      </c>
      <c r="I5950" t="s">
        <v>22</v>
      </c>
      <c r="J5950">
        <v>-999</v>
      </c>
      <c r="K5950" t="s">
        <v>13022</v>
      </c>
      <c r="L5950">
        <v>28133</v>
      </c>
      <c r="M5950" t="s">
        <v>23</v>
      </c>
      <c r="N5950" t="s">
        <v>24001</v>
      </c>
      <c r="O5950">
        <v>-999</v>
      </c>
      <c r="P5950">
        <v>391.2275391</v>
      </c>
      <c r="Q5950" s="1">
        <v>6.4300000000000003E-7</v>
      </c>
    </row>
    <row r="5951" spans="1:17" x14ac:dyDescent="0.3">
      <c r="A5951">
        <v>10005539</v>
      </c>
      <c r="B5951" t="s">
        <v>24002</v>
      </c>
      <c r="C5951" t="s">
        <v>24003</v>
      </c>
      <c r="D5951" t="s">
        <v>24004</v>
      </c>
      <c r="E5951" t="s">
        <v>96</v>
      </c>
      <c r="F5951">
        <v>38668</v>
      </c>
      <c r="G5951" t="s">
        <v>24005</v>
      </c>
      <c r="H5951" t="s">
        <v>10</v>
      </c>
      <c r="I5951" t="s">
        <v>22</v>
      </c>
      <c r="J5951">
        <v>-999</v>
      </c>
      <c r="K5951" t="s">
        <v>24006</v>
      </c>
      <c r="L5951">
        <v>28137</v>
      </c>
      <c r="M5951" t="s">
        <v>23</v>
      </c>
      <c r="N5951" t="s">
        <v>24007</v>
      </c>
      <c r="O5951">
        <v>44</v>
      </c>
      <c r="P5951">
        <v>404.04839939999999</v>
      </c>
      <c r="Q5951" s="1">
        <v>5.7100000000000002E-7</v>
      </c>
    </row>
    <row r="5952" spans="1:17" x14ac:dyDescent="0.3">
      <c r="A5952">
        <v>10005534</v>
      </c>
      <c r="B5952" t="s">
        <v>24008</v>
      </c>
      <c r="C5952" t="s">
        <v>24009</v>
      </c>
      <c r="D5952" t="s">
        <v>13148</v>
      </c>
      <c r="E5952" t="s">
        <v>96</v>
      </c>
      <c r="F5952">
        <v>38663</v>
      </c>
      <c r="G5952" t="s">
        <v>24010</v>
      </c>
      <c r="H5952" t="s">
        <v>10</v>
      </c>
      <c r="I5952" t="s">
        <v>22</v>
      </c>
      <c r="J5952">
        <v>-999</v>
      </c>
      <c r="K5952" t="s">
        <v>24011</v>
      </c>
      <c r="L5952">
        <v>28139</v>
      </c>
      <c r="M5952" t="s">
        <v>23</v>
      </c>
      <c r="N5952" t="s">
        <v>24012</v>
      </c>
      <c r="O5952">
        <v>-999</v>
      </c>
      <c r="P5952">
        <v>295.54419189999999</v>
      </c>
      <c r="Q5952" s="1">
        <v>2.84E-7</v>
      </c>
    </row>
    <row r="5953" spans="1:17" x14ac:dyDescent="0.3">
      <c r="A5953">
        <v>10005536</v>
      </c>
      <c r="B5953" t="s">
        <v>24013</v>
      </c>
      <c r="C5953" t="s">
        <v>24014</v>
      </c>
      <c r="D5953" t="s">
        <v>24015</v>
      </c>
      <c r="E5953" t="s">
        <v>96</v>
      </c>
      <c r="F5953">
        <v>38852</v>
      </c>
      <c r="G5953" t="s">
        <v>24016</v>
      </c>
      <c r="H5953" t="s">
        <v>10</v>
      </c>
      <c r="I5953" t="s">
        <v>22</v>
      </c>
      <c r="J5953">
        <v>-999</v>
      </c>
      <c r="K5953" t="s">
        <v>10369</v>
      </c>
      <c r="L5953">
        <v>28141</v>
      </c>
      <c r="M5953" t="s">
        <v>23</v>
      </c>
      <c r="N5953" t="s">
        <v>24017</v>
      </c>
      <c r="O5953">
        <v>80</v>
      </c>
      <c r="P5953">
        <v>524.19878270000004</v>
      </c>
      <c r="Q5953" s="1">
        <v>6.37E-7</v>
      </c>
    </row>
    <row r="5954" spans="1:17" x14ac:dyDescent="0.3">
      <c r="A5954">
        <v>10005538</v>
      </c>
      <c r="B5954" t="s">
        <v>24018</v>
      </c>
      <c r="C5954" t="s">
        <v>24019</v>
      </c>
      <c r="D5954" t="s">
        <v>24020</v>
      </c>
      <c r="E5954" t="s">
        <v>96</v>
      </c>
      <c r="F5954">
        <v>38676</v>
      </c>
      <c r="G5954" t="s">
        <v>24021</v>
      </c>
      <c r="H5954" t="s">
        <v>10</v>
      </c>
      <c r="I5954" t="s">
        <v>22</v>
      </c>
      <c r="J5954">
        <v>26</v>
      </c>
      <c r="K5954" t="s">
        <v>24020</v>
      </c>
      <c r="L5954">
        <v>28143</v>
      </c>
      <c r="M5954" t="s">
        <v>23</v>
      </c>
      <c r="N5954" t="s">
        <v>24022</v>
      </c>
      <c r="O5954">
        <v>-999</v>
      </c>
      <c r="P5954">
        <v>537.04655130000003</v>
      </c>
      <c r="Q5954" s="1">
        <v>8.8999999999999995E-7</v>
      </c>
    </row>
    <row r="5955" spans="1:17" x14ac:dyDescent="0.3">
      <c r="A5955">
        <v>10005540</v>
      </c>
      <c r="B5955" t="s">
        <v>3735</v>
      </c>
      <c r="C5955" t="s">
        <v>24023</v>
      </c>
      <c r="D5955" t="s">
        <v>12429</v>
      </c>
      <c r="E5955" t="s">
        <v>96</v>
      </c>
      <c r="F5955">
        <v>38652</v>
      </c>
      <c r="G5955" t="s">
        <v>24024</v>
      </c>
      <c r="H5955" t="s">
        <v>10</v>
      </c>
      <c r="I5955" t="s">
        <v>22</v>
      </c>
      <c r="J5955">
        <v>-999</v>
      </c>
      <c r="K5955" t="s">
        <v>406</v>
      </c>
      <c r="L5955">
        <v>28145</v>
      </c>
      <c r="M5955" t="s">
        <v>23</v>
      </c>
      <c r="N5955" t="s">
        <v>24025</v>
      </c>
      <c r="O5955">
        <v>24</v>
      </c>
      <c r="P5955">
        <v>466.00041160000001</v>
      </c>
      <c r="Q5955" s="1">
        <v>6.4499999999999997E-7</v>
      </c>
    </row>
    <row r="5956" spans="1:17" x14ac:dyDescent="0.3">
      <c r="A5956">
        <v>10005592</v>
      </c>
      <c r="B5956" t="s">
        <v>24026</v>
      </c>
      <c r="C5956" t="s">
        <v>24027</v>
      </c>
      <c r="D5956" t="s">
        <v>24028</v>
      </c>
      <c r="E5956" t="s">
        <v>96</v>
      </c>
      <c r="F5956">
        <v>39667</v>
      </c>
      <c r="G5956" t="s">
        <v>24029</v>
      </c>
      <c r="H5956" t="s">
        <v>10</v>
      </c>
      <c r="I5956" t="s">
        <v>22</v>
      </c>
      <c r="J5956">
        <v>-999</v>
      </c>
      <c r="K5956" t="s">
        <v>24030</v>
      </c>
      <c r="L5956">
        <v>28147</v>
      </c>
      <c r="M5956" t="s">
        <v>23</v>
      </c>
      <c r="N5956" t="s">
        <v>24031</v>
      </c>
      <c r="O5956">
        <v>-999</v>
      </c>
      <c r="P5956">
        <v>211.43209959999999</v>
      </c>
      <c r="Q5956" s="1">
        <v>1.4999999999999999E-7</v>
      </c>
    </row>
    <row r="5957" spans="1:17" x14ac:dyDescent="0.3">
      <c r="A5957">
        <v>10005569</v>
      </c>
      <c r="B5957" t="s">
        <v>461</v>
      </c>
      <c r="C5957" t="s">
        <v>24032</v>
      </c>
      <c r="D5957" t="s">
        <v>24033</v>
      </c>
      <c r="E5957" t="s">
        <v>96</v>
      </c>
      <c r="F5957">
        <v>39183</v>
      </c>
      <c r="G5957" t="s">
        <v>24034</v>
      </c>
      <c r="H5957" t="s">
        <v>10</v>
      </c>
      <c r="I5957" t="s">
        <v>22</v>
      </c>
      <c r="J5957">
        <v>-999</v>
      </c>
      <c r="K5957" t="s">
        <v>465</v>
      </c>
      <c r="L5957">
        <v>28149</v>
      </c>
      <c r="M5957" t="s">
        <v>23</v>
      </c>
      <c r="N5957" t="s">
        <v>24035</v>
      </c>
      <c r="O5957">
        <v>-999</v>
      </c>
      <c r="P5957">
        <v>240.7283099</v>
      </c>
      <c r="Q5957" s="1">
        <v>1.99E-7</v>
      </c>
    </row>
    <row r="5958" spans="1:17" x14ac:dyDescent="0.3">
      <c r="A5958">
        <v>10005591</v>
      </c>
      <c r="B5958" t="s">
        <v>23113</v>
      </c>
      <c r="C5958" t="s">
        <v>24036</v>
      </c>
      <c r="D5958" t="s">
        <v>1667</v>
      </c>
      <c r="E5958" t="s">
        <v>96</v>
      </c>
      <c r="F5958">
        <v>39669</v>
      </c>
      <c r="G5958" t="s">
        <v>24037</v>
      </c>
      <c r="H5958" t="s">
        <v>10</v>
      </c>
      <c r="I5958" t="s">
        <v>22</v>
      </c>
      <c r="J5958">
        <v>-999</v>
      </c>
      <c r="K5958" t="s">
        <v>8969</v>
      </c>
      <c r="L5958">
        <v>28157</v>
      </c>
      <c r="M5958" t="s">
        <v>23</v>
      </c>
      <c r="N5958" t="s">
        <v>24038</v>
      </c>
      <c r="O5958">
        <v>-999</v>
      </c>
      <c r="P5958">
        <v>325.12194049999999</v>
      </c>
      <c r="Q5958" s="1">
        <v>3.2500000000000001E-7</v>
      </c>
    </row>
    <row r="5959" spans="1:17" x14ac:dyDescent="0.3">
      <c r="A5959">
        <v>10005595</v>
      </c>
      <c r="B5959" t="s">
        <v>24039</v>
      </c>
      <c r="C5959" t="s">
        <v>24040</v>
      </c>
      <c r="D5959" t="s">
        <v>287</v>
      </c>
      <c r="E5959" t="s">
        <v>96</v>
      </c>
      <c r="F5959">
        <v>39645</v>
      </c>
      <c r="G5959" t="s">
        <v>24041</v>
      </c>
      <c r="H5959" t="s">
        <v>10</v>
      </c>
      <c r="I5959" t="s">
        <v>22</v>
      </c>
      <c r="J5959">
        <v>-999</v>
      </c>
      <c r="K5959" t="s">
        <v>10493</v>
      </c>
      <c r="L5959">
        <v>28005</v>
      </c>
      <c r="M5959" t="s">
        <v>23</v>
      </c>
      <c r="N5959" t="s">
        <v>24042</v>
      </c>
      <c r="O5959">
        <v>-999</v>
      </c>
      <c r="P5959">
        <v>315.35765859999998</v>
      </c>
      <c r="Q5959" s="1">
        <v>2.2399999999999999E-7</v>
      </c>
    </row>
    <row r="5960" spans="1:17" x14ac:dyDescent="0.3">
      <c r="A5960">
        <v>10005541</v>
      </c>
      <c r="B5960" t="s">
        <v>303</v>
      </c>
      <c r="C5960" t="s">
        <v>24043</v>
      </c>
      <c r="D5960" t="s">
        <v>5608</v>
      </c>
      <c r="E5960" t="s">
        <v>96</v>
      </c>
      <c r="F5960">
        <v>38655</v>
      </c>
      <c r="G5960" t="s">
        <v>24044</v>
      </c>
      <c r="H5960" t="s">
        <v>10</v>
      </c>
      <c r="I5960" t="s">
        <v>22</v>
      </c>
      <c r="J5960">
        <v>-999</v>
      </c>
      <c r="K5960" t="s">
        <v>308</v>
      </c>
      <c r="L5960">
        <v>28071</v>
      </c>
      <c r="M5960" t="s">
        <v>23</v>
      </c>
      <c r="N5960" t="s">
        <v>24045</v>
      </c>
      <c r="O5960">
        <v>10</v>
      </c>
      <c r="P5960">
        <v>293.5419622</v>
      </c>
      <c r="Q5960" s="1">
        <v>2.3900000000000001E-7</v>
      </c>
    </row>
    <row r="5961" spans="1:17" x14ac:dyDescent="0.3">
      <c r="A5961">
        <v>10005574</v>
      </c>
      <c r="B5961" t="s">
        <v>4701</v>
      </c>
      <c r="C5961" t="s">
        <v>24046</v>
      </c>
      <c r="D5961" t="s">
        <v>8881</v>
      </c>
      <c r="E5961" t="s">
        <v>96</v>
      </c>
      <c r="F5961">
        <v>39355</v>
      </c>
      <c r="G5961" t="s">
        <v>24047</v>
      </c>
      <c r="H5961" t="s">
        <v>10</v>
      </c>
      <c r="I5961" t="s">
        <v>22</v>
      </c>
      <c r="J5961">
        <v>-999</v>
      </c>
      <c r="K5961" t="s">
        <v>4705</v>
      </c>
      <c r="L5961">
        <v>28023</v>
      </c>
      <c r="M5961" t="s">
        <v>23</v>
      </c>
      <c r="N5961" t="s">
        <v>24048</v>
      </c>
      <c r="O5961">
        <v>-999</v>
      </c>
      <c r="P5961">
        <v>361.8350552</v>
      </c>
      <c r="Q5961" s="1">
        <v>4.9900000000000001E-7</v>
      </c>
    </row>
    <row r="5962" spans="1:17" x14ac:dyDescent="0.3">
      <c r="A5962">
        <v>10005559</v>
      </c>
      <c r="B5962" t="s">
        <v>24049</v>
      </c>
      <c r="C5962" t="s">
        <v>24050</v>
      </c>
      <c r="D5962" t="s">
        <v>3416</v>
      </c>
      <c r="E5962" t="s">
        <v>96</v>
      </c>
      <c r="F5962">
        <v>38701</v>
      </c>
      <c r="G5962" t="s">
        <v>24051</v>
      </c>
      <c r="H5962" t="s">
        <v>46</v>
      </c>
      <c r="I5962" t="s">
        <v>22</v>
      </c>
      <c r="J5962">
        <v>-999</v>
      </c>
      <c r="K5962" t="s">
        <v>64</v>
      </c>
      <c r="L5962">
        <v>28151</v>
      </c>
      <c r="M5962" t="s">
        <v>23</v>
      </c>
      <c r="N5962" t="s">
        <v>24052</v>
      </c>
      <c r="O5962">
        <v>91</v>
      </c>
      <c r="P5962">
        <v>224.6994723</v>
      </c>
      <c r="Q5962" s="1">
        <v>1.91E-7</v>
      </c>
    </row>
    <row r="5963" spans="1:17" x14ac:dyDescent="0.3">
      <c r="A5963">
        <v>10005558</v>
      </c>
      <c r="B5963" t="s">
        <v>501</v>
      </c>
      <c r="C5963" t="s">
        <v>24053</v>
      </c>
      <c r="D5963" t="s">
        <v>3416</v>
      </c>
      <c r="E5963" t="s">
        <v>96</v>
      </c>
      <c r="F5963">
        <v>38701</v>
      </c>
      <c r="G5963" t="s">
        <v>24054</v>
      </c>
      <c r="H5963" t="s">
        <v>10</v>
      </c>
      <c r="I5963" t="s">
        <v>22</v>
      </c>
      <c r="J5963">
        <v>-999</v>
      </c>
      <c r="K5963" t="s">
        <v>64</v>
      </c>
      <c r="L5963">
        <v>28151</v>
      </c>
      <c r="M5963" t="s">
        <v>23</v>
      </c>
      <c r="N5963" t="s">
        <v>24055</v>
      </c>
      <c r="O5963">
        <v>-999</v>
      </c>
      <c r="P5963">
        <v>202.833361</v>
      </c>
      <c r="Q5963" s="1">
        <v>1.55E-7</v>
      </c>
    </row>
    <row r="5964" spans="1:17" x14ac:dyDescent="0.3">
      <c r="A5964">
        <v>10005568</v>
      </c>
      <c r="B5964" t="s">
        <v>15280</v>
      </c>
      <c r="C5964" t="s">
        <v>24056</v>
      </c>
      <c r="D5964" t="s">
        <v>24033</v>
      </c>
      <c r="E5964" t="s">
        <v>96</v>
      </c>
      <c r="F5964">
        <v>39180</v>
      </c>
      <c r="G5964" t="s">
        <v>24057</v>
      </c>
      <c r="H5964" t="s">
        <v>10</v>
      </c>
      <c r="I5964" t="s">
        <v>22</v>
      </c>
      <c r="J5964">
        <v>13</v>
      </c>
      <c r="K5964" t="s">
        <v>465</v>
      </c>
      <c r="L5964">
        <v>28149</v>
      </c>
      <c r="M5964" t="s">
        <v>23</v>
      </c>
      <c r="N5964" t="s">
        <v>24035</v>
      </c>
      <c r="O5964">
        <v>30</v>
      </c>
      <c r="P5964">
        <v>201.738437</v>
      </c>
      <c r="Q5964" s="1">
        <v>1.3E-7</v>
      </c>
    </row>
    <row r="5965" spans="1:17" x14ac:dyDescent="0.3">
      <c r="A5965">
        <v>10005561</v>
      </c>
      <c r="B5965" t="s">
        <v>24058</v>
      </c>
      <c r="C5965" t="s">
        <v>24059</v>
      </c>
      <c r="D5965" t="s">
        <v>3416</v>
      </c>
      <c r="E5965" t="s">
        <v>96</v>
      </c>
      <c r="F5965">
        <v>38704</v>
      </c>
      <c r="G5965" t="s">
        <v>24060</v>
      </c>
      <c r="H5965" t="s">
        <v>10</v>
      </c>
      <c r="I5965" t="s">
        <v>22</v>
      </c>
      <c r="J5965">
        <v>15</v>
      </c>
      <c r="K5965" t="s">
        <v>64</v>
      </c>
      <c r="L5965">
        <v>28151</v>
      </c>
      <c r="M5965" t="s">
        <v>23</v>
      </c>
      <c r="N5965" t="s">
        <v>24055</v>
      </c>
      <c r="O5965">
        <v>28</v>
      </c>
      <c r="P5965">
        <v>301.32565749999998</v>
      </c>
      <c r="Q5965" s="1">
        <v>3.1199999999999999E-7</v>
      </c>
    </row>
    <row r="5966" spans="1:17" x14ac:dyDescent="0.3">
      <c r="A5966">
        <v>10005557</v>
      </c>
      <c r="B5966" t="s">
        <v>1174</v>
      </c>
      <c r="C5966" t="s">
        <v>24061</v>
      </c>
      <c r="D5966" t="s">
        <v>24062</v>
      </c>
      <c r="E5966" t="s">
        <v>96</v>
      </c>
      <c r="F5966">
        <v>39744</v>
      </c>
      <c r="G5966" t="s">
        <v>24063</v>
      </c>
      <c r="H5966" t="s">
        <v>10</v>
      </c>
      <c r="I5966" t="s">
        <v>22</v>
      </c>
      <c r="J5966">
        <v>-999</v>
      </c>
      <c r="K5966" t="s">
        <v>1178</v>
      </c>
      <c r="L5966">
        <v>28155</v>
      </c>
      <c r="M5966" t="s">
        <v>23</v>
      </c>
      <c r="N5966" t="s">
        <v>24064</v>
      </c>
      <c r="O5966">
        <v>-999</v>
      </c>
      <c r="P5966">
        <v>198.5511492</v>
      </c>
      <c r="Q5966" s="1">
        <v>1.01E-7</v>
      </c>
    </row>
    <row r="5967" spans="1:17" x14ac:dyDescent="0.3">
      <c r="A5967">
        <v>10005565</v>
      </c>
      <c r="B5967" t="s">
        <v>24065</v>
      </c>
      <c r="C5967" t="s">
        <v>24066</v>
      </c>
      <c r="D5967" t="s">
        <v>3059</v>
      </c>
      <c r="E5967" t="s">
        <v>96</v>
      </c>
      <c r="F5967">
        <v>39194</v>
      </c>
      <c r="G5967" t="s">
        <v>24067</v>
      </c>
      <c r="H5967" t="s">
        <v>10</v>
      </c>
      <c r="I5967" t="s">
        <v>22</v>
      </c>
      <c r="J5967">
        <v>13</v>
      </c>
      <c r="K5967" t="s">
        <v>3061</v>
      </c>
      <c r="L5967">
        <v>28163</v>
      </c>
      <c r="M5967" t="s">
        <v>23</v>
      </c>
      <c r="N5967" t="s">
        <v>24068</v>
      </c>
      <c r="O5967">
        <v>25</v>
      </c>
      <c r="P5967">
        <v>148.2415154</v>
      </c>
      <c r="Q5967" s="1">
        <v>9.2999999999999999E-8</v>
      </c>
    </row>
    <row r="5968" spans="1:17" x14ac:dyDescent="0.3">
      <c r="A5968">
        <v>10001805</v>
      </c>
      <c r="B5968" t="s">
        <v>24069</v>
      </c>
      <c r="C5968" t="s">
        <v>24070</v>
      </c>
      <c r="D5968" t="s">
        <v>24071</v>
      </c>
      <c r="E5968" t="s">
        <v>96</v>
      </c>
      <c r="F5968">
        <v>38963</v>
      </c>
      <c r="G5968" t="s">
        <v>24072</v>
      </c>
      <c r="H5968" t="s">
        <v>173</v>
      </c>
      <c r="I5968" t="s">
        <v>22</v>
      </c>
      <c r="J5968">
        <v>-999</v>
      </c>
      <c r="K5968" t="s">
        <v>24073</v>
      </c>
      <c r="L5968">
        <v>28135</v>
      </c>
      <c r="M5968" t="s">
        <v>23</v>
      </c>
      <c r="N5968" t="s">
        <v>1163</v>
      </c>
      <c r="O5968">
        <v>2672</v>
      </c>
      <c r="P5968">
        <v>2173.1805829999998</v>
      </c>
      <c r="Q5968" s="1">
        <v>1.36E-5</v>
      </c>
    </row>
    <row r="5969" spans="1:17" x14ac:dyDescent="0.3">
      <c r="A5969">
        <v>10001811</v>
      </c>
      <c r="B5969" t="s">
        <v>24074</v>
      </c>
      <c r="C5969" t="s">
        <v>3058</v>
      </c>
      <c r="D5969" t="s">
        <v>3059</v>
      </c>
      <c r="E5969" t="s">
        <v>96</v>
      </c>
      <c r="F5969">
        <v>39194</v>
      </c>
      <c r="G5969" t="s">
        <v>3060</v>
      </c>
      <c r="H5969" t="s">
        <v>366</v>
      </c>
      <c r="I5969" t="s">
        <v>22</v>
      </c>
      <c r="J5969">
        <v>1768</v>
      </c>
      <c r="K5969" t="s">
        <v>3061</v>
      </c>
      <c r="L5969">
        <v>28163</v>
      </c>
      <c r="M5969" t="s">
        <v>23</v>
      </c>
      <c r="N5969" t="s">
        <v>24075</v>
      </c>
      <c r="O5969">
        <v>1536</v>
      </c>
      <c r="P5969">
        <v>2070.5182869999999</v>
      </c>
      <c r="Q5969" s="1">
        <v>1.91E-5</v>
      </c>
    </row>
    <row r="5970" spans="1:17" x14ac:dyDescent="0.3">
      <c r="A5970">
        <v>10001820</v>
      </c>
      <c r="B5970" t="s">
        <v>24076</v>
      </c>
      <c r="C5970" t="s">
        <v>24077</v>
      </c>
      <c r="D5970" t="s">
        <v>7769</v>
      </c>
      <c r="E5970" t="s">
        <v>96</v>
      </c>
      <c r="F5970">
        <v>39120</v>
      </c>
      <c r="G5970" t="s">
        <v>24078</v>
      </c>
      <c r="H5970" t="s">
        <v>366</v>
      </c>
      <c r="I5970" t="s">
        <v>22</v>
      </c>
      <c r="J5970">
        <v>2221</v>
      </c>
      <c r="K5970" t="s">
        <v>1258</v>
      </c>
      <c r="L5970">
        <v>28001</v>
      </c>
      <c r="M5970" t="s">
        <v>23</v>
      </c>
      <c r="N5970" t="s">
        <v>24079</v>
      </c>
      <c r="O5970">
        <v>2232</v>
      </c>
      <c r="P5970">
        <v>1742.240233</v>
      </c>
      <c r="Q5970" s="1">
        <v>1.24E-5</v>
      </c>
    </row>
    <row r="5971" spans="1:17" x14ac:dyDescent="0.3">
      <c r="A5971">
        <v>10001815</v>
      </c>
      <c r="B5971" t="s">
        <v>24080</v>
      </c>
      <c r="C5971" t="s">
        <v>24081</v>
      </c>
      <c r="D5971" t="s">
        <v>24082</v>
      </c>
      <c r="E5971" t="s">
        <v>96</v>
      </c>
      <c r="F5971">
        <v>39232</v>
      </c>
      <c r="G5971" t="s">
        <v>24083</v>
      </c>
      <c r="H5971" t="s">
        <v>4</v>
      </c>
      <c r="I5971" t="s">
        <v>22</v>
      </c>
      <c r="J5971">
        <v>235</v>
      </c>
      <c r="K5971" t="s">
        <v>991</v>
      </c>
      <c r="L5971">
        <v>28121</v>
      </c>
      <c r="M5971" t="s">
        <v>23</v>
      </c>
      <c r="N5971" t="s">
        <v>3688</v>
      </c>
      <c r="O5971">
        <v>260</v>
      </c>
      <c r="P5971">
        <v>462.95153399999998</v>
      </c>
      <c r="Q5971" s="1">
        <v>8.6099999999999999E-7</v>
      </c>
    </row>
    <row r="5972" spans="1:17" x14ac:dyDescent="0.3">
      <c r="A5972">
        <v>10004250</v>
      </c>
      <c r="B5972" t="s">
        <v>24084</v>
      </c>
      <c r="C5972" t="s">
        <v>24085</v>
      </c>
      <c r="D5972" t="s">
        <v>338</v>
      </c>
      <c r="E5972" t="s">
        <v>96</v>
      </c>
      <c r="F5972">
        <v>39203</v>
      </c>
      <c r="G5972" t="s">
        <v>24086</v>
      </c>
      <c r="H5972" t="s">
        <v>4</v>
      </c>
      <c r="I5972" t="s">
        <v>22</v>
      </c>
      <c r="J5972">
        <v>2</v>
      </c>
      <c r="K5972" t="s">
        <v>6560</v>
      </c>
      <c r="L5972">
        <v>28049</v>
      </c>
      <c r="M5972" t="s">
        <v>23</v>
      </c>
      <c r="N5972" t="s">
        <v>3067</v>
      </c>
      <c r="O5972">
        <v>6</v>
      </c>
      <c r="P5972">
        <v>245.3842282</v>
      </c>
      <c r="Q5972" s="1">
        <v>2.11E-7</v>
      </c>
    </row>
    <row r="5973" spans="1:17" x14ac:dyDescent="0.3">
      <c r="A5973">
        <v>10004259</v>
      </c>
      <c r="B5973" t="s">
        <v>24087</v>
      </c>
      <c r="C5973" t="s">
        <v>24088</v>
      </c>
      <c r="D5973" t="s">
        <v>1667</v>
      </c>
      <c r="E5973" t="s">
        <v>96</v>
      </c>
      <c r="F5973">
        <v>39669</v>
      </c>
      <c r="G5973" t="s">
        <v>24089</v>
      </c>
      <c r="H5973" t="s">
        <v>4</v>
      </c>
      <c r="I5973" t="s">
        <v>22</v>
      </c>
      <c r="J5973">
        <v>54</v>
      </c>
      <c r="K5973" t="s">
        <v>8969</v>
      </c>
      <c r="L5973">
        <v>28157</v>
      </c>
      <c r="M5973" t="s">
        <v>23</v>
      </c>
      <c r="N5973" t="s">
        <v>3830</v>
      </c>
      <c r="O5973">
        <v>62</v>
      </c>
      <c r="P5973">
        <v>502.69352679999997</v>
      </c>
      <c r="Q5973" s="1">
        <v>1.11E-6</v>
      </c>
    </row>
    <row r="5974" spans="1:17" x14ac:dyDescent="0.3">
      <c r="A5974">
        <v>10004236</v>
      </c>
      <c r="B5974" t="s">
        <v>24090</v>
      </c>
      <c r="C5974" t="s">
        <v>24091</v>
      </c>
      <c r="D5974" t="s">
        <v>3070</v>
      </c>
      <c r="E5974" t="s">
        <v>96</v>
      </c>
      <c r="F5974">
        <v>38930</v>
      </c>
      <c r="G5974" t="s">
        <v>24092</v>
      </c>
      <c r="H5974" t="s">
        <v>4</v>
      </c>
      <c r="I5974" t="s">
        <v>22</v>
      </c>
      <c r="J5974">
        <v>69</v>
      </c>
      <c r="K5974" t="s">
        <v>3072</v>
      </c>
      <c r="L5974">
        <v>28083</v>
      </c>
      <c r="M5974" t="s">
        <v>23</v>
      </c>
      <c r="N5974" t="s">
        <v>12816</v>
      </c>
      <c r="O5974">
        <v>102</v>
      </c>
      <c r="P5974">
        <v>447.89767139999998</v>
      </c>
      <c r="Q5974" s="1">
        <v>8.5199999999999995E-7</v>
      </c>
    </row>
    <row r="5975" spans="1:17" x14ac:dyDescent="0.3">
      <c r="A5975">
        <v>10004238</v>
      </c>
      <c r="B5975" t="s">
        <v>24093</v>
      </c>
      <c r="C5975" t="s">
        <v>24094</v>
      </c>
      <c r="D5975" t="s">
        <v>3416</v>
      </c>
      <c r="E5975" t="s">
        <v>96</v>
      </c>
      <c r="F5975">
        <v>38703</v>
      </c>
      <c r="G5975" t="s">
        <v>24095</v>
      </c>
      <c r="H5975" t="s">
        <v>4</v>
      </c>
      <c r="I5975" t="s">
        <v>22</v>
      </c>
      <c r="J5975">
        <v>54</v>
      </c>
      <c r="K5975" t="s">
        <v>64</v>
      </c>
      <c r="L5975">
        <v>28151</v>
      </c>
      <c r="M5975" t="s">
        <v>23</v>
      </c>
      <c r="N5975" t="s">
        <v>3830</v>
      </c>
      <c r="O5975">
        <v>60</v>
      </c>
      <c r="P5975">
        <v>415.26378620000003</v>
      </c>
      <c r="Q5975" s="1">
        <v>7.3099999999999997E-7</v>
      </c>
    </row>
    <row r="5976" spans="1:17" x14ac:dyDescent="0.3">
      <c r="A5976">
        <v>10004264</v>
      </c>
      <c r="B5976" t="s">
        <v>24096</v>
      </c>
      <c r="C5976" t="s">
        <v>24097</v>
      </c>
      <c r="D5976" t="s">
        <v>336</v>
      </c>
      <c r="E5976" t="s">
        <v>96</v>
      </c>
      <c r="F5976">
        <v>39567</v>
      </c>
      <c r="G5976" t="s">
        <v>24098</v>
      </c>
      <c r="H5976" t="s">
        <v>4</v>
      </c>
      <c r="I5976" t="s">
        <v>22</v>
      </c>
      <c r="J5976">
        <v>2</v>
      </c>
      <c r="K5976" t="s">
        <v>338</v>
      </c>
      <c r="L5976">
        <v>28059</v>
      </c>
      <c r="M5976" t="s">
        <v>23</v>
      </c>
      <c r="N5976" t="s">
        <v>9907</v>
      </c>
      <c r="O5976">
        <v>4</v>
      </c>
      <c r="P5976">
        <v>222.288399</v>
      </c>
      <c r="Q5976" s="1">
        <v>1.8799999999999999E-7</v>
      </c>
    </row>
    <row r="5977" spans="1:17" x14ac:dyDescent="0.3">
      <c r="A5977">
        <v>10001817</v>
      </c>
      <c r="B5977" t="s">
        <v>24099</v>
      </c>
      <c r="C5977" t="s">
        <v>24100</v>
      </c>
      <c r="D5977" t="s">
        <v>18421</v>
      </c>
      <c r="E5977" t="s">
        <v>96</v>
      </c>
      <c r="F5977">
        <v>39154</v>
      </c>
      <c r="G5977" t="s">
        <v>24101</v>
      </c>
      <c r="H5977" t="s">
        <v>10</v>
      </c>
      <c r="I5977" t="s">
        <v>22</v>
      </c>
      <c r="J5977">
        <v>1845</v>
      </c>
      <c r="K5977" t="s">
        <v>6560</v>
      </c>
      <c r="L5977">
        <v>28049</v>
      </c>
      <c r="M5977" t="s">
        <v>23</v>
      </c>
      <c r="N5977" t="s">
        <v>8203</v>
      </c>
      <c r="O5977">
        <v>-999</v>
      </c>
      <c r="P5977">
        <v>773.05807470000002</v>
      </c>
      <c r="Q5977" s="1">
        <v>1.8300000000000001E-6</v>
      </c>
    </row>
    <row r="5978" spans="1:17" x14ac:dyDescent="0.3">
      <c r="A5978">
        <v>10004252</v>
      </c>
      <c r="B5978" t="s">
        <v>24102</v>
      </c>
      <c r="C5978" t="s">
        <v>24103</v>
      </c>
      <c r="D5978" t="s">
        <v>14442</v>
      </c>
      <c r="E5978" t="s">
        <v>96</v>
      </c>
      <c r="F5978">
        <v>39367</v>
      </c>
      <c r="G5978" t="s">
        <v>24104</v>
      </c>
      <c r="H5978" t="s">
        <v>10</v>
      </c>
      <c r="I5978" t="s">
        <v>22</v>
      </c>
      <c r="J5978">
        <v>-999</v>
      </c>
      <c r="K5978" t="s">
        <v>79</v>
      </c>
      <c r="L5978">
        <v>28153</v>
      </c>
      <c r="M5978" t="s">
        <v>23</v>
      </c>
      <c r="N5978" t="s">
        <v>24105</v>
      </c>
      <c r="O5978">
        <v>118</v>
      </c>
      <c r="P5978">
        <v>394.02299929999998</v>
      </c>
      <c r="Q5978" s="1">
        <v>3.9099999999999999E-7</v>
      </c>
    </row>
    <row r="5979" spans="1:17" x14ac:dyDescent="0.3">
      <c r="A5979">
        <v>10004235</v>
      </c>
      <c r="B5979" t="s">
        <v>4368</v>
      </c>
      <c r="C5979" t="s">
        <v>24106</v>
      </c>
      <c r="D5979" t="s">
        <v>24107</v>
      </c>
      <c r="E5979" t="s">
        <v>96</v>
      </c>
      <c r="F5979">
        <v>39773</v>
      </c>
      <c r="G5979" t="s">
        <v>24108</v>
      </c>
      <c r="H5979" t="s">
        <v>10</v>
      </c>
      <c r="I5979" t="s">
        <v>22</v>
      </c>
      <c r="J5979">
        <v>79</v>
      </c>
      <c r="K5979" t="s">
        <v>289</v>
      </c>
      <c r="L5979">
        <v>28025</v>
      </c>
      <c r="M5979" t="s">
        <v>23</v>
      </c>
      <c r="N5979" t="s">
        <v>24109</v>
      </c>
      <c r="O5979">
        <v>160</v>
      </c>
      <c r="P5979">
        <v>628.86064199999998</v>
      </c>
      <c r="Q5979" s="1">
        <v>6.6199999999999997E-7</v>
      </c>
    </row>
    <row r="5980" spans="1:17" x14ac:dyDescent="0.3">
      <c r="A5980">
        <v>10004229</v>
      </c>
      <c r="B5980" t="s">
        <v>24110</v>
      </c>
      <c r="C5980" t="s">
        <v>24111</v>
      </c>
      <c r="D5980" t="s">
        <v>20267</v>
      </c>
      <c r="E5980" t="s">
        <v>96</v>
      </c>
      <c r="F5980">
        <v>38632</v>
      </c>
      <c r="G5980" t="s">
        <v>24112</v>
      </c>
      <c r="H5980" t="s">
        <v>10</v>
      </c>
      <c r="I5980" t="s">
        <v>22</v>
      </c>
      <c r="J5980">
        <v>311</v>
      </c>
      <c r="K5980" t="s">
        <v>942</v>
      </c>
      <c r="L5980">
        <v>28033</v>
      </c>
      <c r="M5980" t="s">
        <v>23</v>
      </c>
      <c r="N5980" t="s">
        <v>23921</v>
      </c>
      <c r="O5980">
        <v>-999</v>
      </c>
      <c r="P5980">
        <v>722.76705170000002</v>
      </c>
      <c r="Q5980" s="1">
        <v>2.0700000000000001E-6</v>
      </c>
    </row>
    <row r="5981" spans="1:17" x14ac:dyDescent="0.3">
      <c r="A5981">
        <v>10004262</v>
      </c>
      <c r="B5981" t="s">
        <v>24113</v>
      </c>
      <c r="C5981" t="s">
        <v>24114</v>
      </c>
      <c r="D5981" t="s">
        <v>336</v>
      </c>
      <c r="E5981" t="s">
        <v>96</v>
      </c>
      <c r="F5981">
        <v>39567</v>
      </c>
      <c r="G5981" t="s">
        <v>24115</v>
      </c>
      <c r="H5981" t="s">
        <v>10</v>
      </c>
      <c r="I5981" t="s">
        <v>22</v>
      </c>
      <c r="J5981">
        <v>-999</v>
      </c>
      <c r="K5981" t="s">
        <v>338</v>
      </c>
      <c r="L5981">
        <v>28059</v>
      </c>
      <c r="M5981" t="s">
        <v>23</v>
      </c>
      <c r="N5981" t="s">
        <v>24116</v>
      </c>
      <c r="O5981">
        <v>48</v>
      </c>
      <c r="P5981">
        <v>590.22254929999997</v>
      </c>
      <c r="Q5981" s="1">
        <v>4.9900000000000001E-7</v>
      </c>
    </row>
    <row r="5982" spans="1:17" x14ac:dyDescent="0.3">
      <c r="A5982">
        <v>10004237</v>
      </c>
      <c r="B5982" t="s">
        <v>24117</v>
      </c>
      <c r="C5982" t="s">
        <v>24118</v>
      </c>
      <c r="D5982" t="s">
        <v>24119</v>
      </c>
      <c r="E5982" t="s">
        <v>96</v>
      </c>
      <c r="F5982">
        <v>39759</v>
      </c>
      <c r="G5982" t="s">
        <v>24120</v>
      </c>
      <c r="H5982" t="s">
        <v>10</v>
      </c>
      <c r="I5982" t="s">
        <v>22</v>
      </c>
      <c r="J5982">
        <v>-999</v>
      </c>
      <c r="K5982" t="s">
        <v>24121</v>
      </c>
      <c r="L5982">
        <v>28105</v>
      </c>
      <c r="M5982" t="s">
        <v>23</v>
      </c>
      <c r="N5982" t="s">
        <v>24122</v>
      </c>
      <c r="O5982">
        <v>82</v>
      </c>
      <c r="P5982">
        <v>277.5106505</v>
      </c>
      <c r="Q5982" s="1">
        <v>2.91E-7</v>
      </c>
    </row>
    <row r="5983" spans="1:17" x14ac:dyDescent="0.3">
      <c r="A5983">
        <v>10005594</v>
      </c>
      <c r="B5983" t="s">
        <v>17410</v>
      </c>
      <c r="C5983" t="s">
        <v>24123</v>
      </c>
      <c r="D5983" t="s">
        <v>9955</v>
      </c>
      <c r="E5983" t="s">
        <v>96</v>
      </c>
      <c r="F5983">
        <v>39652</v>
      </c>
      <c r="G5983" t="s">
        <v>24124</v>
      </c>
      <c r="H5983" t="s">
        <v>10</v>
      </c>
      <c r="I5983" t="s">
        <v>22</v>
      </c>
      <c r="J5983">
        <v>174</v>
      </c>
      <c r="K5983" t="s">
        <v>937</v>
      </c>
      <c r="L5983">
        <v>28113</v>
      </c>
      <c r="M5983" t="s">
        <v>23</v>
      </c>
      <c r="N5983" t="s">
        <v>24125</v>
      </c>
      <c r="O5983">
        <v>-999</v>
      </c>
      <c r="P5983">
        <v>439.71757839999998</v>
      </c>
      <c r="Q5983" s="1">
        <v>7.6499999999999998E-7</v>
      </c>
    </row>
    <row r="5984" spans="1:17" x14ac:dyDescent="0.3">
      <c r="A5984">
        <v>10005581</v>
      </c>
      <c r="B5984" t="s">
        <v>24126</v>
      </c>
      <c r="C5984" t="s">
        <v>24127</v>
      </c>
      <c r="D5984" t="s">
        <v>3360</v>
      </c>
      <c r="E5984" t="s">
        <v>96</v>
      </c>
      <c r="F5984">
        <v>39474</v>
      </c>
      <c r="G5984" t="s">
        <v>24128</v>
      </c>
      <c r="H5984" t="s">
        <v>10</v>
      </c>
      <c r="I5984" t="s">
        <v>22</v>
      </c>
      <c r="J5984">
        <v>-999</v>
      </c>
      <c r="K5984" t="s">
        <v>21957</v>
      </c>
      <c r="L5984">
        <v>28065</v>
      </c>
      <c r="M5984" t="s">
        <v>23</v>
      </c>
      <c r="N5984" t="s">
        <v>105</v>
      </c>
      <c r="O5984">
        <v>-999</v>
      </c>
      <c r="P5984">
        <v>231.45804290000001</v>
      </c>
      <c r="Q5984" s="1">
        <v>1.7700000000000001E-7</v>
      </c>
    </row>
    <row r="5985" spans="1:17" x14ac:dyDescent="0.3">
      <c r="A5985">
        <v>10005597</v>
      </c>
      <c r="B5985" t="s">
        <v>24129</v>
      </c>
      <c r="C5985" t="s">
        <v>24130</v>
      </c>
      <c r="D5985" t="s">
        <v>24131</v>
      </c>
      <c r="E5985" t="s">
        <v>96</v>
      </c>
      <c r="F5985">
        <v>39530</v>
      </c>
      <c r="G5985" t="s">
        <v>24132</v>
      </c>
      <c r="H5985" t="s">
        <v>10</v>
      </c>
      <c r="I5985" t="s">
        <v>22</v>
      </c>
      <c r="J5985">
        <v>-999</v>
      </c>
      <c r="K5985" t="s">
        <v>477</v>
      </c>
      <c r="L5985">
        <v>28047</v>
      </c>
      <c r="M5985" t="s">
        <v>23</v>
      </c>
      <c r="N5985" t="s">
        <v>24133</v>
      </c>
      <c r="O5985">
        <v>48</v>
      </c>
      <c r="P5985">
        <v>245.06208079999999</v>
      </c>
      <c r="Q5985" s="1">
        <v>1.72E-7</v>
      </c>
    </row>
    <row r="5986" spans="1:17" x14ac:dyDescent="0.3">
      <c r="A5986">
        <v>10001812</v>
      </c>
      <c r="B5986" t="s">
        <v>24134</v>
      </c>
      <c r="C5986" t="s">
        <v>3058</v>
      </c>
      <c r="D5986" t="s">
        <v>3059</v>
      </c>
      <c r="E5986" t="s">
        <v>96</v>
      </c>
      <c r="F5986">
        <v>39194</v>
      </c>
      <c r="G5986" t="s">
        <v>24135</v>
      </c>
      <c r="H5986" t="s">
        <v>366</v>
      </c>
      <c r="I5986" t="s">
        <v>22</v>
      </c>
      <c r="J5986">
        <v>1336</v>
      </c>
      <c r="K5986" t="s">
        <v>3061</v>
      </c>
      <c r="L5986">
        <v>28163</v>
      </c>
      <c r="M5986" t="s">
        <v>23</v>
      </c>
      <c r="N5986" t="s">
        <v>1060</v>
      </c>
      <c r="O5986">
        <v>1152</v>
      </c>
      <c r="P5986">
        <v>2175.4499390000001</v>
      </c>
      <c r="Q5986" s="1">
        <v>1.9000000000000001E-5</v>
      </c>
    </row>
    <row r="5987" spans="1:17" x14ac:dyDescent="0.3">
      <c r="A5987">
        <v>10005550</v>
      </c>
      <c r="B5987" t="s">
        <v>24136</v>
      </c>
      <c r="C5987" t="s">
        <v>24137</v>
      </c>
      <c r="D5987" t="s">
        <v>2670</v>
      </c>
      <c r="E5987" t="s">
        <v>96</v>
      </c>
      <c r="F5987">
        <v>38851</v>
      </c>
      <c r="G5987" t="s">
        <v>23916</v>
      </c>
      <c r="H5987" t="s">
        <v>10</v>
      </c>
      <c r="I5987" t="s">
        <v>22</v>
      </c>
      <c r="J5987">
        <v>310</v>
      </c>
      <c r="K5987" t="s">
        <v>4699</v>
      </c>
      <c r="L5987">
        <v>28017</v>
      </c>
      <c r="M5987" t="s">
        <v>23</v>
      </c>
      <c r="N5987" t="s">
        <v>24138</v>
      </c>
      <c r="O5987">
        <v>310</v>
      </c>
      <c r="P5987">
        <v>504.25263480000001</v>
      </c>
      <c r="Q5987" s="1">
        <v>1.0899999999999999E-6</v>
      </c>
    </row>
    <row r="5988" spans="1:17" x14ac:dyDescent="0.3">
      <c r="A5988">
        <v>10004255</v>
      </c>
      <c r="B5988" t="s">
        <v>24139</v>
      </c>
      <c r="C5988" t="s">
        <v>24140</v>
      </c>
      <c r="D5988" t="s">
        <v>18428</v>
      </c>
      <c r="E5988" t="s">
        <v>96</v>
      </c>
      <c r="F5988">
        <v>39451</v>
      </c>
      <c r="G5988" t="s">
        <v>18433</v>
      </c>
      <c r="H5988" t="s">
        <v>4</v>
      </c>
      <c r="I5988" t="s">
        <v>22</v>
      </c>
      <c r="J5988">
        <v>2637</v>
      </c>
      <c r="K5988" t="s">
        <v>414</v>
      </c>
      <c r="L5988">
        <v>28041</v>
      </c>
      <c r="M5988" t="s">
        <v>23</v>
      </c>
      <c r="N5988" t="s">
        <v>24141</v>
      </c>
      <c r="O5988">
        <v>3082</v>
      </c>
      <c r="P5988">
        <v>4140.6885659999998</v>
      </c>
      <c r="Q5988" s="1">
        <v>3.7100000000000001E-5</v>
      </c>
    </row>
    <row r="5989" spans="1:17" x14ac:dyDescent="0.3">
      <c r="A5989">
        <v>10001804</v>
      </c>
      <c r="B5989" t="s">
        <v>24142</v>
      </c>
      <c r="C5989" t="s">
        <v>24143</v>
      </c>
      <c r="D5989" t="s">
        <v>8446</v>
      </c>
      <c r="E5989" t="s">
        <v>96</v>
      </c>
      <c r="F5989">
        <v>38635</v>
      </c>
      <c r="G5989" t="s">
        <v>24144</v>
      </c>
      <c r="H5989" t="s">
        <v>4</v>
      </c>
      <c r="I5989" t="s">
        <v>22</v>
      </c>
      <c r="J5989">
        <v>998</v>
      </c>
      <c r="K5989" t="s">
        <v>777</v>
      </c>
      <c r="L5989">
        <v>28093</v>
      </c>
      <c r="M5989" t="s">
        <v>23</v>
      </c>
      <c r="N5989" t="s">
        <v>5918</v>
      </c>
      <c r="O5989">
        <v>1076</v>
      </c>
      <c r="P5989">
        <v>1223.5840149999999</v>
      </c>
      <c r="Q5989" s="1">
        <v>6.5400000000000001E-6</v>
      </c>
    </row>
    <row r="5990" spans="1:17" x14ac:dyDescent="0.3">
      <c r="A5990">
        <v>10001809</v>
      </c>
      <c r="B5990" t="s">
        <v>24145</v>
      </c>
      <c r="C5990" t="s">
        <v>24146</v>
      </c>
      <c r="D5990" t="s">
        <v>24147</v>
      </c>
      <c r="E5990" t="s">
        <v>96</v>
      </c>
      <c r="F5990">
        <v>39176</v>
      </c>
      <c r="G5990" t="s">
        <v>24148</v>
      </c>
      <c r="H5990" t="s">
        <v>10</v>
      </c>
      <c r="I5990" t="s">
        <v>22</v>
      </c>
      <c r="J5990">
        <v>273</v>
      </c>
      <c r="K5990" t="s">
        <v>2141</v>
      </c>
      <c r="L5990">
        <v>28015</v>
      </c>
      <c r="M5990" t="s">
        <v>23</v>
      </c>
      <c r="N5990" t="s">
        <v>24149</v>
      </c>
      <c r="O5990">
        <v>280</v>
      </c>
      <c r="P5990">
        <v>695.46991070000001</v>
      </c>
      <c r="Q5990" s="1">
        <v>1.7400000000000001E-6</v>
      </c>
    </row>
    <row r="5991" spans="1:17" x14ac:dyDescent="0.3">
      <c r="A5991">
        <v>10001814</v>
      </c>
      <c r="B5991" t="s">
        <v>24150</v>
      </c>
      <c r="C5991" t="s">
        <v>24151</v>
      </c>
      <c r="D5991" t="s">
        <v>5793</v>
      </c>
      <c r="E5991" t="s">
        <v>96</v>
      </c>
      <c r="F5991">
        <v>39051</v>
      </c>
      <c r="G5991" t="s">
        <v>24152</v>
      </c>
      <c r="H5991" t="s">
        <v>10</v>
      </c>
      <c r="I5991" t="s">
        <v>22</v>
      </c>
      <c r="J5991">
        <v>229</v>
      </c>
      <c r="K5991" t="s">
        <v>12272</v>
      </c>
      <c r="L5991">
        <v>28079</v>
      </c>
      <c r="M5991" t="s">
        <v>23</v>
      </c>
      <c r="N5991" t="s">
        <v>12337</v>
      </c>
      <c r="O5991">
        <v>280</v>
      </c>
      <c r="P5991">
        <v>602.65555440000003</v>
      </c>
      <c r="Q5991" s="1">
        <v>1.28E-6</v>
      </c>
    </row>
    <row r="5992" spans="1:17" x14ac:dyDescent="0.3">
      <c r="A5992">
        <v>10005532</v>
      </c>
      <c r="B5992" t="s">
        <v>24153</v>
      </c>
      <c r="C5992" t="s">
        <v>24154</v>
      </c>
      <c r="D5992" t="s">
        <v>7789</v>
      </c>
      <c r="E5992" t="s">
        <v>96</v>
      </c>
      <c r="F5992">
        <v>38834</v>
      </c>
      <c r="G5992" t="s">
        <v>24155</v>
      </c>
      <c r="H5992" t="s">
        <v>10</v>
      </c>
      <c r="I5992" t="s">
        <v>22</v>
      </c>
      <c r="J5992">
        <v>285</v>
      </c>
      <c r="K5992" t="s">
        <v>7791</v>
      </c>
      <c r="L5992">
        <v>28003</v>
      </c>
      <c r="M5992" t="s">
        <v>23</v>
      </c>
      <c r="N5992" t="s">
        <v>12337</v>
      </c>
      <c r="O5992">
        <v>300</v>
      </c>
      <c r="P5992">
        <v>1011.19771</v>
      </c>
      <c r="Q5992" s="1">
        <v>3.7900000000000001E-6</v>
      </c>
    </row>
    <row r="5993" spans="1:17" x14ac:dyDescent="0.3">
      <c r="A5993">
        <v>10004242</v>
      </c>
      <c r="B5993" t="s">
        <v>24156</v>
      </c>
      <c r="C5993" t="s">
        <v>24157</v>
      </c>
      <c r="D5993" t="s">
        <v>24158</v>
      </c>
      <c r="E5993" t="s">
        <v>96</v>
      </c>
      <c r="F5993">
        <v>39113</v>
      </c>
      <c r="G5993" t="s">
        <v>24159</v>
      </c>
      <c r="H5993" t="s">
        <v>10</v>
      </c>
      <c r="I5993" t="s">
        <v>22</v>
      </c>
      <c r="J5993">
        <v>274</v>
      </c>
      <c r="K5993" t="s">
        <v>24160</v>
      </c>
      <c r="L5993">
        <v>28055</v>
      </c>
      <c r="M5993" t="s">
        <v>23</v>
      </c>
      <c r="N5993" t="s">
        <v>12337</v>
      </c>
      <c r="O5993">
        <v>274</v>
      </c>
      <c r="P5993">
        <v>663.5634824</v>
      </c>
      <c r="Q5993" s="1">
        <v>1.11E-6</v>
      </c>
    </row>
    <row r="5994" spans="1:17" x14ac:dyDescent="0.3">
      <c r="A5994">
        <v>10002646</v>
      </c>
      <c r="B5994" t="s">
        <v>24161</v>
      </c>
      <c r="C5994" t="s">
        <v>24162</v>
      </c>
      <c r="D5994" t="s">
        <v>9335</v>
      </c>
      <c r="E5994" t="s">
        <v>96</v>
      </c>
      <c r="F5994">
        <v>39328</v>
      </c>
      <c r="G5994" t="s">
        <v>24163</v>
      </c>
      <c r="H5994" t="s">
        <v>10</v>
      </c>
      <c r="I5994" t="s">
        <v>22</v>
      </c>
      <c r="J5994">
        <v>345</v>
      </c>
      <c r="K5994" t="s">
        <v>24164</v>
      </c>
      <c r="L5994">
        <v>28069</v>
      </c>
      <c r="M5994" t="s">
        <v>23</v>
      </c>
      <c r="N5994" t="s">
        <v>24165</v>
      </c>
      <c r="O5994">
        <v>467</v>
      </c>
      <c r="P5994">
        <v>793.8098033</v>
      </c>
      <c r="Q5994" s="1">
        <v>1.86E-6</v>
      </c>
    </row>
    <row r="5995" spans="1:17" x14ac:dyDescent="0.3">
      <c r="A5995">
        <v>10004258</v>
      </c>
      <c r="B5995" t="s">
        <v>24166</v>
      </c>
      <c r="C5995" t="s">
        <v>24167</v>
      </c>
      <c r="D5995" t="s">
        <v>968</v>
      </c>
      <c r="E5995" t="s">
        <v>96</v>
      </c>
      <c r="F5995">
        <v>39429</v>
      </c>
      <c r="G5995" t="s">
        <v>24168</v>
      </c>
      <c r="H5995" t="s">
        <v>10</v>
      </c>
      <c r="I5995" t="s">
        <v>22</v>
      </c>
      <c r="J5995">
        <v>277</v>
      </c>
      <c r="K5995" t="s">
        <v>643</v>
      </c>
      <c r="L5995">
        <v>28091</v>
      </c>
      <c r="M5995" t="s">
        <v>23</v>
      </c>
      <c r="N5995" t="s">
        <v>24169</v>
      </c>
      <c r="O5995">
        <v>280</v>
      </c>
      <c r="P5995">
        <v>812.11957429999995</v>
      </c>
      <c r="Q5995" s="1">
        <v>2.1399999999999998E-6</v>
      </c>
    </row>
    <row r="5996" spans="1:17" x14ac:dyDescent="0.3">
      <c r="A5996">
        <v>10004240</v>
      </c>
      <c r="B5996" t="s">
        <v>24170</v>
      </c>
      <c r="C5996" t="s">
        <v>24171</v>
      </c>
      <c r="D5996" t="s">
        <v>10907</v>
      </c>
      <c r="E5996" t="s">
        <v>96</v>
      </c>
      <c r="F5996">
        <v>39339</v>
      </c>
      <c r="G5996" t="s">
        <v>24172</v>
      </c>
      <c r="H5996" t="s">
        <v>10</v>
      </c>
      <c r="I5996" t="s">
        <v>22</v>
      </c>
      <c r="J5996">
        <v>270</v>
      </c>
      <c r="K5996" t="s">
        <v>24173</v>
      </c>
      <c r="L5996">
        <v>28159</v>
      </c>
      <c r="M5996" t="s">
        <v>23</v>
      </c>
      <c r="N5996" t="s">
        <v>3067</v>
      </c>
      <c r="O5996">
        <v>280</v>
      </c>
      <c r="P5996">
        <v>613.04295249999996</v>
      </c>
      <c r="Q5996" s="1">
        <v>1.28E-6</v>
      </c>
    </row>
    <row r="5997" spans="1:17" x14ac:dyDescent="0.3">
      <c r="A5997">
        <v>10006215</v>
      </c>
      <c r="B5997" t="s">
        <v>24174</v>
      </c>
      <c r="C5997" t="s">
        <v>24175</v>
      </c>
      <c r="D5997" t="s">
        <v>3059</v>
      </c>
      <c r="E5997" t="s">
        <v>96</v>
      </c>
      <c r="F5997">
        <v>39194</v>
      </c>
      <c r="G5997" t="s">
        <v>24176</v>
      </c>
      <c r="H5997" t="s">
        <v>10</v>
      </c>
      <c r="I5997" t="s">
        <v>22</v>
      </c>
      <c r="J5997">
        <v>295</v>
      </c>
      <c r="K5997" t="s">
        <v>3061</v>
      </c>
      <c r="L5997">
        <v>28163</v>
      </c>
      <c r="M5997" t="s">
        <v>23</v>
      </c>
      <c r="N5997" t="s">
        <v>24177</v>
      </c>
      <c r="O5997">
        <v>300</v>
      </c>
      <c r="P5997">
        <v>671.06196769999997</v>
      </c>
      <c r="Q5997" s="1">
        <v>1.6700000000000001E-6</v>
      </c>
    </row>
    <row r="5998" spans="1:17" x14ac:dyDescent="0.3">
      <c r="A5998">
        <v>10005533</v>
      </c>
      <c r="B5998" t="s">
        <v>24178</v>
      </c>
      <c r="C5998" t="s">
        <v>24179</v>
      </c>
      <c r="D5998" t="s">
        <v>7789</v>
      </c>
      <c r="E5998" t="s">
        <v>96</v>
      </c>
      <c r="F5998">
        <v>38834</v>
      </c>
      <c r="G5998" t="s">
        <v>24180</v>
      </c>
      <c r="H5998" t="s">
        <v>4</v>
      </c>
      <c r="I5998" t="s">
        <v>774</v>
      </c>
      <c r="J5998">
        <v>0</v>
      </c>
      <c r="K5998" t="s">
        <v>7791</v>
      </c>
      <c r="L5998">
        <v>28003</v>
      </c>
      <c r="M5998" t="s">
        <v>23</v>
      </c>
      <c r="N5998" t="s">
        <v>3067</v>
      </c>
      <c r="O5998">
        <v>92</v>
      </c>
      <c r="P5998">
        <v>436.46753610000002</v>
      </c>
      <c r="Q5998" s="1">
        <v>7.5899999999999995E-7</v>
      </c>
    </row>
    <row r="5999" spans="1:17" x14ac:dyDescent="0.3">
      <c r="A5999">
        <v>10006214</v>
      </c>
      <c r="B5999" t="s">
        <v>24181</v>
      </c>
      <c r="C5999" t="s">
        <v>24182</v>
      </c>
      <c r="D5999" t="s">
        <v>3416</v>
      </c>
      <c r="E5999" t="s">
        <v>96</v>
      </c>
      <c r="F5999">
        <v>38701</v>
      </c>
      <c r="G5999" t="s">
        <v>24183</v>
      </c>
      <c r="H5999" t="s">
        <v>10</v>
      </c>
      <c r="I5999" t="s">
        <v>22</v>
      </c>
      <c r="J5999">
        <v>235</v>
      </c>
      <c r="K5999" t="s">
        <v>64</v>
      </c>
      <c r="L5999">
        <v>28151</v>
      </c>
      <c r="M5999" t="s">
        <v>23</v>
      </c>
      <c r="N5999" t="s">
        <v>24177</v>
      </c>
      <c r="O5999">
        <v>300</v>
      </c>
      <c r="P5999">
        <v>772.58128599999998</v>
      </c>
      <c r="Q5999" s="1">
        <v>2.7300000000000001E-6</v>
      </c>
    </row>
    <row r="6000" spans="1:17" x14ac:dyDescent="0.3">
      <c r="A6000">
        <v>10001823</v>
      </c>
      <c r="B6000" t="s">
        <v>24184</v>
      </c>
      <c r="C6000" t="s">
        <v>24185</v>
      </c>
      <c r="D6000" t="s">
        <v>12375</v>
      </c>
      <c r="E6000" t="s">
        <v>96</v>
      </c>
      <c r="F6000">
        <v>39452</v>
      </c>
      <c r="G6000" t="s">
        <v>24186</v>
      </c>
      <c r="H6000" t="s">
        <v>4</v>
      </c>
      <c r="I6000" t="s">
        <v>774</v>
      </c>
      <c r="J6000">
        <v>66</v>
      </c>
      <c r="K6000" t="s">
        <v>12377</v>
      </c>
      <c r="L6000">
        <v>28039</v>
      </c>
      <c r="M6000" t="s">
        <v>23</v>
      </c>
      <c r="N6000" t="s">
        <v>12816</v>
      </c>
      <c r="O6000">
        <v>102</v>
      </c>
      <c r="P6000">
        <v>379.13282579999998</v>
      </c>
      <c r="Q6000" s="1">
        <v>6.5000000000000002E-7</v>
      </c>
    </row>
    <row r="6001" spans="1:17" x14ac:dyDescent="0.3">
      <c r="A6001">
        <v>10006212</v>
      </c>
      <c r="B6001" t="s">
        <v>24187</v>
      </c>
      <c r="C6001" t="s">
        <v>24188</v>
      </c>
      <c r="D6001" t="s">
        <v>24189</v>
      </c>
      <c r="E6001" t="s">
        <v>96</v>
      </c>
      <c r="F6001">
        <v>39501</v>
      </c>
      <c r="G6001" t="s">
        <v>24190</v>
      </c>
      <c r="H6001" t="s">
        <v>4</v>
      </c>
      <c r="I6001" t="s">
        <v>22</v>
      </c>
      <c r="J6001">
        <v>57</v>
      </c>
      <c r="K6001" t="s">
        <v>477</v>
      </c>
      <c r="L6001">
        <v>28047</v>
      </c>
      <c r="M6001" t="s">
        <v>23</v>
      </c>
      <c r="N6001" t="s">
        <v>12816</v>
      </c>
      <c r="O6001">
        <v>102</v>
      </c>
      <c r="P6001">
        <v>500.12336950000002</v>
      </c>
      <c r="Q6001" s="1">
        <v>1.0899999999999999E-6</v>
      </c>
    </row>
    <row r="6002" spans="1:17" x14ac:dyDescent="0.3">
      <c r="A6002">
        <v>10001952</v>
      </c>
      <c r="B6002" t="s">
        <v>262</v>
      </c>
      <c r="C6002" t="s">
        <v>24191</v>
      </c>
      <c r="D6002" t="s">
        <v>216</v>
      </c>
      <c r="E6002" t="s">
        <v>1951</v>
      </c>
      <c r="F6002">
        <v>35501</v>
      </c>
      <c r="G6002" t="s">
        <v>24192</v>
      </c>
      <c r="H6002" t="s">
        <v>10</v>
      </c>
      <c r="I6002" t="s">
        <v>22</v>
      </c>
      <c r="J6002">
        <v>-999</v>
      </c>
      <c r="K6002" t="s">
        <v>266</v>
      </c>
      <c r="L6002">
        <v>1127</v>
      </c>
      <c r="M6002" t="s">
        <v>23</v>
      </c>
      <c r="N6002" t="s">
        <v>24193</v>
      </c>
      <c r="O6002">
        <v>250</v>
      </c>
      <c r="P6002">
        <v>300.6726984</v>
      </c>
      <c r="Q6002" s="1">
        <v>3.7500000000000001E-7</v>
      </c>
    </row>
    <row r="6003" spans="1:17" x14ac:dyDescent="0.3">
      <c r="A6003">
        <v>10000109</v>
      </c>
      <c r="B6003" t="s">
        <v>24194</v>
      </c>
      <c r="C6003" t="s">
        <v>24195</v>
      </c>
      <c r="D6003" t="s">
        <v>469</v>
      </c>
      <c r="E6003" t="s">
        <v>3496</v>
      </c>
      <c r="F6003">
        <v>40511</v>
      </c>
      <c r="G6003" t="s">
        <v>24196</v>
      </c>
      <c r="H6003" t="s">
        <v>366</v>
      </c>
      <c r="I6003" t="s">
        <v>22</v>
      </c>
      <c r="J6003">
        <v>1270</v>
      </c>
      <c r="K6003" t="s">
        <v>4575</v>
      </c>
      <c r="L6003">
        <v>21067</v>
      </c>
      <c r="M6003" t="s">
        <v>23</v>
      </c>
      <c r="N6003" t="s">
        <v>1060</v>
      </c>
      <c r="O6003">
        <v>1296</v>
      </c>
      <c r="P6003">
        <v>2161.3944919999999</v>
      </c>
      <c r="Q6003" s="1">
        <v>1.2500000000000001E-5</v>
      </c>
    </row>
    <row r="6004" spans="1:17" x14ac:dyDescent="0.3">
      <c r="A6004">
        <v>10006637</v>
      </c>
      <c r="B6004" t="s">
        <v>24197</v>
      </c>
      <c r="C6004" t="s">
        <v>24198</v>
      </c>
      <c r="D6004" t="s">
        <v>1658</v>
      </c>
      <c r="E6004" t="s">
        <v>171</v>
      </c>
      <c r="F6004">
        <v>74103</v>
      </c>
      <c r="G6004" t="s">
        <v>24199</v>
      </c>
      <c r="H6004" t="s">
        <v>4</v>
      </c>
      <c r="I6004" t="s">
        <v>22</v>
      </c>
      <c r="J6004">
        <v>276</v>
      </c>
      <c r="K6004" t="s">
        <v>1658</v>
      </c>
      <c r="L6004">
        <v>40143</v>
      </c>
      <c r="M6004" t="s">
        <v>23</v>
      </c>
      <c r="N6004" t="s">
        <v>3277</v>
      </c>
      <c r="O6004">
        <v>300</v>
      </c>
      <c r="P6004">
        <v>491.82051259999997</v>
      </c>
      <c r="Q6004" s="1">
        <v>9.78E-7</v>
      </c>
    </row>
    <row r="6005" spans="1:17" x14ac:dyDescent="0.3">
      <c r="A6005">
        <v>10001170</v>
      </c>
      <c r="B6005" t="s">
        <v>24200</v>
      </c>
      <c r="C6005" t="s">
        <v>24201</v>
      </c>
      <c r="D6005" t="s">
        <v>24202</v>
      </c>
      <c r="E6005" t="s">
        <v>3496</v>
      </c>
      <c r="F6005">
        <v>41224</v>
      </c>
      <c r="G6005" t="s">
        <v>24203</v>
      </c>
      <c r="H6005" t="s">
        <v>366</v>
      </c>
      <c r="I6005" t="s">
        <v>22</v>
      </c>
      <c r="J6005">
        <v>1219</v>
      </c>
      <c r="K6005" t="s">
        <v>1247</v>
      </c>
      <c r="L6005">
        <v>21159</v>
      </c>
      <c r="M6005" t="s">
        <v>23</v>
      </c>
      <c r="N6005" t="s">
        <v>1060</v>
      </c>
      <c r="O6005">
        <v>949</v>
      </c>
      <c r="P6005">
        <v>1694.180026</v>
      </c>
      <c r="Q6005" s="1">
        <v>1.15E-5</v>
      </c>
    </row>
    <row r="6006" spans="1:17" x14ac:dyDescent="0.3">
      <c r="A6006">
        <v>10002786</v>
      </c>
      <c r="B6006" t="s">
        <v>5718</v>
      </c>
      <c r="C6006" t="s">
        <v>24204</v>
      </c>
      <c r="D6006" t="s">
        <v>575</v>
      </c>
      <c r="E6006" t="s">
        <v>20</v>
      </c>
      <c r="F6006">
        <v>75751</v>
      </c>
      <c r="G6006" t="s">
        <v>24205</v>
      </c>
      <c r="H6006" t="s">
        <v>10</v>
      </c>
      <c r="I6006" t="s">
        <v>22</v>
      </c>
      <c r="J6006">
        <v>356</v>
      </c>
      <c r="K6006" t="s">
        <v>1609</v>
      </c>
      <c r="L6006">
        <v>48213</v>
      </c>
      <c r="M6006" t="s">
        <v>23</v>
      </c>
      <c r="N6006" t="s">
        <v>105</v>
      </c>
      <c r="O6006">
        <v>509</v>
      </c>
      <c r="P6006">
        <v>699.13415989999999</v>
      </c>
      <c r="Q6006" s="1">
        <v>8.7599999999999996E-7</v>
      </c>
    </row>
    <row r="6007" spans="1:17" x14ac:dyDescent="0.3">
      <c r="A6007">
        <v>10001940</v>
      </c>
      <c r="B6007" t="s">
        <v>24206</v>
      </c>
      <c r="C6007" t="s">
        <v>24207</v>
      </c>
      <c r="D6007" t="s">
        <v>856</v>
      </c>
      <c r="E6007" t="s">
        <v>3496</v>
      </c>
      <c r="F6007">
        <v>41105</v>
      </c>
      <c r="G6007" t="s">
        <v>24208</v>
      </c>
      <c r="H6007" t="s">
        <v>366</v>
      </c>
      <c r="I6007" t="s">
        <v>22</v>
      </c>
      <c r="J6007">
        <v>187</v>
      </c>
      <c r="K6007" t="s">
        <v>19436</v>
      </c>
      <c r="L6007">
        <v>21019</v>
      </c>
      <c r="M6007" t="s">
        <v>23</v>
      </c>
      <c r="N6007" t="s">
        <v>1060</v>
      </c>
      <c r="O6007">
        <v>296</v>
      </c>
      <c r="P6007">
        <v>685.93981570000005</v>
      </c>
      <c r="Q6007" s="1">
        <v>1.5600000000000001E-6</v>
      </c>
    </row>
    <row r="6008" spans="1:17" x14ac:dyDescent="0.3">
      <c r="A6008">
        <v>10001941</v>
      </c>
      <c r="B6008" t="s">
        <v>24209</v>
      </c>
      <c r="C6008" t="s">
        <v>24207</v>
      </c>
      <c r="D6008" t="s">
        <v>856</v>
      </c>
      <c r="E6008" t="s">
        <v>3496</v>
      </c>
      <c r="F6008">
        <v>41105</v>
      </c>
      <c r="G6008" t="s">
        <v>24208</v>
      </c>
      <c r="H6008" t="s">
        <v>366</v>
      </c>
      <c r="I6008" t="s">
        <v>22</v>
      </c>
      <c r="J6008">
        <v>1026</v>
      </c>
      <c r="K6008" t="s">
        <v>19436</v>
      </c>
      <c r="L6008">
        <v>21019</v>
      </c>
      <c r="M6008" t="s">
        <v>23</v>
      </c>
      <c r="N6008" t="s">
        <v>1060</v>
      </c>
      <c r="O6008">
        <v>747</v>
      </c>
      <c r="P6008">
        <v>1906.5903269999999</v>
      </c>
      <c r="Q6008" s="1">
        <v>1.1199999999999999E-5</v>
      </c>
    </row>
    <row r="6009" spans="1:17" x14ac:dyDescent="0.3">
      <c r="A6009">
        <v>10003652</v>
      </c>
      <c r="B6009" t="s">
        <v>24210</v>
      </c>
      <c r="C6009" t="s">
        <v>24195</v>
      </c>
      <c r="D6009" t="s">
        <v>469</v>
      </c>
      <c r="E6009" t="s">
        <v>3496</v>
      </c>
      <c r="F6009">
        <v>40511</v>
      </c>
      <c r="G6009" t="s">
        <v>24196</v>
      </c>
      <c r="H6009" t="s">
        <v>366</v>
      </c>
      <c r="I6009" t="s">
        <v>22</v>
      </c>
      <c r="J6009">
        <v>220</v>
      </c>
      <c r="K6009" t="s">
        <v>4575</v>
      </c>
      <c r="L6009">
        <v>21067</v>
      </c>
      <c r="M6009" t="s">
        <v>23</v>
      </c>
      <c r="N6009" t="s">
        <v>1060</v>
      </c>
      <c r="O6009">
        <v>267</v>
      </c>
      <c r="P6009">
        <v>229.05835479999999</v>
      </c>
      <c r="Q6009" s="1">
        <v>1.8799999999999999E-7</v>
      </c>
    </row>
    <row r="6010" spans="1:17" x14ac:dyDescent="0.3">
      <c r="A6010">
        <v>10003662</v>
      </c>
      <c r="B6010" t="s">
        <v>24211</v>
      </c>
      <c r="C6010" t="s">
        <v>24201</v>
      </c>
      <c r="D6010" t="s">
        <v>24202</v>
      </c>
      <c r="E6010" t="s">
        <v>3496</v>
      </c>
      <c r="F6010">
        <v>41224</v>
      </c>
      <c r="G6010" t="s">
        <v>24203</v>
      </c>
      <c r="H6010" t="s">
        <v>366</v>
      </c>
      <c r="I6010" t="s">
        <v>22</v>
      </c>
      <c r="J6010">
        <v>71</v>
      </c>
      <c r="K6010" t="s">
        <v>1247</v>
      </c>
      <c r="L6010">
        <v>21159</v>
      </c>
      <c r="M6010" t="s">
        <v>23</v>
      </c>
      <c r="N6010" t="s">
        <v>1060</v>
      </c>
      <c r="O6010">
        <v>128</v>
      </c>
      <c r="P6010">
        <v>1106.740106</v>
      </c>
      <c r="Q6010" s="1">
        <v>3.18E-6</v>
      </c>
    </row>
    <row r="6011" spans="1:17" x14ac:dyDescent="0.3">
      <c r="A6011">
        <v>10004330</v>
      </c>
      <c r="B6011" t="s">
        <v>24212</v>
      </c>
      <c r="C6011" t="s">
        <v>24213</v>
      </c>
      <c r="D6011" t="s">
        <v>24214</v>
      </c>
      <c r="E6011" t="s">
        <v>3496</v>
      </c>
      <c r="F6011">
        <v>42635</v>
      </c>
      <c r="G6011" t="s">
        <v>24215</v>
      </c>
      <c r="H6011" t="s">
        <v>366</v>
      </c>
      <c r="I6011" t="s">
        <v>22</v>
      </c>
      <c r="J6011">
        <v>1336</v>
      </c>
      <c r="K6011" t="s">
        <v>19552</v>
      </c>
      <c r="L6011">
        <v>21147</v>
      </c>
      <c r="M6011" t="s">
        <v>23</v>
      </c>
      <c r="N6011" t="s">
        <v>1060</v>
      </c>
      <c r="O6011">
        <v>955</v>
      </c>
      <c r="P6011">
        <v>2035.895064</v>
      </c>
      <c r="Q6011" s="1">
        <v>1.5400000000000002E-5</v>
      </c>
    </row>
    <row r="6012" spans="1:17" x14ac:dyDescent="0.3">
      <c r="A6012">
        <v>10004331</v>
      </c>
      <c r="B6012" t="s">
        <v>24216</v>
      </c>
      <c r="C6012" t="s">
        <v>24213</v>
      </c>
      <c r="D6012" t="s">
        <v>24214</v>
      </c>
      <c r="E6012" t="s">
        <v>3496</v>
      </c>
      <c r="F6012">
        <v>42635</v>
      </c>
      <c r="G6012" t="s">
        <v>24215</v>
      </c>
      <c r="H6012" t="s">
        <v>366</v>
      </c>
      <c r="I6012" t="s">
        <v>22</v>
      </c>
      <c r="J6012">
        <v>144</v>
      </c>
      <c r="K6012" t="s">
        <v>19552</v>
      </c>
      <c r="L6012">
        <v>21147</v>
      </c>
      <c r="M6012" t="s">
        <v>23</v>
      </c>
      <c r="N6012" t="s">
        <v>1060</v>
      </c>
      <c r="O6012">
        <v>172</v>
      </c>
      <c r="P6012">
        <v>1321.726874</v>
      </c>
      <c r="Q6012" s="1">
        <v>3.9899999999999999E-6</v>
      </c>
    </row>
    <row r="6013" spans="1:17" x14ac:dyDescent="0.3">
      <c r="A6013">
        <v>10000112</v>
      </c>
      <c r="B6013" t="s">
        <v>24217</v>
      </c>
      <c r="C6013" t="s">
        <v>24218</v>
      </c>
      <c r="D6013" t="s">
        <v>24219</v>
      </c>
      <c r="E6013" t="s">
        <v>3496</v>
      </c>
      <c r="F6013">
        <v>41669</v>
      </c>
      <c r="G6013" t="s">
        <v>105</v>
      </c>
      <c r="H6013" t="s">
        <v>4</v>
      </c>
      <c r="I6013" t="s">
        <v>22</v>
      </c>
      <c r="J6013">
        <v>0</v>
      </c>
      <c r="K6013" t="s">
        <v>4472</v>
      </c>
      <c r="L6013">
        <v>21071</v>
      </c>
      <c r="M6013" t="s">
        <v>23</v>
      </c>
      <c r="N6013" t="s">
        <v>24220</v>
      </c>
      <c r="O6013">
        <v>656</v>
      </c>
      <c r="P6013">
        <v>787.76426319999996</v>
      </c>
      <c r="Q6013" s="1">
        <v>2.4099999999999998E-6</v>
      </c>
    </row>
    <row r="6014" spans="1:17" x14ac:dyDescent="0.3">
      <c r="A6014">
        <v>10003650</v>
      </c>
      <c r="B6014" t="s">
        <v>24221</v>
      </c>
      <c r="C6014" t="s">
        <v>24222</v>
      </c>
      <c r="D6014" t="s">
        <v>469</v>
      </c>
      <c r="E6014" t="s">
        <v>3496</v>
      </c>
      <c r="F6014">
        <v>40511</v>
      </c>
      <c r="G6014" t="s">
        <v>24223</v>
      </c>
      <c r="H6014" t="s">
        <v>4</v>
      </c>
      <c r="I6014" t="s">
        <v>22</v>
      </c>
      <c r="J6014">
        <v>591</v>
      </c>
      <c r="K6014" t="s">
        <v>4575</v>
      </c>
      <c r="L6014">
        <v>21067</v>
      </c>
      <c r="M6014" t="s">
        <v>23</v>
      </c>
      <c r="N6014" t="s">
        <v>14649</v>
      </c>
      <c r="O6014">
        <v>594</v>
      </c>
      <c r="P6014">
        <v>3695.5604939999998</v>
      </c>
      <c r="Q6014" s="1">
        <v>4.2599999999999999E-5</v>
      </c>
    </row>
    <row r="6015" spans="1:17" x14ac:dyDescent="0.3">
      <c r="A6015">
        <v>10000110</v>
      </c>
      <c r="B6015" t="s">
        <v>24224</v>
      </c>
      <c r="C6015" t="s">
        <v>24225</v>
      </c>
      <c r="D6015" t="s">
        <v>19728</v>
      </c>
      <c r="E6015" t="s">
        <v>3496</v>
      </c>
      <c r="F6015">
        <v>41472</v>
      </c>
      <c r="G6015" t="s">
        <v>24226</v>
      </c>
      <c r="H6015" t="s">
        <v>4</v>
      </c>
      <c r="I6015" t="s">
        <v>22</v>
      </c>
      <c r="J6015">
        <v>1672</v>
      </c>
      <c r="K6015" t="s">
        <v>2286</v>
      </c>
      <c r="L6015">
        <v>21175</v>
      </c>
      <c r="M6015" t="s">
        <v>23</v>
      </c>
      <c r="N6015" t="s">
        <v>14649</v>
      </c>
      <c r="O6015">
        <v>1674</v>
      </c>
      <c r="P6015">
        <v>1987.1623010000001</v>
      </c>
      <c r="Q6015" s="1">
        <v>1.1600000000000001E-5</v>
      </c>
    </row>
    <row r="6016" spans="1:17" x14ac:dyDescent="0.3">
      <c r="A6016">
        <v>10000117</v>
      </c>
      <c r="B6016" t="s">
        <v>24227</v>
      </c>
      <c r="C6016" t="s">
        <v>24228</v>
      </c>
      <c r="D6016" t="s">
        <v>20287</v>
      </c>
      <c r="E6016" t="s">
        <v>3496</v>
      </c>
      <c r="F6016">
        <v>42330</v>
      </c>
      <c r="G6016" t="s">
        <v>24229</v>
      </c>
      <c r="H6016" t="s">
        <v>4</v>
      </c>
      <c r="I6016" t="s">
        <v>22</v>
      </c>
      <c r="J6016">
        <v>982</v>
      </c>
      <c r="K6016" t="s">
        <v>19530</v>
      </c>
      <c r="L6016">
        <v>21177</v>
      </c>
      <c r="M6016" t="s">
        <v>23</v>
      </c>
      <c r="N6016" t="s">
        <v>14649</v>
      </c>
      <c r="O6016">
        <v>947</v>
      </c>
      <c r="P6016">
        <v>2116.571868</v>
      </c>
      <c r="Q6016" s="1">
        <v>1.5400000000000002E-5</v>
      </c>
    </row>
    <row r="6017" spans="1:17" x14ac:dyDescent="0.3">
      <c r="A6017">
        <v>10000121</v>
      </c>
      <c r="B6017" t="s">
        <v>24230</v>
      </c>
      <c r="C6017" t="s">
        <v>24231</v>
      </c>
      <c r="D6017" t="s">
        <v>24232</v>
      </c>
      <c r="E6017" t="s">
        <v>3496</v>
      </c>
      <c r="F6017">
        <v>42411</v>
      </c>
      <c r="G6017" t="s">
        <v>24233</v>
      </c>
      <c r="H6017" t="s">
        <v>4</v>
      </c>
      <c r="I6017" t="s">
        <v>22</v>
      </c>
      <c r="J6017">
        <v>677</v>
      </c>
      <c r="K6017" t="s">
        <v>2053</v>
      </c>
      <c r="L6017">
        <v>21143</v>
      </c>
      <c r="M6017" t="s">
        <v>23</v>
      </c>
      <c r="N6017" t="s">
        <v>14649</v>
      </c>
      <c r="O6017">
        <v>670</v>
      </c>
      <c r="P6017">
        <v>1772.2849699999999</v>
      </c>
      <c r="Q6017" s="1">
        <v>9.1600000000000004E-6</v>
      </c>
    </row>
    <row r="6018" spans="1:17" x14ac:dyDescent="0.3">
      <c r="A6018">
        <v>10000106</v>
      </c>
      <c r="B6018" t="s">
        <v>24234</v>
      </c>
      <c r="C6018" t="s">
        <v>24235</v>
      </c>
      <c r="D6018" t="s">
        <v>24236</v>
      </c>
      <c r="E6018" t="s">
        <v>3496</v>
      </c>
      <c r="F6018">
        <v>40056</v>
      </c>
      <c r="G6018" t="s">
        <v>24237</v>
      </c>
      <c r="H6018" t="s">
        <v>4</v>
      </c>
      <c r="I6018" t="s">
        <v>22</v>
      </c>
      <c r="J6018">
        <v>719</v>
      </c>
      <c r="K6018" t="s">
        <v>847</v>
      </c>
      <c r="L6018">
        <v>21211</v>
      </c>
      <c r="M6018" t="s">
        <v>23</v>
      </c>
      <c r="N6018" t="s">
        <v>14649</v>
      </c>
      <c r="O6018">
        <v>691</v>
      </c>
      <c r="P6018">
        <v>2084.7380920000001</v>
      </c>
      <c r="Q6018" s="1">
        <v>1.0699999999999999E-5</v>
      </c>
    </row>
    <row r="6019" spans="1:17" x14ac:dyDescent="0.3">
      <c r="A6019">
        <v>10000107</v>
      </c>
      <c r="B6019" t="s">
        <v>24238</v>
      </c>
      <c r="C6019" t="s">
        <v>24239</v>
      </c>
      <c r="D6019" t="s">
        <v>24240</v>
      </c>
      <c r="E6019" t="s">
        <v>3496</v>
      </c>
      <c r="F6019">
        <v>41171</v>
      </c>
      <c r="G6019" t="s">
        <v>24241</v>
      </c>
      <c r="H6019" t="s">
        <v>4</v>
      </c>
      <c r="I6019" t="s">
        <v>22</v>
      </c>
      <c r="J6019">
        <v>1001</v>
      </c>
      <c r="K6019" t="s">
        <v>24242</v>
      </c>
      <c r="L6019">
        <v>21063</v>
      </c>
      <c r="M6019" t="s">
        <v>23</v>
      </c>
      <c r="N6019" t="s">
        <v>14649</v>
      </c>
      <c r="O6019">
        <v>987</v>
      </c>
      <c r="P6019">
        <v>1920.461049</v>
      </c>
      <c r="Q6019" s="1">
        <v>1.66E-5</v>
      </c>
    </row>
    <row r="6020" spans="1:17" x14ac:dyDescent="0.3">
      <c r="A6020">
        <v>10003647</v>
      </c>
      <c r="B6020" t="s">
        <v>24243</v>
      </c>
      <c r="C6020" t="s">
        <v>24244</v>
      </c>
      <c r="D6020" t="s">
        <v>10907</v>
      </c>
      <c r="E6020" t="s">
        <v>3496</v>
      </c>
      <c r="F6020">
        <v>40242</v>
      </c>
      <c r="G6020" t="s">
        <v>24245</v>
      </c>
      <c r="H6020" t="s">
        <v>4</v>
      </c>
      <c r="I6020" t="s">
        <v>774</v>
      </c>
      <c r="J6020">
        <v>41</v>
      </c>
      <c r="K6020" t="s">
        <v>587</v>
      </c>
      <c r="L6020">
        <v>21111</v>
      </c>
      <c r="M6020" t="s">
        <v>23</v>
      </c>
      <c r="N6020" t="s">
        <v>24246</v>
      </c>
      <c r="O6020">
        <v>80</v>
      </c>
      <c r="P6020">
        <v>995.67210560000001</v>
      </c>
      <c r="Q6020" s="1">
        <v>2.5500000000000001E-6</v>
      </c>
    </row>
    <row r="6021" spans="1:17" x14ac:dyDescent="0.3">
      <c r="A6021">
        <v>10000102</v>
      </c>
      <c r="B6021" t="s">
        <v>24247</v>
      </c>
      <c r="C6021" t="s">
        <v>24248</v>
      </c>
      <c r="D6021" t="s">
        <v>12730</v>
      </c>
      <c r="E6021" t="s">
        <v>3496</v>
      </c>
      <c r="F6021">
        <v>40031</v>
      </c>
      <c r="G6021" t="s">
        <v>24249</v>
      </c>
      <c r="H6021" t="s">
        <v>4</v>
      </c>
      <c r="I6021" t="s">
        <v>22</v>
      </c>
      <c r="J6021">
        <v>1209</v>
      </c>
      <c r="K6021" t="s">
        <v>234</v>
      </c>
      <c r="L6021">
        <v>21185</v>
      </c>
      <c r="M6021" t="s">
        <v>23</v>
      </c>
      <c r="N6021" t="s">
        <v>14649</v>
      </c>
      <c r="O6021">
        <v>1138</v>
      </c>
      <c r="P6021">
        <v>1854.371746</v>
      </c>
      <c r="Q6021" s="1">
        <v>7.8299999999999996E-6</v>
      </c>
    </row>
    <row r="6022" spans="1:17" x14ac:dyDescent="0.3">
      <c r="A6022">
        <v>10005047</v>
      </c>
      <c r="B6022" t="s">
        <v>24250</v>
      </c>
      <c r="C6022" t="s">
        <v>24251</v>
      </c>
      <c r="D6022" t="s">
        <v>24252</v>
      </c>
      <c r="E6022" t="s">
        <v>3496</v>
      </c>
      <c r="F6022">
        <v>42333</v>
      </c>
      <c r="G6022" t="s">
        <v>24253</v>
      </c>
      <c r="H6022" t="s">
        <v>4</v>
      </c>
      <c r="I6022" t="s">
        <v>22</v>
      </c>
      <c r="J6022">
        <v>23</v>
      </c>
      <c r="K6022" t="s">
        <v>89</v>
      </c>
      <c r="L6022">
        <v>21031</v>
      </c>
      <c r="M6022" t="s">
        <v>23</v>
      </c>
      <c r="N6022" t="s">
        <v>19730</v>
      </c>
      <c r="O6022">
        <v>40</v>
      </c>
      <c r="P6022">
        <v>1060.990098</v>
      </c>
      <c r="Q6022" s="1">
        <v>3.6799999999999999E-6</v>
      </c>
    </row>
    <row r="6023" spans="1:17" x14ac:dyDescent="0.3">
      <c r="A6023">
        <v>10004327</v>
      </c>
      <c r="B6023" t="s">
        <v>24254</v>
      </c>
      <c r="C6023" t="s">
        <v>24255</v>
      </c>
      <c r="D6023" t="s">
        <v>518</v>
      </c>
      <c r="E6023" t="s">
        <v>3496</v>
      </c>
      <c r="F6023">
        <v>42633</v>
      </c>
      <c r="G6023" t="s">
        <v>24256</v>
      </c>
      <c r="H6023" t="s">
        <v>4</v>
      </c>
      <c r="I6023" t="s">
        <v>22</v>
      </c>
      <c r="J6023">
        <v>26</v>
      </c>
      <c r="K6023" t="s">
        <v>79</v>
      </c>
      <c r="L6023">
        <v>21231</v>
      </c>
      <c r="M6023" t="s">
        <v>23</v>
      </c>
      <c r="N6023" t="s">
        <v>19730</v>
      </c>
      <c r="O6023">
        <v>40</v>
      </c>
      <c r="P6023">
        <v>1093.3597749999999</v>
      </c>
      <c r="Q6023" s="1">
        <v>2.1900000000000002E-6</v>
      </c>
    </row>
    <row r="6024" spans="1:17" x14ac:dyDescent="0.3">
      <c r="A6024">
        <v>10005684</v>
      </c>
      <c r="B6024" t="s">
        <v>24257</v>
      </c>
      <c r="C6024" t="s">
        <v>24258</v>
      </c>
      <c r="D6024" t="s">
        <v>19480</v>
      </c>
      <c r="E6024" t="s">
        <v>3496</v>
      </c>
      <c r="F6024">
        <v>42303</v>
      </c>
      <c r="G6024" t="s">
        <v>24259</v>
      </c>
      <c r="H6024" t="s">
        <v>4</v>
      </c>
      <c r="I6024" t="s">
        <v>774</v>
      </c>
      <c r="J6024">
        <v>21</v>
      </c>
      <c r="K6024" t="s">
        <v>3978</v>
      </c>
      <c r="L6024">
        <v>21059</v>
      </c>
      <c r="M6024" t="s">
        <v>23</v>
      </c>
      <c r="N6024" t="s">
        <v>105</v>
      </c>
      <c r="O6024">
        <v>30</v>
      </c>
      <c r="P6024">
        <v>1449.027208</v>
      </c>
      <c r="Q6024" s="1">
        <v>6.8800000000000002E-6</v>
      </c>
    </row>
    <row r="6025" spans="1:17" x14ac:dyDescent="0.3">
      <c r="A6025">
        <v>10005054</v>
      </c>
      <c r="B6025" t="s">
        <v>24260</v>
      </c>
      <c r="C6025" t="s">
        <v>24261</v>
      </c>
      <c r="D6025" t="s">
        <v>19666</v>
      </c>
      <c r="E6025" t="s">
        <v>3496</v>
      </c>
      <c r="F6025">
        <v>42066</v>
      </c>
      <c r="G6025" t="s">
        <v>24262</v>
      </c>
      <c r="H6025" t="s">
        <v>4</v>
      </c>
      <c r="I6025" t="s">
        <v>22</v>
      </c>
      <c r="J6025">
        <v>20</v>
      </c>
      <c r="K6025" t="s">
        <v>19668</v>
      </c>
      <c r="L6025">
        <v>21083</v>
      </c>
      <c r="M6025" t="s">
        <v>23</v>
      </c>
      <c r="N6025" t="s">
        <v>19730</v>
      </c>
      <c r="O6025">
        <v>30</v>
      </c>
      <c r="P6025">
        <v>793.62173740000003</v>
      </c>
      <c r="Q6025" s="1">
        <v>2.1299999999999999E-6</v>
      </c>
    </row>
    <row r="6026" spans="1:17" x14ac:dyDescent="0.3">
      <c r="A6026">
        <v>10004312</v>
      </c>
      <c r="B6026" t="s">
        <v>24263</v>
      </c>
      <c r="C6026" t="s">
        <v>24264</v>
      </c>
      <c r="D6026" t="s">
        <v>19792</v>
      </c>
      <c r="E6026" t="s">
        <v>3496</v>
      </c>
      <c r="F6026">
        <v>40351</v>
      </c>
      <c r="G6026" t="s">
        <v>24265</v>
      </c>
      <c r="H6026" t="s">
        <v>4</v>
      </c>
      <c r="I6026" t="s">
        <v>22</v>
      </c>
      <c r="J6026">
        <v>6</v>
      </c>
      <c r="K6026" t="s">
        <v>5923</v>
      </c>
      <c r="L6026">
        <v>21205</v>
      </c>
      <c r="M6026" t="s">
        <v>23</v>
      </c>
      <c r="N6026" t="s">
        <v>19730</v>
      </c>
      <c r="O6026">
        <v>40</v>
      </c>
      <c r="P6026">
        <v>1329.5233900000001</v>
      </c>
      <c r="Q6026" s="1">
        <v>6.72E-6</v>
      </c>
    </row>
    <row r="6027" spans="1:17" x14ac:dyDescent="0.3">
      <c r="A6027">
        <v>10003639</v>
      </c>
      <c r="B6027" t="s">
        <v>24266</v>
      </c>
      <c r="C6027" t="s">
        <v>24267</v>
      </c>
      <c r="D6027" t="s">
        <v>11904</v>
      </c>
      <c r="E6027" t="s">
        <v>3496</v>
      </c>
      <c r="F6027">
        <v>40130</v>
      </c>
      <c r="G6027" t="s">
        <v>24268</v>
      </c>
      <c r="H6027" t="s">
        <v>4</v>
      </c>
      <c r="I6027" t="s">
        <v>22</v>
      </c>
      <c r="J6027">
        <v>24</v>
      </c>
      <c r="K6027" t="s">
        <v>19776</v>
      </c>
      <c r="L6027">
        <v>21117</v>
      </c>
      <c r="M6027" t="s">
        <v>23</v>
      </c>
      <c r="N6027" t="s">
        <v>19730</v>
      </c>
      <c r="O6027">
        <v>40</v>
      </c>
      <c r="P6027">
        <v>863.99896469999999</v>
      </c>
      <c r="Q6027" s="1">
        <v>2.0700000000000001E-6</v>
      </c>
    </row>
    <row r="6028" spans="1:17" x14ac:dyDescent="0.3">
      <c r="A6028">
        <v>10003645</v>
      </c>
      <c r="B6028" t="s">
        <v>24269</v>
      </c>
      <c r="C6028" t="s">
        <v>24270</v>
      </c>
      <c r="D6028" t="s">
        <v>856</v>
      </c>
      <c r="E6028" t="s">
        <v>3496</v>
      </c>
      <c r="F6028">
        <v>41102</v>
      </c>
      <c r="G6028" t="s">
        <v>24271</v>
      </c>
      <c r="H6028" t="s">
        <v>4</v>
      </c>
      <c r="I6028" t="s">
        <v>22</v>
      </c>
      <c r="J6028">
        <v>18</v>
      </c>
      <c r="K6028" t="s">
        <v>19436</v>
      </c>
      <c r="L6028">
        <v>21019</v>
      </c>
      <c r="M6028" t="s">
        <v>23</v>
      </c>
      <c r="N6028" t="s">
        <v>5148</v>
      </c>
      <c r="O6028">
        <v>36</v>
      </c>
      <c r="P6028">
        <v>389.2113688</v>
      </c>
      <c r="Q6028" s="1">
        <v>3.5400000000000002E-7</v>
      </c>
    </row>
    <row r="6029" spans="1:17" x14ac:dyDescent="0.3">
      <c r="A6029">
        <v>10003638</v>
      </c>
      <c r="B6029" t="s">
        <v>24272</v>
      </c>
      <c r="C6029" t="s">
        <v>24273</v>
      </c>
      <c r="D6029" t="s">
        <v>1187</v>
      </c>
      <c r="E6029" t="s">
        <v>3496</v>
      </c>
      <c r="F6029">
        <v>41071</v>
      </c>
      <c r="G6029" t="s">
        <v>24274</v>
      </c>
      <c r="H6029" t="s">
        <v>4</v>
      </c>
      <c r="I6029" t="s">
        <v>22</v>
      </c>
      <c r="J6029">
        <v>18</v>
      </c>
      <c r="K6029" t="s">
        <v>6930</v>
      </c>
      <c r="L6029">
        <v>21037</v>
      </c>
      <c r="M6029" t="s">
        <v>23</v>
      </c>
      <c r="N6029" t="s">
        <v>5148</v>
      </c>
      <c r="O6029">
        <v>52</v>
      </c>
      <c r="P6029">
        <v>331.76654810000002</v>
      </c>
      <c r="Q6029" s="1">
        <v>3.3299999999999998E-7</v>
      </c>
    </row>
    <row r="6030" spans="1:17" x14ac:dyDescent="0.3">
      <c r="A6030">
        <v>10003651</v>
      </c>
      <c r="B6030" t="s">
        <v>24275</v>
      </c>
      <c r="C6030" t="s">
        <v>24276</v>
      </c>
      <c r="D6030" t="s">
        <v>469</v>
      </c>
      <c r="E6030" t="s">
        <v>3496</v>
      </c>
      <c r="F6030">
        <v>40511</v>
      </c>
      <c r="G6030" t="s">
        <v>24277</v>
      </c>
      <c r="H6030" t="s">
        <v>4</v>
      </c>
      <c r="I6030" t="s">
        <v>22</v>
      </c>
      <c r="J6030">
        <v>40</v>
      </c>
      <c r="K6030" t="s">
        <v>4575</v>
      </c>
      <c r="L6030">
        <v>21067</v>
      </c>
      <c r="M6030" t="s">
        <v>23</v>
      </c>
      <c r="N6030" t="s">
        <v>5148</v>
      </c>
      <c r="O6030">
        <v>60</v>
      </c>
      <c r="P6030">
        <v>1006.685819</v>
      </c>
      <c r="Q6030" s="1">
        <v>4.0500000000000002E-6</v>
      </c>
    </row>
    <row r="6031" spans="1:17" x14ac:dyDescent="0.3">
      <c r="A6031">
        <v>10003657</v>
      </c>
      <c r="B6031" t="s">
        <v>24278</v>
      </c>
      <c r="C6031" t="s">
        <v>24279</v>
      </c>
      <c r="D6031" t="s">
        <v>7086</v>
      </c>
      <c r="E6031" t="s">
        <v>3496</v>
      </c>
      <c r="F6031">
        <v>42701</v>
      </c>
      <c r="G6031" t="s">
        <v>24280</v>
      </c>
      <c r="H6031" t="s">
        <v>4</v>
      </c>
      <c r="I6031" t="s">
        <v>774</v>
      </c>
      <c r="J6031">
        <v>25</v>
      </c>
      <c r="K6031" t="s">
        <v>1450</v>
      </c>
      <c r="L6031">
        <v>21093</v>
      </c>
      <c r="M6031" t="s">
        <v>23</v>
      </c>
      <c r="N6031" t="s">
        <v>5148</v>
      </c>
      <c r="O6031">
        <v>48</v>
      </c>
      <c r="P6031">
        <v>390.7263772</v>
      </c>
      <c r="Q6031" s="1">
        <v>4.4799999999999999E-7</v>
      </c>
    </row>
    <row r="6032" spans="1:17" x14ac:dyDescent="0.3">
      <c r="A6032">
        <v>10003680</v>
      </c>
      <c r="B6032" t="s">
        <v>24281</v>
      </c>
      <c r="C6032" t="s">
        <v>24282</v>
      </c>
      <c r="D6032" t="s">
        <v>19565</v>
      </c>
      <c r="E6032" t="s">
        <v>3496</v>
      </c>
      <c r="F6032">
        <v>42001</v>
      </c>
      <c r="G6032" t="s">
        <v>24283</v>
      </c>
      <c r="H6032" t="s">
        <v>4</v>
      </c>
      <c r="I6032" t="s">
        <v>22</v>
      </c>
      <c r="J6032">
        <v>28</v>
      </c>
      <c r="K6032" t="s">
        <v>19567</v>
      </c>
      <c r="L6032">
        <v>21145</v>
      </c>
      <c r="M6032" t="s">
        <v>23</v>
      </c>
      <c r="N6032" t="s">
        <v>5148</v>
      </c>
      <c r="O6032">
        <v>52</v>
      </c>
      <c r="P6032">
        <v>323.76975929999998</v>
      </c>
      <c r="Q6032" s="1">
        <v>3.2599999999999998E-7</v>
      </c>
    </row>
    <row r="6033" spans="1:17" x14ac:dyDescent="0.3">
      <c r="A6033">
        <v>10001944</v>
      </c>
      <c r="B6033" t="s">
        <v>24284</v>
      </c>
      <c r="C6033" t="s">
        <v>24285</v>
      </c>
      <c r="D6033" t="s">
        <v>560</v>
      </c>
      <c r="E6033" t="s">
        <v>3496</v>
      </c>
      <c r="F6033">
        <v>42101</v>
      </c>
      <c r="G6033" t="s">
        <v>24286</v>
      </c>
      <c r="H6033" t="s">
        <v>4</v>
      </c>
      <c r="I6033" t="s">
        <v>22</v>
      </c>
      <c r="J6033">
        <v>16</v>
      </c>
      <c r="K6033" t="s">
        <v>465</v>
      </c>
      <c r="L6033">
        <v>21227</v>
      </c>
      <c r="M6033" t="s">
        <v>23</v>
      </c>
      <c r="N6033" t="s">
        <v>5148</v>
      </c>
      <c r="O6033">
        <v>48</v>
      </c>
      <c r="P6033">
        <v>377.99573299999997</v>
      </c>
      <c r="Q6033" s="1">
        <v>3.77E-7</v>
      </c>
    </row>
    <row r="6034" spans="1:17" x14ac:dyDescent="0.3">
      <c r="A6034">
        <v>10003678</v>
      </c>
      <c r="B6034" t="s">
        <v>24287</v>
      </c>
      <c r="C6034" t="s">
        <v>24288</v>
      </c>
      <c r="D6034" t="s">
        <v>968</v>
      </c>
      <c r="E6034" t="s">
        <v>3496</v>
      </c>
      <c r="F6034">
        <v>42728</v>
      </c>
      <c r="G6034" t="s">
        <v>24289</v>
      </c>
      <c r="H6034" t="s">
        <v>4</v>
      </c>
      <c r="I6034" t="s">
        <v>22</v>
      </c>
      <c r="J6034">
        <v>18</v>
      </c>
      <c r="K6034" t="s">
        <v>4935</v>
      </c>
      <c r="L6034">
        <v>21001</v>
      </c>
      <c r="M6034" t="s">
        <v>23</v>
      </c>
      <c r="N6034" t="s">
        <v>19730</v>
      </c>
      <c r="O6034">
        <v>80</v>
      </c>
      <c r="P6034">
        <v>993.40993790000005</v>
      </c>
      <c r="Q6034" s="1">
        <v>3.4000000000000001E-6</v>
      </c>
    </row>
    <row r="6035" spans="1:17" x14ac:dyDescent="0.3">
      <c r="A6035">
        <v>10005044</v>
      </c>
      <c r="B6035" t="s">
        <v>24290</v>
      </c>
      <c r="C6035" t="s">
        <v>24291</v>
      </c>
      <c r="D6035" t="s">
        <v>338</v>
      </c>
      <c r="E6035" t="s">
        <v>3496</v>
      </c>
      <c r="F6035">
        <v>41339</v>
      </c>
      <c r="G6035" t="s">
        <v>24292</v>
      </c>
      <c r="H6035" t="s">
        <v>4</v>
      </c>
      <c r="I6035" t="s">
        <v>22</v>
      </c>
      <c r="J6035">
        <v>17</v>
      </c>
      <c r="K6035" t="s">
        <v>5147</v>
      </c>
      <c r="L6035">
        <v>21025</v>
      </c>
      <c r="M6035" t="s">
        <v>23</v>
      </c>
      <c r="N6035" t="s">
        <v>24293</v>
      </c>
      <c r="O6035">
        <v>40</v>
      </c>
      <c r="P6035">
        <v>388.33971609999998</v>
      </c>
      <c r="Q6035" s="1">
        <v>5.9200000000000001E-7</v>
      </c>
    </row>
    <row r="6036" spans="1:17" x14ac:dyDescent="0.3">
      <c r="A6036">
        <v>10000115</v>
      </c>
      <c r="B6036" t="s">
        <v>24294</v>
      </c>
      <c r="C6036" t="s">
        <v>24295</v>
      </c>
      <c r="D6036" t="s">
        <v>19655</v>
      </c>
      <c r="E6036" t="s">
        <v>3496</v>
      </c>
      <c r="F6036">
        <v>41311</v>
      </c>
      <c r="G6036" t="s">
        <v>24296</v>
      </c>
      <c r="H6036" t="s">
        <v>4</v>
      </c>
      <c r="I6036" t="s">
        <v>22</v>
      </c>
      <c r="J6036">
        <v>-999</v>
      </c>
      <c r="K6036" t="s">
        <v>2130</v>
      </c>
      <c r="L6036">
        <v>21129</v>
      </c>
      <c r="M6036" t="s">
        <v>23</v>
      </c>
      <c r="N6036" t="s">
        <v>1163</v>
      </c>
      <c r="O6036">
        <v>816</v>
      </c>
      <c r="P6036">
        <v>1408.719787</v>
      </c>
      <c r="Q6036" s="1">
        <v>5.1200000000000001E-6</v>
      </c>
    </row>
    <row r="6037" spans="1:17" x14ac:dyDescent="0.3">
      <c r="A6037">
        <v>10006912</v>
      </c>
      <c r="B6037" t="s">
        <v>24297</v>
      </c>
      <c r="C6037" t="s">
        <v>24298</v>
      </c>
      <c r="D6037" t="s">
        <v>10907</v>
      </c>
      <c r="E6037" t="s">
        <v>3496</v>
      </c>
      <c r="F6037">
        <v>40202</v>
      </c>
      <c r="G6037" t="s">
        <v>24299</v>
      </c>
      <c r="H6037" t="s">
        <v>46</v>
      </c>
      <c r="I6037" t="s">
        <v>22</v>
      </c>
      <c r="J6037">
        <v>-999</v>
      </c>
      <c r="K6037" t="s">
        <v>587</v>
      </c>
      <c r="L6037">
        <v>21111</v>
      </c>
      <c r="M6037" t="s">
        <v>23</v>
      </c>
      <c r="N6037" t="s">
        <v>24300</v>
      </c>
      <c r="O6037">
        <v>-999</v>
      </c>
      <c r="P6037">
        <v>333.36453760000001</v>
      </c>
      <c r="Q6037" s="1">
        <v>4.3599999999999999E-7</v>
      </c>
    </row>
    <row r="6038" spans="1:17" x14ac:dyDescent="0.3">
      <c r="A6038">
        <v>10002203</v>
      </c>
      <c r="B6038" t="s">
        <v>24301</v>
      </c>
      <c r="C6038" t="s">
        <v>24302</v>
      </c>
      <c r="D6038" t="s">
        <v>19410</v>
      </c>
      <c r="E6038" t="s">
        <v>2485</v>
      </c>
      <c r="F6038">
        <v>80204</v>
      </c>
      <c r="G6038" t="s">
        <v>24303</v>
      </c>
      <c r="H6038" t="s">
        <v>10</v>
      </c>
      <c r="I6038" t="s">
        <v>22</v>
      </c>
      <c r="J6038">
        <v>-999</v>
      </c>
      <c r="K6038" t="s">
        <v>19410</v>
      </c>
      <c r="L6038">
        <v>8031</v>
      </c>
      <c r="M6038" t="s">
        <v>23</v>
      </c>
      <c r="N6038" t="s">
        <v>24304</v>
      </c>
      <c r="O6038">
        <v>-999</v>
      </c>
      <c r="P6038">
        <v>490.179213</v>
      </c>
      <c r="Q6038" s="1">
        <v>7.8100000000000002E-7</v>
      </c>
    </row>
    <row r="6039" spans="1:17" x14ac:dyDescent="0.3">
      <c r="A6039">
        <v>10002729</v>
      </c>
      <c r="B6039" t="s">
        <v>24305</v>
      </c>
      <c r="C6039" t="s">
        <v>24306</v>
      </c>
      <c r="D6039" t="s">
        <v>24307</v>
      </c>
      <c r="E6039" t="s">
        <v>20</v>
      </c>
      <c r="F6039">
        <v>79404</v>
      </c>
      <c r="G6039" t="s">
        <v>24308</v>
      </c>
      <c r="H6039" t="s">
        <v>4</v>
      </c>
      <c r="I6039" t="s">
        <v>22</v>
      </c>
      <c r="J6039">
        <v>637</v>
      </c>
      <c r="K6039" t="s">
        <v>24307</v>
      </c>
      <c r="L6039">
        <v>48303</v>
      </c>
      <c r="M6039" t="s">
        <v>23</v>
      </c>
      <c r="N6039" t="s">
        <v>1357</v>
      </c>
      <c r="O6039">
        <v>1044</v>
      </c>
      <c r="P6039">
        <v>1796.729092</v>
      </c>
      <c r="Q6039" s="1">
        <v>7.2400000000000001E-6</v>
      </c>
    </row>
    <row r="6040" spans="1:17" x14ac:dyDescent="0.3">
      <c r="A6040">
        <v>10002214</v>
      </c>
      <c r="B6040" t="s">
        <v>24309</v>
      </c>
      <c r="C6040" t="s">
        <v>24310</v>
      </c>
      <c r="D6040" t="s">
        <v>24311</v>
      </c>
      <c r="E6040" t="s">
        <v>2485</v>
      </c>
      <c r="F6040">
        <v>80109</v>
      </c>
      <c r="G6040" t="s">
        <v>24312</v>
      </c>
      <c r="H6040" t="s">
        <v>10</v>
      </c>
      <c r="I6040" t="s">
        <v>22</v>
      </c>
      <c r="J6040">
        <v>349</v>
      </c>
      <c r="K6040" t="s">
        <v>402</v>
      </c>
      <c r="L6040">
        <v>8035</v>
      </c>
      <c r="M6040" t="s">
        <v>23</v>
      </c>
      <c r="N6040" t="s">
        <v>24313</v>
      </c>
      <c r="O6040">
        <v>518</v>
      </c>
      <c r="P6040">
        <v>1366.7245129999999</v>
      </c>
      <c r="Q6040" s="1">
        <v>2.9799999999999998E-6</v>
      </c>
    </row>
    <row r="6041" spans="1:17" x14ac:dyDescent="0.3">
      <c r="A6041">
        <v>10002201</v>
      </c>
      <c r="B6041" t="s">
        <v>24314</v>
      </c>
      <c r="C6041" t="s">
        <v>24315</v>
      </c>
      <c r="D6041" t="s">
        <v>24316</v>
      </c>
      <c r="E6041" t="s">
        <v>2485</v>
      </c>
      <c r="F6041">
        <v>81631</v>
      </c>
      <c r="G6041" t="s">
        <v>24317</v>
      </c>
      <c r="H6041" t="s">
        <v>10</v>
      </c>
      <c r="I6041" t="s">
        <v>22</v>
      </c>
      <c r="J6041">
        <v>-999</v>
      </c>
      <c r="K6041" t="s">
        <v>24316</v>
      </c>
      <c r="L6041">
        <v>8037</v>
      </c>
      <c r="M6041" t="s">
        <v>23</v>
      </c>
      <c r="N6041" t="s">
        <v>24318</v>
      </c>
      <c r="O6041">
        <v>-999</v>
      </c>
      <c r="P6041">
        <v>541.41627570000003</v>
      </c>
      <c r="Q6041" s="1">
        <v>6.2200000000000004E-7</v>
      </c>
    </row>
    <row r="6042" spans="1:17" x14ac:dyDescent="0.3">
      <c r="A6042">
        <v>10002725</v>
      </c>
      <c r="B6042" t="s">
        <v>24319</v>
      </c>
      <c r="C6042" t="s">
        <v>24320</v>
      </c>
      <c r="D6042" t="s">
        <v>19010</v>
      </c>
      <c r="E6042" t="s">
        <v>20</v>
      </c>
      <c r="F6042">
        <v>75418</v>
      </c>
      <c r="G6042" t="s">
        <v>24321</v>
      </c>
      <c r="H6042" t="s">
        <v>4</v>
      </c>
      <c r="I6042" t="s">
        <v>22</v>
      </c>
      <c r="J6042">
        <v>1173</v>
      </c>
      <c r="K6042" t="s">
        <v>19012</v>
      </c>
      <c r="L6042">
        <v>48147</v>
      </c>
      <c r="M6042" t="s">
        <v>23</v>
      </c>
      <c r="N6042" t="s">
        <v>1357</v>
      </c>
      <c r="O6042">
        <v>1224</v>
      </c>
      <c r="P6042">
        <v>1286.0810260000001</v>
      </c>
      <c r="Q6042" s="1">
        <v>6.2899999999999999E-6</v>
      </c>
    </row>
    <row r="6043" spans="1:17" x14ac:dyDescent="0.3">
      <c r="A6043">
        <v>10000194</v>
      </c>
      <c r="B6043" t="s">
        <v>24322</v>
      </c>
      <c r="C6043" t="s">
        <v>24323</v>
      </c>
      <c r="D6043" t="s">
        <v>1372</v>
      </c>
      <c r="E6043" t="s">
        <v>20</v>
      </c>
      <c r="F6043">
        <v>76528</v>
      </c>
      <c r="G6043" t="s">
        <v>24324</v>
      </c>
      <c r="H6043" t="s">
        <v>4</v>
      </c>
      <c r="I6043" t="s">
        <v>22</v>
      </c>
      <c r="J6043">
        <v>529</v>
      </c>
      <c r="K6043" t="s">
        <v>1374</v>
      </c>
      <c r="L6043">
        <v>48099</v>
      </c>
      <c r="M6043" t="s">
        <v>23</v>
      </c>
      <c r="N6043" t="s">
        <v>1357</v>
      </c>
      <c r="O6043">
        <v>645</v>
      </c>
      <c r="P6043">
        <v>1950.2920409999999</v>
      </c>
      <c r="Q6043" s="1">
        <v>1.6399999999999999E-5</v>
      </c>
    </row>
    <row r="6044" spans="1:17" x14ac:dyDescent="0.3">
      <c r="A6044">
        <v>10002950</v>
      </c>
      <c r="B6044" t="s">
        <v>24325</v>
      </c>
      <c r="C6044" t="s">
        <v>24326</v>
      </c>
      <c r="D6044" t="s">
        <v>24327</v>
      </c>
      <c r="E6044" t="s">
        <v>20</v>
      </c>
      <c r="F6044">
        <v>78575</v>
      </c>
      <c r="G6044" t="s">
        <v>24328</v>
      </c>
      <c r="H6044" t="s">
        <v>10</v>
      </c>
      <c r="I6044" t="s">
        <v>22</v>
      </c>
      <c r="J6044">
        <v>-999</v>
      </c>
      <c r="K6044" t="s">
        <v>155</v>
      </c>
      <c r="L6044">
        <v>48061</v>
      </c>
      <c r="M6044" t="s">
        <v>23</v>
      </c>
      <c r="N6044" t="s">
        <v>6822</v>
      </c>
      <c r="O6044">
        <v>652</v>
      </c>
      <c r="P6044">
        <v>1387.554697</v>
      </c>
      <c r="Q6044" s="1">
        <v>5.5400000000000003E-6</v>
      </c>
    </row>
    <row r="6045" spans="1:17" x14ac:dyDescent="0.3">
      <c r="A6045">
        <v>10000570</v>
      </c>
      <c r="B6045" t="s">
        <v>24329</v>
      </c>
      <c r="C6045" t="s">
        <v>24330</v>
      </c>
      <c r="D6045" t="s">
        <v>7421</v>
      </c>
      <c r="E6045" t="s">
        <v>2485</v>
      </c>
      <c r="F6045">
        <v>80906</v>
      </c>
      <c r="G6045" t="s">
        <v>24331</v>
      </c>
      <c r="H6045" t="s">
        <v>10</v>
      </c>
      <c r="I6045" t="s">
        <v>22</v>
      </c>
      <c r="J6045">
        <v>1432</v>
      </c>
      <c r="K6045" t="s">
        <v>7423</v>
      </c>
      <c r="L6045">
        <v>8041</v>
      </c>
      <c r="M6045" t="s">
        <v>23</v>
      </c>
      <c r="N6045" t="s">
        <v>24332</v>
      </c>
      <c r="O6045">
        <v>1725</v>
      </c>
      <c r="P6045">
        <v>1031.175561</v>
      </c>
      <c r="Q6045" s="1">
        <v>2.9900000000000002E-6</v>
      </c>
    </row>
    <row r="6046" spans="1:17" x14ac:dyDescent="0.3">
      <c r="A6046">
        <v>10001275</v>
      </c>
      <c r="B6046" t="s">
        <v>24333</v>
      </c>
      <c r="C6046" t="s">
        <v>24334</v>
      </c>
      <c r="D6046" t="s">
        <v>1372</v>
      </c>
      <c r="E6046" t="s">
        <v>20</v>
      </c>
      <c r="F6046">
        <v>76599</v>
      </c>
      <c r="G6046" t="s">
        <v>24335</v>
      </c>
      <c r="H6046" t="s">
        <v>4</v>
      </c>
      <c r="I6046" t="s">
        <v>22</v>
      </c>
      <c r="J6046">
        <v>1430</v>
      </c>
      <c r="K6046" t="s">
        <v>1374</v>
      </c>
      <c r="L6046">
        <v>48099</v>
      </c>
      <c r="M6046" t="s">
        <v>23</v>
      </c>
      <c r="N6046" t="s">
        <v>1357</v>
      </c>
      <c r="O6046">
        <v>2115</v>
      </c>
      <c r="P6046">
        <v>6963.1086560000003</v>
      </c>
      <c r="Q6046" s="1">
        <v>2.73E-5</v>
      </c>
    </row>
    <row r="6047" spans="1:17" x14ac:dyDescent="0.3">
      <c r="A6047">
        <v>10000571</v>
      </c>
      <c r="B6047" t="s">
        <v>24336</v>
      </c>
      <c r="C6047" t="s">
        <v>24337</v>
      </c>
      <c r="D6047" t="s">
        <v>7421</v>
      </c>
      <c r="E6047" t="s">
        <v>2485</v>
      </c>
      <c r="F6047">
        <v>80903</v>
      </c>
      <c r="G6047" t="s">
        <v>105</v>
      </c>
      <c r="H6047" t="s">
        <v>10</v>
      </c>
      <c r="I6047" t="s">
        <v>22</v>
      </c>
      <c r="J6047">
        <v>-999</v>
      </c>
      <c r="K6047" t="s">
        <v>7423</v>
      </c>
      <c r="L6047">
        <v>8041</v>
      </c>
      <c r="M6047" t="s">
        <v>23</v>
      </c>
      <c r="N6047" t="s">
        <v>24332</v>
      </c>
      <c r="O6047">
        <v>-999</v>
      </c>
      <c r="P6047">
        <v>241.98219520000001</v>
      </c>
      <c r="Q6047" s="1">
        <v>1.97E-7</v>
      </c>
    </row>
    <row r="6048" spans="1:17" x14ac:dyDescent="0.3">
      <c r="A6048">
        <v>10001274</v>
      </c>
      <c r="B6048" t="s">
        <v>24338</v>
      </c>
      <c r="C6048" t="s">
        <v>24339</v>
      </c>
      <c r="D6048" t="s">
        <v>1372</v>
      </c>
      <c r="E6048" t="s">
        <v>20</v>
      </c>
      <c r="F6048">
        <v>76596</v>
      </c>
      <c r="G6048" t="s">
        <v>24340</v>
      </c>
      <c r="H6048" t="s">
        <v>4</v>
      </c>
      <c r="I6048" t="s">
        <v>22</v>
      </c>
      <c r="J6048">
        <v>1272</v>
      </c>
      <c r="K6048" t="s">
        <v>1374</v>
      </c>
      <c r="L6048">
        <v>48099</v>
      </c>
      <c r="M6048" t="s">
        <v>23</v>
      </c>
      <c r="N6048" t="s">
        <v>1357</v>
      </c>
      <c r="O6048">
        <v>1341</v>
      </c>
      <c r="P6048">
        <v>1590.078411</v>
      </c>
      <c r="Q6048" s="1">
        <v>1.1399999999999999E-5</v>
      </c>
    </row>
    <row r="6049" spans="1:17" x14ac:dyDescent="0.3">
      <c r="A6049">
        <v>10001967</v>
      </c>
      <c r="B6049" t="s">
        <v>24341</v>
      </c>
      <c r="C6049" t="s">
        <v>24342</v>
      </c>
      <c r="D6049" t="s">
        <v>385</v>
      </c>
      <c r="E6049" t="s">
        <v>20</v>
      </c>
      <c r="F6049">
        <v>79107</v>
      </c>
      <c r="G6049" t="s">
        <v>24343</v>
      </c>
      <c r="H6049" t="s">
        <v>4</v>
      </c>
      <c r="I6049" t="s">
        <v>22</v>
      </c>
      <c r="J6049">
        <v>1717</v>
      </c>
      <c r="K6049" t="s">
        <v>386</v>
      </c>
      <c r="L6049">
        <v>48375</v>
      </c>
      <c r="M6049" t="s">
        <v>23</v>
      </c>
      <c r="N6049" t="s">
        <v>1357</v>
      </c>
      <c r="O6049">
        <v>1732</v>
      </c>
      <c r="P6049">
        <v>2139.466132</v>
      </c>
      <c r="Q6049" s="1">
        <v>1.7099999999999999E-5</v>
      </c>
    </row>
    <row r="6050" spans="1:17" x14ac:dyDescent="0.3">
      <c r="A6050">
        <v>10000583</v>
      </c>
      <c r="B6050" t="s">
        <v>8772</v>
      </c>
      <c r="C6050" t="s">
        <v>24344</v>
      </c>
      <c r="D6050" t="s">
        <v>7747</v>
      </c>
      <c r="E6050" t="s">
        <v>2485</v>
      </c>
      <c r="F6050">
        <v>81212</v>
      </c>
      <c r="G6050" t="s">
        <v>24345</v>
      </c>
      <c r="H6050" t="s">
        <v>10</v>
      </c>
      <c r="I6050" t="s">
        <v>22</v>
      </c>
      <c r="J6050">
        <v>200</v>
      </c>
      <c r="K6050" t="s">
        <v>4752</v>
      </c>
      <c r="L6050">
        <v>8043</v>
      </c>
      <c r="M6050" t="s">
        <v>23</v>
      </c>
      <c r="N6050" t="s">
        <v>24346</v>
      </c>
      <c r="O6050">
        <v>235</v>
      </c>
      <c r="P6050">
        <v>473.84776929999998</v>
      </c>
      <c r="Q6050" s="1">
        <v>5.8699999999999995E-7</v>
      </c>
    </row>
    <row r="6051" spans="1:17" x14ac:dyDescent="0.3">
      <c r="A6051">
        <v>10002946</v>
      </c>
      <c r="B6051" t="s">
        <v>24347</v>
      </c>
      <c r="C6051" t="s">
        <v>24348</v>
      </c>
      <c r="D6051" t="s">
        <v>9912</v>
      </c>
      <c r="E6051" t="s">
        <v>20</v>
      </c>
      <c r="F6051">
        <v>78586</v>
      </c>
      <c r="G6051" t="s">
        <v>24349</v>
      </c>
      <c r="H6051" t="s">
        <v>10</v>
      </c>
      <c r="I6051" t="s">
        <v>22</v>
      </c>
      <c r="J6051">
        <v>-999</v>
      </c>
      <c r="K6051" t="s">
        <v>155</v>
      </c>
      <c r="L6051">
        <v>48061</v>
      </c>
      <c r="M6051" t="s">
        <v>23</v>
      </c>
      <c r="N6051" t="s">
        <v>24350</v>
      </c>
      <c r="O6051">
        <v>61</v>
      </c>
      <c r="P6051">
        <v>524.64149050000003</v>
      </c>
      <c r="Q6051" s="1">
        <v>6.9800000000000003E-7</v>
      </c>
    </row>
    <row r="6052" spans="1:17" x14ac:dyDescent="0.3">
      <c r="A6052">
        <v>10000238</v>
      </c>
      <c r="B6052" t="s">
        <v>24351</v>
      </c>
      <c r="C6052" t="s">
        <v>24352</v>
      </c>
      <c r="D6052" t="s">
        <v>6850</v>
      </c>
      <c r="E6052" t="s">
        <v>20</v>
      </c>
      <c r="F6052">
        <v>78861</v>
      </c>
      <c r="G6052" t="s">
        <v>24353</v>
      </c>
      <c r="H6052" t="s">
        <v>4</v>
      </c>
      <c r="I6052" t="s">
        <v>22</v>
      </c>
      <c r="J6052">
        <v>396</v>
      </c>
      <c r="K6052" t="s">
        <v>6851</v>
      </c>
      <c r="L6052">
        <v>48325</v>
      </c>
      <c r="M6052" t="s">
        <v>23</v>
      </c>
      <c r="N6052" t="s">
        <v>1357</v>
      </c>
      <c r="O6052">
        <v>576</v>
      </c>
      <c r="P6052">
        <v>808.47269349999999</v>
      </c>
      <c r="Q6052" s="1">
        <v>2.3300000000000001E-6</v>
      </c>
    </row>
    <row r="6053" spans="1:17" x14ac:dyDescent="0.3">
      <c r="A6053">
        <v>10002838</v>
      </c>
      <c r="B6053" t="s">
        <v>24354</v>
      </c>
      <c r="C6053" t="s">
        <v>24355</v>
      </c>
      <c r="D6053" t="s">
        <v>20849</v>
      </c>
      <c r="E6053" t="s">
        <v>20</v>
      </c>
      <c r="F6053">
        <v>77868</v>
      </c>
      <c r="G6053" t="s">
        <v>24356</v>
      </c>
      <c r="H6053" t="s">
        <v>4</v>
      </c>
      <c r="I6053" t="s">
        <v>22</v>
      </c>
      <c r="J6053">
        <v>1281</v>
      </c>
      <c r="K6053" t="s">
        <v>8867</v>
      </c>
      <c r="L6053">
        <v>48185</v>
      </c>
      <c r="M6053" t="s">
        <v>23</v>
      </c>
      <c r="N6053" t="s">
        <v>1357</v>
      </c>
      <c r="O6053">
        <v>1478</v>
      </c>
      <c r="P6053">
        <v>2042.147379</v>
      </c>
      <c r="Q6053" s="1">
        <v>6.9700000000000002E-6</v>
      </c>
    </row>
    <row r="6054" spans="1:17" x14ac:dyDescent="0.3">
      <c r="A6054">
        <v>10000558</v>
      </c>
      <c r="B6054" t="s">
        <v>2207</v>
      </c>
      <c r="C6054" t="s">
        <v>24357</v>
      </c>
      <c r="D6054" t="s">
        <v>24358</v>
      </c>
      <c r="E6054" t="s">
        <v>2485</v>
      </c>
      <c r="F6054">
        <v>81601</v>
      </c>
      <c r="G6054" t="s">
        <v>24359</v>
      </c>
      <c r="H6054" t="s">
        <v>10</v>
      </c>
      <c r="I6054" t="s">
        <v>22</v>
      </c>
      <c r="J6054">
        <v>124</v>
      </c>
      <c r="K6054" t="s">
        <v>2211</v>
      </c>
      <c r="L6054">
        <v>8045</v>
      </c>
      <c r="M6054" t="s">
        <v>23</v>
      </c>
      <c r="N6054" t="s">
        <v>24360</v>
      </c>
      <c r="O6054">
        <v>204</v>
      </c>
      <c r="P6054">
        <v>219.07560000000001</v>
      </c>
      <c r="Q6054" s="1">
        <v>1.7800000000000001E-7</v>
      </c>
    </row>
    <row r="6055" spans="1:17" x14ac:dyDescent="0.3">
      <c r="A6055">
        <v>10002844</v>
      </c>
      <c r="B6055" t="s">
        <v>24361</v>
      </c>
      <c r="C6055" t="s">
        <v>24362</v>
      </c>
      <c r="D6055" t="s">
        <v>7223</v>
      </c>
      <c r="E6055" t="s">
        <v>20</v>
      </c>
      <c r="F6055">
        <v>77535</v>
      </c>
      <c r="G6055" t="s">
        <v>19222</v>
      </c>
      <c r="H6055" t="s">
        <v>4</v>
      </c>
      <c r="I6055" t="s">
        <v>22</v>
      </c>
      <c r="J6055">
        <v>1957</v>
      </c>
      <c r="K6055" t="s">
        <v>287</v>
      </c>
      <c r="L6055">
        <v>48291</v>
      </c>
      <c r="M6055" t="s">
        <v>23</v>
      </c>
      <c r="N6055" t="s">
        <v>1357</v>
      </c>
      <c r="O6055">
        <v>2291</v>
      </c>
      <c r="P6055">
        <v>1654.6433669999999</v>
      </c>
      <c r="Q6055" s="1">
        <v>1.01E-5</v>
      </c>
    </row>
    <row r="6056" spans="1:17" x14ac:dyDescent="0.3">
      <c r="A6056">
        <v>10006714</v>
      </c>
      <c r="B6056" t="s">
        <v>24363</v>
      </c>
      <c r="C6056" t="s">
        <v>24364</v>
      </c>
      <c r="D6056" t="s">
        <v>22644</v>
      </c>
      <c r="E6056" t="s">
        <v>2485</v>
      </c>
      <c r="F6056">
        <v>81650</v>
      </c>
      <c r="G6056" t="s">
        <v>24365</v>
      </c>
      <c r="H6056" t="s">
        <v>10</v>
      </c>
      <c r="I6056" t="s">
        <v>22</v>
      </c>
      <c r="J6056">
        <v>-999</v>
      </c>
      <c r="K6056" t="s">
        <v>2211</v>
      </c>
      <c r="L6056">
        <v>8045</v>
      </c>
      <c r="M6056" t="s">
        <v>23</v>
      </c>
      <c r="N6056" t="s">
        <v>24366</v>
      </c>
      <c r="O6056">
        <v>60</v>
      </c>
      <c r="P6056">
        <v>182.77245250000001</v>
      </c>
      <c r="Q6056" s="1">
        <v>1.2499999999999999E-7</v>
      </c>
    </row>
    <row r="6057" spans="1:17" x14ac:dyDescent="0.3">
      <c r="A6057">
        <v>10002947</v>
      </c>
      <c r="B6057" t="s">
        <v>24367</v>
      </c>
      <c r="C6057" t="s">
        <v>24348</v>
      </c>
      <c r="D6057" t="s">
        <v>9912</v>
      </c>
      <c r="E6057" t="s">
        <v>20</v>
      </c>
      <c r="F6057">
        <v>78586</v>
      </c>
      <c r="G6057" t="s">
        <v>24368</v>
      </c>
      <c r="H6057" t="s">
        <v>10</v>
      </c>
      <c r="I6057" t="s">
        <v>22</v>
      </c>
      <c r="J6057">
        <v>-999</v>
      </c>
      <c r="K6057" t="s">
        <v>155</v>
      </c>
      <c r="L6057">
        <v>48061</v>
      </c>
      <c r="M6057" t="s">
        <v>23</v>
      </c>
      <c r="N6057" t="s">
        <v>24350</v>
      </c>
      <c r="O6057">
        <v>40</v>
      </c>
      <c r="P6057">
        <v>486.3183191</v>
      </c>
      <c r="Q6057" s="1">
        <v>7.8999999999999995E-7</v>
      </c>
    </row>
    <row r="6058" spans="1:17" x14ac:dyDescent="0.3">
      <c r="A6058">
        <v>10000185</v>
      </c>
      <c r="B6058" t="s">
        <v>24369</v>
      </c>
      <c r="C6058" t="s">
        <v>24370</v>
      </c>
      <c r="D6058" t="s">
        <v>18819</v>
      </c>
      <c r="E6058" t="s">
        <v>20</v>
      </c>
      <c r="F6058">
        <v>75803</v>
      </c>
      <c r="G6058" t="s">
        <v>24371</v>
      </c>
      <c r="H6058" t="s">
        <v>4</v>
      </c>
      <c r="I6058" t="s">
        <v>22</v>
      </c>
      <c r="J6058">
        <v>863</v>
      </c>
      <c r="K6058" t="s">
        <v>1356</v>
      </c>
      <c r="L6058">
        <v>48001</v>
      </c>
      <c r="M6058" t="s">
        <v>23</v>
      </c>
      <c r="N6058" t="s">
        <v>1357</v>
      </c>
      <c r="O6058">
        <v>1137</v>
      </c>
      <c r="P6058">
        <v>2213.6872870000002</v>
      </c>
      <c r="Q6058" s="1">
        <v>1.27E-5</v>
      </c>
    </row>
    <row r="6059" spans="1:17" x14ac:dyDescent="0.3">
      <c r="A6059">
        <v>10000242</v>
      </c>
      <c r="B6059" t="s">
        <v>24372</v>
      </c>
      <c r="C6059" t="s">
        <v>24373</v>
      </c>
      <c r="D6059" t="s">
        <v>8027</v>
      </c>
      <c r="E6059" t="s">
        <v>20</v>
      </c>
      <c r="F6059">
        <v>77583</v>
      </c>
      <c r="G6059" t="s">
        <v>24374</v>
      </c>
      <c r="H6059" t="s">
        <v>4</v>
      </c>
      <c r="I6059" t="s">
        <v>22</v>
      </c>
      <c r="J6059">
        <v>1798</v>
      </c>
      <c r="K6059" t="s">
        <v>8029</v>
      </c>
      <c r="L6059">
        <v>48039</v>
      </c>
      <c r="M6059" t="s">
        <v>23</v>
      </c>
      <c r="N6059" t="s">
        <v>1357</v>
      </c>
      <c r="O6059">
        <v>1891</v>
      </c>
      <c r="P6059">
        <v>1808.7660619999999</v>
      </c>
      <c r="Q6059" s="1">
        <v>8.0600000000000008E-6</v>
      </c>
    </row>
    <row r="6060" spans="1:17" x14ac:dyDescent="0.3">
      <c r="A6060">
        <v>10002200</v>
      </c>
      <c r="B6060" t="s">
        <v>24375</v>
      </c>
      <c r="C6060" t="s">
        <v>24376</v>
      </c>
      <c r="D6060" t="s">
        <v>16841</v>
      </c>
      <c r="E6060" t="s">
        <v>2485</v>
      </c>
      <c r="F6060">
        <v>80403</v>
      </c>
      <c r="G6060" t="s">
        <v>24377</v>
      </c>
      <c r="H6060" t="s">
        <v>10</v>
      </c>
      <c r="I6060" t="s">
        <v>22</v>
      </c>
      <c r="J6060">
        <v>-999</v>
      </c>
      <c r="K6060" t="s">
        <v>24378</v>
      </c>
      <c r="L6060">
        <v>8047</v>
      </c>
      <c r="M6060" t="s">
        <v>23</v>
      </c>
      <c r="N6060" t="s">
        <v>24379</v>
      </c>
      <c r="O6060">
        <v>55</v>
      </c>
      <c r="P6060">
        <v>432.33752479999998</v>
      </c>
      <c r="Q6060" s="1">
        <v>5.8699999999999995E-7</v>
      </c>
    </row>
    <row r="6061" spans="1:17" x14ac:dyDescent="0.3">
      <c r="A6061">
        <v>10000156</v>
      </c>
      <c r="B6061" t="s">
        <v>24380</v>
      </c>
      <c r="C6061" t="s">
        <v>24381</v>
      </c>
      <c r="D6061" t="s">
        <v>24382</v>
      </c>
      <c r="E6061" t="s">
        <v>20</v>
      </c>
      <c r="F6061">
        <v>79201</v>
      </c>
      <c r="G6061" t="s">
        <v>24383</v>
      </c>
      <c r="H6061" t="s">
        <v>4</v>
      </c>
      <c r="I6061" t="s">
        <v>22</v>
      </c>
      <c r="J6061">
        <v>1379</v>
      </c>
      <c r="K6061" t="s">
        <v>24382</v>
      </c>
      <c r="L6061">
        <v>48075</v>
      </c>
      <c r="M6061" t="s">
        <v>23</v>
      </c>
      <c r="N6061" t="s">
        <v>1357</v>
      </c>
      <c r="O6061">
        <v>1384</v>
      </c>
      <c r="P6061">
        <v>1622.9636989999999</v>
      </c>
      <c r="Q6061" s="1">
        <v>1.1199999999999999E-5</v>
      </c>
    </row>
    <row r="6062" spans="1:17" x14ac:dyDescent="0.3">
      <c r="A6062">
        <v>10002208</v>
      </c>
      <c r="B6062" t="s">
        <v>1720</v>
      </c>
      <c r="C6062" t="s">
        <v>24384</v>
      </c>
      <c r="D6062" t="s">
        <v>16841</v>
      </c>
      <c r="E6062" t="s">
        <v>2485</v>
      </c>
      <c r="F6062">
        <v>80419</v>
      </c>
      <c r="G6062" t="s">
        <v>24385</v>
      </c>
      <c r="H6062" t="s">
        <v>10</v>
      </c>
      <c r="I6062" t="s">
        <v>22</v>
      </c>
      <c r="J6062">
        <v>1470</v>
      </c>
      <c r="K6062" t="s">
        <v>587</v>
      </c>
      <c r="L6062">
        <v>8059</v>
      </c>
      <c r="M6062" t="s">
        <v>23</v>
      </c>
      <c r="N6062" t="s">
        <v>24386</v>
      </c>
      <c r="O6062">
        <v>1300</v>
      </c>
      <c r="P6062">
        <v>1224.674636</v>
      </c>
      <c r="Q6062" s="1">
        <v>2.0700000000000001E-6</v>
      </c>
    </row>
    <row r="6063" spans="1:17" x14ac:dyDescent="0.3">
      <c r="A6063">
        <v>10002220</v>
      </c>
      <c r="B6063" t="s">
        <v>24387</v>
      </c>
      <c r="C6063" t="s">
        <v>24388</v>
      </c>
      <c r="D6063" t="s">
        <v>566</v>
      </c>
      <c r="E6063" t="s">
        <v>2485</v>
      </c>
      <c r="F6063">
        <v>81230</v>
      </c>
      <c r="G6063" t="s">
        <v>24389</v>
      </c>
      <c r="H6063" t="s">
        <v>10</v>
      </c>
      <c r="I6063" t="s">
        <v>22</v>
      </c>
      <c r="J6063">
        <v>16</v>
      </c>
      <c r="K6063" t="s">
        <v>566</v>
      </c>
      <c r="L6063">
        <v>8051</v>
      </c>
      <c r="M6063" t="s">
        <v>23</v>
      </c>
      <c r="N6063" t="s">
        <v>24390</v>
      </c>
      <c r="O6063">
        <v>-999</v>
      </c>
      <c r="P6063">
        <v>261.34334269999999</v>
      </c>
      <c r="Q6063" s="1">
        <v>2.2399999999999999E-7</v>
      </c>
    </row>
    <row r="6064" spans="1:17" x14ac:dyDescent="0.3">
      <c r="A6064">
        <v>10002196</v>
      </c>
      <c r="B6064" t="s">
        <v>1265</v>
      </c>
      <c r="C6064" t="s">
        <v>24391</v>
      </c>
      <c r="D6064" t="s">
        <v>24392</v>
      </c>
      <c r="E6064" t="s">
        <v>2485</v>
      </c>
      <c r="F6064">
        <v>80451</v>
      </c>
      <c r="G6064" t="s">
        <v>24393</v>
      </c>
      <c r="H6064" t="s">
        <v>10</v>
      </c>
      <c r="I6064" t="s">
        <v>22</v>
      </c>
      <c r="J6064">
        <v>-999</v>
      </c>
      <c r="K6064" t="s">
        <v>1269</v>
      </c>
      <c r="L6064">
        <v>8049</v>
      </c>
      <c r="M6064" t="s">
        <v>23</v>
      </c>
      <c r="N6064" t="s">
        <v>24394</v>
      </c>
      <c r="O6064">
        <v>-999</v>
      </c>
      <c r="P6064">
        <v>240.04037930000001</v>
      </c>
      <c r="Q6064" s="1">
        <v>2.2100000000000001E-7</v>
      </c>
    </row>
    <row r="6065" spans="1:17" x14ac:dyDescent="0.3">
      <c r="A6065">
        <v>10002744</v>
      </c>
      <c r="B6065" t="s">
        <v>3940</v>
      </c>
      <c r="C6065" t="s">
        <v>24395</v>
      </c>
      <c r="D6065" t="s">
        <v>2203</v>
      </c>
      <c r="E6065" t="s">
        <v>20</v>
      </c>
      <c r="F6065">
        <v>75563</v>
      </c>
      <c r="G6065" t="s">
        <v>24396</v>
      </c>
      <c r="H6065" t="s">
        <v>10</v>
      </c>
      <c r="I6065" t="s">
        <v>22</v>
      </c>
      <c r="J6065">
        <v>51</v>
      </c>
      <c r="K6065" t="s">
        <v>2308</v>
      </c>
      <c r="L6065">
        <v>48067</v>
      </c>
      <c r="M6065" t="s">
        <v>23</v>
      </c>
      <c r="N6065" t="s">
        <v>105</v>
      </c>
      <c r="O6065">
        <v>96</v>
      </c>
      <c r="P6065">
        <v>304.21558320000003</v>
      </c>
      <c r="Q6065" s="1">
        <v>2.6300000000000001E-7</v>
      </c>
    </row>
    <row r="6066" spans="1:17" x14ac:dyDescent="0.3">
      <c r="A6066">
        <v>10002879</v>
      </c>
      <c r="B6066" t="s">
        <v>24397</v>
      </c>
      <c r="C6066" t="s">
        <v>24398</v>
      </c>
      <c r="D6066" t="s">
        <v>24399</v>
      </c>
      <c r="E6066" t="s">
        <v>20</v>
      </c>
      <c r="F6066">
        <v>77514</v>
      </c>
      <c r="G6066" t="s">
        <v>24400</v>
      </c>
      <c r="H6066" t="s">
        <v>10</v>
      </c>
      <c r="I6066" t="s">
        <v>22</v>
      </c>
      <c r="J6066">
        <v>112</v>
      </c>
      <c r="K6066" t="s">
        <v>24401</v>
      </c>
      <c r="L6066">
        <v>48071</v>
      </c>
      <c r="M6066" t="s">
        <v>23</v>
      </c>
      <c r="N6066" t="s">
        <v>24402</v>
      </c>
      <c r="O6066">
        <v>148</v>
      </c>
      <c r="P6066">
        <v>330.79544900000002</v>
      </c>
      <c r="Q6066" s="1">
        <v>3.6699999999999999E-7</v>
      </c>
    </row>
    <row r="6067" spans="1:17" x14ac:dyDescent="0.3">
      <c r="A6067">
        <v>10000175</v>
      </c>
      <c r="B6067" t="s">
        <v>24403</v>
      </c>
      <c r="C6067" t="s">
        <v>24404</v>
      </c>
      <c r="D6067" t="s">
        <v>2847</v>
      </c>
      <c r="E6067" t="s">
        <v>20</v>
      </c>
      <c r="F6067">
        <v>79601</v>
      </c>
      <c r="G6067" t="s">
        <v>24405</v>
      </c>
      <c r="H6067" t="s">
        <v>4</v>
      </c>
      <c r="I6067" t="s">
        <v>22</v>
      </c>
      <c r="J6067">
        <v>2913</v>
      </c>
      <c r="K6067" t="s">
        <v>766</v>
      </c>
      <c r="L6067">
        <v>48253</v>
      </c>
      <c r="M6067" t="s">
        <v>23</v>
      </c>
      <c r="N6067" t="s">
        <v>1357</v>
      </c>
      <c r="O6067">
        <v>2984</v>
      </c>
      <c r="P6067">
        <v>2197.4880079999998</v>
      </c>
      <c r="Q6067" s="1">
        <v>2.3099999999999999E-5</v>
      </c>
    </row>
    <row r="6068" spans="1:17" x14ac:dyDescent="0.3">
      <c r="A6068">
        <v>10000199</v>
      </c>
      <c r="B6068" t="s">
        <v>24406</v>
      </c>
      <c r="C6068" t="s">
        <v>24407</v>
      </c>
      <c r="D6068" t="s">
        <v>1641</v>
      </c>
      <c r="E6068" t="s">
        <v>20</v>
      </c>
      <c r="F6068">
        <v>76877</v>
      </c>
      <c r="G6068" t="s">
        <v>24408</v>
      </c>
      <c r="H6068" t="s">
        <v>4</v>
      </c>
      <c r="I6068" t="s">
        <v>22</v>
      </c>
      <c r="J6068">
        <v>554</v>
      </c>
      <c r="K6068" t="s">
        <v>1641</v>
      </c>
      <c r="L6068">
        <v>48411</v>
      </c>
      <c r="M6068" t="s">
        <v>23</v>
      </c>
      <c r="N6068" t="s">
        <v>1357</v>
      </c>
      <c r="O6068">
        <v>606</v>
      </c>
      <c r="P6068">
        <v>1193.7608439999999</v>
      </c>
      <c r="Q6068" s="1">
        <v>3.6600000000000001E-6</v>
      </c>
    </row>
    <row r="6069" spans="1:17" x14ac:dyDescent="0.3">
      <c r="A6069">
        <v>10000594</v>
      </c>
      <c r="B6069" t="s">
        <v>24409</v>
      </c>
      <c r="C6069" t="s">
        <v>24410</v>
      </c>
      <c r="D6069" t="s">
        <v>24411</v>
      </c>
      <c r="E6069" t="s">
        <v>2485</v>
      </c>
      <c r="F6069">
        <v>81082</v>
      </c>
      <c r="G6069" t="s">
        <v>24412</v>
      </c>
      <c r="H6069" t="s">
        <v>10</v>
      </c>
      <c r="I6069" t="s">
        <v>22</v>
      </c>
      <c r="J6069">
        <v>-999</v>
      </c>
      <c r="K6069" t="s">
        <v>21417</v>
      </c>
      <c r="L6069">
        <v>8071</v>
      </c>
      <c r="M6069" t="s">
        <v>23</v>
      </c>
      <c r="N6069" t="s">
        <v>24413</v>
      </c>
      <c r="O6069">
        <v>-999</v>
      </c>
      <c r="P6069">
        <v>540.77010989999997</v>
      </c>
      <c r="Q6069" s="1">
        <v>4.4200000000000001E-7</v>
      </c>
    </row>
    <row r="6070" spans="1:17" x14ac:dyDescent="0.3">
      <c r="A6070">
        <v>10006715</v>
      </c>
      <c r="B6070" t="s">
        <v>5754</v>
      </c>
      <c r="C6070" t="s">
        <v>24414</v>
      </c>
      <c r="D6070" t="s">
        <v>24415</v>
      </c>
      <c r="E6070" t="s">
        <v>2485</v>
      </c>
      <c r="F6070">
        <v>80461</v>
      </c>
      <c r="G6070" t="s">
        <v>24416</v>
      </c>
      <c r="H6070" t="s">
        <v>10</v>
      </c>
      <c r="I6070" t="s">
        <v>22</v>
      </c>
      <c r="J6070">
        <v>-999</v>
      </c>
      <c r="K6070" t="s">
        <v>4853</v>
      </c>
      <c r="L6070">
        <v>8065</v>
      </c>
      <c r="M6070" t="s">
        <v>23</v>
      </c>
      <c r="N6070" t="s">
        <v>24417</v>
      </c>
      <c r="O6070">
        <v>-999</v>
      </c>
      <c r="P6070">
        <v>228.08406640000001</v>
      </c>
      <c r="Q6070" s="1">
        <v>1.4100000000000001E-7</v>
      </c>
    </row>
    <row r="6071" spans="1:17" x14ac:dyDescent="0.3">
      <c r="A6071">
        <v>10002802</v>
      </c>
      <c r="B6071" t="s">
        <v>24418</v>
      </c>
      <c r="C6071" t="s">
        <v>24419</v>
      </c>
      <c r="D6071" t="s">
        <v>7423</v>
      </c>
      <c r="E6071" t="s">
        <v>20</v>
      </c>
      <c r="F6071">
        <v>79938</v>
      </c>
      <c r="G6071" t="s">
        <v>24420</v>
      </c>
      <c r="H6071" t="s">
        <v>4</v>
      </c>
      <c r="I6071" t="s">
        <v>22</v>
      </c>
      <c r="J6071">
        <v>833</v>
      </c>
      <c r="K6071" t="s">
        <v>7423</v>
      </c>
      <c r="L6071">
        <v>48141</v>
      </c>
      <c r="M6071" t="s">
        <v>23</v>
      </c>
      <c r="N6071" t="s">
        <v>1357</v>
      </c>
      <c r="O6071">
        <v>1100</v>
      </c>
      <c r="P6071">
        <v>1188.3605709999999</v>
      </c>
      <c r="Q6071" s="1">
        <v>6.0800000000000002E-6</v>
      </c>
    </row>
    <row r="6072" spans="1:17" x14ac:dyDescent="0.3">
      <c r="A6072">
        <v>10002194</v>
      </c>
      <c r="B6072" t="s">
        <v>24421</v>
      </c>
      <c r="C6072" t="s">
        <v>24422</v>
      </c>
      <c r="D6072" t="s">
        <v>24423</v>
      </c>
      <c r="E6072" t="s">
        <v>2485</v>
      </c>
      <c r="F6072">
        <v>80525</v>
      </c>
      <c r="G6072" t="s">
        <v>24424</v>
      </c>
      <c r="H6072" t="s">
        <v>10</v>
      </c>
      <c r="I6072" t="s">
        <v>22</v>
      </c>
      <c r="J6072">
        <v>557</v>
      </c>
      <c r="K6072" t="s">
        <v>24425</v>
      </c>
      <c r="L6072">
        <v>8069</v>
      </c>
      <c r="M6072" t="s">
        <v>23</v>
      </c>
      <c r="N6072" t="s">
        <v>24426</v>
      </c>
      <c r="O6072">
        <v>617</v>
      </c>
      <c r="P6072">
        <v>820.22789839999996</v>
      </c>
      <c r="Q6072" s="1">
        <v>1.8300000000000001E-6</v>
      </c>
    </row>
    <row r="6073" spans="1:17" x14ac:dyDescent="0.3">
      <c r="A6073">
        <v>10006502</v>
      </c>
      <c r="B6073" t="s">
        <v>24427</v>
      </c>
      <c r="C6073" t="s">
        <v>24428</v>
      </c>
      <c r="D6073" t="s">
        <v>19854</v>
      </c>
      <c r="E6073" t="s">
        <v>2485</v>
      </c>
      <c r="F6073">
        <v>81303</v>
      </c>
      <c r="G6073" t="s">
        <v>24429</v>
      </c>
      <c r="H6073" t="s">
        <v>10</v>
      </c>
      <c r="I6073" t="s">
        <v>22</v>
      </c>
      <c r="J6073">
        <v>-999</v>
      </c>
      <c r="K6073" t="s">
        <v>4432</v>
      </c>
      <c r="L6073">
        <v>8067</v>
      </c>
      <c r="M6073" t="s">
        <v>23</v>
      </c>
      <c r="N6073" t="s">
        <v>24430</v>
      </c>
      <c r="O6073">
        <v>293</v>
      </c>
      <c r="P6073">
        <v>623.37842290000003</v>
      </c>
      <c r="Q6073" s="1">
        <v>1.19E-6</v>
      </c>
    </row>
    <row r="6074" spans="1:17" x14ac:dyDescent="0.3">
      <c r="A6074">
        <v>10002215</v>
      </c>
      <c r="B6074" t="s">
        <v>4944</v>
      </c>
      <c r="C6074" t="s">
        <v>24431</v>
      </c>
      <c r="D6074" t="s">
        <v>1581</v>
      </c>
      <c r="E6074" t="s">
        <v>2485</v>
      </c>
      <c r="F6074">
        <v>80821</v>
      </c>
      <c r="G6074" t="s">
        <v>24432</v>
      </c>
      <c r="H6074" t="s">
        <v>10</v>
      </c>
      <c r="I6074" t="s">
        <v>22</v>
      </c>
      <c r="J6074">
        <v>-999</v>
      </c>
      <c r="K6074" t="s">
        <v>1189</v>
      </c>
      <c r="L6074">
        <v>8073</v>
      </c>
      <c r="M6074" t="s">
        <v>23</v>
      </c>
      <c r="N6074" t="s">
        <v>24433</v>
      </c>
      <c r="O6074">
        <v>40</v>
      </c>
      <c r="P6074">
        <v>513.0468644</v>
      </c>
      <c r="Q6074" s="1">
        <v>6.9400000000000005E-7</v>
      </c>
    </row>
    <row r="6075" spans="1:17" x14ac:dyDescent="0.3">
      <c r="A6075">
        <v>10000245</v>
      </c>
      <c r="B6075" t="s">
        <v>24434</v>
      </c>
      <c r="C6075" t="s">
        <v>24435</v>
      </c>
      <c r="D6075" t="s">
        <v>19228</v>
      </c>
      <c r="E6075" t="s">
        <v>20</v>
      </c>
      <c r="F6075">
        <v>77515</v>
      </c>
      <c r="G6075" t="s">
        <v>24436</v>
      </c>
      <c r="H6075" t="s">
        <v>4</v>
      </c>
      <c r="I6075" t="s">
        <v>22</v>
      </c>
      <c r="J6075">
        <v>1024</v>
      </c>
      <c r="K6075" t="s">
        <v>8029</v>
      </c>
      <c r="L6075">
        <v>48039</v>
      </c>
      <c r="M6075" t="s">
        <v>23</v>
      </c>
      <c r="N6075" t="s">
        <v>1357</v>
      </c>
      <c r="O6075">
        <v>1130</v>
      </c>
      <c r="P6075">
        <v>1592.1044830000001</v>
      </c>
      <c r="Q6075" s="1">
        <v>4.8500000000000002E-6</v>
      </c>
    </row>
    <row r="6076" spans="1:17" x14ac:dyDescent="0.3">
      <c r="A6076">
        <v>10002940</v>
      </c>
      <c r="B6076" t="s">
        <v>24437</v>
      </c>
      <c r="C6076" t="s">
        <v>24438</v>
      </c>
      <c r="D6076" t="s">
        <v>1360</v>
      </c>
      <c r="E6076" t="s">
        <v>20</v>
      </c>
      <c r="F6076">
        <v>78542</v>
      </c>
      <c r="G6076" t="s">
        <v>24439</v>
      </c>
      <c r="H6076" t="s">
        <v>4</v>
      </c>
      <c r="I6076" t="s">
        <v>22</v>
      </c>
      <c r="J6076">
        <v>1148</v>
      </c>
      <c r="K6076" t="s">
        <v>1362</v>
      </c>
      <c r="L6076">
        <v>48215</v>
      </c>
      <c r="M6076" t="s">
        <v>23</v>
      </c>
      <c r="N6076" t="s">
        <v>1357</v>
      </c>
      <c r="O6076">
        <v>1224</v>
      </c>
      <c r="P6076">
        <v>1108.1686239999999</v>
      </c>
      <c r="Q6076" s="1">
        <v>5.7200000000000003E-6</v>
      </c>
    </row>
    <row r="6077" spans="1:17" x14ac:dyDescent="0.3">
      <c r="A6077">
        <v>10002219</v>
      </c>
      <c r="B6077" t="s">
        <v>24440</v>
      </c>
      <c r="C6077" t="s">
        <v>24441</v>
      </c>
      <c r="D6077" t="s">
        <v>14983</v>
      </c>
      <c r="E6077" t="s">
        <v>2485</v>
      </c>
      <c r="F6077">
        <v>81501</v>
      </c>
      <c r="G6077" t="s">
        <v>24442</v>
      </c>
      <c r="H6077" t="s">
        <v>10</v>
      </c>
      <c r="I6077" t="s">
        <v>22</v>
      </c>
      <c r="J6077">
        <v>574</v>
      </c>
      <c r="K6077" t="s">
        <v>14984</v>
      </c>
      <c r="L6077">
        <v>8077</v>
      </c>
      <c r="M6077" t="s">
        <v>23</v>
      </c>
      <c r="N6077" t="s">
        <v>24443</v>
      </c>
      <c r="O6077">
        <v>440</v>
      </c>
      <c r="P6077">
        <v>834.32757100000003</v>
      </c>
      <c r="Q6077" s="1">
        <v>1.95E-6</v>
      </c>
    </row>
    <row r="6078" spans="1:17" x14ac:dyDescent="0.3">
      <c r="A6078">
        <v>10002792</v>
      </c>
      <c r="B6078" t="s">
        <v>24444</v>
      </c>
      <c r="C6078" t="s">
        <v>19248</v>
      </c>
      <c r="D6078" t="s">
        <v>1611</v>
      </c>
      <c r="E6078" t="s">
        <v>20</v>
      </c>
      <c r="F6078">
        <v>75785</v>
      </c>
      <c r="G6078" t="s">
        <v>19249</v>
      </c>
      <c r="H6078" t="s">
        <v>4</v>
      </c>
      <c r="I6078" t="s">
        <v>22</v>
      </c>
      <c r="J6078">
        <v>482</v>
      </c>
      <c r="K6078" t="s">
        <v>1285</v>
      </c>
      <c r="L6078">
        <v>48073</v>
      </c>
      <c r="M6078" t="s">
        <v>23</v>
      </c>
      <c r="N6078" t="s">
        <v>1357</v>
      </c>
      <c r="O6078">
        <v>562</v>
      </c>
      <c r="P6078">
        <v>1537.755999</v>
      </c>
      <c r="Q6078" s="1">
        <v>9.0399999999999998E-6</v>
      </c>
    </row>
    <row r="6079" spans="1:17" x14ac:dyDescent="0.3">
      <c r="A6079">
        <v>10002758</v>
      </c>
      <c r="B6079" t="s">
        <v>24445</v>
      </c>
      <c r="C6079" t="s">
        <v>24446</v>
      </c>
      <c r="D6079" t="s">
        <v>4011</v>
      </c>
      <c r="E6079" t="s">
        <v>20</v>
      </c>
      <c r="F6079">
        <v>79331</v>
      </c>
      <c r="G6079" t="s">
        <v>24447</v>
      </c>
      <c r="H6079" t="s">
        <v>4</v>
      </c>
      <c r="I6079" t="s">
        <v>22</v>
      </c>
      <c r="J6079">
        <v>1559</v>
      </c>
      <c r="K6079" t="s">
        <v>4013</v>
      </c>
      <c r="L6079">
        <v>48115</v>
      </c>
      <c r="M6079" t="s">
        <v>23</v>
      </c>
      <c r="N6079" t="s">
        <v>1357</v>
      </c>
      <c r="O6079">
        <v>2234</v>
      </c>
      <c r="P6079">
        <v>1888.68912</v>
      </c>
      <c r="Q6079" s="1">
        <v>1.5299999999999999E-5</v>
      </c>
    </row>
    <row r="6080" spans="1:17" x14ac:dyDescent="0.3">
      <c r="A6080">
        <v>10002710</v>
      </c>
      <c r="B6080" t="s">
        <v>24448</v>
      </c>
      <c r="C6080" t="s">
        <v>24449</v>
      </c>
      <c r="D6080" t="s">
        <v>24382</v>
      </c>
      <c r="E6080" t="s">
        <v>20</v>
      </c>
      <c r="F6080">
        <v>79201</v>
      </c>
      <c r="G6080" t="s">
        <v>24450</v>
      </c>
      <c r="H6080" t="s">
        <v>10</v>
      </c>
      <c r="I6080" t="s">
        <v>22</v>
      </c>
      <c r="J6080">
        <v>76</v>
      </c>
      <c r="K6080" t="s">
        <v>24382</v>
      </c>
      <c r="L6080">
        <v>48075</v>
      </c>
      <c r="M6080" t="s">
        <v>23</v>
      </c>
      <c r="N6080" t="s">
        <v>105</v>
      </c>
      <c r="O6080">
        <v>94</v>
      </c>
      <c r="P6080">
        <v>265.55342189999999</v>
      </c>
      <c r="Q6080" s="1">
        <v>2.17E-7</v>
      </c>
    </row>
    <row r="6081" spans="1:17" x14ac:dyDescent="0.3">
      <c r="A6081">
        <v>10002900</v>
      </c>
      <c r="B6081" t="s">
        <v>24451</v>
      </c>
      <c r="C6081" t="s">
        <v>24452</v>
      </c>
      <c r="D6081" t="s">
        <v>24453</v>
      </c>
      <c r="E6081" t="s">
        <v>20</v>
      </c>
      <c r="F6081">
        <v>77954</v>
      </c>
      <c r="G6081" t="s">
        <v>24454</v>
      </c>
      <c r="H6081" t="s">
        <v>4</v>
      </c>
      <c r="I6081" t="s">
        <v>22</v>
      </c>
      <c r="J6081">
        <v>1117</v>
      </c>
      <c r="K6081" t="s">
        <v>13269</v>
      </c>
      <c r="L6081">
        <v>48123</v>
      </c>
      <c r="M6081" t="s">
        <v>23</v>
      </c>
      <c r="N6081" t="s">
        <v>1357</v>
      </c>
      <c r="O6081">
        <v>1384</v>
      </c>
      <c r="P6081">
        <v>1519.1703640000001</v>
      </c>
      <c r="Q6081" s="1">
        <v>1.04E-5</v>
      </c>
    </row>
    <row r="6082" spans="1:17" x14ac:dyDescent="0.3">
      <c r="A6082">
        <v>10006716</v>
      </c>
      <c r="B6082" t="s">
        <v>24455</v>
      </c>
      <c r="C6082" t="s">
        <v>14982</v>
      </c>
      <c r="D6082" t="s">
        <v>14983</v>
      </c>
      <c r="E6082" t="s">
        <v>2485</v>
      </c>
      <c r="F6082">
        <v>81501</v>
      </c>
      <c r="G6082" t="s">
        <v>24456</v>
      </c>
      <c r="H6082" t="s">
        <v>10</v>
      </c>
      <c r="I6082" t="s">
        <v>22</v>
      </c>
      <c r="J6082">
        <v>-999</v>
      </c>
      <c r="K6082" t="s">
        <v>14984</v>
      </c>
      <c r="L6082">
        <v>8077</v>
      </c>
      <c r="M6082" t="s">
        <v>23</v>
      </c>
      <c r="N6082" t="s">
        <v>24457</v>
      </c>
      <c r="O6082">
        <v>-999</v>
      </c>
      <c r="P6082">
        <v>230.70162189999999</v>
      </c>
      <c r="Q6082" s="1">
        <v>2.04E-7</v>
      </c>
    </row>
    <row r="6083" spans="1:17" x14ac:dyDescent="0.3">
      <c r="A6083">
        <v>10000229</v>
      </c>
      <c r="B6083" t="s">
        <v>24458</v>
      </c>
      <c r="C6083" t="s">
        <v>24459</v>
      </c>
      <c r="D6083" t="s">
        <v>3180</v>
      </c>
      <c r="E6083" t="s">
        <v>20</v>
      </c>
      <c r="F6083">
        <v>77705</v>
      </c>
      <c r="G6083" t="s">
        <v>24460</v>
      </c>
      <c r="H6083" t="s">
        <v>4</v>
      </c>
      <c r="I6083" t="s">
        <v>22</v>
      </c>
      <c r="J6083">
        <v>2590</v>
      </c>
      <c r="K6083" t="s">
        <v>587</v>
      </c>
      <c r="L6083">
        <v>48245</v>
      </c>
      <c r="M6083" t="s">
        <v>23</v>
      </c>
      <c r="N6083" t="s">
        <v>1357</v>
      </c>
      <c r="O6083">
        <v>2981</v>
      </c>
      <c r="P6083">
        <v>2138.5203080000001</v>
      </c>
      <c r="Q6083" s="1">
        <v>2.2500000000000001E-5</v>
      </c>
    </row>
    <row r="6084" spans="1:17" x14ac:dyDescent="0.3">
      <c r="A6084">
        <v>10000178</v>
      </c>
      <c r="B6084" t="s">
        <v>24461</v>
      </c>
      <c r="C6084" t="s">
        <v>24462</v>
      </c>
      <c r="D6084" t="s">
        <v>18778</v>
      </c>
      <c r="E6084" t="s">
        <v>20</v>
      </c>
      <c r="F6084">
        <v>76084</v>
      </c>
      <c r="G6084" t="s">
        <v>24463</v>
      </c>
      <c r="H6084" t="s">
        <v>4</v>
      </c>
      <c r="I6084" t="s">
        <v>22</v>
      </c>
      <c r="J6084">
        <v>1032</v>
      </c>
      <c r="K6084" t="s">
        <v>593</v>
      </c>
      <c r="L6084">
        <v>48251</v>
      </c>
      <c r="M6084" t="s">
        <v>23</v>
      </c>
      <c r="N6084" t="s">
        <v>5918</v>
      </c>
      <c r="O6084">
        <v>1040</v>
      </c>
      <c r="P6084">
        <v>1069.927203</v>
      </c>
      <c r="Q6084" s="1">
        <v>4.87E-6</v>
      </c>
    </row>
    <row r="6085" spans="1:17" x14ac:dyDescent="0.3">
      <c r="A6085">
        <v>10002731</v>
      </c>
      <c r="B6085" t="s">
        <v>24464</v>
      </c>
      <c r="C6085" t="s">
        <v>24465</v>
      </c>
      <c r="D6085" t="s">
        <v>24466</v>
      </c>
      <c r="E6085" t="s">
        <v>20</v>
      </c>
      <c r="F6085">
        <v>75570</v>
      </c>
      <c r="G6085" t="s">
        <v>24467</v>
      </c>
      <c r="H6085" t="s">
        <v>4</v>
      </c>
      <c r="I6085" t="s">
        <v>22</v>
      </c>
      <c r="J6085">
        <v>2778</v>
      </c>
      <c r="K6085" t="s">
        <v>8859</v>
      </c>
      <c r="L6085">
        <v>48037</v>
      </c>
      <c r="M6085" t="s">
        <v>23</v>
      </c>
      <c r="N6085" t="s">
        <v>1357</v>
      </c>
      <c r="O6085">
        <v>2872</v>
      </c>
      <c r="P6085">
        <v>2231.0076760000002</v>
      </c>
      <c r="Q6085" s="1">
        <v>2.3499999999999999E-5</v>
      </c>
    </row>
    <row r="6086" spans="1:17" x14ac:dyDescent="0.3">
      <c r="A6086">
        <v>10000466</v>
      </c>
      <c r="B6086" t="s">
        <v>24468</v>
      </c>
      <c r="C6086" t="s">
        <v>24469</v>
      </c>
      <c r="D6086" t="s">
        <v>20265</v>
      </c>
      <c r="E6086" t="s">
        <v>493</v>
      </c>
      <c r="F6086">
        <v>34604</v>
      </c>
      <c r="G6086" t="s">
        <v>24470</v>
      </c>
      <c r="H6086" t="s">
        <v>10</v>
      </c>
      <c r="I6086" t="s">
        <v>22</v>
      </c>
      <c r="J6086">
        <v>632</v>
      </c>
      <c r="K6086" t="s">
        <v>20267</v>
      </c>
      <c r="L6086">
        <v>12053</v>
      </c>
      <c r="M6086" t="s">
        <v>23</v>
      </c>
      <c r="N6086" t="s">
        <v>24471</v>
      </c>
      <c r="O6086">
        <v>744</v>
      </c>
      <c r="P6086">
        <v>584.98443659999998</v>
      </c>
      <c r="Q6086" s="1">
        <v>1.4100000000000001E-6</v>
      </c>
    </row>
    <row r="6087" spans="1:17" x14ac:dyDescent="0.3">
      <c r="A6087">
        <v>10006767</v>
      </c>
      <c r="B6087" t="s">
        <v>24472</v>
      </c>
      <c r="C6087" t="s">
        <v>24473</v>
      </c>
      <c r="D6087" t="s">
        <v>5987</v>
      </c>
      <c r="E6087" t="s">
        <v>3514</v>
      </c>
      <c r="F6087">
        <v>67501</v>
      </c>
      <c r="G6087" t="s">
        <v>24474</v>
      </c>
      <c r="H6087" t="s">
        <v>10</v>
      </c>
      <c r="I6087" t="s">
        <v>22</v>
      </c>
      <c r="J6087">
        <v>826</v>
      </c>
      <c r="K6087" t="s">
        <v>5160</v>
      </c>
      <c r="L6087">
        <v>20155</v>
      </c>
      <c r="M6087" t="s">
        <v>23</v>
      </c>
      <c r="N6087" t="s">
        <v>24475</v>
      </c>
      <c r="O6087">
        <v>-999</v>
      </c>
      <c r="P6087">
        <v>481.12876840000001</v>
      </c>
      <c r="Q6087" s="1">
        <v>6.8100000000000002E-7</v>
      </c>
    </row>
    <row r="6088" spans="1:17" x14ac:dyDescent="0.3">
      <c r="A6088">
        <v>10004847</v>
      </c>
      <c r="B6088" t="s">
        <v>20976</v>
      </c>
      <c r="C6088" t="s">
        <v>24476</v>
      </c>
      <c r="D6088" t="s">
        <v>12824</v>
      </c>
      <c r="E6088" t="s">
        <v>3514</v>
      </c>
      <c r="F6088">
        <v>67554</v>
      </c>
      <c r="G6088" t="s">
        <v>24477</v>
      </c>
      <c r="H6088" t="s">
        <v>10</v>
      </c>
      <c r="I6088" t="s">
        <v>22</v>
      </c>
      <c r="J6088">
        <v>15</v>
      </c>
      <c r="K6088" t="s">
        <v>11738</v>
      </c>
      <c r="L6088">
        <v>20159</v>
      </c>
      <c r="M6088" t="s">
        <v>23</v>
      </c>
      <c r="N6088" t="s">
        <v>24478</v>
      </c>
      <c r="O6088">
        <v>72</v>
      </c>
      <c r="P6088">
        <v>322.33834439999998</v>
      </c>
      <c r="Q6088" s="1">
        <v>2.2999999999999999E-7</v>
      </c>
    </row>
    <row r="6089" spans="1:17" x14ac:dyDescent="0.3">
      <c r="A6089">
        <v>10004813</v>
      </c>
      <c r="B6089" t="s">
        <v>24479</v>
      </c>
      <c r="C6089" t="s">
        <v>24480</v>
      </c>
      <c r="D6089" t="s">
        <v>13445</v>
      </c>
      <c r="E6089" t="s">
        <v>3514</v>
      </c>
      <c r="F6089">
        <v>67669</v>
      </c>
      <c r="G6089" t="s">
        <v>24481</v>
      </c>
      <c r="H6089" t="s">
        <v>10</v>
      </c>
      <c r="I6089" t="s">
        <v>22</v>
      </c>
      <c r="J6089">
        <v>9</v>
      </c>
      <c r="K6089" t="s">
        <v>14805</v>
      </c>
      <c r="L6089">
        <v>20163</v>
      </c>
      <c r="M6089" t="s">
        <v>23</v>
      </c>
      <c r="N6089" t="s">
        <v>24482</v>
      </c>
      <c r="O6089">
        <v>-999</v>
      </c>
      <c r="P6089">
        <v>182.96239370000001</v>
      </c>
      <c r="Q6089" s="1">
        <v>1.1999999999999999E-7</v>
      </c>
    </row>
    <row r="6090" spans="1:17" x14ac:dyDescent="0.3">
      <c r="A6090">
        <v>10005598</v>
      </c>
      <c r="B6090" t="s">
        <v>19618</v>
      </c>
      <c r="C6090" t="s">
        <v>24483</v>
      </c>
      <c r="D6090" t="s">
        <v>9568</v>
      </c>
      <c r="E6090" t="s">
        <v>3514</v>
      </c>
      <c r="F6090">
        <v>67665</v>
      </c>
      <c r="G6090" t="s">
        <v>24484</v>
      </c>
      <c r="H6090" t="s">
        <v>10</v>
      </c>
      <c r="I6090" t="s">
        <v>22</v>
      </c>
      <c r="J6090">
        <v>19</v>
      </c>
      <c r="K6090" t="s">
        <v>9568</v>
      </c>
      <c r="L6090">
        <v>20167</v>
      </c>
      <c r="M6090" t="s">
        <v>23</v>
      </c>
      <c r="N6090" t="s">
        <v>24485</v>
      </c>
      <c r="O6090">
        <v>21</v>
      </c>
      <c r="P6090">
        <v>208.4877917</v>
      </c>
      <c r="Q6090" s="1">
        <v>1.0700000000000001E-7</v>
      </c>
    </row>
    <row r="6091" spans="1:17" x14ac:dyDescent="0.3">
      <c r="A6091">
        <v>10004835</v>
      </c>
      <c r="B6091" t="s">
        <v>775</v>
      </c>
      <c r="C6091" t="s">
        <v>24486</v>
      </c>
      <c r="D6091" t="s">
        <v>24487</v>
      </c>
      <c r="E6091" t="s">
        <v>3514</v>
      </c>
      <c r="F6091">
        <v>67401</v>
      </c>
      <c r="G6091" t="s">
        <v>24488</v>
      </c>
      <c r="H6091" t="s">
        <v>10</v>
      </c>
      <c r="I6091" t="s">
        <v>22</v>
      </c>
      <c r="J6091">
        <v>357</v>
      </c>
      <c r="K6091" t="s">
        <v>779</v>
      </c>
      <c r="L6091">
        <v>20169</v>
      </c>
      <c r="M6091" t="s">
        <v>23</v>
      </c>
      <c r="N6091" t="s">
        <v>24489</v>
      </c>
      <c r="O6091">
        <v>192</v>
      </c>
      <c r="P6091">
        <v>623.66938519999997</v>
      </c>
      <c r="Q6091" s="1">
        <v>8.8999999999999995E-7</v>
      </c>
    </row>
    <row r="6092" spans="1:17" x14ac:dyDescent="0.3">
      <c r="A6092">
        <v>10001049</v>
      </c>
      <c r="B6092" t="s">
        <v>24490</v>
      </c>
      <c r="C6092" t="s">
        <v>24491</v>
      </c>
      <c r="D6092" t="s">
        <v>1738</v>
      </c>
      <c r="E6092" t="s">
        <v>3514</v>
      </c>
      <c r="F6092">
        <v>67211</v>
      </c>
      <c r="G6092" t="s">
        <v>24492</v>
      </c>
      <c r="H6092" t="s">
        <v>10</v>
      </c>
      <c r="I6092" t="s">
        <v>22</v>
      </c>
      <c r="J6092">
        <v>55</v>
      </c>
      <c r="K6092" t="s">
        <v>4900</v>
      </c>
      <c r="L6092">
        <v>20173</v>
      </c>
      <c r="M6092" t="s">
        <v>23</v>
      </c>
      <c r="N6092" t="s">
        <v>24493</v>
      </c>
      <c r="O6092">
        <v>108</v>
      </c>
      <c r="P6092">
        <v>690.75547440000003</v>
      </c>
      <c r="Q6092" s="1">
        <v>9.1800000000000004E-7</v>
      </c>
    </row>
    <row r="6093" spans="1:17" x14ac:dyDescent="0.3">
      <c r="A6093">
        <v>10006768</v>
      </c>
      <c r="B6093" t="s">
        <v>24494</v>
      </c>
      <c r="C6093" t="s">
        <v>24495</v>
      </c>
      <c r="D6093" t="s">
        <v>1738</v>
      </c>
      <c r="E6093" t="s">
        <v>3514</v>
      </c>
      <c r="F6093">
        <v>67211</v>
      </c>
      <c r="G6093" t="s">
        <v>24496</v>
      </c>
      <c r="H6093" t="s">
        <v>10</v>
      </c>
      <c r="I6093" t="s">
        <v>22</v>
      </c>
      <c r="J6093">
        <v>15</v>
      </c>
      <c r="K6093" t="s">
        <v>4900</v>
      </c>
      <c r="L6093">
        <v>20173</v>
      </c>
      <c r="M6093" t="s">
        <v>23</v>
      </c>
      <c r="N6093" t="s">
        <v>24493</v>
      </c>
      <c r="O6093">
        <v>-999</v>
      </c>
      <c r="P6093">
        <v>809.89270120000003</v>
      </c>
      <c r="Q6093" s="1">
        <v>1.08E-6</v>
      </c>
    </row>
    <row r="6094" spans="1:17" x14ac:dyDescent="0.3">
      <c r="A6094">
        <v>10001047</v>
      </c>
      <c r="B6094" t="s">
        <v>24497</v>
      </c>
      <c r="C6094" t="s">
        <v>24498</v>
      </c>
      <c r="D6094" t="s">
        <v>1738</v>
      </c>
      <c r="E6094" t="s">
        <v>3514</v>
      </c>
      <c r="F6094">
        <v>67213</v>
      </c>
      <c r="G6094" t="s">
        <v>24499</v>
      </c>
      <c r="H6094" t="s">
        <v>10</v>
      </c>
      <c r="I6094" t="s">
        <v>22</v>
      </c>
      <c r="J6094">
        <v>144</v>
      </c>
      <c r="K6094" t="s">
        <v>4900</v>
      </c>
      <c r="L6094">
        <v>20173</v>
      </c>
      <c r="M6094" t="s">
        <v>23</v>
      </c>
      <c r="N6094" t="s">
        <v>4901</v>
      </c>
      <c r="O6094">
        <v>180</v>
      </c>
      <c r="P6094">
        <v>370.64436260000002</v>
      </c>
      <c r="Q6094" s="1">
        <v>2.5899999999999998E-7</v>
      </c>
    </row>
    <row r="6095" spans="1:17" x14ac:dyDescent="0.3">
      <c r="A6095">
        <v>10004882</v>
      </c>
      <c r="B6095" t="s">
        <v>20408</v>
      </c>
      <c r="C6095" t="s">
        <v>24500</v>
      </c>
      <c r="D6095" t="s">
        <v>24501</v>
      </c>
      <c r="E6095" t="s">
        <v>3514</v>
      </c>
      <c r="F6095">
        <v>67901</v>
      </c>
      <c r="G6095" t="s">
        <v>24502</v>
      </c>
      <c r="H6095" t="s">
        <v>10</v>
      </c>
      <c r="I6095" t="s">
        <v>22</v>
      </c>
      <c r="J6095">
        <v>-999</v>
      </c>
      <c r="K6095" t="s">
        <v>5233</v>
      </c>
      <c r="L6095">
        <v>20175</v>
      </c>
      <c r="M6095" t="s">
        <v>23</v>
      </c>
      <c r="N6095" t="s">
        <v>24503</v>
      </c>
      <c r="O6095">
        <v>-999</v>
      </c>
      <c r="P6095">
        <v>577.54242929999998</v>
      </c>
      <c r="Q6095" s="1">
        <v>7.0500000000000003E-7</v>
      </c>
    </row>
    <row r="6096" spans="1:17" x14ac:dyDescent="0.3">
      <c r="A6096">
        <v>10001037</v>
      </c>
      <c r="B6096" t="s">
        <v>24504</v>
      </c>
      <c r="C6096" t="s">
        <v>24505</v>
      </c>
      <c r="D6096" t="s">
        <v>24506</v>
      </c>
      <c r="E6096" t="s">
        <v>3514</v>
      </c>
      <c r="F6096">
        <v>66607</v>
      </c>
      <c r="G6096" t="s">
        <v>24507</v>
      </c>
      <c r="H6096" t="s">
        <v>10</v>
      </c>
      <c r="I6096" t="s">
        <v>22</v>
      </c>
      <c r="J6096">
        <v>403</v>
      </c>
      <c r="K6096" t="s">
        <v>10391</v>
      </c>
      <c r="L6096">
        <v>20177</v>
      </c>
      <c r="M6096" t="s">
        <v>23</v>
      </c>
      <c r="N6096" t="s">
        <v>24508</v>
      </c>
      <c r="O6096">
        <v>507</v>
      </c>
      <c r="P6096">
        <v>636.3979104</v>
      </c>
      <c r="Q6096" s="1">
        <v>1.06E-6</v>
      </c>
    </row>
    <row r="6097" spans="1:17" x14ac:dyDescent="0.3">
      <c r="A6097">
        <v>10001036</v>
      </c>
      <c r="B6097" t="s">
        <v>24509</v>
      </c>
      <c r="C6097" t="s">
        <v>24510</v>
      </c>
      <c r="D6097" t="s">
        <v>24506</v>
      </c>
      <c r="E6097" t="s">
        <v>3514</v>
      </c>
      <c r="F6097">
        <v>66607</v>
      </c>
      <c r="G6097" t="s">
        <v>24511</v>
      </c>
      <c r="H6097" t="s">
        <v>10</v>
      </c>
      <c r="I6097" t="s">
        <v>22</v>
      </c>
      <c r="J6097">
        <v>42</v>
      </c>
      <c r="K6097" t="s">
        <v>10391</v>
      </c>
      <c r="L6097">
        <v>20177</v>
      </c>
      <c r="M6097" t="s">
        <v>23</v>
      </c>
      <c r="N6097" t="s">
        <v>24508</v>
      </c>
      <c r="O6097">
        <v>70</v>
      </c>
      <c r="P6097">
        <v>391.37047089999999</v>
      </c>
      <c r="Q6097" s="1">
        <v>5.5499999999999998E-7</v>
      </c>
    </row>
    <row r="6098" spans="1:17" x14ac:dyDescent="0.3">
      <c r="A6098">
        <v>10004811</v>
      </c>
      <c r="B6098" t="s">
        <v>4843</v>
      </c>
      <c r="C6098" t="s">
        <v>24512</v>
      </c>
      <c r="D6098" t="s">
        <v>24513</v>
      </c>
      <c r="E6098" t="s">
        <v>3514</v>
      </c>
      <c r="F6098">
        <v>67740</v>
      </c>
      <c r="G6098" t="s">
        <v>24514</v>
      </c>
      <c r="H6098" t="s">
        <v>10</v>
      </c>
      <c r="I6098" t="s">
        <v>22</v>
      </c>
      <c r="J6098">
        <v>-999</v>
      </c>
      <c r="K6098" t="s">
        <v>4847</v>
      </c>
      <c r="L6098">
        <v>20179</v>
      </c>
      <c r="M6098" t="s">
        <v>23</v>
      </c>
      <c r="N6098" t="s">
        <v>24515</v>
      </c>
      <c r="O6098">
        <v>6</v>
      </c>
      <c r="P6098">
        <v>145.21907419999999</v>
      </c>
      <c r="Q6098" s="1">
        <v>7.24E-8</v>
      </c>
    </row>
    <row r="6099" spans="1:17" x14ac:dyDescent="0.3">
      <c r="A6099">
        <v>10004807</v>
      </c>
      <c r="B6099" t="s">
        <v>864</v>
      </c>
      <c r="C6099" t="s">
        <v>24516</v>
      </c>
      <c r="D6099" t="s">
        <v>24517</v>
      </c>
      <c r="E6099" t="s">
        <v>3514</v>
      </c>
      <c r="F6099">
        <v>67735</v>
      </c>
      <c r="G6099" t="s">
        <v>24518</v>
      </c>
      <c r="H6099" t="s">
        <v>10</v>
      </c>
      <c r="I6099" t="s">
        <v>22</v>
      </c>
      <c r="J6099">
        <v>29</v>
      </c>
      <c r="K6099" t="s">
        <v>868</v>
      </c>
      <c r="L6099">
        <v>20181</v>
      </c>
      <c r="M6099" t="s">
        <v>23</v>
      </c>
      <c r="N6099" t="s">
        <v>24519</v>
      </c>
      <c r="O6099">
        <v>-999</v>
      </c>
      <c r="P6099">
        <v>153.7830706</v>
      </c>
      <c r="Q6099" s="1">
        <v>7.6399999999999996E-8</v>
      </c>
    </row>
    <row r="6100" spans="1:17" x14ac:dyDescent="0.3">
      <c r="A6100">
        <v>10004797</v>
      </c>
      <c r="B6100" t="s">
        <v>1814</v>
      </c>
      <c r="C6100" t="s">
        <v>24520</v>
      </c>
      <c r="D6100" t="s">
        <v>24521</v>
      </c>
      <c r="E6100" t="s">
        <v>3514</v>
      </c>
      <c r="F6100">
        <v>66967</v>
      </c>
      <c r="G6100" t="s">
        <v>24522</v>
      </c>
      <c r="H6100" t="s">
        <v>10</v>
      </c>
      <c r="I6100" t="s">
        <v>22</v>
      </c>
      <c r="J6100">
        <v>-999</v>
      </c>
      <c r="K6100" t="s">
        <v>913</v>
      </c>
      <c r="L6100">
        <v>20183</v>
      </c>
      <c r="M6100" t="s">
        <v>23</v>
      </c>
      <c r="N6100" t="s">
        <v>24523</v>
      </c>
      <c r="O6100">
        <v>-999</v>
      </c>
      <c r="P6100">
        <v>262.1080695</v>
      </c>
      <c r="Q6100" s="1">
        <v>1.85E-7</v>
      </c>
    </row>
    <row r="6101" spans="1:17" x14ac:dyDescent="0.3">
      <c r="A6101">
        <v>10004881</v>
      </c>
      <c r="B6101" t="s">
        <v>24524</v>
      </c>
      <c r="C6101" t="s">
        <v>24525</v>
      </c>
      <c r="D6101" t="s">
        <v>24526</v>
      </c>
      <c r="E6101" t="s">
        <v>3514</v>
      </c>
      <c r="F6101">
        <v>67951</v>
      </c>
      <c r="G6101" t="s">
        <v>24527</v>
      </c>
      <c r="H6101" t="s">
        <v>10</v>
      </c>
      <c r="I6101" t="s">
        <v>22</v>
      </c>
      <c r="J6101">
        <v>-999</v>
      </c>
      <c r="K6101" t="s">
        <v>4256</v>
      </c>
      <c r="L6101">
        <v>20189</v>
      </c>
      <c r="M6101" t="s">
        <v>23</v>
      </c>
      <c r="N6101" t="s">
        <v>24528</v>
      </c>
      <c r="O6101">
        <v>-999</v>
      </c>
      <c r="P6101">
        <v>265.07981380000001</v>
      </c>
      <c r="Q6101" s="1">
        <v>1.72E-7</v>
      </c>
    </row>
    <row r="6102" spans="1:17" x14ac:dyDescent="0.3">
      <c r="A6102">
        <v>10004876</v>
      </c>
      <c r="B6102" t="s">
        <v>24529</v>
      </c>
      <c r="C6102" t="s">
        <v>24530</v>
      </c>
      <c r="D6102" t="s">
        <v>13656</v>
      </c>
      <c r="E6102" t="s">
        <v>3514</v>
      </c>
      <c r="F6102">
        <v>67152</v>
      </c>
      <c r="G6102" t="s">
        <v>24531</v>
      </c>
      <c r="H6102" t="s">
        <v>10</v>
      </c>
      <c r="I6102" t="s">
        <v>22</v>
      </c>
      <c r="J6102">
        <v>130</v>
      </c>
      <c r="K6102" t="s">
        <v>17293</v>
      </c>
      <c r="L6102">
        <v>20191</v>
      </c>
      <c r="M6102" t="s">
        <v>23</v>
      </c>
      <c r="N6102" t="s">
        <v>24532</v>
      </c>
      <c r="O6102">
        <v>180</v>
      </c>
      <c r="P6102">
        <v>452.25184239999999</v>
      </c>
      <c r="Q6102" s="1">
        <v>4.6499999999999999E-7</v>
      </c>
    </row>
    <row r="6103" spans="1:17" x14ac:dyDescent="0.3">
      <c r="A6103">
        <v>10004827</v>
      </c>
      <c r="B6103" t="s">
        <v>24533</v>
      </c>
      <c r="C6103" t="s">
        <v>24534</v>
      </c>
      <c r="D6103" t="s">
        <v>24535</v>
      </c>
      <c r="E6103" t="s">
        <v>3514</v>
      </c>
      <c r="F6103">
        <v>67758</v>
      </c>
      <c r="G6103" t="s">
        <v>24536</v>
      </c>
      <c r="H6103" t="s">
        <v>10</v>
      </c>
      <c r="I6103" t="s">
        <v>22</v>
      </c>
      <c r="J6103">
        <v>-999</v>
      </c>
      <c r="K6103" t="s">
        <v>21460</v>
      </c>
      <c r="L6103">
        <v>20199</v>
      </c>
      <c r="M6103" t="s">
        <v>23</v>
      </c>
      <c r="N6103" t="s">
        <v>24537</v>
      </c>
      <c r="O6103">
        <v>-999</v>
      </c>
      <c r="P6103">
        <v>118.5966459</v>
      </c>
      <c r="Q6103" s="1">
        <v>5.5099999999999997E-8</v>
      </c>
    </row>
    <row r="6104" spans="1:17" x14ac:dyDescent="0.3">
      <c r="A6104">
        <v>10006769</v>
      </c>
      <c r="B6104" t="s">
        <v>501</v>
      </c>
      <c r="C6104" t="s">
        <v>24538</v>
      </c>
      <c r="D6104" t="s">
        <v>64</v>
      </c>
      <c r="E6104" t="s">
        <v>3514</v>
      </c>
      <c r="F6104">
        <v>66968</v>
      </c>
      <c r="G6104" t="s">
        <v>24539</v>
      </c>
      <c r="H6104" t="s">
        <v>10</v>
      </c>
      <c r="I6104" t="s">
        <v>22</v>
      </c>
      <c r="J6104">
        <v>-999</v>
      </c>
      <c r="K6104" t="s">
        <v>64</v>
      </c>
      <c r="L6104">
        <v>20201</v>
      </c>
      <c r="M6104" t="s">
        <v>23</v>
      </c>
      <c r="N6104" t="s">
        <v>24540</v>
      </c>
      <c r="O6104">
        <v>-999</v>
      </c>
      <c r="P6104">
        <v>207.89316400000001</v>
      </c>
      <c r="Q6104" s="1">
        <v>1.61E-7</v>
      </c>
    </row>
    <row r="6105" spans="1:17" x14ac:dyDescent="0.3">
      <c r="A6105">
        <v>10004871</v>
      </c>
      <c r="B6105" t="s">
        <v>1768</v>
      </c>
      <c r="C6105" t="s">
        <v>24541</v>
      </c>
      <c r="D6105" t="s">
        <v>24232</v>
      </c>
      <c r="E6105" t="s">
        <v>3514</v>
      </c>
      <c r="F6105">
        <v>66736</v>
      </c>
      <c r="G6105" t="s">
        <v>24542</v>
      </c>
      <c r="H6105" t="s">
        <v>10</v>
      </c>
      <c r="I6105" t="s">
        <v>22</v>
      </c>
      <c r="J6105">
        <v>-999</v>
      </c>
      <c r="K6105" t="s">
        <v>1772</v>
      </c>
      <c r="L6105">
        <v>20205</v>
      </c>
      <c r="M6105" t="s">
        <v>23</v>
      </c>
      <c r="N6105" t="s">
        <v>24543</v>
      </c>
      <c r="O6105">
        <v>-999</v>
      </c>
      <c r="P6105">
        <v>480.60075790000002</v>
      </c>
      <c r="Q6105" s="1">
        <v>8.9700000000000005E-7</v>
      </c>
    </row>
    <row r="6106" spans="1:17" x14ac:dyDescent="0.3">
      <c r="A6106">
        <v>10001038</v>
      </c>
      <c r="B6106" t="s">
        <v>24544</v>
      </c>
      <c r="C6106" t="s">
        <v>24545</v>
      </c>
      <c r="D6106" t="s">
        <v>538</v>
      </c>
      <c r="E6106" t="s">
        <v>3514</v>
      </c>
      <c r="F6106">
        <v>66101</v>
      </c>
      <c r="G6106" t="s">
        <v>24546</v>
      </c>
      <c r="H6106" t="s">
        <v>10</v>
      </c>
      <c r="I6106" t="s">
        <v>22</v>
      </c>
      <c r="J6106">
        <v>-999</v>
      </c>
      <c r="K6106" t="s">
        <v>14814</v>
      </c>
      <c r="L6106">
        <v>20209</v>
      </c>
      <c r="M6106" t="s">
        <v>23</v>
      </c>
      <c r="N6106" t="s">
        <v>24547</v>
      </c>
      <c r="O6106">
        <v>327</v>
      </c>
      <c r="P6106">
        <v>287.44032870000001</v>
      </c>
      <c r="Q6106" s="1">
        <v>2.4499999999999998E-7</v>
      </c>
    </row>
    <row r="6107" spans="1:17" x14ac:dyDescent="0.3">
      <c r="A6107">
        <v>10006444</v>
      </c>
      <c r="B6107" t="s">
        <v>24548</v>
      </c>
      <c r="C6107" t="s">
        <v>24549</v>
      </c>
      <c r="D6107" t="s">
        <v>538</v>
      </c>
      <c r="E6107" t="s">
        <v>3514</v>
      </c>
      <c r="F6107">
        <v>66101</v>
      </c>
      <c r="G6107" t="s">
        <v>24550</v>
      </c>
      <c r="H6107" t="s">
        <v>10</v>
      </c>
      <c r="I6107" t="s">
        <v>22</v>
      </c>
      <c r="J6107">
        <v>-999</v>
      </c>
      <c r="K6107" t="s">
        <v>14814</v>
      </c>
      <c r="L6107">
        <v>20209</v>
      </c>
      <c r="M6107" t="s">
        <v>23</v>
      </c>
      <c r="N6107" t="s">
        <v>24551</v>
      </c>
      <c r="O6107">
        <v>48</v>
      </c>
      <c r="P6107">
        <v>274.85702680000003</v>
      </c>
      <c r="Q6107" s="1">
        <v>2.2999999999999999E-7</v>
      </c>
    </row>
    <row r="6108" spans="1:17" x14ac:dyDescent="0.3">
      <c r="A6108">
        <v>10004809</v>
      </c>
      <c r="B6108" t="s">
        <v>4368</v>
      </c>
      <c r="C6108" t="s">
        <v>24552</v>
      </c>
      <c r="D6108" t="s">
        <v>20374</v>
      </c>
      <c r="E6108" t="s">
        <v>3514</v>
      </c>
      <c r="F6108">
        <v>67432</v>
      </c>
      <c r="G6108" t="s">
        <v>24553</v>
      </c>
      <c r="H6108" t="s">
        <v>10</v>
      </c>
      <c r="I6108" t="s">
        <v>22</v>
      </c>
      <c r="J6108">
        <v>-999</v>
      </c>
      <c r="K6108" t="s">
        <v>289</v>
      </c>
      <c r="L6108">
        <v>20027</v>
      </c>
      <c r="M6108" t="s">
        <v>23</v>
      </c>
      <c r="N6108" t="s">
        <v>24554</v>
      </c>
      <c r="O6108">
        <v>-999</v>
      </c>
      <c r="P6108">
        <v>131.05967699999999</v>
      </c>
      <c r="Q6108" s="1">
        <v>6.4900000000000005E-8</v>
      </c>
    </row>
    <row r="6109" spans="1:17" x14ac:dyDescent="0.3">
      <c r="A6109">
        <v>10006243</v>
      </c>
      <c r="B6109" t="s">
        <v>24555</v>
      </c>
      <c r="C6109" t="s">
        <v>24556</v>
      </c>
      <c r="D6109" t="s">
        <v>24506</v>
      </c>
      <c r="E6109" t="s">
        <v>3514</v>
      </c>
      <c r="F6109">
        <v>66607</v>
      </c>
      <c r="G6109" t="s">
        <v>24507</v>
      </c>
      <c r="H6109" t="s">
        <v>10</v>
      </c>
      <c r="I6109" t="s">
        <v>22</v>
      </c>
      <c r="J6109">
        <v>-999</v>
      </c>
      <c r="K6109" t="s">
        <v>10391</v>
      </c>
      <c r="L6109">
        <v>20177</v>
      </c>
      <c r="M6109" t="s">
        <v>23</v>
      </c>
      <c r="N6109" t="s">
        <v>24508</v>
      </c>
      <c r="O6109">
        <v>200</v>
      </c>
      <c r="P6109">
        <v>323.58685689999999</v>
      </c>
      <c r="Q6109" s="1">
        <v>3.2300000000000002E-7</v>
      </c>
    </row>
    <row r="6110" spans="1:17" x14ac:dyDescent="0.3">
      <c r="A6110">
        <v>10006443</v>
      </c>
      <c r="B6110" t="s">
        <v>24557</v>
      </c>
      <c r="C6110" t="s">
        <v>24558</v>
      </c>
      <c r="D6110" t="s">
        <v>24559</v>
      </c>
      <c r="E6110" t="s">
        <v>3514</v>
      </c>
      <c r="F6110">
        <v>66743</v>
      </c>
      <c r="G6110" t="s">
        <v>24560</v>
      </c>
      <c r="H6110" t="s">
        <v>10</v>
      </c>
      <c r="I6110" t="s">
        <v>22</v>
      </c>
      <c r="J6110">
        <v>-999</v>
      </c>
      <c r="K6110" t="s">
        <v>3973</v>
      </c>
      <c r="L6110">
        <v>20037</v>
      </c>
      <c r="M6110" t="s">
        <v>23</v>
      </c>
      <c r="N6110" t="s">
        <v>24561</v>
      </c>
      <c r="O6110">
        <v>25</v>
      </c>
      <c r="P6110">
        <v>255.48477270000001</v>
      </c>
      <c r="Q6110" s="1">
        <v>1.6899999999999999E-7</v>
      </c>
    </row>
    <row r="6111" spans="1:17" x14ac:dyDescent="0.3">
      <c r="A6111">
        <v>10004802</v>
      </c>
      <c r="B6111" t="s">
        <v>24562</v>
      </c>
      <c r="C6111" t="s">
        <v>24563</v>
      </c>
      <c r="D6111" t="s">
        <v>2737</v>
      </c>
      <c r="E6111" t="s">
        <v>3514</v>
      </c>
      <c r="F6111">
        <v>66087</v>
      </c>
      <c r="G6111" t="s">
        <v>24564</v>
      </c>
      <c r="H6111" t="s">
        <v>10</v>
      </c>
      <c r="I6111" t="s">
        <v>22</v>
      </c>
      <c r="J6111">
        <v>12</v>
      </c>
      <c r="K6111" t="s">
        <v>24565</v>
      </c>
      <c r="L6111">
        <v>20043</v>
      </c>
      <c r="M6111" t="s">
        <v>23</v>
      </c>
      <c r="N6111" t="s">
        <v>24566</v>
      </c>
      <c r="O6111">
        <v>-999</v>
      </c>
      <c r="P6111">
        <v>143.0711867</v>
      </c>
      <c r="Q6111" s="1">
        <v>7.8899999999999998E-8</v>
      </c>
    </row>
    <row r="6112" spans="1:17" x14ac:dyDescent="0.3">
      <c r="A6112">
        <v>10006446</v>
      </c>
      <c r="B6112" t="s">
        <v>24567</v>
      </c>
      <c r="C6112" t="s">
        <v>24568</v>
      </c>
      <c r="D6112" t="s">
        <v>4173</v>
      </c>
      <c r="E6112" t="s">
        <v>3514</v>
      </c>
      <c r="F6112">
        <v>66048</v>
      </c>
      <c r="G6112" t="s">
        <v>24569</v>
      </c>
      <c r="H6112" t="s">
        <v>10</v>
      </c>
      <c r="I6112" t="s">
        <v>22</v>
      </c>
      <c r="J6112">
        <v>-999</v>
      </c>
      <c r="K6112" t="s">
        <v>4173</v>
      </c>
      <c r="L6112">
        <v>20155</v>
      </c>
      <c r="M6112" t="s">
        <v>23</v>
      </c>
      <c r="N6112" t="s">
        <v>24570</v>
      </c>
      <c r="O6112">
        <v>7</v>
      </c>
      <c r="P6112">
        <v>148.76770429999999</v>
      </c>
      <c r="Q6112" s="1">
        <v>4.7799999999999998E-8</v>
      </c>
    </row>
    <row r="6113" spans="1:17" x14ac:dyDescent="0.3">
      <c r="A6113">
        <v>10001050</v>
      </c>
      <c r="B6113" t="s">
        <v>24571</v>
      </c>
      <c r="C6113" t="s">
        <v>24572</v>
      </c>
      <c r="D6113" t="s">
        <v>22209</v>
      </c>
      <c r="E6113" t="s">
        <v>3514</v>
      </c>
      <c r="F6113">
        <v>67156</v>
      </c>
      <c r="G6113" t="s">
        <v>24573</v>
      </c>
      <c r="H6113" t="s">
        <v>4</v>
      </c>
      <c r="I6113" t="s">
        <v>22</v>
      </c>
      <c r="J6113">
        <v>543</v>
      </c>
      <c r="K6113" t="s">
        <v>24574</v>
      </c>
      <c r="L6113">
        <v>20035</v>
      </c>
      <c r="M6113" t="s">
        <v>23</v>
      </c>
      <c r="N6113" t="s">
        <v>7707</v>
      </c>
      <c r="O6113">
        <v>554</v>
      </c>
      <c r="P6113">
        <v>1855.3944650000001</v>
      </c>
      <c r="Q6113" s="1">
        <v>1.2300000000000001E-5</v>
      </c>
    </row>
    <row r="6114" spans="1:17" x14ac:dyDescent="0.3">
      <c r="A6114">
        <v>10001829</v>
      </c>
      <c r="B6114" t="s">
        <v>5033</v>
      </c>
      <c r="C6114" t="s">
        <v>24575</v>
      </c>
      <c r="D6114" t="s">
        <v>23546</v>
      </c>
      <c r="E6114" t="s">
        <v>3514</v>
      </c>
      <c r="F6114">
        <v>67550</v>
      </c>
      <c r="G6114" t="s">
        <v>24576</v>
      </c>
      <c r="H6114" t="s">
        <v>10</v>
      </c>
      <c r="I6114" t="s">
        <v>22</v>
      </c>
      <c r="J6114">
        <v>11</v>
      </c>
      <c r="K6114" t="s">
        <v>5035</v>
      </c>
      <c r="L6114">
        <v>20145</v>
      </c>
      <c r="M6114" t="s">
        <v>23</v>
      </c>
      <c r="N6114" t="s">
        <v>24577</v>
      </c>
      <c r="O6114">
        <v>16</v>
      </c>
      <c r="P6114">
        <v>102.2818894</v>
      </c>
      <c r="Q6114" s="1">
        <v>3.84E-8</v>
      </c>
    </row>
    <row r="6115" spans="1:17" x14ac:dyDescent="0.3">
      <c r="A6115">
        <v>10001032</v>
      </c>
      <c r="B6115" t="s">
        <v>24578</v>
      </c>
      <c r="C6115" t="s">
        <v>24579</v>
      </c>
      <c r="D6115" t="s">
        <v>4173</v>
      </c>
      <c r="E6115" t="s">
        <v>3514</v>
      </c>
      <c r="F6115">
        <v>66048</v>
      </c>
      <c r="G6115" t="s">
        <v>24580</v>
      </c>
      <c r="H6115" t="s">
        <v>10</v>
      </c>
      <c r="I6115" t="s">
        <v>22</v>
      </c>
      <c r="J6115">
        <v>-999</v>
      </c>
      <c r="K6115" t="s">
        <v>4173</v>
      </c>
      <c r="L6115">
        <v>20103</v>
      </c>
      <c r="M6115" t="s">
        <v>23</v>
      </c>
      <c r="N6115" t="s">
        <v>24581</v>
      </c>
      <c r="O6115">
        <v>157</v>
      </c>
      <c r="P6115">
        <v>440.5606732</v>
      </c>
      <c r="Q6115" s="1">
        <v>5.2699999999999999E-7</v>
      </c>
    </row>
    <row r="6116" spans="1:17" x14ac:dyDescent="0.3">
      <c r="A6116">
        <v>10001835</v>
      </c>
      <c r="B6116" t="s">
        <v>24582</v>
      </c>
      <c r="C6116" t="s">
        <v>24583</v>
      </c>
      <c r="D6116" t="s">
        <v>22209</v>
      </c>
      <c r="E6116" t="s">
        <v>3514</v>
      </c>
      <c r="F6116">
        <v>67156</v>
      </c>
      <c r="G6116" t="s">
        <v>24584</v>
      </c>
      <c r="H6116" t="s">
        <v>10</v>
      </c>
      <c r="I6116" t="s">
        <v>22</v>
      </c>
      <c r="J6116">
        <v>103</v>
      </c>
      <c r="K6116" t="s">
        <v>24574</v>
      </c>
      <c r="L6116">
        <v>20035</v>
      </c>
      <c r="M6116" t="s">
        <v>23</v>
      </c>
      <c r="N6116" t="s">
        <v>24585</v>
      </c>
      <c r="O6116">
        <v>400</v>
      </c>
      <c r="P6116">
        <v>413.69162779999999</v>
      </c>
      <c r="Q6116" s="1">
        <v>5.8800000000000002E-7</v>
      </c>
    </row>
    <row r="6117" spans="1:17" x14ac:dyDescent="0.3">
      <c r="A6117">
        <v>10001834</v>
      </c>
      <c r="B6117" t="s">
        <v>24586</v>
      </c>
      <c r="C6117" t="s">
        <v>24587</v>
      </c>
      <c r="D6117" t="s">
        <v>5987</v>
      </c>
      <c r="E6117" t="s">
        <v>3514</v>
      </c>
      <c r="F6117">
        <v>67501</v>
      </c>
      <c r="G6117" t="s">
        <v>5988</v>
      </c>
      <c r="H6117" t="s">
        <v>10</v>
      </c>
      <c r="I6117" t="s">
        <v>774</v>
      </c>
      <c r="J6117">
        <v>0</v>
      </c>
      <c r="K6117" t="s">
        <v>5160</v>
      </c>
      <c r="L6117">
        <v>20155</v>
      </c>
      <c r="M6117" t="s">
        <v>23</v>
      </c>
      <c r="N6117" t="s">
        <v>5989</v>
      </c>
      <c r="O6117">
        <v>-999</v>
      </c>
      <c r="P6117">
        <v>163.76751150000001</v>
      </c>
      <c r="Q6117" s="1">
        <v>8.5899999999999995E-8</v>
      </c>
    </row>
    <row r="6118" spans="1:17" x14ac:dyDescent="0.3">
      <c r="A6118">
        <v>10004830</v>
      </c>
      <c r="B6118" t="s">
        <v>24588</v>
      </c>
      <c r="C6118" t="s">
        <v>24589</v>
      </c>
      <c r="D6118" t="s">
        <v>24590</v>
      </c>
      <c r="E6118" t="s">
        <v>3514</v>
      </c>
      <c r="F6118">
        <v>67672</v>
      </c>
      <c r="G6118" t="s">
        <v>105</v>
      </c>
      <c r="H6118" t="s">
        <v>10</v>
      </c>
      <c r="I6118" t="s">
        <v>774</v>
      </c>
      <c r="J6118">
        <v>0</v>
      </c>
      <c r="K6118" t="s">
        <v>24591</v>
      </c>
      <c r="L6118">
        <v>20195</v>
      </c>
      <c r="M6118" t="s">
        <v>23</v>
      </c>
      <c r="N6118" t="s">
        <v>105</v>
      </c>
      <c r="O6118">
        <v>41</v>
      </c>
      <c r="P6118">
        <v>510.61490149999997</v>
      </c>
      <c r="Q6118" s="1">
        <v>1.0100000000000001E-6</v>
      </c>
    </row>
    <row r="6119" spans="1:17" x14ac:dyDescent="0.3">
      <c r="A6119">
        <v>10004801</v>
      </c>
      <c r="B6119" t="s">
        <v>24592</v>
      </c>
      <c r="C6119" t="s">
        <v>24593</v>
      </c>
      <c r="D6119" t="s">
        <v>3708</v>
      </c>
      <c r="E6119" t="s">
        <v>3514</v>
      </c>
      <c r="F6119">
        <v>66434</v>
      </c>
      <c r="G6119" t="s">
        <v>105</v>
      </c>
      <c r="H6119" t="s">
        <v>105</v>
      </c>
      <c r="I6119" t="s">
        <v>22</v>
      </c>
      <c r="J6119">
        <v>-999</v>
      </c>
      <c r="K6119" t="s">
        <v>3710</v>
      </c>
      <c r="L6119">
        <v>20013</v>
      </c>
      <c r="M6119" t="s">
        <v>23</v>
      </c>
      <c r="N6119" t="s">
        <v>105</v>
      </c>
      <c r="O6119">
        <v>-999</v>
      </c>
      <c r="P6119">
        <v>159.5570974</v>
      </c>
      <c r="Q6119" s="1">
        <v>9.5500000000000002E-8</v>
      </c>
    </row>
    <row r="6120" spans="1:17" x14ac:dyDescent="0.3">
      <c r="A6120">
        <v>10004806</v>
      </c>
      <c r="B6120" t="s">
        <v>24594</v>
      </c>
      <c r="C6120" t="s">
        <v>24595</v>
      </c>
      <c r="D6120" t="s">
        <v>23567</v>
      </c>
      <c r="E6120" t="s">
        <v>3514</v>
      </c>
      <c r="F6120">
        <v>66002</v>
      </c>
      <c r="G6120" t="s">
        <v>105</v>
      </c>
      <c r="H6120" t="s">
        <v>46</v>
      </c>
      <c r="I6120" t="s">
        <v>774</v>
      </c>
      <c r="J6120">
        <v>0</v>
      </c>
      <c r="K6120" t="s">
        <v>23567</v>
      </c>
      <c r="L6120">
        <v>20005</v>
      </c>
      <c r="M6120" t="s">
        <v>23</v>
      </c>
      <c r="N6120" t="s">
        <v>105</v>
      </c>
      <c r="O6120">
        <v>-999</v>
      </c>
      <c r="P6120">
        <v>1699.9518290000001</v>
      </c>
      <c r="Q6120" s="1">
        <v>1.1199999999999999E-5</v>
      </c>
    </row>
    <row r="6121" spans="1:17" x14ac:dyDescent="0.3">
      <c r="A6121">
        <v>10004852</v>
      </c>
      <c r="B6121" t="s">
        <v>24596</v>
      </c>
      <c r="C6121" t="s">
        <v>24597</v>
      </c>
      <c r="D6121" t="s">
        <v>23546</v>
      </c>
      <c r="E6121" t="s">
        <v>3514</v>
      </c>
      <c r="F6121">
        <v>67550</v>
      </c>
      <c r="G6121" t="s">
        <v>24598</v>
      </c>
      <c r="H6121" t="s">
        <v>4</v>
      </c>
      <c r="I6121" t="s">
        <v>22</v>
      </c>
      <c r="J6121">
        <v>-999</v>
      </c>
      <c r="K6121" t="s">
        <v>5035</v>
      </c>
      <c r="L6121">
        <v>20145</v>
      </c>
      <c r="M6121" t="s">
        <v>23</v>
      </c>
      <c r="N6121" t="s">
        <v>24599</v>
      </c>
      <c r="O6121">
        <v>-999</v>
      </c>
      <c r="P6121">
        <v>2909.2389320000002</v>
      </c>
      <c r="Q6121" s="1">
        <v>3.3800000000000002E-5</v>
      </c>
    </row>
    <row r="6122" spans="1:17" x14ac:dyDescent="0.3">
      <c r="A6122">
        <v>10004866</v>
      </c>
      <c r="B6122" t="s">
        <v>24600</v>
      </c>
      <c r="C6122" t="s">
        <v>24601</v>
      </c>
      <c r="D6122" t="s">
        <v>24602</v>
      </c>
      <c r="E6122" t="s">
        <v>3514</v>
      </c>
      <c r="F6122">
        <v>67124</v>
      </c>
      <c r="G6122" t="s">
        <v>24603</v>
      </c>
      <c r="H6122" t="s">
        <v>10</v>
      </c>
      <c r="I6122" t="s">
        <v>22</v>
      </c>
      <c r="J6122">
        <v>18</v>
      </c>
      <c r="K6122" t="s">
        <v>24602</v>
      </c>
      <c r="L6122">
        <v>20151</v>
      </c>
      <c r="M6122" t="s">
        <v>23</v>
      </c>
      <c r="N6122" t="s">
        <v>24604</v>
      </c>
      <c r="O6122">
        <v>-999</v>
      </c>
      <c r="P6122">
        <v>185.12131840000001</v>
      </c>
      <c r="Q6122" s="1">
        <v>1.12E-7</v>
      </c>
    </row>
    <row r="6123" spans="1:17" x14ac:dyDescent="0.3">
      <c r="A6123">
        <v>10004834</v>
      </c>
      <c r="B6123" t="s">
        <v>24605</v>
      </c>
      <c r="C6123" t="s">
        <v>24606</v>
      </c>
      <c r="D6123" t="s">
        <v>24487</v>
      </c>
      <c r="E6123" t="s">
        <v>3514</v>
      </c>
      <c r="F6123">
        <v>67401</v>
      </c>
      <c r="G6123" t="s">
        <v>24607</v>
      </c>
      <c r="H6123" t="s">
        <v>10</v>
      </c>
      <c r="I6123" t="s">
        <v>774</v>
      </c>
      <c r="J6123">
        <v>0</v>
      </c>
      <c r="K6123" t="s">
        <v>779</v>
      </c>
      <c r="L6123">
        <v>20169</v>
      </c>
      <c r="M6123" t="s">
        <v>23</v>
      </c>
      <c r="N6123" t="s">
        <v>24608</v>
      </c>
      <c r="O6123">
        <v>10</v>
      </c>
      <c r="P6123">
        <v>195.6942549</v>
      </c>
      <c r="Q6123" s="1">
        <v>1.5099999999999999E-7</v>
      </c>
    </row>
    <row r="6124" spans="1:17" x14ac:dyDescent="0.3">
      <c r="A6124">
        <v>10004862</v>
      </c>
      <c r="B6124" t="s">
        <v>623</v>
      </c>
      <c r="C6124" t="s">
        <v>24609</v>
      </c>
      <c r="D6124" t="s">
        <v>24610</v>
      </c>
      <c r="E6124" t="s">
        <v>3514</v>
      </c>
      <c r="F6124">
        <v>66749</v>
      </c>
      <c r="G6124" t="s">
        <v>24611</v>
      </c>
      <c r="H6124" t="s">
        <v>10</v>
      </c>
      <c r="I6124" t="s">
        <v>22</v>
      </c>
      <c r="J6124">
        <v>-999</v>
      </c>
      <c r="K6124" t="s">
        <v>627</v>
      </c>
      <c r="L6124">
        <v>20001</v>
      </c>
      <c r="M6124" t="s">
        <v>23</v>
      </c>
      <c r="N6124" t="s">
        <v>24612</v>
      </c>
      <c r="O6124">
        <v>79</v>
      </c>
      <c r="P6124">
        <v>210.6489033</v>
      </c>
      <c r="Q6124" s="1">
        <v>1.49E-7</v>
      </c>
    </row>
    <row r="6125" spans="1:17" x14ac:dyDescent="0.3">
      <c r="A6125">
        <v>10004824</v>
      </c>
      <c r="B6125" t="s">
        <v>24613</v>
      </c>
      <c r="C6125" t="s">
        <v>24614</v>
      </c>
      <c r="D6125" t="s">
        <v>11506</v>
      </c>
      <c r="E6125" t="s">
        <v>3514</v>
      </c>
      <c r="F6125">
        <v>66401</v>
      </c>
      <c r="G6125" t="s">
        <v>24615</v>
      </c>
      <c r="H6125" t="s">
        <v>10</v>
      </c>
      <c r="I6125" t="s">
        <v>22</v>
      </c>
      <c r="J6125">
        <v>10</v>
      </c>
      <c r="K6125" t="s">
        <v>24616</v>
      </c>
      <c r="L6125">
        <v>20197</v>
      </c>
      <c r="M6125" t="s">
        <v>23</v>
      </c>
      <c r="N6125" t="s">
        <v>24617</v>
      </c>
      <c r="O6125">
        <v>-999</v>
      </c>
      <c r="P6125">
        <v>156.335454</v>
      </c>
      <c r="Q6125" s="1">
        <v>9.4300000000000004E-8</v>
      </c>
    </row>
    <row r="6126" spans="1:17" x14ac:dyDescent="0.3">
      <c r="A6126">
        <v>10004874</v>
      </c>
      <c r="B6126" t="s">
        <v>3969</v>
      </c>
      <c r="C6126" t="s">
        <v>24618</v>
      </c>
      <c r="D6126" t="s">
        <v>24559</v>
      </c>
      <c r="E6126" t="s">
        <v>3514</v>
      </c>
      <c r="F6126">
        <v>66743</v>
      </c>
      <c r="G6126" t="s">
        <v>24619</v>
      </c>
      <c r="H6126" t="s">
        <v>10</v>
      </c>
      <c r="I6126" t="s">
        <v>22</v>
      </c>
      <c r="J6126">
        <v>76</v>
      </c>
      <c r="K6126" t="s">
        <v>3973</v>
      </c>
      <c r="L6126">
        <v>20037</v>
      </c>
      <c r="M6126" t="s">
        <v>23</v>
      </c>
      <c r="N6126" t="s">
        <v>24620</v>
      </c>
      <c r="O6126">
        <v>102</v>
      </c>
      <c r="P6126">
        <v>383.33149700000001</v>
      </c>
      <c r="Q6126" s="1">
        <v>4.4700000000000002E-7</v>
      </c>
    </row>
    <row r="6127" spans="1:17" x14ac:dyDescent="0.3">
      <c r="A6127">
        <v>10004849</v>
      </c>
      <c r="B6127" t="s">
        <v>24621</v>
      </c>
      <c r="C6127" t="s">
        <v>24622</v>
      </c>
      <c r="D6127" t="s">
        <v>2602</v>
      </c>
      <c r="E6127" t="s">
        <v>3514</v>
      </c>
      <c r="F6127">
        <v>66839</v>
      </c>
      <c r="G6127" t="s">
        <v>24623</v>
      </c>
      <c r="H6127" t="s">
        <v>10</v>
      </c>
      <c r="I6127" t="s">
        <v>22</v>
      </c>
      <c r="J6127">
        <v>12</v>
      </c>
      <c r="K6127" t="s">
        <v>24624</v>
      </c>
      <c r="L6127">
        <v>20031</v>
      </c>
      <c r="M6127" t="s">
        <v>23</v>
      </c>
      <c r="N6127" t="s">
        <v>24625</v>
      </c>
      <c r="O6127">
        <v>21</v>
      </c>
      <c r="P6127">
        <v>342.28617379999997</v>
      </c>
      <c r="Q6127" s="1">
        <v>2.6E-7</v>
      </c>
    </row>
    <row r="6128" spans="1:17" x14ac:dyDescent="0.3">
      <c r="A6128">
        <v>10004799</v>
      </c>
      <c r="B6128" t="s">
        <v>4272</v>
      </c>
      <c r="C6128" t="s">
        <v>24626</v>
      </c>
      <c r="D6128" t="s">
        <v>10956</v>
      </c>
      <c r="E6128" t="s">
        <v>3514</v>
      </c>
      <c r="F6128">
        <v>67749</v>
      </c>
      <c r="G6128" t="s">
        <v>24627</v>
      </c>
      <c r="H6128" t="s">
        <v>10</v>
      </c>
      <c r="I6128" t="s">
        <v>22</v>
      </c>
      <c r="J6128">
        <v>-999</v>
      </c>
      <c r="K6128" t="s">
        <v>2907</v>
      </c>
      <c r="L6128">
        <v>20039</v>
      </c>
      <c r="M6128" t="s">
        <v>23</v>
      </c>
      <c r="N6128" t="s">
        <v>24628</v>
      </c>
      <c r="O6128">
        <v>-999</v>
      </c>
      <c r="P6128">
        <v>148.25208939999999</v>
      </c>
      <c r="Q6128" s="1">
        <v>8.2000000000000006E-8</v>
      </c>
    </row>
    <row r="6129" spans="1:17" x14ac:dyDescent="0.3">
      <c r="A6129">
        <v>10004857</v>
      </c>
      <c r="B6129" t="s">
        <v>24629</v>
      </c>
      <c r="C6129" t="s">
        <v>24630</v>
      </c>
      <c r="D6129" t="s">
        <v>24631</v>
      </c>
      <c r="E6129" t="s">
        <v>3514</v>
      </c>
      <c r="F6129">
        <v>67854</v>
      </c>
      <c r="G6129" t="s">
        <v>24632</v>
      </c>
      <c r="H6129" t="s">
        <v>10</v>
      </c>
      <c r="I6129" t="s">
        <v>22</v>
      </c>
      <c r="J6129">
        <v>-999</v>
      </c>
      <c r="K6129" t="s">
        <v>24633</v>
      </c>
      <c r="L6129">
        <v>20083</v>
      </c>
      <c r="M6129" t="s">
        <v>23</v>
      </c>
      <c r="N6129" t="s">
        <v>24634</v>
      </c>
      <c r="O6129">
        <v>8</v>
      </c>
      <c r="P6129">
        <v>131.81764810000001</v>
      </c>
      <c r="Q6129" s="1">
        <v>6.8799999999999994E-8</v>
      </c>
    </row>
    <row r="6130" spans="1:17" x14ac:dyDescent="0.3">
      <c r="A6130">
        <v>10004796</v>
      </c>
      <c r="B6130" t="s">
        <v>24635</v>
      </c>
      <c r="C6130" t="s">
        <v>24636</v>
      </c>
      <c r="D6130" t="s">
        <v>17685</v>
      </c>
      <c r="E6130" t="s">
        <v>3514</v>
      </c>
      <c r="F6130">
        <v>66956</v>
      </c>
      <c r="G6130" t="s">
        <v>24637</v>
      </c>
      <c r="H6130" t="s">
        <v>10</v>
      </c>
      <c r="I6130" t="s">
        <v>22</v>
      </c>
      <c r="J6130">
        <v>-999</v>
      </c>
      <c r="K6130" t="s">
        <v>24638</v>
      </c>
      <c r="L6130">
        <v>20089</v>
      </c>
      <c r="M6130" t="s">
        <v>23</v>
      </c>
      <c r="N6130" t="s">
        <v>24639</v>
      </c>
      <c r="O6130">
        <v>-999</v>
      </c>
      <c r="P6130">
        <v>195.6953134</v>
      </c>
      <c r="Q6130" s="1">
        <v>1.3199999999999999E-7</v>
      </c>
    </row>
    <row r="6131" spans="1:17" x14ac:dyDescent="0.3">
      <c r="A6131">
        <v>10004855</v>
      </c>
      <c r="B6131" t="s">
        <v>24640</v>
      </c>
      <c r="C6131" t="s">
        <v>24641</v>
      </c>
      <c r="D6131" t="s">
        <v>24642</v>
      </c>
      <c r="E6131" t="s">
        <v>3514</v>
      </c>
      <c r="F6131">
        <v>67860</v>
      </c>
      <c r="G6131" t="s">
        <v>24643</v>
      </c>
      <c r="H6131" t="s">
        <v>10</v>
      </c>
      <c r="I6131" t="s">
        <v>22</v>
      </c>
      <c r="J6131">
        <v>-999</v>
      </c>
      <c r="K6131" t="s">
        <v>7734</v>
      </c>
      <c r="L6131">
        <v>20093</v>
      </c>
      <c r="M6131" t="s">
        <v>23</v>
      </c>
      <c r="N6131" t="s">
        <v>24644</v>
      </c>
      <c r="O6131">
        <v>20</v>
      </c>
      <c r="P6131">
        <v>355.0935005</v>
      </c>
      <c r="Q6131" s="1">
        <v>2.0699999999999999E-7</v>
      </c>
    </row>
    <row r="6132" spans="1:17" x14ac:dyDescent="0.3">
      <c r="A6132">
        <v>10004885</v>
      </c>
      <c r="B6132" t="s">
        <v>24645</v>
      </c>
      <c r="C6132" t="s">
        <v>24646</v>
      </c>
      <c r="D6132" t="s">
        <v>24647</v>
      </c>
      <c r="E6132" t="s">
        <v>3514</v>
      </c>
      <c r="F6132">
        <v>67357</v>
      </c>
      <c r="G6132" t="s">
        <v>24648</v>
      </c>
      <c r="H6132" t="s">
        <v>46</v>
      </c>
      <c r="I6132" t="s">
        <v>22</v>
      </c>
      <c r="J6132">
        <v>-999</v>
      </c>
      <c r="K6132" t="s">
        <v>22666</v>
      </c>
      <c r="L6132">
        <v>20099</v>
      </c>
      <c r="M6132" t="s">
        <v>23</v>
      </c>
      <c r="N6132" t="s">
        <v>24649</v>
      </c>
      <c r="O6132">
        <v>-999</v>
      </c>
      <c r="P6132">
        <v>208.43424859999999</v>
      </c>
      <c r="Q6132" s="1">
        <v>1.66E-7</v>
      </c>
    </row>
    <row r="6133" spans="1:17" x14ac:dyDescent="0.3">
      <c r="A6133">
        <v>10004826</v>
      </c>
      <c r="B6133" t="s">
        <v>24650</v>
      </c>
      <c r="C6133" t="s">
        <v>24651</v>
      </c>
      <c r="D6133" t="s">
        <v>24652</v>
      </c>
      <c r="E6133" t="s">
        <v>3514</v>
      </c>
      <c r="F6133">
        <v>67748</v>
      </c>
      <c r="G6133" t="s">
        <v>24653</v>
      </c>
      <c r="H6133" t="s">
        <v>46</v>
      </c>
      <c r="I6133" t="s">
        <v>22</v>
      </c>
      <c r="J6133">
        <v>-999</v>
      </c>
      <c r="K6133" t="s">
        <v>311</v>
      </c>
      <c r="L6133">
        <v>20109</v>
      </c>
      <c r="M6133" t="s">
        <v>23</v>
      </c>
      <c r="N6133" t="s">
        <v>24654</v>
      </c>
      <c r="O6133">
        <v>-999</v>
      </c>
      <c r="P6133">
        <v>253.1484423</v>
      </c>
      <c r="Q6133" s="1">
        <v>2.3200000000000001E-7</v>
      </c>
    </row>
    <row r="6134" spans="1:17" x14ac:dyDescent="0.3">
      <c r="A6134">
        <v>10004817</v>
      </c>
      <c r="B6134" t="s">
        <v>24655</v>
      </c>
      <c r="C6134" t="s">
        <v>24656</v>
      </c>
      <c r="D6134" t="s">
        <v>24657</v>
      </c>
      <c r="E6134" t="s">
        <v>3514</v>
      </c>
      <c r="F6134">
        <v>66502</v>
      </c>
      <c r="G6134" t="s">
        <v>24658</v>
      </c>
      <c r="H6134" t="s">
        <v>10</v>
      </c>
      <c r="I6134" t="s">
        <v>22</v>
      </c>
      <c r="J6134">
        <v>78</v>
      </c>
      <c r="K6134" t="s">
        <v>24659</v>
      </c>
      <c r="L6134">
        <v>20161</v>
      </c>
      <c r="M6134" t="s">
        <v>23</v>
      </c>
      <c r="N6134" t="s">
        <v>24660</v>
      </c>
      <c r="O6134">
        <v>147</v>
      </c>
      <c r="P6134">
        <v>506.50537000000003</v>
      </c>
      <c r="Q6134" s="1">
        <v>8.23E-7</v>
      </c>
    </row>
    <row r="6135" spans="1:17" x14ac:dyDescent="0.3">
      <c r="A6135">
        <v>10004841</v>
      </c>
      <c r="B6135" t="s">
        <v>24661</v>
      </c>
      <c r="C6135" t="s">
        <v>24662</v>
      </c>
      <c r="D6135" t="s">
        <v>24663</v>
      </c>
      <c r="E6135" t="s">
        <v>3514</v>
      </c>
      <c r="F6135">
        <v>67871</v>
      </c>
      <c r="G6135" t="s">
        <v>24664</v>
      </c>
      <c r="H6135" t="s">
        <v>10</v>
      </c>
      <c r="I6135" t="s">
        <v>22</v>
      </c>
      <c r="J6135">
        <v>-999</v>
      </c>
      <c r="K6135" t="s">
        <v>4390</v>
      </c>
      <c r="L6135">
        <v>20171</v>
      </c>
      <c r="M6135" t="s">
        <v>23</v>
      </c>
      <c r="N6135" t="s">
        <v>24665</v>
      </c>
      <c r="O6135">
        <v>24</v>
      </c>
      <c r="P6135">
        <v>238.5046902</v>
      </c>
      <c r="Q6135" s="1">
        <v>1.72E-7</v>
      </c>
    </row>
    <row r="6136" spans="1:17" x14ac:dyDescent="0.3">
      <c r="A6136">
        <v>10004867</v>
      </c>
      <c r="B6136" t="s">
        <v>24666</v>
      </c>
      <c r="C6136" t="s">
        <v>24667</v>
      </c>
      <c r="D6136" t="s">
        <v>593</v>
      </c>
      <c r="E6136" t="s">
        <v>3514</v>
      </c>
      <c r="F6136">
        <v>67855</v>
      </c>
      <c r="G6136" t="s">
        <v>24668</v>
      </c>
      <c r="H6136" t="s">
        <v>10</v>
      </c>
      <c r="I6136" t="s">
        <v>22</v>
      </c>
      <c r="J6136">
        <v>-999</v>
      </c>
      <c r="K6136" t="s">
        <v>9847</v>
      </c>
      <c r="L6136">
        <v>20187</v>
      </c>
      <c r="M6136" t="s">
        <v>23</v>
      </c>
      <c r="N6136" t="s">
        <v>105</v>
      </c>
      <c r="O6136">
        <v>-999</v>
      </c>
      <c r="P6136">
        <v>205.4813522</v>
      </c>
      <c r="Q6136" s="1">
        <v>1.68E-7</v>
      </c>
    </row>
    <row r="6137" spans="1:17" x14ac:dyDescent="0.3">
      <c r="A6137">
        <v>10004808</v>
      </c>
      <c r="B6137" t="s">
        <v>24669</v>
      </c>
      <c r="C6137" t="s">
        <v>24670</v>
      </c>
      <c r="D6137" t="s">
        <v>24671</v>
      </c>
      <c r="E6137" t="s">
        <v>3514</v>
      </c>
      <c r="F6137">
        <v>67701</v>
      </c>
      <c r="G6137" t="s">
        <v>24672</v>
      </c>
      <c r="H6137" t="s">
        <v>10</v>
      </c>
      <c r="I6137" t="s">
        <v>22</v>
      </c>
      <c r="J6137">
        <v>15</v>
      </c>
      <c r="K6137" t="s">
        <v>18354</v>
      </c>
      <c r="L6137">
        <v>20193</v>
      </c>
      <c r="M6137" t="s">
        <v>23</v>
      </c>
      <c r="N6137" t="s">
        <v>24673</v>
      </c>
      <c r="O6137">
        <v>-999</v>
      </c>
      <c r="P6137">
        <v>245.35849959999999</v>
      </c>
      <c r="Q6137" s="1">
        <v>1.17E-7</v>
      </c>
    </row>
    <row r="6138" spans="1:17" x14ac:dyDescent="0.3">
      <c r="A6138">
        <v>10004829</v>
      </c>
      <c r="B6138" t="s">
        <v>24674</v>
      </c>
      <c r="C6138" t="s">
        <v>24675</v>
      </c>
      <c r="D6138" t="s">
        <v>24590</v>
      </c>
      <c r="E6138" t="s">
        <v>3514</v>
      </c>
      <c r="F6138">
        <v>67672</v>
      </c>
      <c r="G6138" t="s">
        <v>24676</v>
      </c>
      <c r="H6138" t="s">
        <v>10</v>
      </c>
      <c r="I6138" t="s">
        <v>22</v>
      </c>
      <c r="J6138">
        <v>12</v>
      </c>
      <c r="K6138" t="s">
        <v>24591</v>
      </c>
      <c r="L6138">
        <v>20195</v>
      </c>
      <c r="M6138" t="s">
        <v>23</v>
      </c>
      <c r="N6138" t="s">
        <v>24677</v>
      </c>
      <c r="O6138">
        <v>9</v>
      </c>
      <c r="P6138">
        <v>172.15152079999999</v>
      </c>
      <c r="Q6138" s="1">
        <v>1.03E-7</v>
      </c>
    </row>
    <row r="6139" spans="1:17" x14ac:dyDescent="0.3">
      <c r="A6139">
        <v>10001029</v>
      </c>
      <c r="B6139" t="s">
        <v>24678</v>
      </c>
      <c r="C6139" t="s">
        <v>12613</v>
      </c>
      <c r="D6139" t="s">
        <v>4173</v>
      </c>
      <c r="E6139" t="s">
        <v>3514</v>
      </c>
      <c r="F6139">
        <v>66048</v>
      </c>
      <c r="G6139" t="s">
        <v>12614</v>
      </c>
      <c r="H6139" t="s">
        <v>366</v>
      </c>
      <c r="I6139" t="s">
        <v>22</v>
      </c>
      <c r="J6139">
        <v>1360</v>
      </c>
      <c r="K6139" t="s">
        <v>4173</v>
      </c>
      <c r="L6139">
        <v>20103</v>
      </c>
      <c r="M6139" t="s">
        <v>23</v>
      </c>
      <c r="N6139" t="s">
        <v>1060</v>
      </c>
      <c r="O6139">
        <v>1134</v>
      </c>
      <c r="P6139">
        <v>1577.94847</v>
      </c>
      <c r="Q6139" s="1">
        <v>9.6199999999999994E-6</v>
      </c>
    </row>
    <row r="6140" spans="1:17" x14ac:dyDescent="0.3">
      <c r="A6140">
        <v>10001044</v>
      </c>
      <c r="B6140" t="s">
        <v>24679</v>
      </c>
      <c r="C6140" t="s">
        <v>24680</v>
      </c>
      <c r="D6140" t="s">
        <v>5987</v>
      </c>
      <c r="E6140" t="s">
        <v>3514</v>
      </c>
      <c r="F6140">
        <v>67504</v>
      </c>
      <c r="G6140" t="s">
        <v>7706</v>
      </c>
      <c r="H6140" t="s">
        <v>4</v>
      </c>
      <c r="I6140" t="s">
        <v>22</v>
      </c>
      <c r="J6140">
        <v>492</v>
      </c>
      <c r="K6140" t="s">
        <v>5160</v>
      </c>
      <c r="L6140">
        <v>20155</v>
      </c>
      <c r="M6140" t="s">
        <v>23</v>
      </c>
      <c r="N6140" t="s">
        <v>7707</v>
      </c>
      <c r="O6140">
        <v>496</v>
      </c>
      <c r="P6140">
        <v>2072.1371239999999</v>
      </c>
      <c r="Q6140" s="1">
        <v>1.29E-5</v>
      </c>
    </row>
    <row r="6141" spans="1:17" x14ac:dyDescent="0.3">
      <c r="A6141">
        <v>10006290</v>
      </c>
      <c r="B6141" t="s">
        <v>24681</v>
      </c>
      <c r="C6141" t="s">
        <v>24682</v>
      </c>
      <c r="D6141" t="s">
        <v>12735</v>
      </c>
      <c r="E6141" t="s">
        <v>3514</v>
      </c>
      <c r="F6141">
        <v>67356</v>
      </c>
      <c r="G6141" t="s">
        <v>24683</v>
      </c>
      <c r="H6141" t="s">
        <v>4</v>
      </c>
      <c r="I6141" t="s">
        <v>22</v>
      </c>
      <c r="J6141">
        <v>259</v>
      </c>
      <c r="K6141" t="s">
        <v>22666</v>
      </c>
      <c r="L6141">
        <v>20099</v>
      </c>
      <c r="M6141" t="s">
        <v>23</v>
      </c>
      <c r="N6141" t="s">
        <v>7707</v>
      </c>
      <c r="O6141">
        <v>262</v>
      </c>
      <c r="P6141">
        <v>863.7482675</v>
      </c>
      <c r="Q6141" s="1">
        <v>1.37E-6</v>
      </c>
    </row>
    <row r="6142" spans="1:17" x14ac:dyDescent="0.3">
      <c r="A6142">
        <v>10001045</v>
      </c>
      <c r="B6142" t="s">
        <v>24684</v>
      </c>
      <c r="C6142" t="s">
        <v>24685</v>
      </c>
      <c r="D6142" t="s">
        <v>2334</v>
      </c>
      <c r="E6142" t="s">
        <v>3514</v>
      </c>
      <c r="F6142">
        <v>67042</v>
      </c>
      <c r="G6142" t="s">
        <v>24686</v>
      </c>
      <c r="H6142" t="s">
        <v>4</v>
      </c>
      <c r="I6142" t="s">
        <v>22</v>
      </c>
      <c r="J6142">
        <v>1503</v>
      </c>
      <c r="K6142" t="s">
        <v>89</v>
      </c>
      <c r="L6142">
        <v>20015</v>
      </c>
      <c r="M6142" t="s">
        <v>23</v>
      </c>
      <c r="N6142" t="s">
        <v>7707</v>
      </c>
      <c r="O6142">
        <v>1693</v>
      </c>
      <c r="P6142">
        <v>2713.5617569999999</v>
      </c>
      <c r="Q6142" s="1">
        <v>2.26E-5</v>
      </c>
    </row>
    <row r="6143" spans="1:17" x14ac:dyDescent="0.3">
      <c r="A6143">
        <v>10001043</v>
      </c>
      <c r="B6143" t="s">
        <v>24687</v>
      </c>
      <c r="C6143" t="s">
        <v>24688</v>
      </c>
      <c r="D6143" t="s">
        <v>5987</v>
      </c>
      <c r="E6143" t="s">
        <v>3514</v>
      </c>
      <c r="F6143">
        <v>67504</v>
      </c>
      <c r="G6143" t="s">
        <v>7706</v>
      </c>
      <c r="H6143" t="s">
        <v>4</v>
      </c>
      <c r="I6143" t="s">
        <v>22</v>
      </c>
      <c r="J6143">
        <v>1114</v>
      </c>
      <c r="K6143" t="s">
        <v>5160</v>
      </c>
      <c r="L6143">
        <v>20155</v>
      </c>
      <c r="M6143" t="s">
        <v>23</v>
      </c>
      <c r="N6143" t="s">
        <v>7707</v>
      </c>
      <c r="O6143">
        <v>1106</v>
      </c>
      <c r="P6143">
        <v>1862.111905</v>
      </c>
      <c r="Q6143" s="1">
        <v>1.13E-5</v>
      </c>
    </row>
    <row r="6144" spans="1:17" x14ac:dyDescent="0.3">
      <c r="A6144">
        <v>10001031</v>
      </c>
      <c r="B6144" t="s">
        <v>24689</v>
      </c>
      <c r="C6144" t="s">
        <v>24690</v>
      </c>
      <c r="D6144" t="s">
        <v>14627</v>
      </c>
      <c r="E6144" t="s">
        <v>3514</v>
      </c>
      <c r="F6144">
        <v>66043</v>
      </c>
      <c r="G6144" t="s">
        <v>24691</v>
      </c>
      <c r="H6144" t="s">
        <v>4</v>
      </c>
      <c r="I6144" t="s">
        <v>22</v>
      </c>
      <c r="J6144">
        <v>1538</v>
      </c>
      <c r="K6144" t="s">
        <v>4173</v>
      </c>
      <c r="L6144">
        <v>20103</v>
      </c>
      <c r="M6144" t="s">
        <v>23</v>
      </c>
      <c r="N6144" t="s">
        <v>7707</v>
      </c>
      <c r="O6144">
        <v>1777</v>
      </c>
      <c r="P6144">
        <v>1688.902092</v>
      </c>
      <c r="Q6144" s="1">
        <v>9.2699999999999993E-6</v>
      </c>
    </row>
    <row r="6145" spans="1:17" x14ac:dyDescent="0.3">
      <c r="A6145">
        <v>10001030</v>
      </c>
      <c r="B6145" t="s">
        <v>24692</v>
      </c>
      <c r="C6145" t="s">
        <v>24690</v>
      </c>
      <c r="D6145" t="s">
        <v>14627</v>
      </c>
      <c r="E6145" t="s">
        <v>3514</v>
      </c>
      <c r="F6145">
        <v>66043</v>
      </c>
      <c r="G6145" t="s">
        <v>24691</v>
      </c>
      <c r="H6145" t="s">
        <v>4</v>
      </c>
      <c r="I6145" t="s">
        <v>22</v>
      </c>
      <c r="J6145">
        <v>614</v>
      </c>
      <c r="K6145" t="s">
        <v>4173</v>
      </c>
      <c r="L6145">
        <v>20103</v>
      </c>
      <c r="M6145" t="s">
        <v>23</v>
      </c>
      <c r="N6145" t="s">
        <v>7707</v>
      </c>
      <c r="O6145">
        <v>628</v>
      </c>
      <c r="P6145">
        <v>1706.349082</v>
      </c>
      <c r="Q6145" s="1">
        <v>1.0900000000000001E-5</v>
      </c>
    </row>
    <row r="6146" spans="1:17" x14ac:dyDescent="0.3">
      <c r="A6146">
        <v>10001830</v>
      </c>
      <c r="B6146" t="s">
        <v>24693</v>
      </c>
      <c r="C6146" t="s">
        <v>24694</v>
      </c>
      <c r="D6146" t="s">
        <v>23546</v>
      </c>
      <c r="E6146" t="s">
        <v>3514</v>
      </c>
      <c r="F6146">
        <v>67550</v>
      </c>
      <c r="G6146" t="s">
        <v>24695</v>
      </c>
      <c r="H6146" t="s">
        <v>4</v>
      </c>
      <c r="I6146" t="s">
        <v>22</v>
      </c>
      <c r="J6146">
        <v>218</v>
      </c>
      <c r="K6146" t="s">
        <v>5035</v>
      </c>
      <c r="L6146">
        <v>20145</v>
      </c>
      <c r="M6146" t="s">
        <v>23</v>
      </c>
      <c r="N6146" t="s">
        <v>7707</v>
      </c>
      <c r="O6146">
        <v>310</v>
      </c>
      <c r="P6146">
        <v>1118.058925</v>
      </c>
      <c r="Q6146" s="1">
        <v>5.84E-6</v>
      </c>
    </row>
    <row r="6147" spans="1:17" x14ac:dyDescent="0.3">
      <c r="A6147">
        <v>10001832</v>
      </c>
      <c r="B6147" t="s">
        <v>24696</v>
      </c>
      <c r="C6147" t="s">
        <v>24597</v>
      </c>
      <c r="D6147" t="s">
        <v>23546</v>
      </c>
      <c r="E6147" t="s">
        <v>3514</v>
      </c>
      <c r="F6147">
        <v>67550</v>
      </c>
      <c r="G6147" t="s">
        <v>24695</v>
      </c>
      <c r="H6147" t="s">
        <v>4</v>
      </c>
      <c r="I6147" t="s">
        <v>22</v>
      </c>
      <c r="J6147">
        <v>274</v>
      </c>
      <c r="K6147" t="s">
        <v>5035</v>
      </c>
      <c r="L6147">
        <v>20145</v>
      </c>
      <c r="M6147" t="s">
        <v>23</v>
      </c>
      <c r="N6147" t="s">
        <v>7707</v>
      </c>
      <c r="O6147">
        <v>288</v>
      </c>
      <c r="P6147">
        <v>809.60167769999998</v>
      </c>
      <c r="Q6147" s="1">
        <v>2.21E-6</v>
      </c>
    </row>
    <row r="6148" spans="1:17" x14ac:dyDescent="0.3">
      <c r="A6148">
        <v>10001033</v>
      </c>
      <c r="B6148" t="s">
        <v>24697</v>
      </c>
      <c r="C6148" t="s">
        <v>24698</v>
      </c>
      <c r="D6148" t="s">
        <v>24506</v>
      </c>
      <c r="E6148" t="s">
        <v>3514</v>
      </c>
      <c r="F6148">
        <v>66607</v>
      </c>
      <c r="G6148" t="s">
        <v>24699</v>
      </c>
      <c r="H6148" t="s">
        <v>4</v>
      </c>
      <c r="I6148" t="s">
        <v>22</v>
      </c>
      <c r="J6148">
        <v>891</v>
      </c>
      <c r="K6148" t="s">
        <v>10391</v>
      </c>
      <c r="L6148">
        <v>20177</v>
      </c>
      <c r="M6148" t="s">
        <v>23</v>
      </c>
      <c r="N6148" t="s">
        <v>7707</v>
      </c>
      <c r="O6148">
        <v>903</v>
      </c>
      <c r="P6148">
        <v>2941.5921410000001</v>
      </c>
      <c r="Q6148" s="1">
        <v>3.2199999999999997E-5</v>
      </c>
    </row>
    <row r="6149" spans="1:17" x14ac:dyDescent="0.3">
      <c r="A6149">
        <v>10001034</v>
      </c>
      <c r="B6149" t="s">
        <v>24700</v>
      </c>
      <c r="C6149" t="s">
        <v>24701</v>
      </c>
      <c r="D6149" t="s">
        <v>24506</v>
      </c>
      <c r="E6149" t="s">
        <v>3514</v>
      </c>
      <c r="F6149">
        <v>66618</v>
      </c>
      <c r="G6149" t="s">
        <v>24702</v>
      </c>
      <c r="H6149" t="s">
        <v>4</v>
      </c>
      <c r="I6149" t="s">
        <v>22</v>
      </c>
      <c r="J6149">
        <v>185</v>
      </c>
      <c r="K6149" t="s">
        <v>10391</v>
      </c>
      <c r="L6149">
        <v>20177</v>
      </c>
      <c r="M6149" t="s">
        <v>23</v>
      </c>
      <c r="N6149" t="s">
        <v>24703</v>
      </c>
      <c r="O6149">
        <v>235</v>
      </c>
      <c r="P6149">
        <v>2877.9941800000001</v>
      </c>
      <c r="Q6149" s="1">
        <v>2.2900000000000001E-5</v>
      </c>
    </row>
    <row r="6150" spans="1:17" x14ac:dyDescent="0.3">
      <c r="A6150">
        <v>10001048</v>
      </c>
      <c r="B6150" t="s">
        <v>24704</v>
      </c>
      <c r="C6150" t="s">
        <v>24705</v>
      </c>
      <c r="D6150" t="s">
        <v>1738</v>
      </c>
      <c r="E6150" t="s">
        <v>3514</v>
      </c>
      <c r="F6150">
        <v>67202</v>
      </c>
      <c r="G6150" t="s">
        <v>24706</v>
      </c>
      <c r="H6150" t="s">
        <v>4</v>
      </c>
      <c r="I6150" t="s">
        <v>22</v>
      </c>
      <c r="J6150">
        <v>244</v>
      </c>
      <c r="K6150" t="s">
        <v>4900</v>
      </c>
      <c r="L6150">
        <v>20173</v>
      </c>
      <c r="M6150" t="s">
        <v>23</v>
      </c>
      <c r="N6150" t="s">
        <v>7707</v>
      </c>
      <c r="O6150">
        <v>250</v>
      </c>
      <c r="P6150">
        <v>257.07159389999998</v>
      </c>
      <c r="Q6150" s="1">
        <v>2.3099999999999999E-7</v>
      </c>
    </row>
    <row r="6151" spans="1:17" x14ac:dyDescent="0.3">
      <c r="A6151">
        <v>10001831</v>
      </c>
      <c r="B6151" t="s">
        <v>24596</v>
      </c>
      <c r="C6151" t="s">
        <v>24707</v>
      </c>
      <c r="D6151" t="s">
        <v>23546</v>
      </c>
      <c r="E6151" t="s">
        <v>3514</v>
      </c>
      <c r="F6151">
        <v>67550</v>
      </c>
      <c r="G6151" t="s">
        <v>24598</v>
      </c>
      <c r="H6151" t="s">
        <v>4</v>
      </c>
      <c r="I6151" t="s">
        <v>22</v>
      </c>
      <c r="J6151">
        <v>40</v>
      </c>
      <c r="K6151" t="s">
        <v>5035</v>
      </c>
      <c r="L6151">
        <v>20145</v>
      </c>
      <c r="M6151" t="s">
        <v>23</v>
      </c>
      <c r="N6151" t="s">
        <v>24599</v>
      </c>
      <c r="O6151">
        <v>45</v>
      </c>
      <c r="P6151">
        <v>1343.248288</v>
      </c>
      <c r="Q6151" s="1">
        <v>5.8200000000000002E-6</v>
      </c>
    </row>
    <row r="6152" spans="1:17" x14ac:dyDescent="0.3">
      <c r="A6152">
        <v>10004805</v>
      </c>
      <c r="B6152" t="s">
        <v>24708</v>
      </c>
      <c r="C6152" t="s">
        <v>24709</v>
      </c>
      <c r="D6152" t="s">
        <v>23567</v>
      </c>
      <c r="E6152" t="s">
        <v>3514</v>
      </c>
      <c r="F6152">
        <v>66002</v>
      </c>
      <c r="G6152" t="s">
        <v>24710</v>
      </c>
      <c r="H6152" t="s">
        <v>10</v>
      </c>
      <c r="I6152" t="s">
        <v>22</v>
      </c>
      <c r="J6152">
        <v>-999</v>
      </c>
      <c r="K6152" t="s">
        <v>23567</v>
      </c>
      <c r="L6152">
        <v>20005</v>
      </c>
      <c r="M6152" t="s">
        <v>23</v>
      </c>
      <c r="N6152" t="s">
        <v>24711</v>
      </c>
      <c r="O6152">
        <v>74</v>
      </c>
      <c r="P6152">
        <v>198.42838510000001</v>
      </c>
      <c r="Q6152" s="1">
        <v>1.49E-7</v>
      </c>
    </row>
    <row r="6153" spans="1:17" x14ac:dyDescent="0.3">
      <c r="A6153">
        <v>10004888</v>
      </c>
      <c r="B6153" t="s">
        <v>15739</v>
      </c>
      <c r="C6153" t="s">
        <v>24712</v>
      </c>
      <c r="D6153" t="s">
        <v>24713</v>
      </c>
      <c r="E6153" t="s">
        <v>3514</v>
      </c>
      <c r="F6153">
        <v>67361</v>
      </c>
      <c r="G6153" t="s">
        <v>24714</v>
      </c>
      <c r="H6153" t="s">
        <v>10</v>
      </c>
      <c r="I6153" t="s">
        <v>22</v>
      </c>
      <c r="J6153">
        <v>-999</v>
      </c>
      <c r="K6153" t="s">
        <v>2792</v>
      </c>
      <c r="L6153">
        <v>20019</v>
      </c>
      <c r="M6153" t="s">
        <v>23</v>
      </c>
      <c r="N6153" t="s">
        <v>24715</v>
      </c>
      <c r="O6153">
        <v>-999</v>
      </c>
      <c r="P6153">
        <v>163.55514249999999</v>
      </c>
      <c r="Q6153" s="1">
        <v>1.04E-7</v>
      </c>
    </row>
    <row r="6154" spans="1:17" x14ac:dyDescent="0.3">
      <c r="A6154">
        <v>10004863</v>
      </c>
      <c r="B6154" t="s">
        <v>24716</v>
      </c>
      <c r="C6154" t="s">
        <v>24717</v>
      </c>
      <c r="D6154" t="s">
        <v>24718</v>
      </c>
      <c r="E6154" t="s">
        <v>3514</v>
      </c>
      <c r="F6154">
        <v>66701</v>
      </c>
      <c r="G6154" t="s">
        <v>24719</v>
      </c>
      <c r="H6154" t="s">
        <v>10</v>
      </c>
      <c r="I6154" t="s">
        <v>22</v>
      </c>
      <c r="J6154">
        <v>-999</v>
      </c>
      <c r="K6154" t="s">
        <v>19804</v>
      </c>
      <c r="L6154">
        <v>20011</v>
      </c>
      <c r="M6154" t="s">
        <v>23</v>
      </c>
      <c r="N6154" t="s">
        <v>24720</v>
      </c>
      <c r="O6154">
        <v>-999</v>
      </c>
      <c r="P6154">
        <v>276.41361719999998</v>
      </c>
      <c r="Q6154" s="1">
        <v>2.3699999999999999E-7</v>
      </c>
    </row>
    <row r="6155" spans="1:17" x14ac:dyDescent="0.3">
      <c r="A6155">
        <v>10004848</v>
      </c>
      <c r="B6155" t="s">
        <v>20368</v>
      </c>
      <c r="C6155" t="s">
        <v>24721</v>
      </c>
      <c r="D6155" t="s">
        <v>24722</v>
      </c>
      <c r="E6155" t="s">
        <v>3514</v>
      </c>
      <c r="F6155">
        <v>66845</v>
      </c>
      <c r="G6155" t="s">
        <v>24723</v>
      </c>
      <c r="H6155" t="s">
        <v>10</v>
      </c>
      <c r="I6155" t="s">
        <v>22</v>
      </c>
      <c r="J6155">
        <v>-999</v>
      </c>
      <c r="K6155" t="s">
        <v>20371</v>
      </c>
      <c r="L6155">
        <v>20017</v>
      </c>
      <c r="M6155" t="s">
        <v>23</v>
      </c>
      <c r="N6155" t="s">
        <v>24724</v>
      </c>
      <c r="O6155">
        <v>-999</v>
      </c>
      <c r="P6155">
        <v>318.95207069999998</v>
      </c>
      <c r="Q6155" s="1">
        <v>3.5900000000000003E-7</v>
      </c>
    </row>
    <row r="6156" spans="1:17" x14ac:dyDescent="0.3">
      <c r="A6156">
        <v>10004886</v>
      </c>
      <c r="B6156" t="s">
        <v>1281</v>
      </c>
      <c r="C6156" t="s">
        <v>24725</v>
      </c>
      <c r="D6156" t="s">
        <v>2628</v>
      </c>
      <c r="E6156" t="s">
        <v>3514</v>
      </c>
      <c r="F6156">
        <v>66725</v>
      </c>
      <c r="G6156" t="s">
        <v>24726</v>
      </c>
      <c r="H6156" t="s">
        <v>10</v>
      </c>
      <c r="I6156" t="s">
        <v>22</v>
      </c>
      <c r="J6156">
        <v>87</v>
      </c>
      <c r="K6156" t="s">
        <v>1285</v>
      </c>
      <c r="L6156">
        <v>20021</v>
      </c>
      <c r="M6156" t="s">
        <v>23</v>
      </c>
      <c r="N6156" t="s">
        <v>24727</v>
      </c>
      <c r="O6156">
        <v>106</v>
      </c>
      <c r="P6156">
        <v>289.37321309999999</v>
      </c>
      <c r="Q6156" s="1">
        <v>2.6899999999999999E-7</v>
      </c>
    </row>
    <row r="6157" spans="1:17" x14ac:dyDescent="0.3">
      <c r="A6157">
        <v>10004828</v>
      </c>
      <c r="B6157" t="s">
        <v>4733</v>
      </c>
      <c r="C6157" t="s">
        <v>24728</v>
      </c>
      <c r="D6157" t="s">
        <v>2847</v>
      </c>
      <c r="E6157" t="s">
        <v>3514</v>
      </c>
      <c r="F6157">
        <v>67410</v>
      </c>
      <c r="G6157" t="s">
        <v>24729</v>
      </c>
      <c r="H6157" t="s">
        <v>10</v>
      </c>
      <c r="I6157" t="s">
        <v>22</v>
      </c>
      <c r="J6157">
        <v>24</v>
      </c>
      <c r="K6157" t="s">
        <v>4737</v>
      </c>
      <c r="L6157">
        <v>20041</v>
      </c>
      <c r="M6157" t="s">
        <v>23</v>
      </c>
      <c r="N6157" t="s">
        <v>24730</v>
      </c>
      <c r="O6157">
        <v>38</v>
      </c>
      <c r="P6157">
        <v>270.45917889999998</v>
      </c>
      <c r="Q6157" s="1">
        <v>1.9299999999999999E-7</v>
      </c>
    </row>
    <row r="6158" spans="1:17" x14ac:dyDescent="0.3">
      <c r="A6158">
        <v>10004831</v>
      </c>
      <c r="B6158" t="s">
        <v>1682</v>
      </c>
      <c r="C6158" t="s">
        <v>24731</v>
      </c>
      <c r="D6158" t="s">
        <v>615</v>
      </c>
      <c r="E6158" t="s">
        <v>3514</v>
      </c>
      <c r="F6158">
        <v>66046</v>
      </c>
      <c r="G6158" t="s">
        <v>24732</v>
      </c>
      <c r="H6158" t="s">
        <v>10</v>
      </c>
      <c r="I6158" t="s">
        <v>22</v>
      </c>
      <c r="J6158">
        <v>212</v>
      </c>
      <c r="K6158" t="s">
        <v>402</v>
      </c>
      <c r="L6158">
        <v>20045</v>
      </c>
      <c r="M6158" t="s">
        <v>23</v>
      </c>
      <c r="N6158" t="s">
        <v>24733</v>
      </c>
      <c r="O6158">
        <v>186</v>
      </c>
      <c r="P6158">
        <v>410.13968569999997</v>
      </c>
      <c r="Q6158" s="1">
        <v>4.34E-7</v>
      </c>
    </row>
    <row r="6159" spans="1:17" x14ac:dyDescent="0.3">
      <c r="A6159">
        <v>10006447</v>
      </c>
      <c r="B6159" t="s">
        <v>24734</v>
      </c>
      <c r="C6159" t="s">
        <v>24735</v>
      </c>
      <c r="D6159" t="s">
        <v>615</v>
      </c>
      <c r="E6159" t="s">
        <v>3514</v>
      </c>
      <c r="F6159">
        <v>66044</v>
      </c>
      <c r="G6159" t="s">
        <v>24736</v>
      </c>
      <c r="H6159" t="s">
        <v>10</v>
      </c>
      <c r="I6159" t="s">
        <v>22</v>
      </c>
      <c r="J6159">
        <v>-999</v>
      </c>
      <c r="K6159" t="s">
        <v>402</v>
      </c>
      <c r="L6159">
        <v>20045</v>
      </c>
      <c r="M6159" t="s">
        <v>23</v>
      </c>
      <c r="N6159" t="s">
        <v>24737</v>
      </c>
      <c r="O6159">
        <v>18</v>
      </c>
      <c r="P6159">
        <v>359.9813868</v>
      </c>
      <c r="Q6159" s="1">
        <v>2.9900000000000002E-7</v>
      </c>
    </row>
    <row r="6160" spans="1:17" x14ac:dyDescent="0.3">
      <c r="A6160">
        <v>10004875</v>
      </c>
      <c r="B6160" t="s">
        <v>24738</v>
      </c>
      <c r="C6160" t="s">
        <v>24739</v>
      </c>
      <c r="D6160" t="s">
        <v>6184</v>
      </c>
      <c r="E6160" t="s">
        <v>3514</v>
      </c>
      <c r="F6160">
        <v>67349</v>
      </c>
      <c r="G6160" t="s">
        <v>24740</v>
      </c>
      <c r="H6160" t="s">
        <v>10</v>
      </c>
      <c r="I6160" t="s">
        <v>22</v>
      </c>
      <c r="J6160">
        <v>-999</v>
      </c>
      <c r="K6160" t="s">
        <v>12192</v>
      </c>
      <c r="L6160">
        <v>20049</v>
      </c>
      <c r="M6160" t="s">
        <v>23</v>
      </c>
      <c r="N6160" t="s">
        <v>24741</v>
      </c>
      <c r="O6160">
        <v>-999</v>
      </c>
      <c r="P6160">
        <v>120.1559221</v>
      </c>
      <c r="Q6160" s="1">
        <v>5.76E-8</v>
      </c>
    </row>
    <row r="6161" spans="1:17" x14ac:dyDescent="0.3">
      <c r="A6161">
        <v>10004854</v>
      </c>
      <c r="B6161" t="s">
        <v>24742</v>
      </c>
      <c r="C6161" t="s">
        <v>24743</v>
      </c>
      <c r="D6161" t="s">
        <v>13585</v>
      </c>
      <c r="E6161" t="s">
        <v>3514</v>
      </c>
      <c r="F6161">
        <v>67846</v>
      </c>
      <c r="G6161" t="s">
        <v>24744</v>
      </c>
      <c r="H6161" t="s">
        <v>10</v>
      </c>
      <c r="I6161" t="s">
        <v>22</v>
      </c>
      <c r="J6161">
        <v>-999</v>
      </c>
      <c r="K6161" t="s">
        <v>22532</v>
      </c>
      <c r="L6161">
        <v>20055</v>
      </c>
      <c r="M6161" t="s">
        <v>23</v>
      </c>
      <c r="N6161" t="s">
        <v>24745</v>
      </c>
      <c r="O6161">
        <v>28</v>
      </c>
      <c r="P6161">
        <v>315.0269088</v>
      </c>
      <c r="Q6161" s="1">
        <v>3.9299999999999999E-7</v>
      </c>
    </row>
    <row r="6162" spans="1:17" x14ac:dyDescent="0.3">
      <c r="A6162">
        <v>10004838</v>
      </c>
      <c r="B6162" t="s">
        <v>6132</v>
      </c>
      <c r="C6162" t="s">
        <v>24746</v>
      </c>
      <c r="D6162" t="s">
        <v>3536</v>
      </c>
      <c r="E6162" t="s">
        <v>3514</v>
      </c>
      <c r="F6162">
        <v>66067</v>
      </c>
      <c r="G6162" t="s">
        <v>24747</v>
      </c>
      <c r="H6162" t="s">
        <v>10</v>
      </c>
      <c r="I6162" t="s">
        <v>22</v>
      </c>
      <c r="J6162">
        <v>55</v>
      </c>
      <c r="K6162" t="s">
        <v>408</v>
      </c>
      <c r="L6162">
        <v>20059</v>
      </c>
      <c r="M6162" t="s">
        <v>23</v>
      </c>
      <c r="N6162" t="s">
        <v>24748</v>
      </c>
      <c r="O6162">
        <v>-999</v>
      </c>
      <c r="P6162">
        <v>193.18983030000001</v>
      </c>
      <c r="Q6162" s="1">
        <v>1.2599999999999999E-7</v>
      </c>
    </row>
    <row r="6163" spans="1:17" x14ac:dyDescent="0.3">
      <c r="A6163">
        <v>10004859</v>
      </c>
      <c r="B6163" t="s">
        <v>24749</v>
      </c>
      <c r="C6163" t="s">
        <v>24750</v>
      </c>
      <c r="D6163" t="s">
        <v>1846</v>
      </c>
      <c r="E6163" t="s">
        <v>3514</v>
      </c>
      <c r="F6163">
        <v>67045</v>
      </c>
      <c r="G6163" t="s">
        <v>24751</v>
      </c>
      <c r="H6163" t="s">
        <v>10</v>
      </c>
      <c r="I6163" t="s">
        <v>22</v>
      </c>
      <c r="J6163">
        <v>-999</v>
      </c>
      <c r="K6163" t="s">
        <v>3070</v>
      </c>
      <c r="L6163">
        <v>20073</v>
      </c>
      <c r="M6163" t="s">
        <v>23</v>
      </c>
      <c r="N6163" t="s">
        <v>24752</v>
      </c>
      <c r="O6163">
        <v>-999</v>
      </c>
      <c r="P6163">
        <v>402.74945270000001</v>
      </c>
      <c r="Q6163" s="1">
        <v>2.4999999999999999E-7</v>
      </c>
    </row>
    <row r="6164" spans="1:17" x14ac:dyDescent="0.3">
      <c r="A6164">
        <v>10004858</v>
      </c>
      <c r="B6164" t="s">
        <v>24753</v>
      </c>
      <c r="C6164" t="s">
        <v>24754</v>
      </c>
      <c r="D6164" t="s">
        <v>208</v>
      </c>
      <c r="E6164" t="s">
        <v>3514</v>
      </c>
      <c r="F6164">
        <v>67114</v>
      </c>
      <c r="G6164" t="s">
        <v>24755</v>
      </c>
      <c r="H6164" t="s">
        <v>10</v>
      </c>
      <c r="I6164" t="s">
        <v>22</v>
      </c>
      <c r="J6164">
        <v>100</v>
      </c>
      <c r="K6164" t="s">
        <v>11858</v>
      </c>
      <c r="L6164">
        <v>20079</v>
      </c>
      <c r="M6164" t="s">
        <v>23</v>
      </c>
      <c r="N6164" t="s">
        <v>24756</v>
      </c>
      <c r="O6164">
        <v>130</v>
      </c>
      <c r="P6164">
        <v>396.24960060000001</v>
      </c>
      <c r="Q6164" s="1">
        <v>5.0200000000000002E-7</v>
      </c>
    </row>
    <row r="6165" spans="1:17" x14ac:dyDescent="0.3">
      <c r="A6165">
        <v>10006761</v>
      </c>
      <c r="B6165" t="s">
        <v>24757</v>
      </c>
      <c r="C6165" t="s">
        <v>24758</v>
      </c>
      <c r="D6165" t="s">
        <v>22630</v>
      </c>
      <c r="E6165" t="s">
        <v>3514</v>
      </c>
      <c r="F6165">
        <v>66031</v>
      </c>
      <c r="G6165" t="s">
        <v>24759</v>
      </c>
      <c r="H6165" t="s">
        <v>10</v>
      </c>
      <c r="I6165" t="s">
        <v>22</v>
      </c>
      <c r="J6165">
        <v>-999</v>
      </c>
      <c r="K6165" t="s">
        <v>593</v>
      </c>
      <c r="L6165">
        <v>20091</v>
      </c>
      <c r="M6165" t="s">
        <v>23</v>
      </c>
      <c r="N6165" t="s">
        <v>22635</v>
      </c>
      <c r="O6165">
        <v>-999</v>
      </c>
      <c r="P6165">
        <v>195.5114232</v>
      </c>
      <c r="Q6165" s="1">
        <v>8.9900000000000004E-8</v>
      </c>
    </row>
    <row r="6166" spans="1:17" x14ac:dyDescent="0.3">
      <c r="A6166">
        <v>10004870</v>
      </c>
      <c r="B6166" t="s">
        <v>720</v>
      </c>
      <c r="C6166" t="s">
        <v>24760</v>
      </c>
      <c r="D6166" t="s">
        <v>2057</v>
      </c>
      <c r="E6166" t="s">
        <v>3514</v>
      </c>
      <c r="F6166">
        <v>67054</v>
      </c>
      <c r="G6166" t="s">
        <v>24761</v>
      </c>
      <c r="H6166" t="s">
        <v>10</v>
      </c>
      <c r="I6166" t="s">
        <v>22</v>
      </c>
      <c r="J6166">
        <v>13</v>
      </c>
      <c r="K6166" t="s">
        <v>724</v>
      </c>
      <c r="L6166">
        <v>20097</v>
      </c>
      <c r="M6166" t="s">
        <v>23</v>
      </c>
      <c r="N6166" t="s">
        <v>24762</v>
      </c>
      <c r="O6166">
        <v>-999</v>
      </c>
      <c r="P6166">
        <v>134.6379273</v>
      </c>
      <c r="Q6166" s="1">
        <v>7.1299999999999997E-8</v>
      </c>
    </row>
    <row r="6167" spans="1:17" x14ac:dyDescent="0.3">
      <c r="A6167">
        <v>10004842</v>
      </c>
      <c r="B6167" t="s">
        <v>24763</v>
      </c>
      <c r="C6167" t="s">
        <v>24764</v>
      </c>
      <c r="D6167" t="s">
        <v>24765</v>
      </c>
      <c r="E6167" t="s">
        <v>3514</v>
      </c>
      <c r="F6167">
        <v>67839</v>
      </c>
      <c r="G6167" t="s">
        <v>24766</v>
      </c>
      <c r="H6167" t="s">
        <v>10</v>
      </c>
      <c r="I6167" t="s">
        <v>22</v>
      </c>
      <c r="J6167">
        <v>-999</v>
      </c>
      <c r="K6167" t="s">
        <v>1133</v>
      </c>
      <c r="L6167">
        <v>20101</v>
      </c>
      <c r="M6167" t="s">
        <v>23</v>
      </c>
      <c r="N6167" t="s">
        <v>24767</v>
      </c>
      <c r="O6167">
        <v>-999</v>
      </c>
      <c r="P6167">
        <v>146.80841150000001</v>
      </c>
      <c r="Q6167" s="1">
        <v>8.4999999999999994E-8</v>
      </c>
    </row>
    <row r="6168" spans="1:17" x14ac:dyDescent="0.3">
      <c r="A6168">
        <v>10004823</v>
      </c>
      <c r="B6168" t="s">
        <v>4944</v>
      </c>
      <c r="C6168" t="s">
        <v>24768</v>
      </c>
      <c r="D6168" t="s">
        <v>1189</v>
      </c>
      <c r="E6168" t="s">
        <v>3514</v>
      </c>
      <c r="F6168">
        <v>67455</v>
      </c>
      <c r="G6168" t="s">
        <v>24769</v>
      </c>
      <c r="H6168" t="s">
        <v>10</v>
      </c>
      <c r="I6168" t="s">
        <v>22</v>
      </c>
      <c r="J6168">
        <v>-999</v>
      </c>
      <c r="K6168" t="s">
        <v>1189</v>
      </c>
      <c r="L6168">
        <v>20105</v>
      </c>
      <c r="M6168" t="s">
        <v>23</v>
      </c>
      <c r="N6168" t="s">
        <v>24770</v>
      </c>
      <c r="O6168">
        <v>-999</v>
      </c>
      <c r="P6168">
        <v>74.213585199999997</v>
      </c>
      <c r="Q6168" s="1">
        <v>2.07E-8</v>
      </c>
    </row>
    <row r="6169" spans="1:17" x14ac:dyDescent="0.3">
      <c r="A6169">
        <v>10004851</v>
      </c>
      <c r="B6169" t="s">
        <v>24771</v>
      </c>
      <c r="C6169" t="s">
        <v>24772</v>
      </c>
      <c r="D6169" t="s">
        <v>24773</v>
      </c>
      <c r="E6169" t="s">
        <v>3514</v>
      </c>
      <c r="F6169">
        <v>66056</v>
      </c>
      <c r="G6169" t="s">
        <v>24774</v>
      </c>
      <c r="H6169" t="s">
        <v>10</v>
      </c>
      <c r="I6169" t="s">
        <v>22</v>
      </c>
      <c r="J6169">
        <v>-999</v>
      </c>
      <c r="K6169" t="s">
        <v>682</v>
      </c>
      <c r="L6169">
        <v>20107</v>
      </c>
      <c r="M6169" t="s">
        <v>23</v>
      </c>
      <c r="N6169" t="s">
        <v>24775</v>
      </c>
      <c r="O6169">
        <v>-999</v>
      </c>
      <c r="P6169">
        <v>165.6667941</v>
      </c>
      <c r="Q6169" s="1">
        <v>9.53E-8</v>
      </c>
    </row>
    <row r="6170" spans="1:17" x14ac:dyDescent="0.3">
      <c r="A6170">
        <v>10004837</v>
      </c>
      <c r="B6170" t="s">
        <v>17820</v>
      </c>
      <c r="C6170" t="s">
        <v>24776</v>
      </c>
      <c r="D6170" t="s">
        <v>9711</v>
      </c>
      <c r="E6170" t="s">
        <v>3514</v>
      </c>
      <c r="F6170">
        <v>66801</v>
      </c>
      <c r="G6170" t="s">
        <v>24777</v>
      </c>
      <c r="H6170" t="s">
        <v>10</v>
      </c>
      <c r="I6170" t="s">
        <v>22</v>
      </c>
      <c r="J6170">
        <v>-999</v>
      </c>
      <c r="K6170" t="s">
        <v>2053</v>
      </c>
      <c r="L6170">
        <v>20111</v>
      </c>
      <c r="M6170" t="s">
        <v>23</v>
      </c>
      <c r="N6170" t="s">
        <v>24778</v>
      </c>
      <c r="O6170">
        <v>163</v>
      </c>
      <c r="P6170">
        <v>341.92737260000001</v>
      </c>
      <c r="Q6170" s="1">
        <v>3.5600000000000001E-7</v>
      </c>
    </row>
    <row r="6171" spans="1:17" x14ac:dyDescent="0.3">
      <c r="A6171">
        <v>10006763</v>
      </c>
      <c r="B6171" t="s">
        <v>1623</v>
      </c>
      <c r="C6171" t="s">
        <v>24779</v>
      </c>
      <c r="D6171" t="s">
        <v>3591</v>
      </c>
      <c r="E6171" t="s">
        <v>3514</v>
      </c>
      <c r="F6171">
        <v>66508</v>
      </c>
      <c r="G6171" t="s">
        <v>24780</v>
      </c>
      <c r="H6171" t="s">
        <v>10</v>
      </c>
      <c r="I6171" t="s">
        <v>22</v>
      </c>
      <c r="J6171">
        <v>-999</v>
      </c>
      <c r="K6171" t="s">
        <v>777</v>
      </c>
      <c r="L6171">
        <v>20117</v>
      </c>
      <c r="M6171" t="s">
        <v>23</v>
      </c>
      <c r="N6171" t="s">
        <v>24781</v>
      </c>
      <c r="O6171">
        <v>-999</v>
      </c>
      <c r="P6171">
        <v>108.2876811</v>
      </c>
      <c r="Q6171" s="1">
        <v>4.3499999999999999E-8</v>
      </c>
    </row>
    <row r="6172" spans="1:17" x14ac:dyDescent="0.3">
      <c r="A6172">
        <v>10004877</v>
      </c>
      <c r="B6172" t="s">
        <v>20760</v>
      </c>
      <c r="C6172" t="s">
        <v>24782</v>
      </c>
      <c r="D6172" t="s">
        <v>19577</v>
      </c>
      <c r="E6172" t="s">
        <v>3514</v>
      </c>
      <c r="F6172">
        <v>67864</v>
      </c>
      <c r="G6172" t="s">
        <v>24783</v>
      </c>
      <c r="H6172" t="s">
        <v>10</v>
      </c>
      <c r="I6172" t="s">
        <v>22</v>
      </c>
      <c r="J6172">
        <v>-999</v>
      </c>
      <c r="K6172" t="s">
        <v>19577</v>
      </c>
      <c r="L6172">
        <v>20119</v>
      </c>
      <c r="M6172" t="s">
        <v>23</v>
      </c>
      <c r="N6172" t="s">
        <v>24784</v>
      </c>
      <c r="O6172">
        <v>-999</v>
      </c>
      <c r="P6172">
        <v>283.25283630000001</v>
      </c>
      <c r="Q6172" s="1">
        <v>2.0800000000000001E-7</v>
      </c>
    </row>
    <row r="6173" spans="1:17" x14ac:dyDescent="0.3">
      <c r="A6173">
        <v>10004840</v>
      </c>
      <c r="B6173" t="s">
        <v>9178</v>
      </c>
      <c r="C6173" t="s">
        <v>24785</v>
      </c>
      <c r="D6173" t="s">
        <v>24786</v>
      </c>
      <c r="E6173" t="s">
        <v>3514</v>
      </c>
      <c r="F6173">
        <v>66071</v>
      </c>
      <c r="G6173" t="s">
        <v>24787</v>
      </c>
      <c r="H6173" t="s">
        <v>10</v>
      </c>
      <c r="I6173" t="s">
        <v>22</v>
      </c>
      <c r="J6173">
        <v>-999</v>
      </c>
      <c r="K6173" t="s">
        <v>1540</v>
      </c>
      <c r="L6173">
        <v>20121</v>
      </c>
      <c r="M6173" t="s">
        <v>23</v>
      </c>
      <c r="N6173" t="s">
        <v>24788</v>
      </c>
      <c r="O6173">
        <v>96</v>
      </c>
      <c r="P6173">
        <v>184.19214500000001</v>
      </c>
      <c r="Q6173" s="1">
        <v>1.23E-7</v>
      </c>
    </row>
    <row r="6174" spans="1:17" x14ac:dyDescent="0.3">
      <c r="A6174">
        <v>10006677</v>
      </c>
      <c r="B6174" t="s">
        <v>24789</v>
      </c>
      <c r="C6174" t="s">
        <v>24790</v>
      </c>
      <c r="D6174" t="s">
        <v>647</v>
      </c>
      <c r="E6174" t="s">
        <v>1951</v>
      </c>
      <c r="F6174">
        <v>35674</v>
      </c>
      <c r="G6174" t="s">
        <v>24791</v>
      </c>
      <c r="H6174" t="s">
        <v>46</v>
      </c>
      <c r="I6174" t="s">
        <v>22</v>
      </c>
      <c r="J6174">
        <v>-999</v>
      </c>
      <c r="K6174" t="s">
        <v>23247</v>
      </c>
      <c r="L6174">
        <v>1033</v>
      </c>
      <c r="M6174" t="s">
        <v>23</v>
      </c>
      <c r="N6174" t="s">
        <v>24792</v>
      </c>
      <c r="O6174">
        <v>-999</v>
      </c>
      <c r="P6174">
        <v>129.83177610000001</v>
      </c>
      <c r="Q6174" s="1">
        <v>5.84E-8</v>
      </c>
    </row>
    <row r="6175" spans="1:17" x14ac:dyDescent="0.3">
      <c r="A6175">
        <v>10004815</v>
      </c>
      <c r="B6175" t="s">
        <v>1029</v>
      </c>
      <c r="C6175" t="s">
        <v>24793</v>
      </c>
      <c r="D6175" t="s">
        <v>23558</v>
      </c>
      <c r="E6175" t="s">
        <v>3514</v>
      </c>
      <c r="F6175">
        <v>67420</v>
      </c>
      <c r="G6175" t="s">
        <v>24794</v>
      </c>
      <c r="H6175" t="s">
        <v>10</v>
      </c>
      <c r="I6175" t="s">
        <v>22</v>
      </c>
      <c r="J6175">
        <v>-999</v>
      </c>
      <c r="K6175" t="s">
        <v>1033</v>
      </c>
      <c r="L6175">
        <v>20123</v>
      </c>
      <c r="M6175" t="s">
        <v>23</v>
      </c>
      <c r="N6175" t="s">
        <v>24795</v>
      </c>
      <c r="O6175">
        <v>-999</v>
      </c>
      <c r="P6175">
        <v>232.53463579999999</v>
      </c>
      <c r="Q6175" s="1">
        <v>1.6400000000000001E-7</v>
      </c>
    </row>
    <row r="6176" spans="1:17" x14ac:dyDescent="0.3">
      <c r="A6176">
        <v>10004883</v>
      </c>
      <c r="B6176" t="s">
        <v>651</v>
      </c>
      <c r="C6176" t="s">
        <v>24796</v>
      </c>
      <c r="D6176" t="s">
        <v>4664</v>
      </c>
      <c r="E6176" t="s">
        <v>3514</v>
      </c>
      <c r="F6176">
        <v>67301</v>
      </c>
      <c r="G6176" t="s">
        <v>24797</v>
      </c>
      <c r="H6176" t="s">
        <v>10</v>
      </c>
      <c r="I6176" t="s">
        <v>22</v>
      </c>
      <c r="J6176">
        <v>115</v>
      </c>
      <c r="K6176" t="s">
        <v>655</v>
      </c>
      <c r="L6176">
        <v>20125</v>
      </c>
      <c r="M6176" t="s">
        <v>23</v>
      </c>
      <c r="N6176" t="s">
        <v>24798</v>
      </c>
      <c r="O6176">
        <v>-999</v>
      </c>
      <c r="P6176">
        <v>405.02626240000001</v>
      </c>
      <c r="Q6176" s="1">
        <v>3.96E-7</v>
      </c>
    </row>
    <row r="6177" spans="1:17" x14ac:dyDescent="0.3">
      <c r="A6177">
        <v>10006764</v>
      </c>
      <c r="B6177" t="s">
        <v>24799</v>
      </c>
      <c r="C6177" t="s">
        <v>24800</v>
      </c>
      <c r="D6177" t="s">
        <v>24801</v>
      </c>
      <c r="E6177" t="s">
        <v>3514</v>
      </c>
      <c r="F6177">
        <v>66846</v>
      </c>
      <c r="G6177" t="s">
        <v>24802</v>
      </c>
      <c r="H6177" t="s">
        <v>10</v>
      </c>
      <c r="I6177" t="s">
        <v>22</v>
      </c>
      <c r="J6177">
        <v>-999</v>
      </c>
      <c r="K6177" t="s">
        <v>7686</v>
      </c>
      <c r="L6177">
        <v>20127</v>
      </c>
      <c r="M6177" t="s">
        <v>23</v>
      </c>
      <c r="N6177" t="s">
        <v>24803</v>
      </c>
      <c r="O6177">
        <v>-999</v>
      </c>
      <c r="P6177">
        <v>279.10429240000002</v>
      </c>
      <c r="Q6177" s="1">
        <v>1.8E-7</v>
      </c>
    </row>
    <row r="6178" spans="1:17" x14ac:dyDescent="0.3">
      <c r="A6178">
        <v>10004880</v>
      </c>
      <c r="B6178" t="s">
        <v>24804</v>
      </c>
      <c r="C6178" t="s">
        <v>24805</v>
      </c>
      <c r="D6178" t="s">
        <v>12409</v>
      </c>
      <c r="E6178" t="s">
        <v>3514</v>
      </c>
      <c r="F6178">
        <v>67950</v>
      </c>
      <c r="G6178" t="s">
        <v>24806</v>
      </c>
      <c r="H6178" t="s">
        <v>10</v>
      </c>
      <c r="I6178" t="s">
        <v>22</v>
      </c>
      <c r="J6178">
        <v>-999</v>
      </c>
      <c r="K6178" t="s">
        <v>9810</v>
      </c>
      <c r="L6178">
        <v>20129</v>
      </c>
      <c r="M6178" t="s">
        <v>23</v>
      </c>
      <c r="N6178" t="s">
        <v>24807</v>
      </c>
      <c r="O6178">
        <v>-999</v>
      </c>
      <c r="P6178">
        <v>277.65165769999999</v>
      </c>
      <c r="Q6178" s="1">
        <v>2.7799999999999997E-7</v>
      </c>
    </row>
    <row r="6179" spans="1:17" x14ac:dyDescent="0.3">
      <c r="A6179">
        <v>10004800</v>
      </c>
      <c r="B6179" t="s">
        <v>20301</v>
      </c>
      <c r="C6179" t="s">
        <v>24808</v>
      </c>
      <c r="D6179" t="s">
        <v>3055</v>
      </c>
      <c r="E6179" t="s">
        <v>3514</v>
      </c>
      <c r="F6179">
        <v>66538</v>
      </c>
      <c r="G6179" t="s">
        <v>24809</v>
      </c>
      <c r="H6179" t="s">
        <v>10</v>
      </c>
      <c r="I6179" t="s">
        <v>22</v>
      </c>
      <c r="J6179">
        <v>-999</v>
      </c>
      <c r="K6179" t="s">
        <v>20304</v>
      </c>
      <c r="L6179">
        <v>20131</v>
      </c>
      <c r="M6179" t="s">
        <v>23</v>
      </c>
      <c r="N6179" t="s">
        <v>24810</v>
      </c>
      <c r="O6179">
        <v>34</v>
      </c>
      <c r="P6179">
        <v>398.5248527</v>
      </c>
      <c r="Q6179" s="1">
        <v>4.7100000000000002E-7</v>
      </c>
    </row>
    <row r="6180" spans="1:17" x14ac:dyDescent="0.3">
      <c r="A6180">
        <v>10004872</v>
      </c>
      <c r="B6180" t="s">
        <v>24811</v>
      </c>
      <c r="C6180" t="s">
        <v>24812</v>
      </c>
      <c r="D6180" t="s">
        <v>1487</v>
      </c>
      <c r="E6180" t="s">
        <v>3514</v>
      </c>
      <c r="F6180">
        <v>66733</v>
      </c>
      <c r="G6180" t="s">
        <v>24813</v>
      </c>
      <c r="H6180" t="s">
        <v>10</v>
      </c>
      <c r="I6180" t="s">
        <v>22</v>
      </c>
      <c r="J6180">
        <v>-999</v>
      </c>
      <c r="K6180" t="s">
        <v>677</v>
      </c>
      <c r="L6180">
        <v>20133</v>
      </c>
      <c r="M6180" t="s">
        <v>23</v>
      </c>
      <c r="N6180" t="s">
        <v>24814</v>
      </c>
      <c r="O6180">
        <v>-999</v>
      </c>
      <c r="P6180">
        <v>228.76796830000001</v>
      </c>
      <c r="Q6180" s="1">
        <v>1.9500000000000001E-7</v>
      </c>
    </row>
    <row r="6181" spans="1:17" x14ac:dyDescent="0.3">
      <c r="A6181">
        <v>10006765</v>
      </c>
      <c r="B6181" t="s">
        <v>24815</v>
      </c>
      <c r="C6181" t="s">
        <v>24816</v>
      </c>
      <c r="D6181" t="s">
        <v>24817</v>
      </c>
      <c r="E6181" t="s">
        <v>3514</v>
      </c>
      <c r="F6181">
        <v>67560</v>
      </c>
      <c r="G6181" t="s">
        <v>24818</v>
      </c>
      <c r="H6181" t="s">
        <v>10</v>
      </c>
      <c r="I6181" t="s">
        <v>22</v>
      </c>
      <c r="J6181">
        <v>-999</v>
      </c>
      <c r="K6181" t="s">
        <v>24819</v>
      </c>
      <c r="L6181">
        <v>20135</v>
      </c>
      <c r="M6181" t="s">
        <v>23</v>
      </c>
      <c r="N6181" t="s">
        <v>24820</v>
      </c>
      <c r="O6181">
        <v>-999</v>
      </c>
      <c r="P6181">
        <v>104.7809749</v>
      </c>
      <c r="Q6181" s="1">
        <v>4.2400000000000002E-8</v>
      </c>
    </row>
    <row r="6182" spans="1:17" x14ac:dyDescent="0.3">
      <c r="A6182">
        <v>10004836</v>
      </c>
      <c r="B6182" t="s">
        <v>680</v>
      </c>
      <c r="C6182" t="s">
        <v>24821</v>
      </c>
      <c r="D6182" t="s">
        <v>24822</v>
      </c>
      <c r="E6182" t="s">
        <v>3514</v>
      </c>
      <c r="F6182">
        <v>66451</v>
      </c>
      <c r="G6182" t="s">
        <v>24823</v>
      </c>
      <c r="H6182" t="s">
        <v>10</v>
      </c>
      <c r="I6182" t="s">
        <v>22</v>
      </c>
      <c r="J6182">
        <v>-999</v>
      </c>
      <c r="K6182" t="s">
        <v>684</v>
      </c>
      <c r="L6182">
        <v>20139</v>
      </c>
      <c r="M6182" t="s">
        <v>23</v>
      </c>
      <c r="N6182" t="s">
        <v>24824</v>
      </c>
      <c r="O6182">
        <v>32</v>
      </c>
      <c r="P6182">
        <v>175.1280075</v>
      </c>
      <c r="Q6182" s="1">
        <v>9.2599999999999995E-8</v>
      </c>
    </row>
    <row r="6183" spans="1:17" x14ac:dyDescent="0.3">
      <c r="A6183">
        <v>10004810</v>
      </c>
      <c r="B6183" t="s">
        <v>24825</v>
      </c>
      <c r="C6183" t="s">
        <v>24826</v>
      </c>
      <c r="D6183" t="s">
        <v>24827</v>
      </c>
      <c r="E6183" t="s">
        <v>3514</v>
      </c>
      <c r="F6183">
        <v>67473</v>
      </c>
      <c r="G6183" t="s">
        <v>24828</v>
      </c>
      <c r="H6183" t="s">
        <v>10</v>
      </c>
      <c r="I6183" t="s">
        <v>22</v>
      </c>
      <c r="J6183">
        <v>-999</v>
      </c>
      <c r="K6183" t="s">
        <v>24827</v>
      </c>
      <c r="L6183">
        <v>20141</v>
      </c>
      <c r="M6183" t="s">
        <v>23</v>
      </c>
      <c r="N6183" t="s">
        <v>24829</v>
      </c>
      <c r="O6183">
        <v>12</v>
      </c>
      <c r="P6183">
        <v>152.61303409999999</v>
      </c>
      <c r="Q6183" s="1">
        <v>6.0199999999999996E-8</v>
      </c>
    </row>
    <row r="6184" spans="1:17" x14ac:dyDescent="0.3">
      <c r="A6184">
        <v>10004820</v>
      </c>
      <c r="B6184" t="s">
        <v>24830</v>
      </c>
      <c r="C6184" t="s">
        <v>24831</v>
      </c>
      <c r="D6184" t="s">
        <v>130</v>
      </c>
      <c r="E6184" t="s">
        <v>3514</v>
      </c>
      <c r="F6184">
        <v>67467</v>
      </c>
      <c r="G6184" t="s">
        <v>24832</v>
      </c>
      <c r="H6184" t="s">
        <v>10</v>
      </c>
      <c r="I6184" t="s">
        <v>22</v>
      </c>
      <c r="J6184">
        <v>-999</v>
      </c>
      <c r="K6184" t="s">
        <v>3536</v>
      </c>
      <c r="L6184">
        <v>20143</v>
      </c>
      <c r="M6184" t="s">
        <v>23</v>
      </c>
      <c r="N6184" t="s">
        <v>24833</v>
      </c>
      <c r="O6184">
        <v>60</v>
      </c>
      <c r="P6184">
        <v>195.24404050000001</v>
      </c>
      <c r="Q6184" s="1">
        <v>9.1899999999999996E-8</v>
      </c>
    </row>
    <row r="6185" spans="1:17" x14ac:dyDescent="0.3">
      <c r="A6185">
        <v>10006766</v>
      </c>
      <c r="B6185" t="s">
        <v>1987</v>
      </c>
      <c r="C6185" t="s">
        <v>24834</v>
      </c>
      <c r="D6185" t="s">
        <v>24835</v>
      </c>
      <c r="E6185" t="s">
        <v>3514</v>
      </c>
      <c r="F6185">
        <v>67761</v>
      </c>
      <c r="G6185" t="s">
        <v>24836</v>
      </c>
      <c r="H6185" t="s">
        <v>10</v>
      </c>
      <c r="I6185" t="s">
        <v>22</v>
      </c>
      <c r="J6185">
        <v>7</v>
      </c>
      <c r="K6185" t="s">
        <v>1989</v>
      </c>
      <c r="L6185">
        <v>20147</v>
      </c>
      <c r="M6185" t="s">
        <v>23</v>
      </c>
      <c r="N6185" t="s">
        <v>24837</v>
      </c>
      <c r="O6185">
        <v>-999</v>
      </c>
      <c r="P6185">
        <v>126.2267433</v>
      </c>
      <c r="Q6185" s="1">
        <v>6.1700000000000003E-8</v>
      </c>
    </row>
    <row r="6186" spans="1:17" x14ac:dyDescent="0.3">
      <c r="A6186">
        <v>10004795</v>
      </c>
      <c r="B6186" t="s">
        <v>24838</v>
      </c>
      <c r="C6186" t="s">
        <v>24839</v>
      </c>
      <c r="D6186" t="s">
        <v>24840</v>
      </c>
      <c r="E6186" t="s">
        <v>3514</v>
      </c>
      <c r="F6186">
        <v>67730</v>
      </c>
      <c r="G6186" t="s">
        <v>24841</v>
      </c>
      <c r="H6186" t="s">
        <v>10</v>
      </c>
      <c r="I6186" t="s">
        <v>22</v>
      </c>
      <c r="J6186">
        <v>-999</v>
      </c>
      <c r="K6186" t="s">
        <v>20013</v>
      </c>
      <c r="L6186">
        <v>20153</v>
      </c>
      <c r="M6186" t="s">
        <v>23</v>
      </c>
      <c r="N6186" t="s">
        <v>24842</v>
      </c>
      <c r="O6186">
        <v>10</v>
      </c>
      <c r="P6186">
        <v>129.5001269</v>
      </c>
      <c r="Q6186" s="1">
        <v>6.4399999999999994E-8</v>
      </c>
    </row>
    <row r="6187" spans="1:17" x14ac:dyDescent="0.3">
      <c r="A6187">
        <v>10006717</v>
      </c>
      <c r="B6187" t="s">
        <v>24843</v>
      </c>
      <c r="C6187" t="s">
        <v>24844</v>
      </c>
      <c r="D6187" t="s">
        <v>14983</v>
      </c>
      <c r="E6187" t="s">
        <v>2485</v>
      </c>
      <c r="F6187">
        <v>81501</v>
      </c>
      <c r="G6187" t="s">
        <v>24456</v>
      </c>
      <c r="H6187" t="s">
        <v>10</v>
      </c>
      <c r="I6187" t="s">
        <v>22</v>
      </c>
      <c r="J6187">
        <v>-999</v>
      </c>
      <c r="K6187" t="s">
        <v>14984</v>
      </c>
      <c r="L6187">
        <v>8077</v>
      </c>
      <c r="M6187" t="s">
        <v>23</v>
      </c>
      <c r="N6187" t="s">
        <v>24457</v>
      </c>
      <c r="O6187">
        <v>-999</v>
      </c>
      <c r="P6187">
        <v>166.82452470000001</v>
      </c>
      <c r="Q6187" s="1">
        <v>9.7699999999999995E-8</v>
      </c>
    </row>
    <row r="6188" spans="1:17" x14ac:dyDescent="0.3">
      <c r="A6188">
        <v>10000241</v>
      </c>
      <c r="B6188" t="s">
        <v>24845</v>
      </c>
      <c r="C6188" t="s">
        <v>24846</v>
      </c>
      <c r="D6188" t="s">
        <v>8027</v>
      </c>
      <c r="E6188" t="s">
        <v>20</v>
      </c>
      <c r="F6188">
        <v>77583</v>
      </c>
      <c r="G6188" t="s">
        <v>24847</v>
      </c>
      <c r="H6188" t="s">
        <v>4</v>
      </c>
      <c r="I6188" t="s">
        <v>22</v>
      </c>
      <c r="J6188">
        <v>1558</v>
      </c>
      <c r="K6188" t="s">
        <v>8029</v>
      </c>
      <c r="L6188">
        <v>48039</v>
      </c>
      <c r="M6188" t="s">
        <v>23</v>
      </c>
      <c r="N6188" t="s">
        <v>1357</v>
      </c>
      <c r="O6188">
        <v>1603</v>
      </c>
      <c r="P6188">
        <v>2471.1402750000002</v>
      </c>
      <c r="Q6188" s="1">
        <v>1.1600000000000001E-5</v>
      </c>
    </row>
    <row r="6189" spans="1:17" x14ac:dyDescent="0.3">
      <c r="A6189">
        <v>10005732</v>
      </c>
      <c r="B6189" t="s">
        <v>24848</v>
      </c>
      <c r="C6189" t="s">
        <v>24849</v>
      </c>
      <c r="D6189" t="s">
        <v>2496</v>
      </c>
      <c r="E6189" t="s">
        <v>20</v>
      </c>
      <c r="F6189">
        <v>75110</v>
      </c>
      <c r="G6189" t="s">
        <v>105</v>
      </c>
      <c r="H6189" t="s">
        <v>4</v>
      </c>
      <c r="I6189" t="s">
        <v>774</v>
      </c>
      <c r="J6189">
        <v>0</v>
      </c>
      <c r="K6189" t="s">
        <v>2498</v>
      </c>
      <c r="L6189">
        <v>48349</v>
      </c>
      <c r="M6189" t="s">
        <v>23</v>
      </c>
      <c r="N6189" t="s">
        <v>105</v>
      </c>
      <c r="O6189">
        <v>-999</v>
      </c>
      <c r="P6189">
        <v>1993.715526</v>
      </c>
      <c r="Q6189" s="1">
        <v>1.5500000000000001E-5</v>
      </c>
    </row>
    <row r="6190" spans="1:17" x14ac:dyDescent="0.3">
      <c r="A6190">
        <v>10001970</v>
      </c>
      <c r="B6190" t="s">
        <v>24850</v>
      </c>
      <c r="C6190" t="s">
        <v>24851</v>
      </c>
      <c r="D6190" t="s">
        <v>945</v>
      </c>
      <c r="E6190" t="s">
        <v>20</v>
      </c>
      <c r="F6190">
        <v>76106</v>
      </c>
      <c r="G6190" t="s">
        <v>105</v>
      </c>
      <c r="H6190" t="s">
        <v>4</v>
      </c>
      <c r="I6190" t="s">
        <v>774</v>
      </c>
      <c r="J6190">
        <v>0</v>
      </c>
      <c r="K6190" t="s">
        <v>946</v>
      </c>
      <c r="L6190">
        <v>48439</v>
      </c>
      <c r="M6190" t="s">
        <v>23</v>
      </c>
      <c r="N6190" t="s">
        <v>24852</v>
      </c>
      <c r="O6190">
        <v>424</v>
      </c>
      <c r="P6190">
        <v>1433.5064829999999</v>
      </c>
      <c r="Q6190" s="1">
        <v>5.1200000000000001E-6</v>
      </c>
    </row>
    <row r="6191" spans="1:17" x14ac:dyDescent="0.3">
      <c r="A6191">
        <v>10001288</v>
      </c>
      <c r="B6191" t="s">
        <v>24853</v>
      </c>
      <c r="C6191" t="s">
        <v>24854</v>
      </c>
      <c r="D6191" t="s">
        <v>108</v>
      </c>
      <c r="E6191" t="s">
        <v>20</v>
      </c>
      <c r="F6191">
        <v>78232</v>
      </c>
      <c r="G6191" t="s">
        <v>24855</v>
      </c>
      <c r="H6191" t="s">
        <v>4</v>
      </c>
      <c r="I6191" t="s">
        <v>22</v>
      </c>
      <c r="J6191">
        <v>-999</v>
      </c>
      <c r="K6191" t="s">
        <v>109</v>
      </c>
      <c r="L6191">
        <v>48029</v>
      </c>
      <c r="M6191" t="s">
        <v>23</v>
      </c>
      <c r="N6191" t="s">
        <v>24856</v>
      </c>
      <c r="O6191">
        <v>139</v>
      </c>
      <c r="P6191">
        <v>308.34060690000001</v>
      </c>
      <c r="Q6191" s="1">
        <v>4.6100000000000001E-7</v>
      </c>
    </row>
    <row r="6192" spans="1:17" x14ac:dyDescent="0.3">
      <c r="A6192">
        <v>10002740</v>
      </c>
      <c r="B6192" t="s">
        <v>24857</v>
      </c>
      <c r="C6192" t="s">
        <v>24858</v>
      </c>
      <c r="D6192" t="s">
        <v>8051</v>
      </c>
      <c r="E6192" t="s">
        <v>20</v>
      </c>
      <c r="F6192">
        <v>79316</v>
      </c>
      <c r="G6192" t="s">
        <v>24859</v>
      </c>
      <c r="H6192" t="s">
        <v>4</v>
      </c>
      <c r="I6192" t="s">
        <v>774</v>
      </c>
      <c r="J6192">
        <v>0</v>
      </c>
      <c r="K6192" t="s">
        <v>8053</v>
      </c>
      <c r="L6192">
        <v>48445</v>
      </c>
      <c r="M6192" t="s">
        <v>23</v>
      </c>
      <c r="N6192" t="s">
        <v>24860</v>
      </c>
      <c r="O6192">
        <v>275</v>
      </c>
      <c r="P6192">
        <v>580.97569429999999</v>
      </c>
      <c r="Q6192" s="1">
        <v>1.1799999999999999E-6</v>
      </c>
    </row>
    <row r="6193" spans="1:17" x14ac:dyDescent="0.3">
      <c r="A6193">
        <v>10002869</v>
      </c>
      <c r="B6193" t="s">
        <v>24861</v>
      </c>
      <c r="C6193" t="s">
        <v>24862</v>
      </c>
      <c r="D6193" t="s">
        <v>2670</v>
      </c>
      <c r="E6193" t="s">
        <v>20</v>
      </c>
      <c r="F6193">
        <v>77002</v>
      </c>
      <c r="G6193" t="s">
        <v>24863</v>
      </c>
      <c r="H6193" t="s">
        <v>4</v>
      </c>
      <c r="I6193" t="s">
        <v>105</v>
      </c>
      <c r="J6193">
        <v>0</v>
      </c>
      <c r="K6193" t="s">
        <v>2583</v>
      </c>
      <c r="L6193">
        <v>48201</v>
      </c>
      <c r="M6193" t="s">
        <v>23</v>
      </c>
      <c r="N6193" t="s">
        <v>1357</v>
      </c>
      <c r="O6193">
        <v>667</v>
      </c>
      <c r="P6193">
        <v>352.24951720000001</v>
      </c>
      <c r="Q6193" s="1">
        <v>5.4300000000000003E-7</v>
      </c>
    </row>
    <row r="6194" spans="1:17" x14ac:dyDescent="0.3">
      <c r="A6194">
        <v>10002238</v>
      </c>
      <c r="B6194" t="s">
        <v>24864</v>
      </c>
      <c r="C6194" t="s">
        <v>24865</v>
      </c>
      <c r="D6194" t="s">
        <v>24866</v>
      </c>
      <c r="E6194" t="s">
        <v>2485</v>
      </c>
      <c r="F6194">
        <v>81321</v>
      </c>
      <c r="G6194" t="s">
        <v>24867</v>
      </c>
      <c r="H6194" t="s">
        <v>10</v>
      </c>
      <c r="I6194" t="s">
        <v>22</v>
      </c>
      <c r="J6194">
        <v>-999</v>
      </c>
      <c r="K6194" t="s">
        <v>4512</v>
      </c>
      <c r="L6194">
        <v>8083</v>
      </c>
      <c r="M6194" t="s">
        <v>23</v>
      </c>
      <c r="N6194" t="s">
        <v>24868</v>
      </c>
      <c r="O6194">
        <v>104</v>
      </c>
      <c r="P6194">
        <v>420.53141260000001</v>
      </c>
      <c r="Q6194" s="1">
        <v>4.1399999999999997E-7</v>
      </c>
    </row>
    <row r="6195" spans="1:17" x14ac:dyDescent="0.3">
      <c r="A6195">
        <v>10006504</v>
      </c>
      <c r="B6195" t="s">
        <v>24869</v>
      </c>
      <c r="C6195" t="s">
        <v>24870</v>
      </c>
      <c r="D6195" t="s">
        <v>4876</v>
      </c>
      <c r="E6195" t="s">
        <v>2485</v>
      </c>
      <c r="F6195">
        <v>81401</v>
      </c>
      <c r="G6195" t="s">
        <v>24871</v>
      </c>
      <c r="H6195" t="s">
        <v>10</v>
      </c>
      <c r="I6195" t="s">
        <v>22</v>
      </c>
      <c r="J6195">
        <v>-999</v>
      </c>
      <c r="K6195" t="s">
        <v>4876</v>
      </c>
      <c r="L6195">
        <v>8085</v>
      </c>
      <c r="M6195" t="s">
        <v>23</v>
      </c>
      <c r="N6195" t="s">
        <v>24872</v>
      </c>
      <c r="O6195">
        <v>-999</v>
      </c>
      <c r="P6195">
        <v>432.88575049999997</v>
      </c>
      <c r="Q6195" s="1">
        <v>6.3399999999999999E-7</v>
      </c>
    </row>
    <row r="6196" spans="1:17" x14ac:dyDescent="0.3">
      <c r="A6196">
        <v>10002234</v>
      </c>
      <c r="B6196" t="s">
        <v>24873</v>
      </c>
      <c r="C6196" t="s">
        <v>24874</v>
      </c>
      <c r="D6196" t="s">
        <v>24875</v>
      </c>
      <c r="E6196" t="s">
        <v>2485</v>
      </c>
      <c r="F6196">
        <v>81050</v>
      </c>
      <c r="G6196" t="s">
        <v>24876</v>
      </c>
      <c r="H6196" t="s">
        <v>10</v>
      </c>
      <c r="I6196" t="s">
        <v>22</v>
      </c>
      <c r="J6196">
        <v>-999</v>
      </c>
      <c r="K6196" t="s">
        <v>12644</v>
      </c>
      <c r="L6196">
        <v>8089</v>
      </c>
      <c r="M6196" t="s">
        <v>23</v>
      </c>
      <c r="N6196" t="s">
        <v>24877</v>
      </c>
      <c r="O6196">
        <v>34</v>
      </c>
      <c r="P6196">
        <v>148.9086714</v>
      </c>
      <c r="Q6196" s="1">
        <v>7.6399999999999996E-8</v>
      </c>
    </row>
    <row r="6197" spans="1:17" x14ac:dyDescent="0.3">
      <c r="A6197">
        <v>10000590</v>
      </c>
      <c r="B6197" t="s">
        <v>24878</v>
      </c>
      <c r="C6197" t="s">
        <v>24879</v>
      </c>
      <c r="D6197" t="s">
        <v>7427</v>
      </c>
      <c r="E6197" t="s">
        <v>2485</v>
      </c>
      <c r="F6197">
        <v>81003</v>
      </c>
      <c r="G6197" t="s">
        <v>24880</v>
      </c>
      <c r="H6197" t="s">
        <v>10</v>
      </c>
      <c r="I6197" t="s">
        <v>22</v>
      </c>
      <c r="J6197">
        <v>545</v>
      </c>
      <c r="K6197" t="s">
        <v>7427</v>
      </c>
      <c r="L6197">
        <v>8101</v>
      </c>
      <c r="M6197" t="s">
        <v>23</v>
      </c>
      <c r="N6197" t="s">
        <v>24881</v>
      </c>
      <c r="O6197">
        <v>780</v>
      </c>
      <c r="P6197">
        <v>474.15824700000002</v>
      </c>
      <c r="Q6197" s="1">
        <v>7.5000000000000002E-7</v>
      </c>
    </row>
    <row r="6198" spans="1:17" x14ac:dyDescent="0.3">
      <c r="A6198">
        <v>10002212</v>
      </c>
      <c r="B6198" t="s">
        <v>24882</v>
      </c>
      <c r="C6198" t="s">
        <v>24883</v>
      </c>
      <c r="D6198" t="s">
        <v>24884</v>
      </c>
      <c r="E6198" t="s">
        <v>2485</v>
      </c>
      <c r="F6198">
        <v>80440</v>
      </c>
      <c r="G6198" t="s">
        <v>24885</v>
      </c>
      <c r="H6198" t="s">
        <v>10</v>
      </c>
      <c r="I6198" t="s">
        <v>22</v>
      </c>
      <c r="J6198">
        <v>-999</v>
      </c>
      <c r="K6198" t="s">
        <v>20094</v>
      </c>
      <c r="L6198">
        <v>8093</v>
      </c>
      <c r="M6198" t="s">
        <v>23</v>
      </c>
      <c r="N6198" t="s">
        <v>24886</v>
      </c>
      <c r="O6198">
        <v>-999</v>
      </c>
      <c r="P6198">
        <v>451.71659590000002</v>
      </c>
      <c r="Q6198" s="1">
        <v>7.1900000000000002E-7</v>
      </c>
    </row>
    <row r="6199" spans="1:17" x14ac:dyDescent="0.3">
      <c r="A6199">
        <v>10006864</v>
      </c>
      <c r="B6199" t="s">
        <v>4368</v>
      </c>
      <c r="C6199" t="s">
        <v>24887</v>
      </c>
      <c r="D6199" t="s">
        <v>23600</v>
      </c>
      <c r="E6199" t="s">
        <v>20</v>
      </c>
      <c r="F6199">
        <v>76365</v>
      </c>
      <c r="G6199" t="s">
        <v>24888</v>
      </c>
      <c r="H6199" t="s">
        <v>10</v>
      </c>
      <c r="I6199" t="s">
        <v>22</v>
      </c>
      <c r="J6199">
        <v>15</v>
      </c>
      <c r="K6199" t="s">
        <v>289</v>
      </c>
      <c r="L6199">
        <v>48077</v>
      </c>
      <c r="M6199" t="s">
        <v>23</v>
      </c>
      <c r="N6199" t="s">
        <v>24889</v>
      </c>
      <c r="O6199">
        <v>38</v>
      </c>
      <c r="P6199">
        <v>189.46824509999999</v>
      </c>
      <c r="Q6199" s="1">
        <v>1.1899999999999999E-7</v>
      </c>
    </row>
    <row r="6200" spans="1:17" x14ac:dyDescent="0.3">
      <c r="A6200">
        <v>10002198</v>
      </c>
      <c r="B6200" t="s">
        <v>24890</v>
      </c>
      <c r="C6200" t="s">
        <v>24891</v>
      </c>
      <c r="D6200" t="s">
        <v>22152</v>
      </c>
      <c r="E6200" t="s">
        <v>2485</v>
      </c>
      <c r="F6200">
        <v>81641</v>
      </c>
      <c r="G6200" t="s">
        <v>24892</v>
      </c>
      <c r="H6200" t="s">
        <v>10</v>
      </c>
      <c r="I6200" t="s">
        <v>22</v>
      </c>
      <c r="J6200">
        <v>-999</v>
      </c>
      <c r="K6200" t="s">
        <v>24893</v>
      </c>
      <c r="L6200">
        <v>8103</v>
      </c>
      <c r="M6200" t="s">
        <v>23</v>
      </c>
      <c r="N6200" t="s">
        <v>24894</v>
      </c>
      <c r="O6200">
        <v>-999</v>
      </c>
      <c r="P6200">
        <v>451.9507337</v>
      </c>
      <c r="Q6200" s="1">
        <v>4.4099999999999999E-7</v>
      </c>
    </row>
    <row r="6201" spans="1:17" x14ac:dyDescent="0.3">
      <c r="A6201">
        <v>10002236</v>
      </c>
      <c r="B6201" t="s">
        <v>24895</v>
      </c>
      <c r="C6201" t="s">
        <v>24896</v>
      </c>
      <c r="D6201" t="s">
        <v>13711</v>
      </c>
      <c r="E6201" t="s">
        <v>2485</v>
      </c>
      <c r="F6201">
        <v>81132</v>
      </c>
      <c r="G6201" t="s">
        <v>24897</v>
      </c>
      <c r="H6201" t="s">
        <v>10</v>
      </c>
      <c r="I6201" t="s">
        <v>22</v>
      </c>
      <c r="J6201">
        <v>-999</v>
      </c>
      <c r="K6201" t="s">
        <v>24898</v>
      </c>
      <c r="L6201">
        <v>8105</v>
      </c>
      <c r="M6201" t="s">
        <v>23</v>
      </c>
      <c r="N6201" t="s">
        <v>24899</v>
      </c>
      <c r="O6201">
        <v>-999</v>
      </c>
      <c r="P6201">
        <v>245.7977837</v>
      </c>
      <c r="Q6201" s="1">
        <v>1.8900000000000001E-7</v>
      </c>
    </row>
    <row r="6202" spans="1:17" x14ac:dyDescent="0.3">
      <c r="A6202">
        <v>10002737</v>
      </c>
      <c r="B6202" t="s">
        <v>24900</v>
      </c>
      <c r="C6202" t="s">
        <v>24901</v>
      </c>
      <c r="D6202" t="s">
        <v>24902</v>
      </c>
      <c r="E6202" t="s">
        <v>20</v>
      </c>
      <c r="F6202">
        <v>75071</v>
      </c>
      <c r="G6202" t="s">
        <v>24903</v>
      </c>
      <c r="H6202" t="s">
        <v>10</v>
      </c>
      <c r="I6202" t="s">
        <v>22</v>
      </c>
      <c r="J6202">
        <v>1189</v>
      </c>
      <c r="K6202" t="s">
        <v>1333</v>
      </c>
      <c r="L6202">
        <v>48085</v>
      </c>
      <c r="M6202" t="s">
        <v>23</v>
      </c>
      <c r="N6202" t="s">
        <v>24904</v>
      </c>
      <c r="O6202">
        <v>1298</v>
      </c>
      <c r="P6202">
        <v>1450.792938</v>
      </c>
      <c r="Q6202" s="1">
        <v>5.3800000000000002E-6</v>
      </c>
    </row>
    <row r="6203" spans="1:17" x14ac:dyDescent="0.3">
      <c r="A6203">
        <v>10002736</v>
      </c>
      <c r="B6203" t="s">
        <v>24905</v>
      </c>
      <c r="C6203" t="s">
        <v>24906</v>
      </c>
      <c r="D6203" t="s">
        <v>24902</v>
      </c>
      <c r="E6203" t="s">
        <v>20</v>
      </c>
      <c r="F6203">
        <v>75071</v>
      </c>
      <c r="G6203" t="s">
        <v>24907</v>
      </c>
      <c r="H6203" t="s">
        <v>10</v>
      </c>
      <c r="I6203" t="s">
        <v>22</v>
      </c>
      <c r="J6203">
        <v>-999</v>
      </c>
      <c r="K6203" t="s">
        <v>1333</v>
      </c>
      <c r="L6203">
        <v>48085</v>
      </c>
      <c r="M6203" t="s">
        <v>23</v>
      </c>
      <c r="N6203" t="s">
        <v>24908</v>
      </c>
      <c r="O6203">
        <v>144</v>
      </c>
      <c r="P6203">
        <v>519.15197690000002</v>
      </c>
      <c r="Q6203" s="1">
        <v>8.4600000000000003E-7</v>
      </c>
    </row>
    <row r="6204" spans="1:17" x14ac:dyDescent="0.3">
      <c r="A6204">
        <v>10006719</v>
      </c>
      <c r="B6204" t="s">
        <v>24909</v>
      </c>
      <c r="C6204" t="s">
        <v>24910</v>
      </c>
      <c r="D6204" t="s">
        <v>24911</v>
      </c>
      <c r="E6204" t="s">
        <v>2485</v>
      </c>
      <c r="F6204">
        <v>81149</v>
      </c>
      <c r="G6204" t="s">
        <v>24912</v>
      </c>
      <c r="H6204" t="s">
        <v>10</v>
      </c>
      <c r="I6204" t="s">
        <v>22</v>
      </c>
      <c r="J6204">
        <v>-999</v>
      </c>
      <c r="K6204" t="s">
        <v>24911</v>
      </c>
      <c r="L6204">
        <v>8109</v>
      </c>
      <c r="M6204" t="s">
        <v>23</v>
      </c>
      <c r="N6204" t="s">
        <v>24913</v>
      </c>
      <c r="O6204">
        <v>-999</v>
      </c>
      <c r="P6204">
        <v>133.41700969999999</v>
      </c>
      <c r="Q6204" s="1">
        <v>6.2600000000000005E-8</v>
      </c>
    </row>
    <row r="6205" spans="1:17" x14ac:dyDescent="0.3">
      <c r="A6205">
        <v>10006269</v>
      </c>
      <c r="B6205" t="s">
        <v>24914</v>
      </c>
      <c r="C6205" t="s">
        <v>24915</v>
      </c>
      <c r="D6205" t="s">
        <v>24916</v>
      </c>
      <c r="E6205" t="s">
        <v>2485</v>
      </c>
      <c r="F6205">
        <v>81435</v>
      </c>
      <c r="G6205" t="s">
        <v>24917</v>
      </c>
      <c r="H6205" t="s">
        <v>10</v>
      </c>
      <c r="I6205" t="s">
        <v>22</v>
      </c>
      <c r="J6205">
        <v>13</v>
      </c>
      <c r="K6205" t="s">
        <v>9473</v>
      </c>
      <c r="L6205">
        <v>8113</v>
      </c>
      <c r="M6205" t="s">
        <v>23</v>
      </c>
      <c r="N6205" t="s">
        <v>24918</v>
      </c>
      <c r="O6205">
        <v>37</v>
      </c>
      <c r="P6205">
        <v>186.9578372</v>
      </c>
      <c r="Q6205" s="1">
        <v>1.35E-7</v>
      </c>
    </row>
    <row r="6206" spans="1:17" x14ac:dyDescent="0.3">
      <c r="A6206">
        <v>10002202</v>
      </c>
      <c r="B6206" t="s">
        <v>24919</v>
      </c>
      <c r="C6206" t="s">
        <v>24920</v>
      </c>
      <c r="D6206" t="s">
        <v>919</v>
      </c>
      <c r="E6206" t="s">
        <v>2485</v>
      </c>
      <c r="F6206">
        <v>80424</v>
      </c>
      <c r="G6206" t="s">
        <v>24921</v>
      </c>
      <c r="H6206" t="s">
        <v>10</v>
      </c>
      <c r="I6206" t="s">
        <v>22</v>
      </c>
      <c r="J6206">
        <v>-999</v>
      </c>
      <c r="K6206" t="s">
        <v>514</v>
      </c>
      <c r="L6206">
        <v>8117</v>
      </c>
      <c r="M6206" t="s">
        <v>23</v>
      </c>
      <c r="N6206" t="s">
        <v>24922</v>
      </c>
      <c r="O6206">
        <v>95</v>
      </c>
      <c r="P6206">
        <v>475.59222030000001</v>
      </c>
      <c r="Q6206" s="1">
        <v>4.9200000000000001E-7</v>
      </c>
    </row>
    <row r="6207" spans="1:17" x14ac:dyDescent="0.3">
      <c r="A6207">
        <v>10002224</v>
      </c>
      <c r="B6207" t="s">
        <v>24923</v>
      </c>
      <c r="C6207" t="s">
        <v>24924</v>
      </c>
      <c r="D6207" t="s">
        <v>24925</v>
      </c>
      <c r="E6207" t="s">
        <v>2485</v>
      </c>
      <c r="F6207">
        <v>80814</v>
      </c>
      <c r="G6207" t="s">
        <v>24926</v>
      </c>
      <c r="H6207" t="s">
        <v>10</v>
      </c>
      <c r="I6207" t="s">
        <v>22</v>
      </c>
      <c r="J6207">
        <v>50</v>
      </c>
      <c r="K6207" t="s">
        <v>24927</v>
      </c>
      <c r="L6207">
        <v>8119</v>
      </c>
      <c r="M6207" t="s">
        <v>23</v>
      </c>
      <c r="N6207" t="s">
        <v>24928</v>
      </c>
      <c r="O6207">
        <v>126</v>
      </c>
      <c r="P6207">
        <v>303.041788</v>
      </c>
      <c r="Q6207" s="1">
        <v>2.5600000000000002E-7</v>
      </c>
    </row>
    <row r="6208" spans="1:17" x14ac:dyDescent="0.3">
      <c r="A6208">
        <v>10006270</v>
      </c>
      <c r="B6208" t="s">
        <v>24929</v>
      </c>
      <c r="C6208" t="s">
        <v>24930</v>
      </c>
      <c r="D6208" t="s">
        <v>12157</v>
      </c>
      <c r="E6208" t="s">
        <v>2485</v>
      </c>
      <c r="F6208">
        <v>80720</v>
      </c>
      <c r="G6208" t="s">
        <v>24931</v>
      </c>
      <c r="H6208" t="s">
        <v>10</v>
      </c>
      <c r="I6208" t="s">
        <v>22</v>
      </c>
      <c r="J6208">
        <v>190</v>
      </c>
      <c r="K6208" t="s">
        <v>64</v>
      </c>
      <c r="L6208">
        <v>8121</v>
      </c>
      <c r="M6208" t="s">
        <v>23</v>
      </c>
      <c r="N6208" t="s">
        <v>24932</v>
      </c>
      <c r="O6208">
        <v>250</v>
      </c>
      <c r="P6208">
        <v>559.37320539999996</v>
      </c>
      <c r="Q6208" s="1">
        <v>7.1699999999999997E-7</v>
      </c>
    </row>
    <row r="6209" spans="1:17" x14ac:dyDescent="0.3">
      <c r="A6209">
        <v>10002722</v>
      </c>
      <c r="B6209" t="s">
        <v>24933</v>
      </c>
      <c r="C6209" t="s">
        <v>24934</v>
      </c>
      <c r="D6209" t="s">
        <v>2895</v>
      </c>
      <c r="E6209" t="s">
        <v>20</v>
      </c>
      <c r="F6209">
        <v>76240</v>
      </c>
      <c r="G6209" t="s">
        <v>24935</v>
      </c>
      <c r="H6209" t="s">
        <v>10</v>
      </c>
      <c r="I6209" t="s">
        <v>22</v>
      </c>
      <c r="J6209">
        <v>162</v>
      </c>
      <c r="K6209" t="s">
        <v>2897</v>
      </c>
      <c r="L6209">
        <v>48097</v>
      </c>
      <c r="M6209" t="s">
        <v>23</v>
      </c>
      <c r="N6209" t="s">
        <v>24936</v>
      </c>
      <c r="O6209">
        <v>212</v>
      </c>
      <c r="P6209">
        <v>432.61561569999998</v>
      </c>
      <c r="Q6209" s="1">
        <v>5.99E-7</v>
      </c>
    </row>
    <row r="6210" spans="1:17" x14ac:dyDescent="0.3">
      <c r="A6210">
        <v>10002193</v>
      </c>
      <c r="B6210" t="s">
        <v>24937</v>
      </c>
      <c r="C6210" t="s">
        <v>24938</v>
      </c>
      <c r="D6210" t="s">
        <v>18406</v>
      </c>
      <c r="E6210" t="s">
        <v>2485</v>
      </c>
      <c r="F6210">
        <v>80631</v>
      </c>
      <c r="G6210" t="s">
        <v>24939</v>
      </c>
      <c r="H6210" t="s">
        <v>10</v>
      </c>
      <c r="I6210" t="s">
        <v>22</v>
      </c>
      <c r="J6210">
        <v>-999</v>
      </c>
      <c r="K6210" t="s">
        <v>18408</v>
      </c>
      <c r="L6210">
        <v>8123</v>
      </c>
      <c r="M6210" t="s">
        <v>23</v>
      </c>
      <c r="N6210" t="s">
        <v>24940</v>
      </c>
      <c r="O6210">
        <v>80</v>
      </c>
      <c r="P6210">
        <v>1174.9742000000001</v>
      </c>
      <c r="Q6210" s="1">
        <v>2.83E-6</v>
      </c>
    </row>
    <row r="6211" spans="1:17" x14ac:dyDescent="0.3">
      <c r="A6211">
        <v>10002197</v>
      </c>
      <c r="B6211" t="s">
        <v>24941</v>
      </c>
      <c r="C6211" t="s">
        <v>24942</v>
      </c>
      <c r="D6211" t="s">
        <v>24943</v>
      </c>
      <c r="E6211" t="s">
        <v>2485</v>
      </c>
      <c r="F6211">
        <v>80758</v>
      </c>
      <c r="G6211" t="s">
        <v>24944</v>
      </c>
      <c r="H6211" t="s">
        <v>10</v>
      </c>
      <c r="I6211" t="s">
        <v>22</v>
      </c>
      <c r="J6211">
        <v>10</v>
      </c>
      <c r="K6211" t="s">
        <v>1412</v>
      </c>
      <c r="L6211">
        <v>8125</v>
      </c>
      <c r="M6211" t="s">
        <v>23</v>
      </c>
      <c r="N6211" t="s">
        <v>24945</v>
      </c>
      <c r="O6211">
        <v>-999</v>
      </c>
      <c r="P6211">
        <v>229.1395157</v>
      </c>
      <c r="Q6211" s="1">
        <v>1.5800000000000001E-7</v>
      </c>
    </row>
    <row r="6212" spans="1:17" x14ac:dyDescent="0.3">
      <c r="A6212">
        <v>10002156</v>
      </c>
      <c r="B6212" t="s">
        <v>24946</v>
      </c>
      <c r="C6212" t="s">
        <v>24947</v>
      </c>
      <c r="D6212" t="s">
        <v>24948</v>
      </c>
      <c r="E6212" t="s">
        <v>493</v>
      </c>
      <c r="F6212">
        <v>32063</v>
      </c>
      <c r="G6212" t="s">
        <v>24949</v>
      </c>
      <c r="H6212" t="s">
        <v>10</v>
      </c>
      <c r="I6212" t="s">
        <v>22</v>
      </c>
      <c r="J6212">
        <v>469</v>
      </c>
      <c r="K6212" t="s">
        <v>2367</v>
      </c>
      <c r="L6212">
        <v>12003</v>
      </c>
      <c r="M6212" t="s">
        <v>23</v>
      </c>
      <c r="N6212" t="s">
        <v>24950</v>
      </c>
      <c r="O6212">
        <v>508</v>
      </c>
      <c r="P6212">
        <v>945.08813610000004</v>
      </c>
      <c r="Q6212" s="1">
        <v>1.42E-6</v>
      </c>
    </row>
    <row r="6213" spans="1:17" x14ac:dyDescent="0.3">
      <c r="A6213">
        <v>10004415</v>
      </c>
      <c r="B6213" t="s">
        <v>4139</v>
      </c>
      <c r="C6213" t="s">
        <v>24951</v>
      </c>
      <c r="D6213" t="s">
        <v>24952</v>
      </c>
      <c r="E6213" t="s">
        <v>20</v>
      </c>
      <c r="F6213">
        <v>76943</v>
      </c>
      <c r="G6213" t="s">
        <v>24953</v>
      </c>
      <c r="H6213" t="s">
        <v>10</v>
      </c>
      <c r="I6213" t="s">
        <v>22</v>
      </c>
      <c r="J6213">
        <v>-999</v>
      </c>
      <c r="K6213" t="s">
        <v>4143</v>
      </c>
      <c r="L6213">
        <v>48105</v>
      </c>
      <c r="M6213" t="s">
        <v>23</v>
      </c>
      <c r="N6213" t="s">
        <v>105</v>
      </c>
      <c r="O6213">
        <v>13</v>
      </c>
      <c r="P6213">
        <v>221.90072699999999</v>
      </c>
      <c r="Q6213" s="1">
        <v>1.8300000000000001E-7</v>
      </c>
    </row>
    <row r="6214" spans="1:17" x14ac:dyDescent="0.3">
      <c r="A6214">
        <v>10003947</v>
      </c>
      <c r="B6214" t="s">
        <v>24954</v>
      </c>
      <c r="C6214" t="s">
        <v>24955</v>
      </c>
      <c r="D6214" t="s">
        <v>7280</v>
      </c>
      <c r="E6214" t="s">
        <v>493</v>
      </c>
      <c r="F6214">
        <v>32404</v>
      </c>
      <c r="G6214" t="s">
        <v>24956</v>
      </c>
      <c r="H6214" t="s">
        <v>10</v>
      </c>
      <c r="I6214" t="s">
        <v>22</v>
      </c>
      <c r="J6214">
        <v>900</v>
      </c>
      <c r="K6214" t="s">
        <v>115</v>
      </c>
      <c r="L6214">
        <v>12005</v>
      </c>
      <c r="M6214" t="s">
        <v>23</v>
      </c>
      <c r="N6214" t="s">
        <v>24957</v>
      </c>
      <c r="O6214">
        <v>1200</v>
      </c>
      <c r="P6214">
        <v>1301.320258</v>
      </c>
      <c r="Q6214" s="1">
        <v>3.6600000000000001E-6</v>
      </c>
    </row>
    <row r="6215" spans="1:17" x14ac:dyDescent="0.3">
      <c r="A6215">
        <v>10000491</v>
      </c>
      <c r="B6215" t="s">
        <v>24958</v>
      </c>
      <c r="C6215" t="s">
        <v>24959</v>
      </c>
      <c r="D6215" t="s">
        <v>24960</v>
      </c>
      <c r="E6215" t="s">
        <v>493</v>
      </c>
      <c r="F6215">
        <v>33870</v>
      </c>
      <c r="G6215" t="s">
        <v>24961</v>
      </c>
      <c r="H6215" t="s">
        <v>10</v>
      </c>
      <c r="I6215" t="s">
        <v>22</v>
      </c>
      <c r="J6215">
        <v>424</v>
      </c>
      <c r="K6215" t="s">
        <v>24962</v>
      </c>
      <c r="L6215">
        <v>12055</v>
      </c>
      <c r="M6215" t="s">
        <v>23</v>
      </c>
      <c r="N6215" t="s">
        <v>24963</v>
      </c>
      <c r="O6215">
        <v>-999</v>
      </c>
      <c r="P6215">
        <v>504.77771760000002</v>
      </c>
      <c r="Q6215" s="1">
        <v>1.02E-6</v>
      </c>
    </row>
    <row r="6216" spans="1:17" x14ac:dyDescent="0.3">
      <c r="A6216">
        <v>10002166</v>
      </c>
      <c r="B6216" t="s">
        <v>24964</v>
      </c>
      <c r="C6216" t="s">
        <v>24965</v>
      </c>
      <c r="D6216" t="s">
        <v>18682</v>
      </c>
      <c r="E6216" t="s">
        <v>493</v>
      </c>
      <c r="F6216">
        <v>32927</v>
      </c>
      <c r="G6216" t="s">
        <v>24966</v>
      </c>
      <c r="H6216" t="s">
        <v>10</v>
      </c>
      <c r="I6216" t="s">
        <v>22</v>
      </c>
      <c r="J6216">
        <v>1679</v>
      </c>
      <c r="K6216" t="s">
        <v>5940</v>
      </c>
      <c r="L6216">
        <v>12009</v>
      </c>
      <c r="M6216" t="s">
        <v>23</v>
      </c>
      <c r="N6216" t="s">
        <v>24967</v>
      </c>
      <c r="O6216">
        <v>1701</v>
      </c>
      <c r="P6216">
        <v>1571.798736</v>
      </c>
      <c r="Q6216" s="1">
        <v>5.8799999999999996E-6</v>
      </c>
    </row>
    <row r="6217" spans="1:17" x14ac:dyDescent="0.3">
      <c r="A6217">
        <v>10002189</v>
      </c>
      <c r="B6217" t="s">
        <v>24968</v>
      </c>
      <c r="C6217" t="s">
        <v>24969</v>
      </c>
      <c r="D6217" t="s">
        <v>8182</v>
      </c>
      <c r="E6217" t="s">
        <v>493</v>
      </c>
      <c r="F6217">
        <v>33301</v>
      </c>
      <c r="G6217" t="s">
        <v>8369</v>
      </c>
      <c r="H6217" t="s">
        <v>10</v>
      </c>
      <c r="I6217" t="s">
        <v>22</v>
      </c>
      <c r="J6217">
        <v>1414</v>
      </c>
      <c r="K6217" t="s">
        <v>5455</v>
      </c>
      <c r="L6217">
        <v>12011</v>
      </c>
      <c r="M6217" t="s">
        <v>23</v>
      </c>
      <c r="N6217" t="s">
        <v>8370</v>
      </c>
      <c r="O6217">
        <v>1538</v>
      </c>
      <c r="P6217">
        <v>409.39588049999998</v>
      </c>
      <c r="Q6217" s="1">
        <v>5.5000000000000003E-7</v>
      </c>
    </row>
    <row r="6218" spans="1:17" x14ac:dyDescent="0.3">
      <c r="A6218">
        <v>10000538</v>
      </c>
      <c r="B6218" t="s">
        <v>24970</v>
      </c>
      <c r="C6218" t="s">
        <v>24971</v>
      </c>
      <c r="D6218" t="s">
        <v>5844</v>
      </c>
      <c r="E6218" t="s">
        <v>493</v>
      </c>
      <c r="F6218">
        <v>33069</v>
      </c>
      <c r="G6218" t="s">
        <v>8369</v>
      </c>
      <c r="H6218" t="s">
        <v>10</v>
      </c>
      <c r="I6218" t="s">
        <v>22</v>
      </c>
      <c r="J6218">
        <v>954</v>
      </c>
      <c r="K6218" t="s">
        <v>5455</v>
      </c>
      <c r="L6218">
        <v>12011</v>
      </c>
      <c r="M6218" t="s">
        <v>23</v>
      </c>
      <c r="N6218" t="s">
        <v>8370</v>
      </c>
      <c r="O6218">
        <v>1200</v>
      </c>
      <c r="P6218">
        <v>847.39703350000002</v>
      </c>
      <c r="Q6218" s="1">
        <v>2.0999999999999998E-6</v>
      </c>
    </row>
    <row r="6219" spans="1:17" x14ac:dyDescent="0.3">
      <c r="A6219">
        <v>10002752</v>
      </c>
      <c r="B6219" t="s">
        <v>24972</v>
      </c>
      <c r="C6219" t="s">
        <v>8812</v>
      </c>
      <c r="D6219" t="s">
        <v>1766</v>
      </c>
      <c r="E6219" t="s">
        <v>20</v>
      </c>
      <c r="F6219">
        <v>75202</v>
      </c>
      <c r="G6219" t="s">
        <v>24973</v>
      </c>
      <c r="H6219" t="s">
        <v>10</v>
      </c>
      <c r="I6219" t="s">
        <v>22</v>
      </c>
      <c r="J6219">
        <v>-999</v>
      </c>
      <c r="K6219" t="s">
        <v>1766</v>
      </c>
      <c r="L6219">
        <v>48113</v>
      </c>
      <c r="M6219" t="s">
        <v>23</v>
      </c>
      <c r="N6219" t="s">
        <v>8814</v>
      </c>
      <c r="O6219">
        <v>1530</v>
      </c>
      <c r="P6219">
        <v>518.61616619999995</v>
      </c>
      <c r="Q6219" s="1">
        <v>7.7499999999999999E-7</v>
      </c>
    </row>
    <row r="6220" spans="1:17" x14ac:dyDescent="0.3">
      <c r="A6220">
        <v>10002154</v>
      </c>
      <c r="B6220" t="s">
        <v>2909</v>
      </c>
      <c r="C6220" t="s">
        <v>24974</v>
      </c>
      <c r="D6220" t="s">
        <v>5062</v>
      </c>
      <c r="E6220" t="s">
        <v>493</v>
      </c>
      <c r="F6220">
        <v>32424</v>
      </c>
      <c r="G6220" t="s">
        <v>24975</v>
      </c>
      <c r="H6220" t="s">
        <v>10</v>
      </c>
      <c r="I6220" t="s">
        <v>22</v>
      </c>
      <c r="J6220">
        <v>72</v>
      </c>
      <c r="K6220" t="s">
        <v>760</v>
      </c>
      <c r="L6220">
        <v>12013</v>
      </c>
      <c r="M6220" t="s">
        <v>23</v>
      </c>
      <c r="N6220" t="s">
        <v>24976</v>
      </c>
      <c r="O6220">
        <v>-999</v>
      </c>
      <c r="P6220">
        <v>267.08325930000001</v>
      </c>
      <c r="Q6220" s="1">
        <v>1.86E-7</v>
      </c>
    </row>
    <row r="6221" spans="1:17" x14ac:dyDescent="0.3">
      <c r="A6221">
        <v>10002188</v>
      </c>
      <c r="B6221" t="s">
        <v>8918</v>
      </c>
      <c r="C6221" t="s">
        <v>24977</v>
      </c>
      <c r="D6221" t="s">
        <v>13629</v>
      </c>
      <c r="E6221" t="s">
        <v>493</v>
      </c>
      <c r="F6221">
        <v>33982</v>
      </c>
      <c r="G6221" t="s">
        <v>24978</v>
      </c>
      <c r="H6221" t="s">
        <v>10</v>
      </c>
      <c r="I6221" t="s">
        <v>22</v>
      </c>
      <c r="J6221">
        <v>640</v>
      </c>
      <c r="K6221" t="s">
        <v>5743</v>
      </c>
      <c r="L6221">
        <v>12015</v>
      </c>
      <c r="M6221" t="s">
        <v>23</v>
      </c>
      <c r="N6221" t="s">
        <v>24979</v>
      </c>
      <c r="O6221">
        <v>960</v>
      </c>
      <c r="P6221">
        <v>1423.298646</v>
      </c>
      <c r="Q6221" s="1">
        <v>3.41E-6</v>
      </c>
    </row>
    <row r="6222" spans="1:17" x14ac:dyDescent="0.3">
      <c r="A6222">
        <v>10001262</v>
      </c>
      <c r="B6222" t="s">
        <v>24980</v>
      </c>
      <c r="C6222" t="s">
        <v>8812</v>
      </c>
      <c r="D6222" t="s">
        <v>1766</v>
      </c>
      <c r="E6222" t="s">
        <v>20</v>
      </c>
      <c r="F6222">
        <v>75202</v>
      </c>
      <c r="G6222" t="s">
        <v>105</v>
      </c>
      <c r="H6222" t="s">
        <v>10</v>
      </c>
      <c r="I6222" t="s">
        <v>22</v>
      </c>
      <c r="J6222">
        <v>-999</v>
      </c>
      <c r="K6222" t="s">
        <v>1766</v>
      </c>
      <c r="L6222">
        <v>48113</v>
      </c>
      <c r="M6222" t="s">
        <v>23</v>
      </c>
      <c r="N6222" t="s">
        <v>8814</v>
      </c>
      <c r="O6222">
        <v>2304</v>
      </c>
      <c r="P6222">
        <v>415.8062304</v>
      </c>
      <c r="Q6222" s="1">
        <v>5.5499999999999998E-7</v>
      </c>
    </row>
    <row r="6223" spans="1:17" x14ac:dyDescent="0.3">
      <c r="A6223">
        <v>10004578</v>
      </c>
      <c r="B6223" t="s">
        <v>17718</v>
      </c>
      <c r="C6223" t="s">
        <v>24981</v>
      </c>
      <c r="D6223" t="s">
        <v>24982</v>
      </c>
      <c r="E6223" t="s">
        <v>493</v>
      </c>
      <c r="F6223">
        <v>32043</v>
      </c>
      <c r="G6223" t="s">
        <v>24983</v>
      </c>
      <c r="H6223" t="s">
        <v>10</v>
      </c>
      <c r="I6223" t="s">
        <v>22</v>
      </c>
      <c r="J6223">
        <v>372</v>
      </c>
      <c r="K6223" t="s">
        <v>289</v>
      </c>
      <c r="L6223">
        <v>12019</v>
      </c>
      <c r="M6223" t="s">
        <v>23</v>
      </c>
      <c r="N6223" t="s">
        <v>24984</v>
      </c>
      <c r="O6223">
        <v>480</v>
      </c>
      <c r="P6223">
        <v>558.40686659999994</v>
      </c>
      <c r="Q6223" s="1">
        <v>9.4600000000000003E-7</v>
      </c>
    </row>
    <row r="6224" spans="1:17" x14ac:dyDescent="0.3">
      <c r="A6224">
        <v>10004637</v>
      </c>
      <c r="B6224" t="s">
        <v>24985</v>
      </c>
      <c r="C6224" t="s">
        <v>24986</v>
      </c>
      <c r="D6224" t="s">
        <v>18793</v>
      </c>
      <c r="E6224" t="s">
        <v>493</v>
      </c>
      <c r="F6224">
        <v>34142</v>
      </c>
      <c r="G6224" t="s">
        <v>24987</v>
      </c>
      <c r="H6224" t="s">
        <v>10</v>
      </c>
      <c r="I6224" t="s">
        <v>22</v>
      </c>
      <c r="J6224">
        <v>109</v>
      </c>
      <c r="K6224" t="s">
        <v>8433</v>
      </c>
      <c r="L6224">
        <v>12021</v>
      </c>
      <c r="M6224" t="s">
        <v>23</v>
      </c>
      <c r="N6224" t="s">
        <v>24988</v>
      </c>
      <c r="O6224">
        <v>-999</v>
      </c>
      <c r="P6224">
        <v>685.82818120000002</v>
      </c>
      <c r="Q6224" s="1">
        <v>1.7099999999999999E-6</v>
      </c>
    </row>
    <row r="6225" spans="1:17" x14ac:dyDescent="0.3">
      <c r="A6225">
        <v>10000529</v>
      </c>
      <c r="B6225" t="s">
        <v>24989</v>
      </c>
      <c r="C6225" t="s">
        <v>24990</v>
      </c>
      <c r="D6225" t="s">
        <v>23355</v>
      </c>
      <c r="E6225" t="s">
        <v>493</v>
      </c>
      <c r="F6225">
        <v>34112</v>
      </c>
      <c r="G6225" t="s">
        <v>24991</v>
      </c>
      <c r="H6225" t="s">
        <v>10</v>
      </c>
      <c r="I6225" t="s">
        <v>22</v>
      </c>
      <c r="J6225">
        <v>763</v>
      </c>
      <c r="K6225" t="s">
        <v>8433</v>
      </c>
      <c r="L6225">
        <v>12021</v>
      </c>
      <c r="M6225" t="s">
        <v>23</v>
      </c>
      <c r="N6225" t="s">
        <v>24988</v>
      </c>
      <c r="O6225">
        <v>-999</v>
      </c>
      <c r="P6225">
        <v>686.87395070000002</v>
      </c>
      <c r="Q6225" s="1">
        <v>1.3599999999999999E-6</v>
      </c>
    </row>
    <row r="6226" spans="1:17" x14ac:dyDescent="0.3">
      <c r="A6226">
        <v>10004638</v>
      </c>
      <c r="B6226" t="s">
        <v>24992</v>
      </c>
      <c r="C6226" t="s">
        <v>24993</v>
      </c>
      <c r="D6226" t="s">
        <v>18793</v>
      </c>
      <c r="E6226" t="s">
        <v>493</v>
      </c>
      <c r="F6226">
        <v>34142</v>
      </c>
      <c r="G6226" t="s">
        <v>24994</v>
      </c>
      <c r="H6226" t="s">
        <v>10</v>
      </c>
      <c r="I6226" t="s">
        <v>774</v>
      </c>
      <c r="J6226">
        <v>0</v>
      </c>
      <c r="K6226" t="s">
        <v>8433</v>
      </c>
      <c r="L6226">
        <v>12021</v>
      </c>
      <c r="M6226" t="s">
        <v>23</v>
      </c>
      <c r="N6226" t="s">
        <v>24995</v>
      </c>
      <c r="O6226">
        <v>30</v>
      </c>
      <c r="P6226">
        <v>453.20795600000002</v>
      </c>
      <c r="Q6226" s="1">
        <v>8.7000000000000003E-7</v>
      </c>
    </row>
    <row r="6227" spans="1:17" x14ac:dyDescent="0.3">
      <c r="A6227">
        <v>10002753</v>
      </c>
      <c r="B6227" t="s">
        <v>24996</v>
      </c>
      <c r="C6227" t="s">
        <v>24997</v>
      </c>
      <c r="D6227" t="s">
        <v>1766</v>
      </c>
      <c r="E6227" t="s">
        <v>20</v>
      </c>
      <c r="F6227">
        <v>75202</v>
      </c>
      <c r="G6227" t="s">
        <v>105</v>
      </c>
      <c r="H6227" t="s">
        <v>10</v>
      </c>
      <c r="I6227" t="s">
        <v>774</v>
      </c>
      <c r="J6227">
        <v>0</v>
      </c>
      <c r="K6227" t="s">
        <v>1766</v>
      </c>
      <c r="L6227">
        <v>48113</v>
      </c>
      <c r="M6227" t="s">
        <v>23</v>
      </c>
      <c r="N6227" t="s">
        <v>105</v>
      </c>
      <c r="O6227">
        <v>800</v>
      </c>
      <c r="P6227">
        <v>399.85062340000002</v>
      </c>
      <c r="Q6227" s="1">
        <v>5.9200000000000001E-7</v>
      </c>
    </row>
    <row r="6228" spans="1:17" x14ac:dyDescent="0.3">
      <c r="A6228">
        <v>10004568</v>
      </c>
      <c r="B6228" t="s">
        <v>964</v>
      </c>
      <c r="C6228" t="s">
        <v>24998</v>
      </c>
      <c r="D6228" t="s">
        <v>8498</v>
      </c>
      <c r="E6228" t="s">
        <v>493</v>
      </c>
      <c r="F6228">
        <v>32055</v>
      </c>
      <c r="G6228" t="s">
        <v>24999</v>
      </c>
      <c r="H6228" t="s">
        <v>10</v>
      </c>
      <c r="I6228" t="s">
        <v>22</v>
      </c>
      <c r="J6228">
        <v>229</v>
      </c>
      <c r="K6228" t="s">
        <v>968</v>
      </c>
      <c r="L6228">
        <v>12023</v>
      </c>
      <c r="M6228" t="s">
        <v>23</v>
      </c>
      <c r="N6228" t="s">
        <v>25000</v>
      </c>
      <c r="O6228">
        <v>256</v>
      </c>
      <c r="P6228">
        <v>493.51878090000002</v>
      </c>
      <c r="Q6228" s="1">
        <v>8.1800000000000005E-7</v>
      </c>
    </row>
    <row r="6229" spans="1:17" x14ac:dyDescent="0.3">
      <c r="A6229">
        <v>10000398</v>
      </c>
      <c r="B6229" t="s">
        <v>25001</v>
      </c>
      <c r="C6229" t="s">
        <v>25002</v>
      </c>
      <c r="D6229" t="s">
        <v>6022</v>
      </c>
      <c r="E6229" t="s">
        <v>493</v>
      </c>
      <c r="F6229">
        <v>32218</v>
      </c>
      <c r="G6229" t="s">
        <v>25003</v>
      </c>
      <c r="H6229" t="s">
        <v>46</v>
      </c>
      <c r="I6229" t="s">
        <v>22</v>
      </c>
      <c r="J6229">
        <v>512</v>
      </c>
      <c r="K6229" t="s">
        <v>6864</v>
      </c>
      <c r="L6229">
        <v>12031</v>
      </c>
      <c r="M6229" t="s">
        <v>23</v>
      </c>
      <c r="N6229" t="s">
        <v>25004</v>
      </c>
      <c r="O6229">
        <v>648</v>
      </c>
      <c r="P6229">
        <v>1626.934483</v>
      </c>
      <c r="Q6229" s="1">
        <v>4.7500000000000003E-6</v>
      </c>
    </row>
    <row r="6230" spans="1:17" x14ac:dyDescent="0.3">
      <c r="A6230">
        <v>10000401</v>
      </c>
      <c r="B6230" t="s">
        <v>25005</v>
      </c>
      <c r="C6230" t="s">
        <v>25006</v>
      </c>
      <c r="D6230" t="s">
        <v>6022</v>
      </c>
      <c r="E6230" t="s">
        <v>493</v>
      </c>
      <c r="F6230">
        <v>32202</v>
      </c>
      <c r="G6230" t="s">
        <v>25007</v>
      </c>
      <c r="H6230" t="s">
        <v>46</v>
      </c>
      <c r="I6230" t="s">
        <v>22</v>
      </c>
      <c r="J6230">
        <v>2426</v>
      </c>
      <c r="K6230" t="s">
        <v>6864</v>
      </c>
      <c r="L6230">
        <v>12031</v>
      </c>
      <c r="M6230" t="s">
        <v>23</v>
      </c>
      <c r="N6230" t="s">
        <v>25004</v>
      </c>
      <c r="O6230">
        <v>2189</v>
      </c>
      <c r="P6230">
        <v>426.03791000000001</v>
      </c>
      <c r="Q6230" s="1">
        <v>6.8899999999999999E-7</v>
      </c>
    </row>
    <row r="6231" spans="1:17" x14ac:dyDescent="0.3">
      <c r="A6231">
        <v>10000348</v>
      </c>
      <c r="B6231" t="s">
        <v>25008</v>
      </c>
      <c r="C6231" t="s">
        <v>25009</v>
      </c>
      <c r="D6231" t="s">
        <v>25010</v>
      </c>
      <c r="E6231" t="s">
        <v>493</v>
      </c>
      <c r="F6231">
        <v>32533</v>
      </c>
      <c r="G6231" t="s">
        <v>25011</v>
      </c>
      <c r="H6231" t="s">
        <v>10</v>
      </c>
      <c r="I6231" t="s">
        <v>22</v>
      </c>
      <c r="J6231">
        <v>228</v>
      </c>
      <c r="K6231" t="s">
        <v>6947</v>
      </c>
      <c r="L6231">
        <v>12033</v>
      </c>
      <c r="M6231" t="s">
        <v>23</v>
      </c>
      <c r="N6231" t="s">
        <v>8288</v>
      </c>
      <c r="O6231">
        <v>-999</v>
      </c>
      <c r="P6231">
        <v>465.11990450000002</v>
      </c>
      <c r="Q6231" s="1">
        <v>6.7700000000000004E-7</v>
      </c>
    </row>
    <row r="6232" spans="1:17" x14ac:dyDescent="0.3">
      <c r="A6232">
        <v>10002750</v>
      </c>
      <c r="B6232" t="s">
        <v>25012</v>
      </c>
      <c r="C6232" t="s">
        <v>25013</v>
      </c>
      <c r="D6232" t="s">
        <v>1766</v>
      </c>
      <c r="E6232" t="s">
        <v>20</v>
      </c>
      <c r="F6232">
        <v>75212</v>
      </c>
      <c r="G6232" t="s">
        <v>25014</v>
      </c>
      <c r="H6232" t="s">
        <v>10</v>
      </c>
      <c r="I6232" t="s">
        <v>22</v>
      </c>
      <c r="J6232">
        <v>295</v>
      </c>
      <c r="K6232" t="s">
        <v>1766</v>
      </c>
      <c r="L6232">
        <v>48113</v>
      </c>
      <c r="M6232" t="s">
        <v>23</v>
      </c>
      <c r="N6232" t="s">
        <v>25015</v>
      </c>
      <c r="O6232">
        <v>322</v>
      </c>
      <c r="P6232">
        <v>921.92841810000004</v>
      </c>
      <c r="Q6232" s="1">
        <v>2.5500000000000001E-6</v>
      </c>
    </row>
    <row r="6233" spans="1:17" x14ac:dyDescent="0.3">
      <c r="A6233">
        <v>10001451</v>
      </c>
      <c r="B6233" t="s">
        <v>25016</v>
      </c>
      <c r="C6233" t="s">
        <v>25017</v>
      </c>
      <c r="D6233" t="s">
        <v>2825</v>
      </c>
      <c r="E6233" t="s">
        <v>493</v>
      </c>
      <c r="F6233">
        <v>32693</v>
      </c>
      <c r="G6233" t="s">
        <v>25018</v>
      </c>
      <c r="H6233" t="s">
        <v>10</v>
      </c>
      <c r="I6233" t="s">
        <v>22</v>
      </c>
      <c r="J6233">
        <v>10</v>
      </c>
      <c r="K6233" t="s">
        <v>7493</v>
      </c>
      <c r="L6233">
        <v>12041</v>
      </c>
      <c r="M6233" t="s">
        <v>23</v>
      </c>
      <c r="N6233" t="s">
        <v>25019</v>
      </c>
      <c r="O6233">
        <v>-999</v>
      </c>
      <c r="P6233">
        <v>225.49576920000001</v>
      </c>
      <c r="Q6233" s="1">
        <v>1.3899999999999999E-7</v>
      </c>
    </row>
    <row r="6234" spans="1:17" x14ac:dyDescent="0.3">
      <c r="A6234">
        <v>10006720</v>
      </c>
      <c r="B6234" t="s">
        <v>25020</v>
      </c>
      <c r="C6234" t="s">
        <v>25021</v>
      </c>
      <c r="D6234" t="s">
        <v>8286</v>
      </c>
      <c r="E6234" t="s">
        <v>493</v>
      </c>
      <c r="F6234">
        <v>32501</v>
      </c>
      <c r="G6234" t="s">
        <v>25022</v>
      </c>
      <c r="H6234" t="s">
        <v>10</v>
      </c>
      <c r="I6234" t="s">
        <v>22</v>
      </c>
      <c r="J6234">
        <v>267</v>
      </c>
      <c r="K6234" t="s">
        <v>6947</v>
      </c>
      <c r="L6234">
        <v>12033</v>
      </c>
      <c r="M6234" t="s">
        <v>23</v>
      </c>
      <c r="N6234" t="s">
        <v>8288</v>
      </c>
      <c r="O6234">
        <v>-999</v>
      </c>
      <c r="P6234">
        <v>317.2705861</v>
      </c>
      <c r="Q6234" s="1">
        <v>4.2300000000000002E-7</v>
      </c>
    </row>
    <row r="6235" spans="1:17" x14ac:dyDescent="0.3">
      <c r="A6235">
        <v>10004583</v>
      </c>
      <c r="B6235" t="s">
        <v>25023</v>
      </c>
      <c r="C6235" t="s">
        <v>25024</v>
      </c>
      <c r="D6235" t="s">
        <v>25025</v>
      </c>
      <c r="E6235" t="s">
        <v>493</v>
      </c>
      <c r="F6235">
        <v>32110</v>
      </c>
      <c r="G6235" t="s">
        <v>25026</v>
      </c>
      <c r="H6235" t="s">
        <v>10</v>
      </c>
      <c r="I6235" t="s">
        <v>22</v>
      </c>
      <c r="J6235">
        <v>219</v>
      </c>
      <c r="K6235" t="s">
        <v>25027</v>
      </c>
      <c r="L6235">
        <v>12035</v>
      </c>
      <c r="M6235" t="s">
        <v>23</v>
      </c>
      <c r="N6235" t="s">
        <v>25028</v>
      </c>
      <c r="O6235">
        <v>400</v>
      </c>
      <c r="P6235">
        <v>553.35482649999994</v>
      </c>
      <c r="Q6235" s="1">
        <v>1.3400000000000001E-6</v>
      </c>
    </row>
    <row r="6236" spans="1:17" x14ac:dyDescent="0.3">
      <c r="A6236">
        <v>10000523</v>
      </c>
      <c r="B6236" t="s">
        <v>25029</v>
      </c>
      <c r="C6236" t="s">
        <v>25030</v>
      </c>
      <c r="D6236" t="s">
        <v>25031</v>
      </c>
      <c r="E6236" t="s">
        <v>493</v>
      </c>
      <c r="F6236">
        <v>33935</v>
      </c>
      <c r="G6236" t="s">
        <v>25032</v>
      </c>
      <c r="H6236" t="s">
        <v>10</v>
      </c>
      <c r="I6236" t="s">
        <v>22</v>
      </c>
      <c r="J6236">
        <v>257</v>
      </c>
      <c r="K6236" t="s">
        <v>18794</v>
      </c>
      <c r="L6236">
        <v>12051</v>
      </c>
      <c r="M6236" t="s">
        <v>23</v>
      </c>
      <c r="N6236" t="s">
        <v>25033</v>
      </c>
      <c r="O6236">
        <v>-999</v>
      </c>
      <c r="P6236">
        <v>391.07205449999998</v>
      </c>
      <c r="Q6236" s="1">
        <v>5.9800000000000003E-7</v>
      </c>
    </row>
    <row r="6237" spans="1:17" x14ac:dyDescent="0.3">
      <c r="A6237">
        <v>10001458</v>
      </c>
      <c r="B6237" t="s">
        <v>25034</v>
      </c>
      <c r="C6237" t="s">
        <v>25035</v>
      </c>
      <c r="D6237" t="s">
        <v>20647</v>
      </c>
      <c r="E6237" t="s">
        <v>493</v>
      </c>
      <c r="F6237">
        <v>33471</v>
      </c>
      <c r="G6237" t="s">
        <v>25036</v>
      </c>
      <c r="H6237" t="s">
        <v>10</v>
      </c>
      <c r="I6237" t="s">
        <v>22</v>
      </c>
      <c r="J6237">
        <v>63</v>
      </c>
      <c r="K6237" t="s">
        <v>18780</v>
      </c>
      <c r="L6237">
        <v>12043</v>
      </c>
      <c r="M6237" t="s">
        <v>23</v>
      </c>
      <c r="N6237" t="s">
        <v>25037</v>
      </c>
      <c r="O6237">
        <v>546</v>
      </c>
      <c r="P6237">
        <v>836.04641500000002</v>
      </c>
      <c r="Q6237" s="1">
        <v>2.0899999999999999E-6</v>
      </c>
    </row>
    <row r="6238" spans="1:17" x14ac:dyDescent="0.3">
      <c r="A6238">
        <v>10001447</v>
      </c>
      <c r="B6238" t="s">
        <v>25038</v>
      </c>
      <c r="C6238" t="s">
        <v>25039</v>
      </c>
      <c r="D6238" t="s">
        <v>25040</v>
      </c>
      <c r="E6238" t="s">
        <v>493</v>
      </c>
      <c r="F6238">
        <v>32456</v>
      </c>
      <c r="G6238" t="s">
        <v>25041</v>
      </c>
      <c r="H6238" t="s">
        <v>10</v>
      </c>
      <c r="I6238" t="s">
        <v>22</v>
      </c>
      <c r="J6238">
        <v>42</v>
      </c>
      <c r="K6238" t="s">
        <v>7549</v>
      </c>
      <c r="L6238">
        <v>12045</v>
      </c>
      <c r="M6238" t="s">
        <v>23</v>
      </c>
      <c r="N6238" t="s">
        <v>8519</v>
      </c>
      <c r="O6238">
        <v>-999</v>
      </c>
      <c r="P6238">
        <v>377.09714589999999</v>
      </c>
      <c r="Q6238" s="1">
        <v>5.5499999999999998E-7</v>
      </c>
    </row>
    <row r="6239" spans="1:17" x14ac:dyDescent="0.3">
      <c r="A6239">
        <v>10004566</v>
      </c>
      <c r="B6239" t="s">
        <v>2257</v>
      </c>
      <c r="C6239" t="s">
        <v>25042</v>
      </c>
      <c r="D6239" t="s">
        <v>216</v>
      </c>
      <c r="E6239" t="s">
        <v>493</v>
      </c>
      <c r="F6239">
        <v>32052</v>
      </c>
      <c r="G6239" t="s">
        <v>25043</v>
      </c>
      <c r="H6239" t="s">
        <v>10</v>
      </c>
      <c r="I6239" t="s">
        <v>22</v>
      </c>
      <c r="J6239">
        <v>50</v>
      </c>
      <c r="K6239" t="s">
        <v>2261</v>
      </c>
      <c r="L6239">
        <v>12047</v>
      </c>
      <c r="M6239" t="s">
        <v>23</v>
      </c>
      <c r="N6239" t="s">
        <v>25044</v>
      </c>
      <c r="O6239">
        <v>-999</v>
      </c>
      <c r="P6239">
        <v>353.5323558</v>
      </c>
      <c r="Q6239" s="1">
        <v>3.0199999999999998E-7</v>
      </c>
    </row>
    <row r="6240" spans="1:17" x14ac:dyDescent="0.3">
      <c r="A6240">
        <v>10000493</v>
      </c>
      <c r="B6240" t="s">
        <v>25045</v>
      </c>
      <c r="C6240" t="s">
        <v>25046</v>
      </c>
      <c r="D6240" t="s">
        <v>25047</v>
      </c>
      <c r="E6240" t="s">
        <v>493</v>
      </c>
      <c r="F6240">
        <v>33873</v>
      </c>
      <c r="G6240" t="s">
        <v>25048</v>
      </c>
      <c r="H6240" t="s">
        <v>10</v>
      </c>
      <c r="I6240" t="s">
        <v>22</v>
      </c>
      <c r="J6240">
        <v>118</v>
      </c>
      <c r="K6240" t="s">
        <v>5767</v>
      </c>
      <c r="L6240">
        <v>12049</v>
      </c>
      <c r="M6240" t="s">
        <v>23</v>
      </c>
      <c r="N6240" t="s">
        <v>25049</v>
      </c>
      <c r="O6240">
        <v>190</v>
      </c>
      <c r="P6240">
        <v>489.17914250000001</v>
      </c>
      <c r="Q6240" s="1">
        <v>8.2799999999999995E-7</v>
      </c>
    </row>
    <row r="6241" spans="1:17" x14ac:dyDescent="0.3">
      <c r="A6241">
        <v>10002754</v>
      </c>
      <c r="B6241" t="s">
        <v>25050</v>
      </c>
      <c r="C6241" t="s">
        <v>25051</v>
      </c>
      <c r="D6241" t="s">
        <v>1766</v>
      </c>
      <c r="E6241" t="s">
        <v>20</v>
      </c>
      <c r="F6241">
        <v>75241</v>
      </c>
      <c r="G6241" t="s">
        <v>25052</v>
      </c>
      <c r="H6241" t="s">
        <v>10</v>
      </c>
      <c r="I6241" t="s">
        <v>22</v>
      </c>
      <c r="J6241">
        <v>-999</v>
      </c>
      <c r="K6241" t="s">
        <v>1766</v>
      </c>
      <c r="L6241">
        <v>48113</v>
      </c>
      <c r="M6241" t="s">
        <v>23</v>
      </c>
      <c r="N6241" t="s">
        <v>25053</v>
      </c>
      <c r="O6241">
        <v>96</v>
      </c>
      <c r="P6241">
        <v>575.43545670000003</v>
      </c>
      <c r="Q6241" s="1">
        <v>1.0699999999999999E-6</v>
      </c>
    </row>
    <row r="6242" spans="1:17" x14ac:dyDescent="0.3">
      <c r="A6242">
        <v>10000483</v>
      </c>
      <c r="B6242" t="s">
        <v>25054</v>
      </c>
      <c r="C6242" t="s">
        <v>25055</v>
      </c>
      <c r="D6242" t="s">
        <v>3612</v>
      </c>
      <c r="E6242" t="s">
        <v>493</v>
      </c>
      <c r="F6242">
        <v>33619</v>
      </c>
      <c r="G6242" t="s">
        <v>7936</v>
      </c>
      <c r="H6242" t="s">
        <v>10</v>
      </c>
      <c r="I6242" t="s">
        <v>22</v>
      </c>
      <c r="J6242">
        <v>2155</v>
      </c>
      <c r="K6242" t="s">
        <v>3613</v>
      </c>
      <c r="L6242">
        <v>12057</v>
      </c>
      <c r="M6242" t="s">
        <v>23</v>
      </c>
      <c r="N6242" t="s">
        <v>7937</v>
      </c>
      <c r="O6242">
        <v>3072</v>
      </c>
      <c r="P6242">
        <v>2623.549266</v>
      </c>
      <c r="Q6242" s="1">
        <v>1.9599999999999999E-5</v>
      </c>
    </row>
    <row r="6243" spans="1:17" x14ac:dyDescent="0.3">
      <c r="A6243">
        <v>10000331</v>
      </c>
      <c r="B6243" t="s">
        <v>1709</v>
      </c>
      <c r="C6243" t="s">
        <v>25056</v>
      </c>
      <c r="D6243" t="s">
        <v>14328</v>
      </c>
      <c r="E6243" t="s">
        <v>493</v>
      </c>
      <c r="F6243">
        <v>32448</v>
      </c>
      <c r="G6243" t="s">
        <v>25057</v>
      </c>
      <c r="H6243" t="s">
        <v>10</v>
      </c>
      <c r="I6243" t="s">
        <v>22</v>
      </c>
      <c r="J6243">
        <v>242</v>
      </c>
      <c r="K6243" t="s">
        <v>338</v>
      </c>
      <c r="L6243">
        <v>12063</v>
      </c>
      <c r="M6243" t="s">
        <v>23</v>
      </c>
      <c r="N6243" t="s">
        <v>25058</v>
      </c>
      <c r="O6243">
        <v>300</v>
      </c>
      <c r="P6243">
        <v>625.42870089999997</v>
      </c>
      <c r="Q6243" s="1">
        <v>1.55E-6</v>
      </c>
    </row>
    <row r="6244" spans="1:17" x14ac:dyDescent="0.3">
      <c r="A6244">
        <v>10000379</v>
      </c>
      <c r="B6244" t="s">
        <v>583</v>
      </c>
      <c r="C6244" t="s">
        <v>25059</v>
      </c>
      <c r="D6244" t="s">
        <v>518</v>
      </c>
      <c r="E6244" t="s">
        <v>493</v>
      </c>
      <c r="F6244">
        <v>32344</v>
      </c>
      <c r="G6244" t="s">
        <v>25060</v>
      </c>
      <c r="H6244" t="s">
        <v>10</v>
      </c>
      <c r="I6244" t="s">
        <v>22</v>
      </c>
      <c r="J6244">
        <v>56</v>
      </c>
      <c r="K6244" t="s">
        <v>587</v>
      </c>
      <c r="L6244">
        <v>12065</v>
      </c>
      <c r="M6244" t="s">
        <v>23</v>
      </c>
      <c r="N6244" t="s">
        <v>25061</v>
      </c>
      <c r="O6244">
        <v>-999</v>
      </c>
      <c r="P6244">
        <v>469.25151319999998</v>
      </c>
      <c r="Q6244" s="1">
        <v>5.6700000000000003E-7</v>
      </c>
    </row>
    <row r="6245" spans="1:17" x14ac:dyDescent="0.3">
      <c r="A6245">
        <v>10000454</v>
      </c>
      <c r="B6245" t="s">
        <v>25062</v>
      </c>
      <c r="C6245" t="s">
        <v>25063</v>
      </c>
      <c r="D6245" t="s">
        <v>25064</v>
      </c>
      <c r="E6245" t="s">
        <v>493</v>
      </c>
      <c r="F6245">
        <v>32778</v>
      </c>
      <c r="G6245" t="s">
        <v>25065</v>
      </c>
      <c r="H6245" t="s">
        <v>10</v>
      </c>
      <c r="I6245" t="s">
        <v>22</v>
      </c>
      <c r="J6245">
        <v>832</v>
      </c>
      <c r="K6245" t="s">
        <v>4853</v>
      </c>
      <c r="L6245">
        <v>12069</v>
      </c>
      <c r="M6245" t="s">
        <v>23</v>
      </c>
      <c r="N6245" t="s">
        <v>25066</v>
      </c>
      <c r="O6245">
        <v>960</v>
      </c>
      <c r="P6245">
        <v>888.12180069999999</v>
      </c>
      <c r="Q6245" s="1">
        <v>1.9999999999999999E-6</v>
      </c>
    </row>
    <row r="6246" spans="1:17" x14ac:dyDescent="0.3">
      <c r="A6246">
        <v>10000524</v>
      </c>
      <c r="B6246" t="s">
        <v>4874</v>
      </c>
      <c r="C6246" t="s">
        <v>25067</v>
      </c>
      <c r="D6246" t="s">
        <v>2128</v>
      </c>
      <c r="E6246" t="s">
        <v>493</v>
      </c>
      <c r="F6246">
        <v>33901</v>
      </c>
      <c r="G6246" t="s">
        <v>25068</v>
      </c>
      <c r="H6246" t="s">
        <v>10</v>
      </c>
      <c r="I6246" t="s">
        <v>22</v>
      </c>
      <c r="J6246">
        <v>371</v>
      </c>
      <c r="K6246" t="s">
        <v>2130</v>
      </c>
      <c r="L6246">
        <v>12071</v>
      </c>
      <c r="M6246" t="s">
        <v>23</v>
      </c>
      <c r="N6246" t="s">
        <v>25069</v>
      </c>
      <c r="O6246">
        <v>457</v>
      </c>
      <c r="P6246">
        <v>637.83031229999995</v>
      </c>
      <c r="Q6246" s="1">
        <v>1.35E-6</v>
      </c>
    </row>
    <row r="6247" spans="1:17" x14ac:dyDescent="0.3">
      <c r="A6247">
        <v>10000526</v>
      </c>
      <c r="B6247" t="s">
        <v>25070</v>
      </c>
      <c r="C6247" t="s">
        <v>25071</v>
      </c>
      <c r="D6247" t="s">
        <v>2128</v>
      </c>
      <c r="E6247" t="s">
        <v>493</v>
      </c>
      <c r="F6247">
        <v>33905</v>
      </c>
      <c r="G6247" t="s">
        <v>25072</v>
      </c>
      <c r="H6247" t="s">
        <v>10</v>
      </c>
      <c r="I6247" t="s">
        <v>22</v>
      </c>
      <c r="J6247">
        <v>1296</v>
      </c>
      <c r="K6247" t="s">
        <v>2130</v>
      </c>
      <c r="L6247">
        <v>12071</v>
      </c>
      <c r="M6247" t="s">
        <v>23</v>
      </c>
      <c r="N6247" t="s">
        <v>25069</v>
      </c>
      <c r="O6247">
        <v>1552</v>
      </c>
      <c r="P6247">
        <v>1484.5834030000001</v>
      </c>
      <c r="Q6247" s="1">
        <v>2.9399999999999998E-6</v>
      </c>
    </row>
    <row r="6248" spans="1:17" x14ac:dyDescent="0.3">
      <c r="A6248">
        <v>10000376</v>
      </c>
      <c r="B6248" t="s">
        <v>25073</v>
      </c>
      <c r="C6248" t="s">
        <v>25074</v>
      </c>
      <c r="D6248" t="s">
        <v>5370</v>
      </c>
      <c r="E6248" t="s">
        <v>493</v>
      </c>
      <c r="F6248">
        <v>32304</v>
      </c>
      <c r="G6248" t="s">
        <v>25075</v>
      </c>
      <c r="H6248" t="s">
        <v>10</v>
      </c>
      <c r="I6248" t="s">
        <v>22</v>
      </c>
      <c r="J6248">
        <v>1035</v>
      </c>
      <c r="K6248" t="s">
        <v>4728</v>
      </c>
      <c r="L6248">
        <v>12073</v>
      </c>
      <c r="M6248" t="s">
        <v>23</v>
      </c>
      <c r="N6248" t="s">
        <v>25076</v>
      </c>
      <c r="O6248">
        <v>-999</v>
      </c>
      <c r="P6248">
        <v>952.48963790000005</v>
      </c>
      <c r="Q6248" s="1">
        <v>3.4800000000000001E-6</v>
      </c>
    </row>
    <row r="6249" spans="1:17" x14ac:dyDescent="0.3">
      <c r="A6249">
        <v>10004584</v>
      </c>
      <c r="B6249" t="s">
        <v>25077</v>
      </c>
      <c r="C6249" t="s">
        <v>25078</v>
      </c>
      <c r="D6249" t="s">
        <v>25079</v>
      </c>
      <c r="E6249" t="s">
        <v>493</v>
      </c>
      <c r="F6249">
        <v>32621</v>
      </c>
      <c r="G6249" t="s">
        <v>25080</v>
      </c>
      <c r="H6249" t="s">
        <v>10</v>
      </c>
      <c r="I6249" t="s">
        <v>22</v>
      </c>
      <c r="J6249">
        <v>167</v>
      </c>
      <c r="K6249" t="s">
        <v>25081</v>
      </c>
      <c r="L6249">
        <v>12075</v>
      </c>
      <c r="M6249" t="s">
        <v>23</v>
      </c>
      <c r="N6249" t="s">
        <v>25082</v>
      </c>
      <c r="O6249">
        <v>304</v>
      </c>
      <c r="P6249">
        <v>758.59618179999995</v>
      </c>
      <c r="Q6249" s="1">
        <v>1.84E-6</v>
      </c>
    </row>
    <row r="6250" spans="1:17" x14ac:dyDescent="0.3">
      <c r="A6250">
        <v>10001441</v>
      </c>
      <c r="B6250" t="s">
        <v>3334</v>
      </c>
      <c r="C6250" t="s">
        <v>25083</v>
      </c>
      <c r="D6250" t="s">
        <v>2361</v>
      </c>
      <c r="E6250" t="s">
        <v>493</v>
      </c>
      <c r="F6250">
        <v>32321</v>
      </c>
      <c r="G6250" t="s">
        <v>25084</v>
      </c>
      <c r="H6250" t="s">
        <v>10</v>
      </c>
      <c r="I6250" t="s">
        <v>22</v>
      </c>
      <c r="J6250">
        <v>46</v>
      </c>
      <c r="K6250" t="s">
        <v>287</v>
      </c>
      <c r="L6250">
        <v>12077</v>
      </c>
      <c r="M6250" t="s">
        <v>23</v>
      </c>
      <c r="N6250" t="s">
        <v>25085</v>
      </c>
      <c r="O6250">
        <v>-999</v>
      </c>
      <c r="P6250">
        <v>288.04280979999999</v>
      </c>
      <c r="Q6250" s="1">
        <v>2.8700000000000002E-7</v>
      </c>
    </row>
    <row r="6251" spans="1:17" x14ac:dyDescent="0.3">
      <c r="A6251">
        <v>10000383</v>
      </c>
      <c r="B6251" t="s">
        <v>3506</v>
      </c>
      <c r="C6251" t="s">
        <v>25086</v>
      </c>
      <c r="D6251" t="s">
        <v>2244</v>
      </c>
      <c r="E6251" t="s">
        <v>493</v>
      </c>
      <c r="F6251">
        <v>32340</v>
      </c>
      <c r="G6251" t="s">
        <v>25087</v>
      </c>
      <c r="H6251" t="s">
        <v>10</v>
      </c>
      <c r="I6251" t="s">
        <v>22</v>
      </c>
      <c r="J6251">
        <v>68</v>
      </c>
      <c r="K6251" t="s">
        <v>2244</v>
      </c>
      <c r="L6251">
        <v>12079</v>
      </c>
      <c r="M6251" t="s">
        <v>23</v>
      </c>
      <c r="N6251" t="s">
        <v>25088</v>
      </c>
      <c r="O6251">
        <v>120</v>
      </c>
      <c r="P6251">
        <v>350.0900772</v>
      </c>
      <c r="Q6251" s="1">
        <v>4.4799999999999999E-7</v>
      </c>
    </row>
    <row r="6252" spans="1:17" x14ac:dyDescent="0.3">
      <c r="A6252">
        <v>10006866</v>
      </c>
      <c r="B6252" t="s">
        <v>25089</v>
      </c>
      <c r="C6252" t="s">
        <v>25090</v>
      </c>
      <c r="D6252" t="s">
        <v>1766</v>
      </c>
      <c r="E6252" t="s">
        <v>20</v>
      </c>
      <c r="F6252">
        <v>75241</v>
      </c>
      <c r="G6252" t="s">
        <v>25091</v>
      </c>
      <c r="H6252" t="s">
        <v>10</v>
      </c>
      <c r="I6252" t="s">
        <v>22</v>
      </c>
      <c r="J6252">
        <v>59</v>
      </c>
      <c r="K6252" t="s">
        <v>1766</v>
      </c>
      <c r="L6252">
        <v>48113</v>
      </c>
      <c r="M6252" t="s">
        <v>23</v>
      </c>
      <c r="N6252" t="s">
        <v>25092</v>
      </c>
      <c r="O6252">
        <v>72</v>
      </c>
      <c r="P6252">
        <v>1259.5364669999999</v>
      </c>
      <c r="Q6252" s="1">
        <v>6.64E-6</v>
      </c>
    </row>
    <row r="6253" spans="1:17" x14ac:dyDescent="0.3">
      <c r="A6253">
        <v>10000436</v>
      </c>
      <c r="B6253" t="s">
        <v>639</v>
      </c>
      <c r="C6253" t="s">
        <v>25093</v>
      </c>
      <c r="D6253" t="s">
        <v>7434</v>
      </c>
      <c r="E6253" t="s">
        <v>493</v>
      </c>
      <c r="F6253">
        <v>34475</v>
      </c>
      <c r="G6253" t="s">
        <v>25094</v>
      </c>
      <c r="H6253" t="s">
        <v>10</v>
      </c>
      <c r="I6253" t="s">
        <v>22</v>
      </c>
      <c r="J6253">
        <v>1255</v>
      </c>
      <c r="K6253" t="s">
        <v>643</v>
      </c>
      <c r="L6253">
        <v>12083</v>
      </c>
      <c r="M6253" t="s">
        <v>23</v>
      </c>
      <c r="N6253" t="s">
        <v>25095</v>
      </c>
      <c r="O6253">
        <v>1924</v>
      </c>
      <c r="P6253">
        <v>1512.2457509999999</v>
      </c>
      <c r="Q6253" s="1">
        <v>5.7799999999999997E-6</v>
      </c>
    </row>
    <row r="6254" spans="1:17" x14ac:dyDescent="0.3">
      <c r="A6254">
        <v>10004634</v>
      </c>
      <c r="B6254" t="s">
        <v>17833</v>
      </c>
      <c r="C6254" t="s">
        <v>25096</v>
      </c>
      <c r="D6254" t="s">
        <v>9477</v>
      </c>
      <c r="E6254" t="s">
        <v>493</v>
      </c>
      <c r="F6254">
        <v>34994</v>
      </c>
      <c r="G6254" t="s">
        <v>25097</v>
      </c>
      <c r="H6254" t="s">
        <v>10</v>
      </c>
      <c r="I6254" t="s">
        <v>22</v>
      </c>
      <c r="J6254">
        <v>519</v>
      </c>
      <c r="K6254" t="s">
        <v>1247</v>
      </c>
      <c r="L6254">
        <v>12085</v>
      </c>
      <c r="M6254" t="s">
        <v>23</v>
      </c>
      <c r="N6254" t="s">
        <v>25098</v>
      </c>
      <c r="O6254">
        <v>696</v>
      </c>
      <c r="P6254">
        <v>1087.4405280000001</v>
      </c>
      <c r="Q6254" s="1">
        <v>4.7899999999999999E-6</v>
      </c>
    </row>
    <row r="6255" spans="1:17" x14ac:dyDescent="0.3">
      <c r="A6255">
        <v>10000552</v>
      </c>
      <c r="B6255" t="s">
        <v>25099</v>
      </c>
      <c r="C6255" t="s">
        <v>25100</v>
      </c>
      <c r="D6255" t="s">
        <v>1540</v>
      </c>
      <c r="E6255" t="s">
        <v>493</v>
      </c>
      <c r="F6255">
        <v>33166</v>
      </c>
      <c r="G6255" t="s">
        <v>25101</v>
      </c>
      <c r="H6255" t="s">
        <v>10</v>
      </c>
      <c r="I6255" t="s">
        <v>22</v>
      </c>
      <c r="J6255">
        <v>1020</v>
      </c>
      <c r="K6255" t="s">
        <v>2033</v>
      </c>
      <c r="L6255">
        <v>12086</v>
      </c>
      <c r="M6255" t="s">
        <v>23</v>
      </c>
      <c r="N6255" t="s">
        <v>4842</v>
      </c>
      <c r="O6255">
        <v>1300</v>
      </c>
      <c r="P6255">
        <v>532.68050770000002</v>
      </c>
      <c r="Q6255" s="1">
        <v>1.06E-6</v>
      </c>
    </row>
    <row r="6256" spans="1:17" x14ac:dyDescent="0.3">
      <c r="A6256">
        <v>10001258</v>
      </c>
      <c r="B6256" t="s">
        <v>25102</v>
      </c>
      <c r="C6256" t="s">
        <v>25103</v>
      </c>
      <c r="D6256" t="s">
        <v>2224</v>
      </c>
      <c r="E6256" t="s">
        <v>20</v>
      </c>
      <c r="F6256">
        <v>76205</v>
      </c>
      <c r="G6256" t="s">
        <v>25104</v>
      </c>
      <c r="H6256" t="s">
        <v>10</v>
      </c>
      <c r="I6256" t="s">
        <v>22</v>
      </c>
      <c r="J6256">
        <v>-999</v>
      </c>
      <c r="K6256" t="s">
        <v>2224</v>
      </c>
      <c r="L6256">
        <v>48121</v>
      </c>
      <c r="M6256" t="s">
        <v>23</v>
      </c>
      <c r="N6256" t="s">
        <v>25105</v>
      </c>
      <c r="O6256">
        <v>128</v>
      </c>
      <c r="P6256">
        <v>763.85963649999997</v>
      </c>
      <c r="Q6256" s="1">
        <v>1.8500000000000001E-6</v>
      </c>
    </row>
    <row r="6257" spans="1:17" x14ac:dyDescent="0.3">
      <c r="A6257">
        <v>10001290</v>
      </c>
      <c r="B6257" t="s">
        <v>10419</v>
      </c>
      <c r="C6257" t="s">
        <v>25106</v>
      </c>
      <c r="D6257" t="s">
        <v>24453</v>
      </c>
      <c r="E6257" t="s">
        <v>20</v>
      </c>
      <c r="F6257">
        <v>77954</v>
      </c>
      <c r="G6257" t="s">
        <v>25107</v>
      </c>
      <c r="H6257" t="s">
        <v>10</v>
      </c>
      <c r="I6257" t="s">
        <v>22</v>
      </c>
      <c r="J6257">
        <v>77</v>
      </c>
      <c r="K6257" t="s">
        <v>13269</v>
      </c>
      <c r="L6257">
        <v>48123</v>
      </c>
      <c r="M6257" t="s">
        <v>23</v>
      </c>
      <c r="N6257" t="s">
        <v>25108</v>
      </c>
      <c r="O6257">
        <v>161</v>
      </c>
      <c r="P6257">
        <v>369.00891369999999</v>
      </c>
      <c r="Q6257" s="1">
        <v>4.15E-7</v>
      </c>
    </row>
    <row r="6258" spans="1:17" x14ac:dyDescent="0.3">
      <c r="A6258">
        <v>10001461</v>
      </c>
      <c r="B6258" t="s">
        <v>18308</v>
      </c>
      <c r="C6258" t="s">
        <v>25109</v>
      </c>
      <c r="D6258" t="s">
        <v>1540</v>
      </c>
      <c r="E6258" t="s">
        <v>493</v>
      </c>
      <c r="F6258">
        <v>33136</v>
      </c>
      <c r="G6258" t="s">
        <v>25110</v>
      </c>
      <c r="H6258" t="s">
        <v>10</v>
      </c>
      <c r="I6258" t="s">
        <v>22</v>
      </c>
      <c r="J6258">
        <v>0</v>
      </c>
      <c r="K6258" t="s">
        <v>2033</v>
      </c>
      <c r="L6258">
        <v>12086</v>
      </c>
      <c r="M6258" t="s">
        <v>23</v>
      </c>
      <c r="N6258" t="s">
        <v>25111</v>
      </c>
      <c r="O6258">
        <v>375</v>
      </c>
      <c r="P6258">
        <v>215.6609694</v>
      </c>
      <c r="Q6258" s="1">
        <v>1.61E-7</v>
      </c>
    </row>
    <row r="6259" spans="1:17" x14ac:dyDescent="0.3">
      <c r="A6259">
        <v>10006721</v>
      </c>
      <c r="B6259" t="s">
        <v>25112</v>
      </c>
      <c r="C6259" t="s">
        <v>25113</v>
      </c>
      <c r="D6259" t="s">
        <v>23365</v>
      </c>
      <c r="E6259" t="s">
        <v>493</v>
      </c>
      <c r="F6259">
        <v>33040</v>
      </c>
      <c r="G6259" t="s">
        <v>25114</v>
      </c>
      <c r="H6259" t="s">
        <v>10</v>
      </c>
      <c r="I6259" t="s">
        <v>22</v>
      </c>
      <c r="J6259">
        <v>-999</v>
      </c>
      <c r="K6259" t="s">
        <v>1937</v>
      </c>
      <c r="L6259">
        <v>12087</v>
      </c>
      <c r="M6259" t="s">
        <v>23</v>
      </c>
      <c r="N6259" t="s">
        <v>12081</v>
      </c>
      <c r="O6259">
        <v>596</v>
      </c>
      <c r="P6259">
        <v>630.17148410000004</v>
      </c>
      <c r="Q6259" s="1">
        <v>1.04E-6</v>
      </c>
    </row>
    <row r="6260" spans="1:17" x14ac:dyDescent="0.3">
      <c r="A6260">
        <v>10002927</v>
      </c>
      <c r="B6260" t="s">
        <v>25115</v>
      </c>
      <c r="C6260" t="s">
        <v>25116</v>
      </c>
      <c r="D6260" t="s">
        <v>6042</v>
      </c>
      <c r="E6260" t="s">
        <v>20</v>
      </c>
      <c r="F6260">
        <v>78384</v>
      </c>
      <c r="G6260" t="s">
        <v>25117</v>
      </c>
      <c r="H6260" t="s">
        <v>10</v>
      </c>
      <c r="I6260" t="s">
        <v>774</v>
      </c>
      <c r="J6260">
        <v>28</v>
      </c>
      <c r="K6260" t="s">
        <v>6864</v>
      </c>
      <c r="L6260">
        <v>48131</v>
      </c>
      <c r="M6260" t="s">
        <v>23</v>
      </c>
      <c r="N6260" t="s">
        <v>25118</v>
      </c>
      <c r="O6260">
        <v>50</v>
      </c>
      <c r="P6260">
        <v>289.53290870000001</v>
      </c>
      <c r="Q6260" s="1">
        <v>3.41E-7</v>
      </c>
    </row>
    <row r="6261" spans="1:17" x14ac:dyDescent="0.3">
      <c r="A6261">
        <v>10006234</v>
      </c>
      <c r="B6261" t="s">
        <v>25119</v>
      </c>
      <c r="C6261" t="s">
        <v>25120</v>
      </c>
      <c r="D6261" t="s">
        <v>25121</v>
      </c>
      <c r="E6261" t="s">
        <v>493</v>
      </c>
      <c r="F6261">
        <v>33070</v>
      </c>
      <c r="G6261" t="s">
        <v>25122</v>
      </c>
      <c r="H6261" t="s">
        <v>10</v>
      </c>
      <c r="I6261" t="s">
        <v>22</v>
      </c>
      <c r="J6261">
        <v>37</v>
      </c>
      <c r="K6261" t="s">
        <v>1937</v>
      </c>
      <c r="L6261">
        <v>12087</v>
      </c>
      <c r="M6261" t="s">
        <v>23</v>
      </c>
      <c r="N6261" t="s">
        <v>12081</v>
      </c>
      <c r="O6261">
        <v>47</v>
      </c>
      <c r="P6261">
        <v>237.0161664</v>
      </c>
      <c r="Q6261" s="1">
        <v>2.1500000000000001E-7</v>
      </c>
    </row>
    <row r="6262" spans="1:17" x14ac:dyDescent="0.3">
      <c r="A6262">
        <v>10002782</v>
      </c>
      <c r="B6262" t="s">
        <v>25123</v>
      </c>
      <c r="C6262" t="s">
        <v>25124</v>
      </c>
      <c r="D6262" t="s">
        <v>25125</v>
      </c>
      <c r="E6262" t="s">
        <v>20</v>
      </c>
      <c r="F6262">
        <v>76448</v>
      </c>
      <c r="G6262" t="s">
        <v>25126</v>
      </c>
      <c r="H6262" t="s">
        <v>10</v>
      </c>
      <c r="I6262" t="s">
        <v>22</v>
      </c>
      <c r="J6262">
        <v>41</v>
      </c>
      <c r="K6262" t="s">
        <v>25125</v>
      </c>
      <c r="L6262">
        <v>48133</v>
      </c>
      <c r="M6262" t="s">
        <v>23</v>
      </c>
      <c r="N6262" t="s">
        <v>105</v>
      </c>
      <c r="O6262">
        <v>97</v>
      </c>
      <c r="P6262">
        <v>298.02442450000001</v>
      </c>
      <c r="Q6262" s="1">
        <v>2.79E-7</v>
      </c>
    </row>
    <row r="6263" spans="1:17" x14ac:dyDescent="0.3">
      <c r="A6263">
        <v>10004563</v>
      </c>
      <c r="B6263" t="s">
        <v>25127</v>
      </c>
      <c r="C6263" t="s">
        <v>25128</v>
      </c>
      <c r="D6263" t="s">
        <v>18870</v>
      </c>
      <c r="E6263" t="s">
        <v>493</v>
      </c>
      <c r="F6263">
        <v>32097</v>
      </c>
      <c r="G6263" t="s">
        <v>25129</v>
      </c>
      <c r="H6263" t="s">
        <v>10</v>
      </c>
      <c r="I6263" t="s">
        <v>22</v>
      </c>
      <c r="J6263">
        <v>238</v>
      </c>
      <c r="K6263" t="s">
        <v>8311</v>
      </c>
      <c r="L6263">
        <v>12089</v>
      </c>
      <c r="M6263" t="s">
        <v>23</v>
      </c>
      <c r="N6263" t="s">
        <v>25130</v>
      </c>
      <c r="O6263">
        <v>-999</v>
      </c>
      <c r="P6263">
        <v>517.74118550000003</v>
      </c>
      <c r="Q6263" s="1">
        <v>7.9100000000000003E-7</v>
      </c>
    </row>
    <row r="6264" spans="1:17" x14ac:dyDescent="0.3">
      <c r="A6264">
        <v>10002795</v>
      </c>
      <c r="B6264" t="s">
        <v>25131</v>
      </c>
      <c r="C6264" t="s">
        <v>25132</v>
      </c>
      <c r="D6264" t="s">
        <v>25133</v>
      </c>
      <c r="E6264" t="s">
        <v>20</v>
      </c>
      <c r="F6264">
        <v>79760</v>
      </c>
      <c r="G6264" t="s">
        <v>25134</v>
      </c>
      <c r="H6264" t="s">
        <v>10</v>
      </c>
      <c r="I6264" t="s">
        <v>22</v>
      </c>
      <c r="J6264">
        <v>576</v>
      </c>
      <c r="K6264" t="s">
        <v>25135</v>
      </c>
      <c r="L6264">
        <v>48135</v>
      </c>
      <c r="M6264" t="s">
        <v>23</v>
      </c>
      <c r="N6264" t="s">
        <v>25136</v>
      </c>
      <c r="O6264">
        <v>667</v>
      </c>
      <c r="P6264">
        <v>1094.836352</v>
      </c>
      <c r="Q6264" s="1">
        <v>3.2100000000000002E-6</v>
      </c>
    </row>
    <row r="6265" spans="1:17" x14ac:dyDescent="0.3">
      <c r="A6265">
        <v>10000497</v>
      </c>
      <c r="B6265" t="s">
        <v>25137</v>
      </c>
      <c r="C6265" t="s">
        <v>25138</v>
      </c>
      <c r="D6265" t="s">
        <v>2068</v>
      </c>
      <c r="E6265" t="s">
        <v>493</v>
      </c>
      <c r="F6265">
        <v>34972</v>
      </c>
      <c r="G6265" t="s">
        <v>25139</v>
      </c>
      <c r="H6265" t="s">
        <v>10</v>
      </c>
      <c r="I6265" t="s">
        <v>22</v>
      </c>
      <c r="J6265">
        <v>244</v>
      </c>
      <c r="K6265" t="s">
        <v>2068</v>
      </c>
      <c r="L6265">
        <v>12093</v>
      </c>
      <c r="M6265" t="s">
        <v>23</v>
      </c>
      <c r="N6265" t="s">
        <v>25140</v>
      </c>
      <c r="O6265">
        <v>232</v>
      </c>
      <c r="P6265">
        <v>630.06254669999998</v>
      </c>
      <c r="Q6265" s="1">
        <v>9.8700000000000004E-7</v>
      </c>
    </row>
    <row r="6266" spans="1:17" x14ac:dyDescent="0.3">
      <c r="A6266">
        <v>10002794</v>
      </c>
      <c r="B6266" t="s">
        <v>25141</v>
      </c>
      <c r="C6266" t="s">
        <v>25142</v>
      </c>
      <c r="D6266" t="s">
        <v>25133</v>
      </c>
      <c r="E6266" t="s">
        <v>20</v>
      </c>
      <c r="F6266">
        <v>79762</v>
      </c>
      <c r="G6266" t="s">
        <v>25143</v>
      </c>
      <c r="H6266" t="s">
        <v>10</v>
      </c>
      <c r="I6266" t="s">
        <v>22</v>
      </c>
      <c r="J6266">
        <v>-999</v>
      </c>
      <c r="K6266" t="s">
        <v>25135</v>
      </c>
      <c r="L6266">
        <v>48135</v>
      </c>
      <c r="M6266" t="s">
        <v>23</v>
      </c>
      <c r="N6266" t="s">
        <v>25144</v>
      </c>
      <c r="O6266">
        <v>21</v>
      </c>
      <c r="P6266">
        <v>631.65621710000005</v>
      </c>
      <c r="Q6266" s="1">
        <v>8.4E-7</v>
      </c>
    </row>
    <row r="6267" spans="1:17" x14ac:dyDescent="0.3">
      <c r="A6267">
        <v>10002776</v>
      </c>
      <c r="B6267" t="s">
        <v>5217</v>
      </c>
      <c r="C6267" t="s">
        <v>25145</v>
      </c>
      <c r="D6267" t="s">
        <v>25146</v>
      </c>
      <c r="E6267" t="s">
        <v>20</v>
      </c>
      <c r="F6267">
        <v>75165</v>
      </c>
      <c r="G6267" t="s">
        <v>25147</v>
      </c>
      <c r="H6267" t="s">
        <v>10</v>
      </c>
      <c r="I6267" t="s">
        <v>22</v>
      </c>
      <c r="J6267">
        <v>409</v>
      </c>
      <c r="K6267" t="s">
        <v>5220</v>
      </c>
      <c r="L6267">
        <v>48139</v>
      </c>
      <c r="M6267" t="s">
        <v>23</v>
      </c>
      <c r="N6267" t="s">
        <v>25148</v>
      </c>
      <c r="O6267">
        <v>856</v>
      </c>
      <c r="P6267">
        <v>593.69906539999999</v>
      </c>
      <c r="Q6267" s="1">
        <v>8.85E-7</v>
      </c>
    </row>
    <row r="6268" spans="1:17" x14ac:dyDescent="0.3">
      <c r="A6268">
        <v>10002171</v>
      </c>
      <c r="B6268" t="s">
        <v>25149</v>
      </c>
      <c r="C6268" t="s">
        <v>2432</v>
      </c>
      <c r="D6268" t="s">
        <v>2433</v>
      </c>
      <c r="E6268" t="s">
        <v>493</v>
      </c>
      <c r="F6268">
        <v>32839</v>
      </c>
      <c r="G6268" t="s">
        <v>2434</v>
      </c>
      <c r="H6268" t="s">
        <v>10</v>
      </c>
      <c r="I6268" t="s">
        <v>22</v>
      </c>
      <c r="J6268">
        <v>1000</v>
      </c>
      <c r="K6268" t="s">
        <v>2435</v>
      </c>
      <c r="L6268">
        <v>12095</v>
      </c>
      <c r="M6268" t="s">
        <v>23</v>
      </c>
      <c r="N6268" t="s">
        <v>2436</v>
      </c>
      <c r="O6268">
        <v>1053</v>
      </c>
      <c r="P6268">
        <v>1166.116503</v>
      </c>
      <c r="Q6268" s="1">
        <v>3.5599999999999998E-6</v>
      </c>
    </row>
    <row r="6269" spans="1:17" x14ac:dyDescent="0.3">
      <c r="A6269">
        <v>10002167</v>
      </c>
      <c r="B6269" t="s">
        <v>25150</v>
      </c>
      <c r="C6269" t="s">
        <v>2432</v>
      </c>
      <c r="D6269" t="s">
        <v>2433</v>
      </c>
      <c r="E6269" t="s">
        <v>493</v>
      </c>
      <c r="F6269">
        <v>32839</v>
      </c>
      <c r="G6269" t="s">
        <v>2434</v>
      </c>
      <c r="H6269" t="s">
        <v>10</v>
      </c>
      <c r="I6269" t="s">
        <v>22</v>
      </c>
      <c r="J6269">
        <v>286</v>
      </c>
      <c r="K6269" t="s">
        <v>2435</v>
      </c>
      <c r="L6269">
        <v>12095</v>
      </c>
      <c r="M6269" t="s">
        <v>23</v>
      </c>
      <c r="N6269" t="s">
        <v>2436</v>
      </c>
      <c r="O6269">
        <v>288</v>
      </c>
      <c r="P6269">
        <v>520.42576699999995</v>
      </c>
      <c r="Q6269" s="1">
        <v>5.68E-7</v>
      </c>
    </row>
    <row r="6270" spans="1:17" x14ac:dyDescent="0.3">
      <c r="A6270">
        <v>10006456</v>
      </c>
      <c r="B6270" t="s">
        <v>25151</v>
      </c>
      <c r="C6270" t="s">
        <v>25152</v>
      </c>
      <c r="D6270" t="s">
        <v>25153</v>
      </c>
      <c r="E6270" t="s">
        <v>1951</v>
      </c>
      <c r="F6270">
        <v>36526</v>
      </c>
      <c r="G6270" t="s">
        <v>25154</v>
      </c>
      <c r="H6270" t="s">
        <v>46</v>
      </c>
      <c r="I6270" t="s">
        <v>22</v>
      </c>
      <c r="J6270">
        <v>-999</v>
      </c>
      <c r="K6270" t="s">
        <v>1971</v>
      </c>
      <c r="L6270">
        <v>1003</v>
      </c>
      <c r="M6270" t="s">
        <v>23</v>
      </c>
      <c r="N6270" t="s">
        <v>25155</v>
      </c>
      <c r="O6270">
        <v>74</v>
      </c>
      <c r="P6270">
        <v>347.16109820000003</v>
      </c>
      <c r="Q6270" s="1">
        <v>3.8200000000000001E-7</v>
      </c>
    </row>
    <row r="6271" spans="1:17" x14ac:dyDescent="0.3">
      <c r="A6271">
        <v>10002168</v>
      </c>
      <c r="B6271" t="s">
        <v>25156</v>
      </c>
      <c r="C6271" t="s">
        <v>2432</v>
      </c>
      <c r="D6271" t="s">
        <v>2433</v>
      </c>
      <c r="E6271" t="s">
        <v>493</v>
      </c>
      <c r="F6271">
        <v>32839</v>
      </c>
      <c r="G6271" t="s">
        <v>2434</v>
      </c>
      <c r="H6271" t="s">
        <v>10</v>
      </c>
      <c r="I6271" t="s">
        <v>22</v>
      </c>
      <c r="J6271">
        <v>473</v>
      </c>
      <c r="K6271" t="s">
        <v>2435</v>
      </c>
      <c r="L6271">
        <v>12095</v>
      </c>
      <c r="M6271" t="s">
        <v>23</v>
      </c>
      <c r="N6271" t="s">
        <v>2436</v>
      </c>
      <c r="O6271">
        <v>652</v>
      </c>
      <c r="P6271">
        <v>533.67043990000002</v>
      </c>
      <c r="Q6271" s="1">
        <v>1.0100000000000001E-6</v>
      </c>
    </row>
    <row r="6272" spans="1:17" x14ac:dyDescent="0.3">
      <c r="A6272">
        <v>10002173</v>
      </c>
      <c r="B6272" t="s">
        <v>25157</v>
      </c>
      <c r="C6272" t="s">
        <v>25158</v>
      </c>
      <c r="D6272" t="s">
        <v>2433</v>
      </c>
      <c r="E6272" t="s">
        <v>493</v>
      </c>
      <c r="F6272">
        <v>32839</v>
      </c>
      <c r="G6272" t="s">
        <v>2434</v>
      </c>
      <c r="H6272" t="s">
        <v>10</v>
      </c>
      <c r="I6272" t="s">
        <v>22</v>
      </c>
      <c r="J6272">
        <v>-999</v>
      </c>
      <c r="K6272" t="s">
        <v>2435</v>
      </c>
      <c r="L6272">
        <v>12095</v>
      </c>
      <c r="M6272" t="s">
        <v>23</v>
      </c>
      <c r="N6272" t="s">
        <v>2436</v>
      </c>
      <c r="O6272">
        <v>224</v>
      </c>
      <c r="P6272">
        <v>312.48524079999999</v>
      </c>
      <c r="Q6272" s="1">
        <v>4.2599999999999998E-7</v>
      </c>
    </row>
    <row r="6273" spans="1:17" x14ac:dyDescent="0.3">
      <c r="A6273">
        <v>10000462</v>
      </c>
      <c r="B6273" t="s">
        <v>25159</v>
      </c>
      <c r="C6273" t="s">
        <v>25160</v>
      </c>
      <c r="D6273" t="s">
        <v>2433</v>
      </c>
      <c r="E6273" t="s">
        <v>493</v>
      </c>
      <c r="F6273">
        <v>32806</v>
      </c>
      <c r="G6273" t="s">
        <v>2434</v>
      </c>
      <c r="H6273" t="s">
        <v>10</v>
      </c>
      <c r="I6273" t="s">
        <v>22</v>
      </c>
      <c r="J6273">
        <v>46</v>
      </c>
      <c r="K6273" t="s">
        <v>2435</v>
      </c>
      <c r="L6273">
        <v>12095</v>
      </c>
      <c r="M6273" t="s">
        <v>23</v>
      </c>
      <c r="N6273" t="s">
        <v>2436</v>
      </c>
      <c r="O6273">
        <v>308</v>
      </c>
      <c r="P6273">
        <v>364.92738680000002</v>
      </c>
      <c r="Q6273" s="1">
        <v>5.6899999999999997E-7</v>
      </c>
    </row>
    <row r="6274" spans="1:17" x14ac:dyDescent="0.3">
      <c r="A6274">
        <v>10006867</v>
      </c>
      <c r="B6274" t="s">
        <v>25161</v>
      </c>
      <c r="C6274" t="s">
        <v>25162</v>
      </c>
      <c r="D6274" t="s">
        <v>25163</v>
      </c>
      <c r="E6274" t="s">
        <v>20</v>
      </c>
      <c r="F6274">
        <v>78880</v>
      </c>
      <c r="G6274" t="s">
        <v>25164</v>
      </c>
      <c r="H6274" t="s">
        <v>10</v>
      </c>
      <c r="I6274" t="s">
        <v>22</v>
      </c>
      <c r="J6274">
        <v>11</v>
      </c>
      <c r="K6274" t="s">
        <v>17196</v>
      </c>
      <c r="L6274">
        <v>48137</v>
      </c>
      <c r="M6274" t="s">
        <v>23</v>
      </c>
      <c r="N6274" t="s">
        <v>25165</v>
      </c>
      <c r="O6274">
        <v>25</v>
      </c>
      <c r="P6274">
        <v>131.4281517</v>
      </c>
      <c r="Q6274" s="1">
        <v>6.0399999999999998E-8</v>
      </c>
    </row>
    <row r="6275" spans="1:17" x14ac:dyDescent="0.3">
      <c r="A6275">
        <v>10002172</v>
      </c>
      <c r="B6275" t="s">
        <v>25166</v>
      </c>
      <c r="C6275" t="s">
        <v>25167</v>
      </c>
      <c r="D6275" t="s">
        <v>2433</v>
      </c>
      <c r="E6275" t="s">
        <v>493</v>
      </c>
      <c r="F6275">
        <v>32839</v>
      </c>
      <c r="G6275" t="s">
        <v>2434</v>
      </c>
      <c r="H6275" t="s">
        <v>10</v>
      </c>
      <c r="I6275" t="s">
        <v>22</v>
      </c>
      <c r="J6275">
        <v>590</v>
      </c>
      <c r="K6275" t="s">
        <v>2435</v>
      </c>
      <c r="L6275">
        <v>12095</v>
      </c>
      <c r="M6275" t="s">
        <v>23</v>
      </c>
      <c r="N6275" t="s">
        <v>2436</v>
      </c>
      <c r="O6275">
        <v>592</v>
      </c>
      <c r="P6275">
        <v>414.66238420000002</v>
      </c>
      <c r="Q6275" s="1">
        <v>7.4300000000000002E-7</v>
      </c>
    </row>
    <row r="6276" spans="1:17" x14ac:dyDescent="0.3">
      <c r="A6276">
        <v>10004609</v>
      </c>
      <c r="B6276" t="s">
        <v>25168</v>
      </c>
      <c r="C6276" t="s">
        <v>25169</v>
      </c>
      <c r="D6276" t="s">
        <v>18480</v>
      </c>
      <c r="E6276" t="s">
        <v>493</v>
      </c>
      <c r="F6276">
        <v>34744</v>
      </c>
      <c r="G6276" t="s">
        <v>25170</v>
      </c>
      <c r="H6276" t="s">
        <v>10</v>
      </c>
      <c r="I6276" t="s">
        <v>22</v>
      </c>
      <c r="J6276">
        <v>781</v>
      </c>
      <c r="K6276" t="s">
        <v>4703</v>
      </c>
      <c r="L6276">
        <v>12097</v>
      </c>
      <c r="M6276" t="s">
        <v>23</v>
      </c>
      <c r="N6276" t="s">
        <v>25171</v>
      </c>
      <c r="O6276">
        <v>873</v>
      </c>
      <c r="P6276">
        <v>974.39346230000001</v>
      </c>
      <c r="Q6276" s="1">
        <v>3.6399999999999999E-6</v>
      </c>
    </row>
    <row r="6277" spans="1:17" x14ac:dyDescent="0.3">
      <c r="A6277">
        <v>10000514</v>
      </c>
      <c r="B6277" t="s">
        <v>25172</v>
      </c>
      <c r="C6277" t="s">
        <v>25173</v>
      </c>
      <c r="D6277" t="s">
        <v>6961</v>
      </c>
      <c r="E6277" t="s">
        <v>493</v>
      </c>
      <c r="F6277">
        <v>33411</v>
      </c>
      <c r="G6277" t="s">
        <v>25174</v>
      </c>
      <c r="H6277" t="s">
        <v>10</v>
      </c>
      <c r="I6277" t="s">
        <v>774</v>
      </c>
      <c r="J6277">
        <v>0</v>
      </c>
      <c r="K6277" t="s">
        <v>6963</v>
      </c>
      <c r="L6277">
        <v>12099</v>
      </c>
      <c r="M6277" t="s">
        <v>23</v>
      </c>
      <c r="N6277" t="s">
        <v>25175</v>
      </c>
      <c r="O6277">
        <v>967</v>
      </c>
      <c r="P6277">
        <v>1363.3065839999999</v>
      </c>
      <c r="Q6277" s="1">
        <v>7.4699999999999996E-6</v>
      </c>
    </row>
    <row r="6278" spans="1:17" x14ac:dyDescent="0.3">
      <c r="A6278">
        <v>10000520</v>
      </c>
      <c r="B6278" t="s">
        <v>25176</v>
      </c>
      <c r="C6278" t="s">
        <v>25177</v>
      </c>
      <c r="D6278" t="s">
        <v>6961</v>
      </c>
      <c r="E6278" t="s">
        <v>493</v>
      </c>
      <c r="F6278">
        <v>33406</v>
      </c>
      <c r="G6278" t="s">
        <v>25178</v>
      </c>
      <c r="H6278" t="s">
        <v>10</v>
      </c>
      <c r="I6278" t="s">
        <v>22</v>
      </c>
      <c r="J6278">
        <v>1769</v>
      </c>
      <c r="K6278" t="s">
        <v>6963</v>
      </c>
      <c r="L6278">
        <v>12099</v>
      </c>
      <c r="M6278" t="s">
        <v>23</v>
      </c>
      <c r="N6278" t="s">
        <v>25179</v>
      </c>
      <c r="O6278">
        <v>2166</v>
      </c>
      <c r="P6278">
        <v>1314.6646599999999</v>
      </c>
      <c r="Q6278" s="1">
        <v>4.2400000000000001E-6</v>
      </c>
    </row>
    <row r="6279" spans="1:17" x14ac:dyDescent="0.3">
      <c r="A6279">
        <v>10000516</v>
      </c>
      <c r="B6279" t="s">
        <v>25180</v>
      </c>
      <c r="C6279" t="s">
        <v>25181</v>
      </c>
      <c r="D6279" t="s">
        <v>7331</v>
      </c>
      <c r="E6279" t="s">
        <v>493</v>
      </c>
      <c r="F6279">
        <v>33430</v>
      </c>
      <c r="G6279" t="s">
        <v>25182</v>
      </c>
      <c r="H6279" t="s">
        <v>10</v>
      </c>
      <c r="I6279" t="s">
        <v>22</v>
      </c>
      <c r="J6279">
        <v>614</v>
      </c>
      <c r="K6279" t="s">
        <v>6963</v>
      </c>
      <c r="L6279">
        <v>12099</v>
      </c>
      <c r="M6279" t="s">
        <v>23</v>
      </c>
      <c r="N6279" t="s">
        <v>25179</v>
      </c>
      <c r="O6279">
        <v>998</v>
      </c>
      <c r="P6279">
        <v>673.48578110000005</v>
      </c>
      <c r="Q6279" s="1">
        <v>1.44E-6</v>
      </c>
    </row>
    <row r="6280" spans="1:17" x14ac:dyDescent="0.3">
      <c r="A6280">
        <v>10006894</v>
      </c>
      <c r="B6280" t="s">
        <v>25183</v>
      </c>
      <c r="C6280" t="s">
        <v>25184</v>
      </c>
      <c r="D6280" t="s">
        <v>11356</v>
      </c>
      <c r="E6280" t="s">
        <v>3308</v>
      </c>
      <c r="F6280">
        <v>99603</v>
      </c>
      <c r="G6280" t="s">
        <v>25185</v>
      </c>
      <c r="H6280" t="s">
        <v>46</v>
      </c>
      <c r="I6280" t="s">
        <v>22</v>
      </c>
      <c r="J6280">
        <v>-999</v>
      </c>
      <c r="K6280" t="s">
        <v>25186</v>
      </c>
      <c r="L6280">
        <v>2122</v>
      </c>
      <c r="M6280" t="s">
        <v>23</v>
      </c>
      <c r="N6280" t="s">
        <v>25187</v>
      </c>
      <c r="O6280">
        <v>7</v>
      </c>
      <c r="P6280">
        <v>203.06062650000001</v>
      </c>
      <c r="Q6280" s="1">
        <v>1.01E-7</v>
      </c>
    </row>
    <row r="6281" spans="1:17" x14ac:dyDescent="0.3">
      <c r="A6281">
        <v>10000477</v>
      </c>
      <c r="B6281" t="s">
        <v>25188</v>
      </c>
      <c r="C6281" t="s">
        <v>25189</v>
      </c>
      <c r="D6281" t="s">
        <v>16656</v>
      </c>
      <c r="E6281" t="s">
        <v>493</v>
      </c>
      <c r="F6281">
        <v>33762</v>
      </c>
      <c r="G6281" t="s">
        <v>25190</v>
      </c>
      <c r="H6281" t="s">
        <v>10</v>
      </c>
      <c r="I6281" t="s">
        <v>22</v>
      </c>
      <c r="J6281">
        <v>3000</v>
      </c>
      <c r="K6281" t="s">
        <v>9766</v>
      </c>
      <c r="L6281">
        <v>12103</v>
      </c>
      <c r="M6281" t="s">
        <v>23</v>
      </c>
      <c r="N6281" t="s">
        <v>25191</v>
      </c>
      <c r="O6281">
        <v>4389</v>
      </c>
      <c r="P6281">
        <v>2325.6893150000001</v>
      </c>
      <c r="Q6281" s="1">
        <v>8.7299999999999994E-6</v>
      </c>
    </row>
    <row r="6282" spans="1:17" x14ac:dyDescent="0.3">
      <c r="A6282">
        <v>10002179</v>
      </c>
      <c r="B6282" t="s">
        <v>25192</v>
      </c>
      <c r="C6282" t="s">
        <v>25193</v>
      </c>
      <c r="D6282" t="s">
        <v>818</v>
      </c>
      <c r="E6282" t="s">
        <v>493</v>
      </c>
      <c r="F6282">
        <v>33830</v>
      </c>
      <c r="G6282" t="s">
        <v>25194</v>
      </c>
      <c r="H6282" t="s">
        <v>10</v>
      </c>
      <c r="I6282" t="s">
        <v>22</v>
      </c>
      <c r="J6282">
        <v>782</v>
      </c>
      <c r="K6282" t="s">
        <v>820</v>
      </c>
      <c r="L6282">
        <v>12105</v>
      </c>
      <c r="M6282" t="s">
        <v>23</v>
      </c>
      <c r="N6282" t="s">
        <v>25195</v>
      </c>
      <c r="O6282">
        <v>800</v>
      </c>
      <c r="P6282">
        <v>1157.7469040000001</v>
      </c>
      <c r="Q6282" s="1">
        <v>4.6099999999999999E-6</v>
      </c>
    </row>
    <row r="6283" spans="1:17" x14ac:dyDescent="0.3">
      <c r="A6283">
        <v>10006284</v>
      </c>
      <c r="B6283" t="s">
        <v>25196</v>
      </c>
      <c r="C6283" t="s">
        <v>105</v>
      </c>
      <c r="D6283" t="s">
        <v>25197</v>
      </c>
      <c r="E6283" t="s">
        <v>25198</v>
      </c>
      <c r="F6283">
        <v>96950</v>
      </c>
      <c r="G6283" t="s">
        <v>25199</v>
      </c>
      <c r="H6283" t="s">
        <v>4</v>
      </c>
      <c r="I6283" t="s">
        <v>22</v>
      </c>
      <c r="J6283">
        <v>-999</v>
      </c>
      <c r="K6283" t="s">
        <v>105</v>
      </c>
      <c r="L6283" t="s">
        <v>105</v>
      </c>
      <c r="M6283" t="s">
        <v>25200</v>
      </c>
      <c r="N6283" t="s">
        <v>25201</v>
      </c>
      <c r="O6283">
        <v>64</v>
      </c>
      <c r="P6283">
        <v>385.74194499999999</v>
      </c>
      <c r="Q6283" s="1">
        <v>6.7899999999999998E-7</v>
      </c>
    </row>
    <row r="6284" spans="1:17" x14ac:dyDescent="0.3">
      <c r="A6284">
        <v>10000431</v>
      </c>
      <c r="B6284" t="s">
        <v>12744</v>
      </c>
      <c r="C6284" t="s">
        <v>25202</v>
      </c>
      <c r="D6284" t="s">
        <v>25203</v>
      </c>
      <c r="E6284" t="s">
        <v>493</v>
      </c>
      <c r="F6284">
        <v>32177</v>
      </c>
      <c r="G6284" t="s">
        <v>25204</v>
      </c>
      <c r="H6284" t="s">
        <v>10</v>
      </c>
      <c r="I6284" t="s">
        <v>22</v>
      </c>
      <c r="J6284">
        <v>312</v>
      </c>
      <c r="K6284" t="s">
        <v>3583</v>
      </c>
      <c r="L6284">
        <v>12107</v>
      </c>
      <c r="M6284" t="s">
        <v>23</v>
      </c>
      <c r="N6284" t="s">
        <v>25205</v>
      </c>
      <c r="O6284">
        <v>-999</v>
      </c>
      <c r="P6284">
        <v>774.67844349999996</v>
      </c>
      <c r="Q6284" s="1">
        <v>1.59E-6</v>
      </c>
    </row>
    <row r="6285" spans="1:17" x14ac:dyDescent="0.3">
      <c r="A6285">
        <v>10000476</v>
      </c>
      <c r="B6285" t="s">
        <v>25206</v>
      </c>
      <c r="C6285" t="s">
        <v>25207</v>
      </c>
      <c r="D6285" t="s">
        <v>25208</v>
      </c>
      <c r="E6285" t="s">
        <v>493</v>
      </c>
      <c r="F6285">
        <v>33843</v>
      </c>
      <c r="G6285" t="s">
        <v>25209</v>
      </c>
      <c r="H6285" t="s">
        <v>10</v>
      </c>
      <c r="I6285" t="s">
        <v>22</v>
      </c>
      <c r="J6285">
        <v>1783</v>
      </c>
      <c r="K6285" t="s">
        <v>820</v>
      </c>
      <c r="L6285">
        <v>12105</v>
      </c>
      <c r="M6285" t="s">
        <v>23</v>
      </c>
      <c r="N6285" t="s">
        <v>25210</v>
      </c>
      <c r="O6285">
        <v>1776</v>
      </c>
      <c r="P6285">
        <v>1165.1470360000001</v>
      </c>
      <c r="Q6285" s="1">
        <v>6.1800000000000001E-6</v>
      </c>
    </row>
    <row r="6286" spans="1:17" x14ac:dyDescent="0.3">
      <c r="A6286">
        <v>10002186</v>
      </c>
      <c r="B6286" t="s">
        <v>25211</v>
      </c>
      <c r="C6286" t="s">
        <v>25212</v>
      </c>
      <c r="D6286" t="s">
        <v>7443</v>
      </c>
      <c r="E6286" t="s">
        <v>493</v>
      </c>
      <c r="F6286">
        <v>34945</v>
      </c>
      <c r="G6286" t="s">
        <v>25213</v>
      </c>
      <c r="H6286" t="s">
        <v>10</v>
      </c>
      <c r="I6286" t="s">
        <v>22</v>
      </c>
      <c r="J6286">
        <v>1256</v>
      </c>
      <c r="K6286" t="s">
        <v>7445</v>
      </c>
      <c r="L6286">
        <v>12111</v>
      </c>
      <c r="M6286" t="s">
        <v>23</v>
      </c>
      <c r="N6286" t="s">
        <v>25214</v>
      </c>
      <c r="O6286">
        <v>-999</v>
      </c>
      <c r="P6286">
        <v>1185.0059389999999</v>
      </c>
      <c r="Q6286" s="1">
        <v>5.9900000000000002E-6</v>
      </c>
    </row>
    <row r="6287" spans="1:17" x14ac:dyDescent="0.3">
      <c r="A6287">
        <v>10002805</v>
      </c>
      <c r="B6287" t="s">
        <v>25215</v>
      </c>
      <c r="C6287" t="s">
        <v>25216</v>
      </c>
      <c r="D6287" t="s">
        <v>7423</v>
      </c>
      <c r="E6287" t="s">
        <v>20</v>
      </c>
      <c r="F6287">
        <v>79901</v>
      </c>
      <c r="G6287" t="s">
        <v>25217</v>
      </c>
      <c r="H6287" t="s">
        <v>10</v>
      </c>
      <c r="I6287" t="s">
        <v>22</v>
      </c>
      <c r="J6287">
        <v>836</v>
      </c>
      <c r="K6287" t="s">
        <v>7423</v>
      </c>
      <c r="L6287">
        <v>48141</v>
      </c>
      <c r="M6287" t="s">
        <v>23</v>
      </c>
      <c r="N6287" t="s">
        <v>25218</v>
      </c>
      <c r="O6287">
        <v>1000</v>
      </c>
      <c r="P6287">
        <v>253.6220941</v>
      </c>
      <c r="Q6287" s="1">
        <v>2.5400000000000002E-7</v>
      </c>
    </row>
    <row r="6288" spans="1:17" x14ac:dyDescent="0.3">
      <c r="A6288">
        <v>10000340</v>
      </c>
      <c r="B6288" t="s">
        <v>25219</v>
      </c>
      <c r="C6288" t="s">
        <v>25220</v>
      </c>
      <c r="D6288" t="s">
        <v>7611</v>
      </c>
      <c r="E6288" t="s">
        <v>493</v>
      </c>
      <c r="F6288">
        <v>32572</v>
      </c>
      <c r="G6288" t="s">
        <v>25221</v>
      </c>
      <c r="H6288" t="s">
        <v>10</v>
      </c>
      <c r="I6288" t="s">
        <v>22</v>
      </c>
      <c r="J6288">
        <v>741</v>
      </c>
      <c r="K6288" t="s">
        <v>7613</v>
      </c>
      <c r="L6288">
        <v>12113</v>
      </c>
      <c r="M6288" t="s">
        <v>23</v>
      </c>
      <c r="N6288" t="s">
        <v>25222</v>
      </c>
      <c r="O6288">
        <v>682</v>
      </c>
      <c r="P6288">
        <v>762.00990119999994</v>
      </c>
      <c r="Q6288" s="1">
        <v>1.7999999999999999E-6</v>
      </c>
    </row>
    <row r="6289" spans="1:17" x14ac:dyDescent="0.3">
      <c r="A6289">
        <v>10002160</v>
      </c>
      <c r="B6289" t="s">
        <v>25223</v>
      </c>
      <c r="C6289" t="s">
        <v>25224</v>
      </c>
      <c r="D6289" t="s">
        <v>6075</v>
      </c>
      <c r="E6289" t="s">
        <v>493</v>
      </c>
      <c r="F6289">
        <v>32773</v>
      </c>
      <c r="G6289" t="s">
        <v>25225</v>
      </c>
      <c r="H6289" t="s">
        <v>10</v>
      </c>
      <c r="I6289" t="s">
        <v>22</v>
      </c>
      <c r="J6289">
        <v>932</v>
      </c>
      <c r="K6289" t="s">
        <v>13559</v>
      </c>
      <c r="L6289">
        <v>12117</v>
      </c>
      <c r="M6289" t="s">
        <v>23</v>
      </c>
      <c r="N6289" t="s">
        <v>25226</v>
      </c>
      <c r="O6289">
        <v>1396</v>
      </c>
      <c r="P6289">
        <v>1093.7647320000001</v>
      </c>
      <c r="Q6289" s="1">
        <v>2.9500000000000001E-6</v>
      </c>
    </row>
    <row r="6290" spans="1:17" x14ac:dyDescent="0.3">
      <c r="A6290">
        <v>10001453</v>
      </c>
      <c r="B6290" t="s">
        <v>25227</v>
      </c>
      <c r="C6290" t="s">
        <v>25228</v>
      </c>
      <c r="D6290" t="s">
        <v>17187</v>
      </c>
      <c r="E6290" t="s">
        <v>493</v>
      </c>
      <c r="F6290">
        <v>33513</v>
      </c>
      <c r="G6290" t="s">
        <v>25229</v>
      </c>
      <c r="H6290" t="s">
        <v>10</v>
      </c>
      <c r="I6290" t="s">
        <v>22</v>
      </c>
      <c r="J6290">
        <v>385</v>
      </c>
      <c r="K6290" t="s">
        <v>7666</v>
      </c>
      <c r="L6290">
        <v>12119</v>
      </c>
      <c r="M6290" t="s">
        <v>23</v>
      </c>
      <c r="N6290" t="s">
        <v>25230</v>
      </c>
      <c r="O6290">
        <v>-999</v>
      </c>
      <c r="P6290">
        <v>810.74850370000001</v>
      </c>
      <c r="Q6290" s="1">
        <v>1.99E-6</v>
      </c>
    </row>
    <row r="6291" spans="1:17" x14ac:dyDescent="0.3">
      <c r="A6291">
        <v>10004581</v>
      </c>
      <c r="B6291" t="s">
        <v>3735</v>
      </c>
      <c r="C6291" t="s">
        <v>25231</v>
      </c>
      <c r="D6291" t="s">
        <v>16976</v>
      </c>
      <c r="E6291" t="s">
        <v>493</v>
      </c>
      <c r="F6291">
        <v>32054</v>
      </c>
      <c r="G6291" t="s">
        <v>25232</v>
      </c>
      <c r="H6291" t="s">
        <v>10</v>
      </c>
      <c r="I6291" t="s">
        <v>22</v>
      </c>
      <c r="J6291">
        <v>37</v>
      </c>
      <c r="K6291" t="s">
        <v>406</v>
      </c>
      <c r="L6291">
        <v>12125</v>
      </c>
      <c r="M6291" t="s">
        <v>23</v>
      </c>
      <c r="N6291" t="s">
        <v>25233</v>
      </c>
      <c r="O6291">
        <v>36</v>
      </c>
      <c r="P6291">
        <v>269.1741672</v>
      </c>
      <c r="Q6291" s="1">
        <v>3.1399999999999998E-7</v>
      </c>
    </row>
    <row r="6292" spans="1:17" x14ac:dyDescent="0.3">
      <c r="A6292">
        <v>10000447</v>
      </c>
      <c r="B6292" t="s">
        <v>25234</v>
      </c>
      <c r="C6292" t="s">
        <v>25235</v>
      </c>
      <c r="D6292" t="s">
        <v>7308</v>
      </c>
      <c r="E6292" t="s">
        <v>493</v>
      </c>
      <c r="F6292">
        <v>32124</v>
      </c>
      <c r="G6292" t="s">
        <v>25236</v>
      </c>
      <c r="H6292" t="s">
        <v>10</v>
      </c>
      <c r="I6292" t="s">
        <v>22</v>
      </c>
      <c r="J6292">
        <v>514</v>
      </c>
      <c r="K6292" t="s">
        <v>7310</v>
      </c>
      <c r="L6292">
        <v>12127</v>
      </c>
      <c r="M6292" t="s">
        <v>23</v>
      </c>
      <c r="N6292" t="s">
        <v>7362</v>
      </c>
      <c r="O6292">
        <v>595</v>
      </c>
      <c r="P6292">
        <v>873.29994529999999</v>
      </c>
      <c r="Q6292" s="1">
        <v>2.3999999999999999E-6</v>
      </c>
    </row>
    <row r="6293" spans="1:17" x14ac:dyDescent="0.3">
      <c r="A6293">
        <v>10004560</v>
      </c>
      <c r="B6293" t="s">
        <v>18047</v>
      </c>
      <c r="C6293" t="s">
        <v>25237</v>
      </c>
      <c r="D6293" t="s">
        <v>5223</v>
      </c>
      <c r="E6293" t="s">
        <v>493</v>
      </c>
      <c r="F6293">
        <v>32433</v>
      </c>
      <c r="G6293" t="s">
        <v>25238</v>
      </c>
      <c r="H6293" t="s">
        <v>10</v>
      </c>
      <c r="I6293" t="s">
        <v>22</v>
      </c>
      <c r="J6293">
        <v>513</v>
      </c>
      <c r="K6293" t="s">
        <v>5225</v>
      </c>
      <c r="L6293">
        <v>12131</v>
      </c>
      <c r="M6293" t="s">
        <v>23</v>
      </c>
      <c r="N6293" t="s">
        <v>25239</v>
      </c>
      <c r="O6293">
        <v>584</v>
      </c>
      <c r="P6293">
        <v>714.63076209999997</v>
      </c>
      <c r="Q6293" s="1">
        <v>1.5600000000000001E-6</v>
      </c>
    </row>
    <row r="6294" spans="1:17" x14ac:dyDescent="0.3">
      <c r="A6294">
        <v>10002804</v>
      </c>
      <c r="B6294" t="s">
        <v>25240</v>
      </c>
      <c r="C6294" t="s">
        <v>25241</v>
      </c>
      <c r="D6294" t="s">
        <v>7423</v>
      </c>
      <c r="E6294" t="s">
        <v>20</v>
      </c>
      <c r="F6294">
        <v>79938</v>
      </c>
      <c r="G6294" t="s">
        <v>25242</v>
      </c>
      <c r="H6294" t="s">
        <v>10</v>
      </c>
      <c r="I6294" t="s">
        <v>22</v>
      </c>
      <c r="J6294">
        <v>2055</v>
      </c>
      <c r="K6294" t="s">
        <v>7423</v>
      </c>
      <c r="L6294">
        <v>48141</v>
      </c>
      <c r="M6294" t="s">
        <v>23</v>
      </c>
      <c r="N6294" t="s">
        <v>25243</v>
      </c>
      <c r="O6294">
        <v>1450</v>
      </c>
      <c r="P6294">
        <v>1519.345098</v>
      </c>
      <c r="Q6294" s="1">
        <v>6.6900000000000003E-6</v>
      </c>
    </row>
    <row r="6295" spans="1:17" x14ac:dyDescent="0.3">
      <c r="A6295">
        <v>10005125</v>
      </c>
      <c r="B6295" t="s">
        <v>25244</v>
      </c>
      <c r="C6295" t="s">
        <v>25245</v>
      </c>
      <c r="D6295" t="s">
        <v>7423</v>
      </c>
      <c r="E6295" t="s">
        <v>20</v>
      </c>
      <c r="F6295">
        <v>79905</v>
      </c>
      <c r="G6295" t="s">
        <v>25246</v>
      </c>
      <c r="H6295" t="s">
        <v>10</v>
      </c>
      <c r="I6295" t="s">
        <v>22</v>
      </c>
      <c r="J6295">
        <v>-999</v>
      </c>
      <c r="K6295" t="s">
        <v>7423</v>
      </c>
      <c r="L6295">
        <v>48141</v>
      </c>
      <c r="M6295" t="s">
        <v>23</v>
      </c>
      <c r="N6295" t="s">
        <v>25247</v>
      </c>
      <c r="O6295">
        <v>62</v>
      </c>
      <c r="P6295">
        <v>813.74726539999995</v>
      </c>
      <c r="Q6295" s="1">
        <v>1.75E-6</v>
      </c>
    </row>
    <row r="6296" spans="1:17" x14ac:dyDescent="0.3">
      <c r="A6296">
        <v>10001254</v>
      </c>
      <c r="B6296" t="s">
        <v>25248</v>
      </c>
      <c r="C6296" t="s">
        <v>25249</v>
      </c>
      <c r="D6296" t="s">
        <v>19010</v>
      </c>
      <c r="E6296" t="s">
        <v>20</v>
      </c>
      <c r="F6296">
        <v>75418</v>
      </c>
      <c r="G6296" t="s">
        <v>25250</v>
      </c>
      <c r="H6296" t="s">
        <v>10</v>
      </c>
      <c r="I6296" t="s">
        <v>22</v>
      </c>
      <c r="J6296">
        <v>93</v>
      </c>
      <c r="K6296" t="s">
        <v>19012</v>
      </c>
      <c r="L6296">
        <v>48147</v>
      </c>
      <c r="M6296" t="s">
        <v>23</v>
      </c>
      <c r="N6296" t="s">
        <v>105</v>
      </c>
      <c r="O6296">
        <v>96</v>
      </c>
      <c r="P6296">
        <v>287.74847240000003</v>
      </c>
      <c r="Q6296" s="1">
        <v>2.28E-7</v>
      </c>
    </row>
    <row r="6297" spans="1:17" x14ac:dyDescent="0.3">
      <c r="A6297">
        <v>10004430</v>
      </c>
      <c r="B6297" t="s">
        <v>4744</v>
      </c>
      <c r="C6297" t="s">
        <v>25251</v>
      </c>
      <c r="D6297" t="s">
        <v>25252</v>
      </c>
      <c r="E6297" t="s">
        <v>20</v>
      </c>
      <c r="F6297">
        <v>78945</v>
      </c>
      <c r="G6297" t="s">
        <v>25253</v>
      </c>
      <c r="H6297" t="s">
        <v>10</v>
      </c>
      <c r="I6297" t="s">
        <v>22</v>
      </c>
      <c r="J6297">
        <v>31</v>
      </c>
      <c r="K6297" t="s">
        <v>4575</v>
      </c>
      <c r="L6297">
        <v>48149</v>
      </c>
      <c r="M6297" t="s">
        <v>23</v>
      </c>
      <c r="N6297" t="s">
        <v>25254</v>
      </c>
      <c r="O6297">
        <v>45</v>
      </c>
      <c r="P6297">
        <v>228.73137370000001</v>
      </c>
      <c r="Q6297" s="1">
        <v>1.79E-7</v>
      </c>
    </row>
    <row r="6298" spans="1:17" x14ac:dyDescent="0.3">
      <c r="A6298">
        <v>10002882</v>
      </c>
      <c r="B6298" t="s">
        <v>25255</v>
      </c>
      <c r="C6298" t="s">
        <v>25256</v>
      </c>
      <c r="D6298" t="s">
        <v>2409</v>
      </c>
      <c r="E6298" t="s">
        <v>20</v>
      </c>
      <c r="F6298">
        <v>77469</v>
      </c>
      <c r="G6298" t="s">
        <v>25257</v>
      </c>
      <c r="H6298" t="s">
        <v>10</v>
      </c>
      <c r="I6298" t="s">
        <v>22</v>
      </c>
      <c r="J6298">
        <v>778</v>
      </c>
      <c r="K6298" t="s">
        <v>2317</v>
      </c>
      <c r="L6298">
        <v>48157</v>
      </c>
      <c r="M6298" t="s">
        <v>23</v>
      </c>
      <c r="N6298" t="s">
        <v>25258</v>
      </c>
      <c r="O6298">
        <v>1770</v>
      </c>
      <c r="P6298">
        <v>869.86194799999998</v>
      </c>
      <c r="Q6298" s="1">
        <v>1.9599999999999999E-6</v>
      </c>
    </row>
    <row r="6299" spans="1:17" x14ac:dyDescent="0.3">
      <c r="A6299">
        <v>10006676</v>
      </c>
      <c r="B6299" t="s">
        <v>25259</v>
      </c>
      <c r="C6299" t="s">
        <v>25260</v>
      </c>
      <c r="D6299" t="s">
        <v>15477</v>
      </c>
      <c r="E6299" t="s">
        <v>1413</v>
      </c>
      <c r="F6299">
        <v>85349</v>
      </c>
      <c r="G6299" t="s">
        <v>25261</v>
      </c>
      <c r="H6299" t="s">
        <v>173</v>
      </c>
      <c r="I6299" t="s">
        <v>22</v>
      </c>
      <c r="J6299">
        <v>-999</v>
      </c>
      <c r="K6299" t="s">
        <v>1412</v>
      </c>
      <c r="L6299">
        <v>4027</v>
      </c>
      <c r="M6299" t="s">
        <v>23</v>
      </c>
      <c r="N6299" t="s">
        <v>8664</v>
      </c>
      <c r="O6299">
        <v>860</v>
      </c>
      <c r="P6299">
        <v>920.15526999999997</v>
      </c>
      <c r="Q6299" s="1">
        <v>3.23E-6</v>
      </c>
    </row>
    <row r="6300" spans="1:17" x14ac:dyDescent="0.3">
      <c r="A6300">
        <v>10003731</v>
      </c>
      <c r="B6300" t="s">
        <v>25262</v>
      </c>
      <c r="C6300" t="s">
        <v>25263</v>
      </c>
      <c r="D6300" t="s">
        <v>11246</v>
      </c>
      <c r="E6300" t="s">
        <v>1951</v>
      </c>
      <c r="F6300">
        <v>36067</v>
      </c>
      <c r="G6300" t="s">
        <v>25264</v>
      </c>
      <c r="H6300" t="s">
        <v>10</v>
      </c>
      <c r="I6300" t="s">
        <v>22</v>
      </c>
      <c r="J6300">
        <v>160</v>
      </c>
      <c r="K6300" t="s">
        <v>11248</v>
      </c>
      <c r="L6300">
        <v>1001</v>
      </c>
      <c r="M6300" t="s">
        <v>23</v>
      </c>
      <c r="N6300" t="s">
        <v>25265</v>
      </c>
      <c r="O6300">
        <v>138</v>
      </c>
      <c r="P6300">
        <v>325.90089799999998</v>
      </c>
      <c r="Q6300" s="1">
        <v>4.08E-7</v>
      </c>
    </row>
    <row r="6301" spans="1:17" x14ac:dyDescent="0.3">
      <c r="A6301">
        <v>10003749</v>
      </c>
      <c r="B6301" t="s">
        <v>25266</v>
      </c>
      <c r="C6301" t="s">
        <v>25267</v>
      </c>
      <c r="D6301" t="s">
        <v>20862</v>
      </c>
      <c r="E6301" t="s">
        <v>1951</v>
      </c>
      <c r="F6301">
        <v>36507</v>
      </c>
      <c r="G6301" t="s">
        <v>25268</v>
      </c>
      <c r="H6301" t="s">
        <v>10</v>
      </c>
      <c r="I6301" t="s">
        <v>22</v>
      </c>
      <c r="J6301">
        <v>-999</v>
      </c>
      <c r="K6301" t="s">
        <v>1971</v>
      </c>
      <c r="L6301">
        <v>1003</v>
      </c>
      <c r="M6301" t="s">
        <v>23</v>
      </c>
      <c r="N6301" t="s">
        <v>25269</v>
      </c>
      <c r="O6301">
        <v>700</v>
      </c>
      <c r="P6301">
        <v>452.66767770000001</v>
      </c>
      <c r="Q6301" s="1">
        <v>8.8700000000000004E-7</v>
      </c>
    </row>
    <row r="6302" spans="1:17" x14ac:dyDescent="0.3">
      <c r="A6302">
        <v>10001212</v>
      </c>
      <c r="B6302" t="s">
        <v>18002</v>
      </c>
      <c r="C6302" t="s">
        <v>25270</v>
      </c>
      <c r="D6302" t="s">
        <v>11123</v>
      </c>
      <c r="E6302" t="s">
        <v>1951</v>
      </c>
      <c r="F6302">
        <v>35034</v>
      </c>
      <c r="G6302" t="s">
        <v>25271</v>
      </c>
      <c r="H6302" t="s">
        <v>10</v>
      </c>
      <c r="I6302" t="s">
        <v>22</v>
      </c>
      <c r="J6302">
        <v>-999</v>
      </c>
      <c r="K6302" t="s">
        <v>11125</v>
      </c>
      <c r="L6302">
        <v>1007</v>
      </c>
      <c r="M6302" t="s">
        <v>23</v>
      </c>
      <c r="N6302" t="s">
        <v>25272</v>
      </c>
      <c r="O6302">
        <v>88</v>
      </c>
      <c r="P6302">
        <v>267.19413750000001</v>
      </c>
      <c r="Q6302" s="1">
        <v>3.0800000000000001E-7</v>
      </c>
    </row>
    <row r="6303" spans="1:17" x14ac:dyDescent="0.3">
      <c r="A6303">
        <v>10002909</v>
      </c>
      <c r="B6303" t="s">
        <v>25273</v>
      </c>
      <c r="C6303" t="s">
        <v>25274</v>
      </c>
      <c r="D6303" t="s">
        <v>6362</v>
      </c>
      <c r="E6303" t="s">
        <v>20</v>
      </c>
      <c r="F6303">
        <v>78061</v>
      </c>
      <c r="G6303" t="s">
        <v>105</v>
      </c>
      <c r="H6303" t="s">
        <v>10</v>
      </c>
      <c r="I6303" t="s">
        <v>22</v>
      </c>
      <c r="J6303">
        <v>2</v>
      </c>
      <c r="K6303" t="s">
        <v>1162</v>
      </c>
      <c r="L6303">
        <v>48163</v>
      </c>
      <c r="M6303" t="s">
        <v>23</v>
      </c>
      <c r="N6303" t="s">
        <v>105</v>
      </c>
      <c r="O6303">
        <v>391</v>
      </c>
      <c r="P6303">
        <v>624.81222219999995</v>
      </c>
      <c r="Q6303" s="1">
        <v>1.2899999999999999E-6</v>
      </c>
    </row>
    <row r="6304" spans="1:17" x14ac:dyDescent="0.3">
      <c r="A6304">
        <v>10006255</v>
      </c>
      <c r="B6304" t="s">
        <v>9224</v>
      </c>
      <c r="C6304" t="s">
        <v>25275</v>
      </c>
      <c r="D6304" t="s">
        <v>1430</v>
      </c>
      <c r="E6304" t="s">
        <v>1951</v>
      </c>
      <c r="F6304">
        <v>35960</v>
      </c>
      <c r="G6304" t="s">
        <v>25276</v>
      </c>
      <c r="H6304" t="s">
        <v>10</v>
      </c>
      <c r="I6304" t="s">
        <v>22</v>
      </c>
      <c r="J6304">
        <v>83</v>
      </c>
      <c r="K6304" t="s">
        <v>1285</v>
      </c>
      <c r="L6304">
        <v>1019</v>
      </c>
      <c r="M6304" t="s">
        <v>23</v>
      </c>
      <c r="N6304" t="s">
        <v>25277</v>
      </c>
      <c r="O6304">
        <v>114</v>
      </c>
      <c r="P6304">
        <v>308.23997309999999</v>
      </c>
      <c r="Q6304" s="1">
        <v>3.5600000000000001E-7</v>
      </c>
    </row>
    <row r="6305" spans="1:17" x14ac:dyDescent="0.3">
      <c r="A6305">
        <v>10003723</v>
      </c>
      <c r="B6305" t="s">
        <v>25278</v>
      </c>
      <c r="C6305" t="s">
        <v>25279</v>
      </c>
      <c r="D6305" t="s">
        <v>25280</v>
      </c>
      <c r="E6305" t="s">
        <v>1951</v>
      </c>
      <c r="F6305">
        <v>35045</v>
      </c>
      <c r="G6305" t="s">
        <v>25281</v>
      </c>
      <c r="H6305" t="s">
        <v>10</v>
      </c>
      <c r="I6305" t="s">
        <v>22</v>
      </c>
      <c r="J6305">
        <v>-999</v>
      </c>
      <c r="K6305" t="s">
        <v>11676</v>
      </c>
      <c r="L6305">
        <v>1021</v>
      </c>
      <c r="M6305" t="s">
        <v>23</v>
      </c>
      <c r="N6305" t="s">
        <v>25282</v>
      </c>
      <c r="O6305">
        <v>180</v>
      </c>
      <c r="P6305">
        <v>458.42315719999999</v>
      </c>
      <c r="Q6305" s="1">
        <v>9.1800000000000004E-7</v>
      </c>
    </row>
    <row r="6306" spans="1:17" x14ac:dyDescent="0.3">
      <c r="A6306">
        <v>10003720</v>
      </c>
      <c r="B6306" t="s">
        <v>25283</v>
      </c>
      <c r="C6306" t="s">
        <v>25284</v>
      </c>
      <c r="D6306" t="s">
        <v>308</v>
      </c>
      <c r="E6306" t="s">
        <v>1951</v>
      </c>
      <c r="F6306">
        <v>36862</v>
      </c>
      <c r="G6306" t="s">
        <v>25285</v>
      </c>
      <c r="H6306" t="s">
        <v>10</v>
      </c>
      <c r="I6306" t="s">
        <v>22</v>
      </c>
      <c r="J6306">
        <v>-999</v>
      </c>
      <c r="K6306" t="s">
        <v>24401</v>
      </c>
      <c r="L6306">
        <v>1017</v>
      </c>
      <c r="M6306" t="s">
        <v>23</v>
      </c>
      <c r="N6306" t="s">
        <v>25286</v>
      </c>
      <c r="O6306">
        <v>-999</v>
      </c>
      <c r="P6306">
        <v>478.51362490000002</v>
      </c>
      <c r="Q6306" s="1">
        <v>8.1800000000000005E-7</v>
      </c>
    </row>
    <row r="6307" spans="1:17" x14ac:dyDescent="0.3">
      <c r="A6307">
        <v>10004426</v>
      </c>
      <c r="B6307" t="s">
        <v>25287</v>
      </c>
      <c r="C6307" t="s">
        <v>25288</v>
      </c>
      <c r="D6307" t="s">
        <v>25289</v>
      </c>
      <c r="E6307" t="s">
        <v>20</v>
      </c>
      <c r="F6307">
        <v>78624</v>
      </c>
      <c r="G6307" t="s">
        <v>25290</v>
      </c>
      <c r="H6307" t="s">
        <v>10</v>
      </c>
      <c r="I6307" t="s">
        <v>22</v>
      </c>
      <c r="J6307">
        <v>54</v>
      </c>
      <c r="K6307" t="s">
        <v>25291</v>
      </c>
      <c r="L6307">
        <v>48171</v>
      </c>
      <c r="M6307" t="s">
        <v>23</v>
      </c>
      <c r="N6307" t="s">
        <v>105</v>
      </c>
      <c r="O6307">
        <v>96</v>
      </c>
      <c r="P6307">
        <v>472.16377369999998</v>
      </c>
      <c r="Q6307" s="1">
        <v>5.3200000000000005E-7</v>
      </c>
    </row>
    <row r="6308" spans="1:17" x14ac:dyDescent="0.3">
      <c r="A6308">
        <v>10006678</v>
      </c>
      <c r="B6308" t="s">
        <v>25292</v>
      </c>
      <c r="C6308" t="s">
        <v>25293</v>
      </c>
      <c r="D6308" t="s">
        <v>11346</v>
      </c>
      <c r="E6308" t="s">
        <v>1951</v>
      </c>
      <c r="F6308">
        <v>36206</v>
      </c>
      <c r="G6308" t="s">
        <v>25294</v>
      </c>
      <c r="H6308" t="s">
        <v>4</v>
      </c>
      <c r="I6308" t="s">
        <v>22</v>
      </c>
      <c r="J6308">
        <v>20</v>
      </c>
      <c r="K6308" t="s">
        <v>760</v>
      </c>
      <c r="L6308">
        <v>1015</v>
      </c>
      <c r="M6308" t="s">
        <v>23</v>
      </c>
      <c r="N6308" t="s">
        <v>25295</v>
      </c>
      <c r="O6308">
        <v>30</v>
      </c>
      <c r="P6308">
        <v>171.77966129999999</v>
      </c>
      <c r="Q6308" s="1">
        <v>8.8599999999999999E-8</v>
      </c>
    </row>
    <row r="6309" spans="1:17" x14ac:dyDescent="0.3">
      <c r="A6309">
        <v>10002718</v>
      </c>
      <c r="B6309" t="s">
        <v>25296</v>
      </c>
      <c r="C6309" t="s">
        <v>25297</v>
      </c>
      <c r="D6309" t="s">
        <v>868</v>
      </c>
      <c r="E6309" t="s">
        <v>20</v>
      </c>
      <c r="F6309">
        <v>75090</v>
      </c>
      <c r="G6309" t="s">
        <v>25298</v>
      </c>
      <c r="H6309" t="s">
        <v>10</v>
      </c>
      <c r="I6309" t="s">
        <v>22</v>
      </c>
      <c r="J6309">
        <v>354</v>
      </c>
      <c r="K6309" t="s">
        <v>2480</v>
      </c>
      <c r="L6309">
        <v>48181</v>
      </c>
      <c r="M6309" t="s">
        <v>23</v>
      </c>
      <c r="N6309" t="s">
        <v>25299</v>
      </c>
      <c r="O6309">
        <v>487</v>
      </c>
      <c r="P6309">
        <v>651.73682389999999</v>
      </c>
      <c r="Q6309" s="1">
        <v>1.04E-6</v>
      </c>
    </row>
    <row r="6310" spans="1:17" x14ac:dyDescent="0.3">
      <c r="A6310">
        <v>10006679</v>
      </c>
      <c r="B6310" t="s">
        <v>25300</v>
      </c>
      <c r="C6310" t="s">
        <v>25301</v>
      </c>
      <c r="D6310" t="s">
        <v>11346</v>
      </c>
      <c r="E6310" t="s">
        <v>1951</v>
      </c>
      <c r="F6310">
        <v>36204</v>
      </c>
      <c r="G6310" t="s">
        <v>25302</v>
      </c>
      <c r="H6310" t="s">
        <v>4</v>
      </c>
      <c r="I6310" t="s">
        <v>22</v>
      </c>
      <c r="J6310">
        <v>14</v>
      </c>
      <c r="K6310" t="s">
        <v>760</v>
      </c>
      <c r="L6310">
        <v>1015</v>
      </c>
      <c r="M6310" t="s">
        <v>23</v>
      </c>
      <c r="N6310" t="s">
        <v>25295</v>
      </c>
      <c r="O6310">
        <v>14</v>
      </c>
      <c r="P6310">
        <v>163.28174319999999</v>
      </c>
      <c r="Q6310" s="1">
        <v>6.9100000000000003E-8</v>
      </c>
    </row>
    <row r="6311" spans="1:17" x14ac:dyDescent="0.3">
      <c r="A6311">
        <v>10006400</v>
      </c>
      <c r="B6311" t="s">
        <v>5180</v>
      </c>
      <c r="C6311" t="s">
        <v>25303</v>
      </c>
      <c r="D6311" t="s">
        <v>25304</v>
      </c>
      <c r="E6311" t="s">
        <v>1951</v>
      </c>
      <c r="F6311">
        <v>36420</v>
      </c>
      <c r="G6311" t="s">
        <v>25305</v>
      </c>
      <c r="H6311" t="s">
        <v>10</v>
      </c>
      <c r="I6311" t="s">
        <v>22</v>
      </c>
      <c r="J6311">
        <v>-999</v>
      </c>
      <c r="K6311" t="s">
        <v>1406</v>
      </c>
      <c r="L6311">
        <v>1039</v>
      </c>
      <c r="M6311" t="s">
        <v>23</v>
      </c>
      <c r="N6311" t="s">
        <v>25306</v>
      </c>
      <c r="O6311">
        <v>-999</v>
      </c>
      <c r="P6311">
        <v>436.42042850000001</v>
      </c>
      <c r="Q6311" s="1">
        <v>6.5799999999999999E-7</v>
      </c>
    </row>
    <row r="6312" spans="1:17" x14ac:dyDescent="0.3">
      <c r="A6312">
        <v>10006399</v>
      </c>
      <c r="B6312" t="s">
        <v>25307</v>
      </c>
      <c r="C6312" t="s">
        <v>25308</v>
      </c>
      <c r="D6312" t="s">
        <v>23456</v>
      </c>
      <c r="E6312" t="s">
        <v>1951</v>
      </c>
      <c r="F6312">
        <v>36360</v>
      </c>
      <c r="G6312" t="s">
        <v>25309</v>
      </c>
      <c r="H6312" t="s">
        <v>10</v>
      </c>
      <c r="I6312" t="s">
        <v>22</v>
      </c>
      <c r="J6312">
        <v>57</v>
      </c>
      <c r="K6312" t="s">
        <v>12608</v>
      </c>
      <c r="L6312">
        <v>1045</v>
      </c>
      <c r="M6312" t="s">
        <v>23</v>
      </c>
      <c r="N6312" t="s">
        <v>25310</v>
      </c>
      <c r="O6312">
        <v>116</v>
      </c>
      <c r="P6312">
        <v>302.96333270000002</v>
      </c>
      <c r="Q6312" s="1">
        <v>2.05E-7</v>
      </c>
    </row>
    <row r="6313" spans="1:17" x14ac:dyDescent="0.3">
      <c r="A6313">
        <v>10002720</v>
      </c>
      <c r="B6313" t="s">
        <v>25311</v>
      </c>
      <c r="C6313" t="s">
        <v>25312</v>
      </c>
      <c r="D6313" t="s">
        <v>2479</v>
      </c>
      <c r="E6313" t="s">
        <v>20</v>
      </c>
      <c r="F6313">
        <v>75020</v>
      </c>
      <c r="G6313" t="s">
        <v>25313</v>
      </c>
      <c r="H6313" t="s">
        <v>10</v>
      </c>
      <c r="I6313" t="s">
        <v>22</v>
      </c>
      <c r="J6313">
        <v>-999</v>
      </c>
      <c r="K6313" t="s">
        <v>2480</v>
      </c>
      <c r="L6313">
        <v>48181</v>
      </c>
      <c r="M6313" t="s">
        <v>23</v>
      </c>
      <c r="N6313" t="s">
        <v>2481</v>
      </c>
      <c r="O6313">
        <v>30</v>
      </c>
      <c r="P6313">
        <v>257.6466039</v>
      </c>
      <c r="Q6313" s="1">
        <v>1.3799999999999999E-7</v>
      </c>
    </row>
    <row r="6314" spans="1:17" x14ac:dyDescent="0.3">
      <c r="A6314">
        <v>10002771</v>
      </c>
      <c r="B6314" t="s">
        <v>25314</v>
      </c>
      <c r="C6314" t="s">
        <v>25315</v>
      </c>
      <c r="D6314" t="s">
        <v>2037</v>
      </c>
      <c r="E6314" t="s">
        <v>20</v>
      </c>
      <c r="F6314">
        <v>75601</v>
      </c>
      <c r="G6314" t="s">
        <v>105</v>
      </c>
      <c r="H6314" t="s">
        <v>10</v>
      </c>
      <c r="I6314" t="s">
        <v>22</v>
      </c>
      <c r="J6314">
        <v>-999</v>
      </c>
      <c r="K6314" t="s">
        <v>2610</v>
      </c>
      <c r="L6314">
        <v>48183</v>
      </c>
      <c r="M6314" t="s">
        <v>23</v>
      </c>
      <c r="N6314" t="s">
        <v>105</v>
      </c>
      <c r="O6314">
        <v>-999</v>
      </c>
      <c r="P6314">
        <v>305.96818830000001</v>
      </c>
      <c r="Q6314" s="1">
        <v>3.7599999999999998E-7</v>
      </c>
    </row>
    <row r="6315" spans="1:17" x14ac:dyDescent="0.3">
      <c r="A6315">
        <v>10003730</v>
      </c>
      <c r="B6315" t="s">
        <v>4717</v>
      </c>
      <c r="C6315" t="s">
        <v>25316</v>
      </c>
      <c r="D6315" t="s">
        <v>25317</v>
      </c>
      <c r="E6315" t="s">
        <v>1951</v>
      </c>
      <c r="F6315">
        <v>36703</v>
      </c>
      <c r="G6315" t="s">
        <v>25318</v>
      </c>
      <c r="H6315" t="s">
        <v>10</v>
      </c>
      <c r="I6315" t="s">
        <v>22</v>
      </c>
      <c r="J6315">
        <v>180</v>
      </c>
      <c r="K6315" t="s">
        <v>1766</v>
      </c>
      <c r="L6315">
        <v>1047</v>
      </c>
      <c r="M6315" t="s">
        <v>23</v>
      </c>
      <c r="N6315" t="s">
        <v>25319</v>
      </c>
      <c r="O6315">
        <v>180</v>
      </c>
      <c r="P6315">
        <v>990.11426240000003</v>
      </c>
      <c r="Q6315" s="1">
        <v>3.5200000000000002E-6</v>
      </c>
    </row>
    <row r="6316" spans="1:17" x14ac:dyDescent="0.3">
      <c r="A6316">
        <v>10002712</v>
      </c>
      <c r="B6316" t="s">
        <v>21589</v>
      </c>
      <c r="C6316" t="s">
        <v>25320</v>
      </c>
      <c r="D6316" t="s">
        <v>3653</v>
      </c>
      <c r="E6316" t="s">
        <v>20</v>
      </c>
      <c r="F6316">
        <v>79072</v>
      </c>
      <c r="G6316" t="s">
        <v>25321</v>
      </c>
      <c r="H6316" t="s">
        <v>10</v>
      </c>
      <c r="I6316" t="s">
        <v>22</v>
      </c>
      <c r="J6316">
        <v>140</v>
      </c>
      <c r="K6316" t="s">
        <v>3655</v>
      </c>
      <c r="L6316">
        <v>48189</v>
      </c>
      <c r="M6316" t="s">
        <v>23</v>
      </c>
      <c r="N6316" t="s">
        <v>105</v>
      </c>
      <c r="O6316">
        <v>190</v>
      </c>
      <c r="P6316">
        <v>487.66653129999997</v>
      </c>
      <c r="Q6316" s="1">
        <v>7.8899999999999998E-7</v>
      </c>
    </row>
    <row r="6317" spans="1:17" x14ac:dyDescent="0.3">
      <c r="A6317">
        <v>10006897</v>
      </c>
      <c r="B6317" t="s">
        <v>25322</v>
      </c>
      <c r="C6317" t="s">
        <v>25323</v>
      </c>
      <c r="D6317" t="s">
        <v>25324</v>
      </c>
      <c r="E6317" t="s">
        <v>3308</v>
      </c>
      <c r="F6317">
        <v>99615</v>
      </c>
      <c r="G6317" t="s">
        <v>25325</v>
      </c>
      <c r="H6317" t="s">
        <v>46</v>
      </c>
      <c r="I6317" t="s">
        <v>22</v>
      </c>
      <c r="J6317">
        <v>-999</v>
      </c>
      <c r="K6317" t="s">
        <v>25326</v>
      </c>
      <c r="L6317">
        <v>2150</v>
      </c>
      <c r="M6317" t="s">
        <v>23</v>
      </c>
      <c r="N6317" t="s">
        <v>25327</v>
      </c>
      <c r="O6317">
        <v>-999</v>
      </c>
      <c r="P6317">
        <v>454.1310259</v>
      </c>
      <c r="Q6317" s="1">
        <v>4.9900000000000001E-7</v>
      </c>
    </row>
    <row r="6318" spans="1:17" x14ac:dyDescent="0.3">
      <c r="A6318">
        <v>10003695</v>
      </c>
      <c r="B6318" t="s">
        <v>9331</v>
      </c>
      <c r="C6318" t="s">
        <v>25328</v>
      </c>
      <c r="D6318" t="s">
        <v>25329</v>
      </c>
      <c r="E6318" t="s">
        <v>1951</v>
      </c>
      <c r="F6318">
        <v>35968</v>
      </c>
      <c r="G6318" t="s">
        <v>25330</v>
      </c>
      <c r="H6318" t="s">
        <v>10</v>
      </c>
      <c r="I6318" t="s">
        <v>22</v>
      </c>
      <c r="J6318">
        <v>156</v>
      </c>
      <c r="K6318" t="s">
        <v>9335</v>
      </c>
      <c r="L6318">
        <v>1049</v>
      </c>
      <c r="M6318" t="s">
        <v>23</v>
      </c>
      <c r="N6318" t="s">
        <v>25331</v>
      </c>
      <c r="O6318">
        <v>235</v>
      </c>
      <c r="P6318">
        <v>526.12674939999999</v>
      </c>
      <c r="Q6318" s="1">
        <v>9.6299999999999993E-7</v>
      </c>
    </row>
    <row r="6319" spans="1:17" x14ac:dyDescent="0.3">
      <c r="A6319">
        <v>10001215</v>
      </c>
      <c r="B6319" t="s">
        <v>25332</v>
      </c>
      <c r="C6319" t="s">
        <v>25333</v>
      </c>
      <c r="D6319" t="s">
        <v>11197</v>
      </c>
      <c r="E6319" t="s">
        <v>1951</v>
      </c>
      <c r="F6319">
        <v>36092</v>
      </c>
      <c r="G6319" t="s">
        <v>25334</v>
      </c>
      <c r="H6319" t="s">
        <v>10</v>
      </c>
      <c r="I6319" t="s">
        <v>22</v>
      </c>
      <c r="J6319">
        <v>-999</v>
      </c>
      <c r="K6319" t="s">
        <v>11113</v>
      </c>
      <c r="L6319">
        <v>1051</v>
      </c>
      <c r="M6319" t="s">
        <v>23</v>
      </c>
      <c r="N6319" t="s">
        <v>25335</v>
      </c>
      <c r="O6319">
        <v>-999</v>
      </c>
      <c r="P6319">
        <v>514.88283060000003</v>
      </c>
      <c r="Q6319" s="1">
        <v>7.5000000000000002E-7</v>
      </c>
    </row>
    <row r="6320" spans="1:17" x14ac:dyDescent="0.3">
      <c r="A6320">
        <v>10006256</v>
      </c>
      <c r="B6320" t="s">
        <v>4744</v>
      </c>
      <c r="C6320" t="s">
        <v>25336</v>
      </c>
      <c r="D6320" t="s">
        <v>4575</v>
      </c>
      <c r="E6320" t="s">
        <v>1951</v>
      </c>
      <c r="F6320">
        <v>35555</v>
      </c>
      <c r="G6320" t="s">
        <v>25337</v>
      </c>
      <c r="H6320" t="s">
        <v>10</v>
      </c>
      <c r="I6320" t="s">
        <v>22</v>
      </c>
      <c r="J6320">
        <v>78</v>
      </c>
      <c r="K6320" t="s">
        <v>4575</v>
      </c>
      <c r="L6320">
        <v>1057</v>
      </c>
      <c r="M6320" t="s">
        <v>23</v>
      </c>
      <c r="N6320" t="s">
        <v>25338</v>
      </c>
      <c r="O6320">
        <v>-999</v>
      </c>
      <c r="P6320">
        <v>90.180762610000002</v>
      </c>
      <c r="Q6320" s="1">
        <v>3.3400000000000001E-8</v>
      </c>
    </row>
    <row r="6321" spans="1:17" x14ac:dyDescent="0.3">
      <c r="A6321">
        <v>10003704</v>
      </c>
      <c r="B6321" t="s">
        <v>6132</v>
      </c>
      <c r="C6321" t="s">
        <v>25339</v>
      </c>
      <c r="D6321" t="s">
        <v>4816</v>
      </c>
      <c r="E6321" t="s">
        <v>1951</v>
      </c>
      <c r="F6321">
        <v>35654</v>
      </c>
      <c r="G6321" t="s">
        <v>25340</v>
      </c>
      <c r="H6321" t="s">
        <v>10</v>
      </c>
      <c r="I6321" t="s">
        <v>22</v>
      </c>
      <c r="J6321">
        <v>110</v>
      </c>
      <c r="K6321" t="s">
        <v>408</v>
      </c>
      <c r="L6321">
        <v>1059</v>
      </c>
      <c r="M6321" t="s">
        <v>23</v>
      </c>
      <c r="N6321" t="s">
        <v>25341</v>
      </c>
      <c r="O6321">
        <v>220</v>
      </c>
      <c r="P6321">
        <v>472.83148920000002</v>
      </c>
      <c r="Q6321" s="1">
        <v>8.5600000000000004E-7</v>
      </c>
    </row>
    <row r="6322" spans="1:17" x14ac:dyDescent="0.3">
      <c r="A6322">
        <v>10005695</v>
      </c>
      <c r="B6322" t="s">
        <v>410</v>
      </c>
      <c r="C6322" t="s">
        <v>25342</v>
      </c>
      <c r="D6322" t="s">
        <v>25343</v>
      </c>
      <c r="E6322" t="s">
        <v>1951</v>
      </c>
      <c r="F6322">
        <v>35462</v>
      </c>
      <c r="G6322" t="s">
        <v>25344</v>
      </c>
      <c r="H6322" t="s">
        <v>10</v>
      </c>
      <c r="I6322" t="s">
        <v>22</v>
      </c>
      <c r="J6322">
        <v>-999</v>
      </c>
      <c r="K6322" t="s">
        <v>414</v>
      </c>
      <c r="L6322">
        <v>1063</v>
      </c>
      <c r="M6322" t="s">
        <v>23</v>
      </c>
      <c r="N6322" t="s">
        <v>25345</v>
      </c>
      <c r="O6322">
        <v>-999</v>
      </c>
      <c r="P6322">
        <v>361.64305760000002</v>
      </c>
      <c r="Q6322" s="1">
        <v>4.7599999999999997E-7</v>
      </c>
    </row>
    <row r="6323" spans="1:17" x14ac:dyDescent="0.3">
      <c r="A6323">
        <v>10003744</v>
      </c>
      <c r="B6323" t="s">
        <v>2131</v>
      </c>
      <c r="C6323" t="s">
        <v>25346</v>
      </c>
      <c r="D6323" t="s">
        <v>3812</v>
      </c>
      <c r="E6323" t="s">
        <v>1951</v>
      </c>
      <c r="F6323">
        <v>30310</v>
      </c>
      <c r="G6323" t="s">
        <v>25347</v>
      </c>
      <c r="H6323" t="s">
        <v>10</v>
      </c>
      <c r="I6323" t="s">
        <v>22</v>
      </c>
      <c r="J6323">
        <v>-999</v>
      </c>
      <c r="K6323" t="s">
        <v>482</v>
      </c>
      <c r="L6323">
        <v>1067</v>
      </c>
      <c r="M6323" t="s">
        <v>23</v>
      </c>
      <c r="N6323" t="s">
        <v>105</v>
      </c>
      <c r="O6323">
        <v>-999</v>
      </c>
      <c r="P6323">
        <v>256.02490390000003</v>
      </c>
      <c r="Q6323" s="1">
        <v>1.97E-7</v>
      </c>
    </row>
    <row r="6324" spans="1:17" x14ac:dyDescent="0.3">
      <c r="A6324">
        <v>10003750</v>
      </c>
      <c r="B6324" t="s">
        <v>3351</v>
      </c>
      <c r="C6324" t="s">
        <v>25348</v>
      </c>
      <c r="D6324" t="s">
        <v>10518</v>
      </c>
      <c r="E6324" t="s">
        <v>1951</v>
      </c>
      <c r="F6324">
        <v>36301</v>
      </c>
      <c r="G6324" t="s">
        <v>25349</v>
      </c>
      <c r="H6324" t="s">
        <v>10</v>
      </c>
      <c r="I6324" t="s">
        <v>22</v>
      </c>
      <c r="J6324">
        <v>-999</v>
      </c>
      <c r="K6324" t="s">
        <v>2670</v>
      </c>
      <c r="L6324">
        <v>1069</v>
      </c>
      <c r="M6324" t="s">
        <v>23</v>
      </c>
      <c r="N6324" t="s">
        <v>25350</v>
      </c>
      <c r="O6324">
        <v>-999</v>
      </c>
      <c r="P6324">
        <v>577.34330120000004</v>
      </c>
      <c r="Q6324" s="1">
        <v>1.1999999999999999E-6</v>
      </c>
    </row>
    <row r="6325" spans="1:17" x14ac:dyDescent="0.3">
      <c r="A6325">
        <v>10004358</v>
      </c>
      <c r="B6325" t="s">
        <v>25351</v>
      </c>
      <c r="C6325" t="s">
        <v>25352</v>
      </c>
      <c r="D6325" t="s">
        <v>25353</v>
      </c>
      <c r="E6325" t="s">
        <v>20</v>
      </c>
      <c r="F6325">
        <v>79081</v>
      </c>
      <c r="G6325" t="s">
        <v>25354</v>
      </c>
      <c r="H6325" t="s">
        <v>10</v>
      </c>
      <c r="I6325" t="s">
        <v>22</v>
      </c>
      <c r="J6325">
        <v>5</v>
      </c>
      <c r="K6325" t="s">
        <v>25355</v>
      </c>
      <c r="L6325">
        <v>48195</v>
      </c>
      <c r="M6325" t="s">
        <v>23</v>
      </c>
      <c r="N6325" t="s">
        <v>25356</v>
      </c>
      <c r="O6325">
        <v>9</v>
      </c>
      <c r="P6325">
        <v>206.92299180000001</v>
      </c>
      <c r="Q6325" s="1">
        <v>1.29E-7</v>
      </c>
    </row>
    <row r="6326" spans="1:17" x14ac:dyDescent="0.3">
      <c r="A6326">
        <v>10006898</v>
      </c>
      <c r="B6326" t="s">
        <v>25357</v>
      </c>
      <c r="C6326" t="s">
        <v>25358</v>
      </c>
      <c r="D6326" t="s">
        <v>25359</v>
      </c>
      <c r="E6326" t="s">
        <v>1951</v>
      </c>
      <c r="F6326">
        <v>35007</v>
      </c>
      <c r="G6326" t="s">
        <v>25360</v>
      </c>
      <c r="H6326" t="s">
        <v>46</v>
      </c>
      <c r="I6326" t="s">
        <v>22</v>
      </c>
      <c r="J6326">
        <v>-999</v>
      </c>
      <c r="K6326" t="s">
        <v>847</v>
      </c>
      <c r="L6326">
        <v>1117</v>
      </c>
      <c r="M6326" t="s">
        <v>23</v>
      </c>
      <c r="N6326" t="s">
        <v>105</v>
      </c>
      <c r="O6326">
        <v>-999</v>
      </c>
      <c r="P6326">
        <v>164.50932599999999</v>
      </c>
      <c r="Q6326" s="1">
        <v>8.3299999999999998E-8</v>
      </c>
    </row>
    <row r="6327" spans="1:17" x14ac:dyDescent="0.3">
      <c r="A6327">
        <v>10006680</v>
      </c>
      <c r="B6327" t="s">
        <v>25361</v>
      </c>
      <c r="C6327" t="s">
        <v>25362</v>
      </c>
      <c r="D6327" t="s">
        <v>10518</v>
      </c>
      <c r="E6327" t="s">
        <v>1951</v>
      </c>
      <c r="F6327">
        <v>36303</v>
      </c>
      <c r="G6327" t="s">
        <v>25363</v>
      </c>
      <c r="H6327" t="s">
        <v>10</v>
      </c>
      <c r="I6327" t="s">
        <v>22</v>
      </c>
      <c r="J6327">
        <v>-999</v>
      </c>
      <c r="K6327" t="s">
        <v>2670</v>
      </c>
      <c r="L6327">
        <v>1069</v>
      </c>
      <c r="M6327" t="s">
        <v>23</v>
      </c>
      <c r="N6327" t="s">
        <v>25364</v>
      </c>
      <c r="O6327">
        <v>-999</v>
      </c>
      <c r="P6327">
        <v>131.6447977</v>
      </c>
      <c r="Q6327" s="1">
        <v>7.3900000000000007E-8</v>
      </c>
    </row>
    <row r="6328" spans="1:17" x14ac:dyDescent="0.3">
      <c r="A6328">
        <v>10006398</v>
      </c>
      <c r="B6328" t="s">
        <v>1709</v>
      </c>
      <c r="C6328" t="s">
        <v>25365</v>
      </c>
      <c r="D6328" t="s">
        <v>25366</v>
      </c>
      <c r="E6328" t="s">
        <v>1951</v>
      </c>
      <c r="F6328">
        <v>35768</v>
      </c>
      <c r="G6328" t="s">
        <v>25367</v>
      </c>
      <c r="H6328" t="s">
        <v>10</v>
      </c>
      <c r="I6328" t="s">
        <v>22</v>
      </c>
      <c r="J6328">
        <v>155</v>
      </c>
      <c r="K6328" t="s">
        <v>338</v>
      </c>
      <c r="L6328">
        <v>1071</v>
      </c>
      <c r="M6328" t="s">
        <v>23</v>
      </c>
      <c r="N6328" t="s">
        <v>25368</v>
      </c>
      <c r="O6328">
        <v>208</v>
      </c>
      <c r="P6328">
        <v>624.81760069999996</v>
      </c>
      <c r="Q6328" s="1">
        <v>1.57E-6</v>
      </c>
    </row>
    <row r="6329" spans="1:17" x14ac:dyDescent="0.3">
      <c r="A6329">
        <v>10001205</v>
      </c>
      <c r="B6329" t="s">
        <v>25369</v>
      </c>
      <c r="C6329" t="s">
        <v>25370</v>
      </c>
      <c r="D6329" t="s">
        <v>7701</v>
      </c>
      <c r="E6329" t="s">
        <v>1951</v>
      </c>
      <c r="F6329">
        <v>35203</v>
      </c>
      <c r="G6329" t="s">
        <v>25371</v>
      </c>
      <c r="H6329" t="s">
        <v>10</v>
      </c>
      <c r="I6329" t="s">
        <v>22</v>
      </c>
      <c r="J6329">
        <v>1041</v>
      </c>
      <c r="K6329" t="s">
        <v>587</v>
      </c>
      <c r="L6329">
        <v>1073</v>
      </c>
      <c r="M6329" t="s">
        <v>23</v>
      </c>
      <c r="N6329" t="s">
        <v>25372</v>
      </c>
      <c r="O6329">
        <v>1075</v>
      </c>
      <c r="P6329">
        <v>434.17058050000003</v>
      </c>
      <c r="Q6329" s="1">
        <v>7.2099999999999996E-7</v>
      </c>
    </row>
    <row r="6330" spans="1:17" x14ac:dyDescent="0.3">
      <c r="A6330">
        <v>10001206</v>
      </c>
      <c r="B6330" t="s">
        <v>25373</v>
      </c>
      <c r="C6330" t="s">
        <v>25374</v>
      </c>
      <c r="D6330" t="s">
        <v>7701</v>
      </c>
      <c r="E6330" t="s">
        <v>1951</v>
      </c>
      <c r="F6330">
        <v>35204</v>
      </c>
      <c r="G6330" t="s">
        <v>25375</v>
      </c>
      <c r="H6330" t="s">
        <v>10</v>
      </c>
      <c r="I6330" t="s">
        <v>22</v>
      </c>
      <c r="J6330">
        <v>-999</v>
      </c>
      <c r="K6330" t="s">
        <v>587</v>
      </c>
      <c r="L6330">
        <v>1073</v>
      </c>
      <c r="M6330" t="s">
        <v>23</v>
      </c>
      <c r="N6330" t="s">
        <v>25376</v>
      </c>
      <c r="O6330">
        <v>-999</v>
      </c>
      <c r="P6330">
        <v>625.53611769999998</v>
      </c>
      <c r="Q6330" s="1">
        <v>1.28E-6</v>
      </c>
    </row>
    <row r="6331" spans="1:17" x14ac:dyDescent="0.3">
      <c r="A6331">
        <v>10005693</v>
      </c>
      <c r="B6331" t="s">
        <v>25377</v>
      </c>
      <c r="C6331" t="s">
        <v>25378</v>
      </c>
      <c r="D6331" t="s">
        <v>5858</v>
      </c>
      <c r="E6331" t="s">
        <v>1951</v>
      </c>
      <c r="F6331">
        <v>35630</v>
      </c>
      <c r="G6331" t="s">
        <v>25379</v>
      </c>
      <c r="H6331" t="s">
        <v>10</v>
      </c>
      <c r="I6331" t="s">
        <v>22</v>
      </c>
      <c r="J6331">
        <v>260</v>
      </c>
      <c r="K6331" t="s">
        <v>3829</v>
      </c>
      <c r="L6331">
        <v>1077</v>
      </c>
      <c r="M6331" t="s">
        <v>23</v>
      </c>
      <c r="N6331" t="s">
        <v>105</v>
      </c>
      <c r="O6331">
        <v>203</v>
      </c>
      <c r="P6331">
        <v>419.11217629999999</v>
      </c>
      <c r="Q6331" s="1">
        <v>5.5000000000000003E-7</v>
      </c>
    </row>
    <row r="6332" spans="1:17" x14ac:dyDescent="0.3">
      <c r="A6332">
        <v>10004371</v>
      </c>
      <c r="B6332" t="s">
        <v>17265</v>
      </c>
      <c r="C6332" t="s">
        <v>25380</v>
      </c>
      <c r="D6332" t="s">
        <v>25381</v>
      </c>
      <c r="E6332" t="s">
        <v>20</v>
      </c>
      <c r="F6332">
        <v>79252</v>
      </c>
      <c r="G6332" t="s">
        <v>25382</v>
      </c>
      <c r="H6332" t="s">
        <v>10</v>
      </c>
      <c r="I6332" t="s">
        <v>22</v>
      </c>
      <c r="J6332">
        <v>6</v>
      </c>
      <c r="K6332" t="s">
        <v>7695</v>
      </c>
      <c r="L6332">
        <v>48197</v>
      </c>
      <c r="M6332" t="s">
        <v>23</v>
      </c>
      <c r="N6332" t="s">
        <v>105</v>
      </c>
      <c r="O6332">
        <v>11</v>
      </c>
      <c r="P6332">
        <v>147.51840680000001</v>
      </c>
      <c r="Q6332" s="1">
        <v>8.6799999999999996E-8</v>
      </c>
    </row>
    <row r="6333" spans="1:17" x14ac:dyDescent="0.3">
      <c r="A6333">
        <v>10003696</v>
      </c>
      <c r="B6333" t="s">
        <v>611</v>
      </c>
      <c r="C6333" t="s">
        <v>25383</v>
      </c>
      <c r="D6333" t="s">
        <v>25384</v>
      </c>
      <c r="E6333" t="s">
        <v>1951</v>
      </c>
      <c r="F6333">
        <v>35650</v>
      </c>
      <c r="G6333" t="s">
        <v>25385</v>
      </c>
      <c r="H6333" t="s">
        <v>10</v>
      </c>
      <c r="I6333" t="s">
        <v>22</v>
      </c>
      <c r="J6333">
        <v>-999</v>
      </c>
      <c r="K6333" t="s">
        <v>615</v>
      </c>
      <c r="L6333">
        <v>1079</v>
      </c>
      <c r="M6333" t="s">
        <v>23</v>
      </c>
      <c r="N6333" t="s">
        <v>25386</v>
      </c>
      <c r="O6333">
        <v>-999</v>
      </c>
      <c r="P6333">
        <v>454.641569</v>
      </c>
      <c r="Q6333" s="1">
        <v>5.8599999999999998E-7</v>
      </c>
    </row>
    <row r="6334" spans="1:17" x14ac:dyDescent="0.3">
      <c r="A6334">
        <v>10004424</v>
      </c>
      <c r="B6334" t="s">
        <v>4486</v>
      </c>
      <c r="C6334" t="s">
        <v>25387</v>
      </c>
      <c r="D6334" t="s">
        <v>25388</v>
      </c>
      <c r="E6334" t="s">
        <v>20</v>
      </c>
      <c r="F6334">
        <v>77625</v>
      </c>
      <c r="G6334" t="s">
        <v>25389</v>
      </c>
      <c r="H6334" t="s">
        <v>10</v>
      </c>
      <c r="I6334" t="s">
        <v>22</v>
      </c>
      <c r="J6334">
        <v>140</v>
      </c>
      <c r="K6334" t="s">
        <v>1450</v>
      </c>
      <c r="L6334">
        <v>48199</v>
      </c>
      <c r="M6334" t="s">
        <v>23</v>
      </c>
      <c r="N6334" t="s">
        <v>105</v>
      </c>
      <c r="O6334">
        <v>196</v>
      </c>
      <c r="P6334">
        <v>347.33728489999999</v>
      </c>
      <c r="Q6334" s="1">
        <v>4.6400000000000003E-7</v>
      </c>
    </row>
    <row r="6335" spans="1:17" x14ac:dyDescent="0.3">
      <c r="A6335">
        <v>10003729</v>
      </c>
      <c r="B6335" t="s">
        <v>25390</v>
      </c>
      <c r="C6335" t="s">
        <v>25391</v>
      </c>
      <c r="D6335" t="s">
        <v>11302</v>
      </c>
      <c r="E6335" t="s">
        <v>1951</v>
      </c>
      <c r="F6335">
        <v>36801</v>
      </c>
      <c r="G6335" t="s">
        <v>25392</v>
      </c>
      <c r="H6335" t="s">
        <v>10</v>
      </c>
      <c r="I6335" t="s">
        <v>22</v>
      </c>
      <c r="J6335">
        <v>372</v>
      </c>
      <c r="K6335" t="s">
        <v>2130</v>
      </c>
      <c r="L6335">
        <v>1081</v>
      </c>
      <c r="M6335" t="s">
        <v>23</v>
      </c>
      <c r="N6335" t="s">
        <v>25393</v>
      </c>
      <c r="O6335">
        <v>420</v>
      </c>
      <c r="P6335">
        <v>827.68227339999999</v>
      </c>
      <c r="Q6335" s="1">
        <v>1.7999999999999999E-6</v>
      </c>
    </row>
    <row r="6336" spans="1:17" x14ac:dyDescent="0.3">
      <c r="A6336">
        <v>10006461</v>
      </c>
      <c r="B6336" t="s">
        <v>25394</v>
      </c>
      <c r="C6336" t="s">
        <v>25395</v>
      </c>
      <c r="D6336" t="s">
        <v>25396</v>
      </c>
      <c r="E6336" t="s">
        <v>1951</v>
      </c>
      <c r="F6336">
        <v>35244</v>
      </c>
      <c r="G6336" t="s">
        <v>25397</v>
      </c>
      <c r="H6336" t="s">
        <v>46</v>
      </c>
      <c r="I6336" t="s">
        <v>22</v>
      </c>
      <c r="J6336">
        <v>-999</v>
      </c>
      <c r="K6336" t="s">
        <v>847</v>
      </c>
      <c r="L6336">
        <v>1117</v>
      </c>
      <c r="M6336" t="s">
        <v>23</v>
      </c>
      <c r="N6336" t="s">
        <v>25398</v>
      </c>
      <c r="O6336">
        <v>64</v>
      </c>
      <c r="P6336">
        <v>836.47471029999997</v>
      </c>
      <c r="Q6336" s="1">
        <v>2.7599999999999998E-6</v>
      </c>
    </row>
    <row r="6337" spans="1:17" x14ac:dyDescent="0.3">
      <c r="A6337">
        <v>10006397</v>
      </c>
      <c r="B6337" t="s">
        <v>25399</v>
      </c>
      <c r="C6337" t="s">
        <v>25400</v>
      </c>
      <c r="D6337" t="s">
        <v>25401</v>
      </c>
      <c r="E6337" t="s">
        <v>1951</v>
      </c>
      <c r="F6337">
        <v>36040</v>
      </c>
      <c r="G6337" t="s">
        <v>25402</v>
      </c>
      <c r="H6337" t="s">
        <v>10</v>
      </c>
      <c r="I6337" t="s">
        <v>22</v>
      </c>
      <c r="J6337">
        <v>-999</v>
      </c>
      <c r="K6337" t="s">
        <v>18282</v>
      </c>
      <c r="L6337">
        <v>1085</v>
      </c>
      <c r="M6337" t="s">
        <v>23</v>
      </c>
      <c r="N6337" t="s">
        <v>25403</v>
      </c>
      <c r="O6337">
        <v>119</v>
      </c>
      <c r="P6337">
        <v>293.2781028</v>
      </c>
      <c r="Q6337" s="1">
        <v>3.34E-7</v>
      </c>
    </row>
    <row r="6338" spans="1:17" x14ac:dyDescent="0.3">
      <c r="A6338">
        <v>10003733</v>
      </c>
      <c r="B6338" t="s">
        <v>25404</v>
      </c>
      <c r="C6338" t="s">
        <v>25405</v>
      </c>
      <c r="D6338" t="s">
        <v>11332</v>
      </c>
      <c r="E6338" t="s">
        <v>1951</v>
      </c>
      <c r="F6338">
        <v>36083</v>
      </c>
      <c r="G6338" t="s">
        <v>25406</v>
      </c>
      <c r="H6338" t="s">
        <v>10</v>
      </c>
      <c r="I6338" t="s">
        <v>22</v>
      </c>
      <c r="J6338">
        <v>-999</v>
      </c>
      <c r="K6338" t="s">
        <v>636</v>
      </c>
      <c r="L6338">
        <v>1087</v>
      </c>
      <c r="M6338" t="s">
        <v>23</v>
      </c>
      <c r="N6338" t="s">
        <v>25345</v>
      </c>
      <c r="O6338">
        <v>-999</v>
      </c>
      <c r="P6338">
        <v>379.16364379999999</v>
      </c>
      <c r="Q6338" s="1">
        <v>5.2900000000000004E-7</v>
      </c>
    </row>
    <row r="6339" spans="1:17" x14ac:dyDescent="0.3">
      <c r="A6339">
        <v>10004425</v>
      </c>
      <c r="B6339" t="s">
        <v>25407</v>
      </c>
      <c r="C6339" t="s">
        <v>25408</v>
      </c>
      <c r="D6339" t="s">
        <v>25388</v>
      </c>
      <c r="E6339" t="s">
        <v>20</v>
      </c>
      <c r="F6339">
        <v>77625</v>
      </c>
      <c r="G6339" t="s">
        <v>25409</v>
      </c>
      <c r="H6339" t="s">
        <v>10</v>
      </c>
      <c r="I6339" t="s">
        <v>22</v>
      </c>
      <c r="J6339">
        <v>-999</v>
      </c>
      <c r="K6339" t="s">
        <v>1450</v>
      </c>
      <c r="L6339">
        <v>48199</v>
      </c>
      <c r="M6339" t="s">
        <v>23</v>
      </c>
      <c r="N6339" t="s">
        <v>105</v>
      </c>
      <c r="O6339">
        <v>7</v>
      </c>
      <c r="P6339">
        <v>349.97719569999998</v>
      </c>
      <c r="Q6339" s="1">
        <v>5.4099999999999999E-7</v>
      </c>
    </row>
    <row r="6340" spans="1:17" x14ac:dyDescent="0.3">
      <c r="A6340">
        <v>10001950</v>
      </c>
      <c r="B6340" t="s">
        <v>25410</v>
      </c>
      <c r="C6340" t="s">
        <v>25411</v>
      </c>
      <c r="D6340" t="s">
        <v>264</v>
      </c>
      <c r="E6340" t="s">
        <v>1951</v>
      </c>
      <c r="F6340">
        <v>35801</v>
      </c>
      <c r="G6340" t="s">
        <v>25412</v>
      </c>
      <c r="H6340" t="s">
        <v>10</v>
      </c>
      <c r="I6340" t="s">
        <v>22</v>
      </c>
      <c r="J6340">
        <v>-999</v>
      </c>
      <c r="K6340" t="s">
        <v>2244</v>
      </c>
      <c r="L6340">
        <v>1089</v>
      </c>
      <c r="M6340" t="s">
        <v>23</v>
      </c>
      <c r="N6340" t="s">
        <v>105</v>
      </c>
      <c r="O6340">
        <v>-999</v>
      </c>
      <c r="P6340">
        <v>326.53063709999998</v>
      </c>
      <c r="Q6340" s="1">
        <v>3.9099999999999999E-7</v>
      </c>
    </row>
    <row r="6341" spans="1:17" x14ac:dyDescent="0.3">
      <c r="A6341">
        <v>10001194</v>
      </c>
      <c r="B6341" t="s">
        <v>25413</v>
      </c>
      <c r="C6341" t="s">
        <v>2242</v>
      </c>
      <c r="D6341" t="s">
        <v>264</v>
      </c>
      <c r="E6341" t="s">
        <v>1951</v>
      </c>
      <c r="F6341">
        <v>35801</v>
      </c>
      <c r="G6341" t="s">
        <v>2243</v>
      </c>
      <c r="H6341" t="s">
        <v>10</v>
      </c>
      <c r="I6341" t="s">
        <v>22</v>
      </c>
      <c r="J6341">
        <v>-999</v>
      </c>
      <c r="K6341" t="s">
        <v>2244</v>
      </c>
      <c r="L6341">
        <v>1089</v>
      </c>
      <c r="M6341" t="s">
        <v>23</v>
      </c>
      <c r="N6341" t="s">
        <v>105</v>
      </c>
      <c r="O6341">
        <v>-999</v>
      </c>
      <c r="P6341">
        <v>278.3785408</v>
      </c>
      <c r="Q6341" s="1">
        <v>2.34E-7</v>
      </c>
    </row>
    <row r="6342" spans="1:17" x14ac:dyDescent="0.3">
      <c r="A6342">
        <v>10003734</v>
      </c>
      <c r="B6342" t="s">
        <v>25414</v>
      </c>
      <c r="C6342" t="s">
        <v>25415</v>
      </c>
      <c r="D6342" t="s">
        <v>2203</v>
      </c>
      <c r="E6342" t="s">
        <v>1951</v>
      </c>
      <c r="F6342">
        <v>36748</v>
      </c>
      <c r="G6342" t="s">
        <v>25416</v>
      </c>
      <c r="H6342" t="s">
        <v>10</v>
      </c>
      <c r="I6342" t="s">
        <v>22</v>
      </c>
      <c r="J6342">
        <v>-999</v>
      </c>
      <c r="K6342" t="s">
        <v>710</v>
      </c>
      <c r="L6342">
        <v>1091</v>
      </c>
      <c r="M6342" t="s">
        <v>23</v>
      </c>
      <c r="N6342" t="s">
        <v>25417</v>
      </c>
      <c r="O6342">
        <v>-999</v>
      </c>
      <c r="P6342">
        <v>302.82718490000002</v>
      </c>
      <c r="Q6342" s="1">
        <v>3.8500000000000002E-7</v>
      </c>
    </row>
    <row r="6343" spans="1:17" x14ac:dyDescent="0.3">
      <c r="A6343">
        <v>10001198</v>
      </c>
      <c r="B6343" t="s">
        <v>639</v>
      </c>
      <c r="C6343" t="s">
        <v>25418</v>
      </c>
      <c r="D6343" t="s">
        <v>2261</v>
      </c>
      <c r="E6343" t="s">
        <v>1951</v>
      </c>
      <c r="F6343">
        <v>35570</v>
      </c>
      <c r="G6343" t="s">
        <v>25419</v>
      </c>
      <c r="H6343" t="s">
        <v>10</v>
      </c>
      <c r="I6343" t="s">
        <v>22</v>
      </c>
      <c r="J6343">
        <v>111</v>
      </c>
      <c r="K6343" t="s">
        <v>643</v>
      </c>
      <c r="L6343">
        <v>1093</v>
      </c>
      <c r="M6343" t="s">
        <v>23</v>
      </c>
      <c r="N6343" t="s">
        <v>25420</v>
      </c>
      <c r="O6343">
        <v>86</v>
      </c>
      <c r="P6343">
        <v>303.17076650000001</v>
      </c>
      <c r="Q6343" s="1">
        <v>2.0100000000000001E-7</v>
      </c>
    </row>
    <row r="6344" spans="1:17" x14ac:dyDescent="0.3">
      <c r="A6344">
        <v>10003702</v>
      </c>
      <c r="B6344" t="s">
        <v>25421</v>
      </c>
      <c r="C6344" t="s">
        <v>25422</v>
      </c>
      <c r="D6344" t="s">
        <v>20608</v>
      </c>
      <c r="E6344" t="s">
        <v>1951</v>
      </c>
      <c r="F6344">
        <v>35950</v>
      </c>
      <c r="G6344" t="s">
        <v>25423</v>
      </c>
      <c r="H6344" t="s">
        <v>10</v>
      </c>
      <c r="I6344" t="s">
        <v>22</v>
      </c>
      <c r="J6344">
        <v>0</v>
      </c>
      <c r="K6344" t="s">
        <v>777</v>
      </c>
      <c r="L6344">
        <v>1095</v>
      </c>
      <c r="M6344" t="s">
        <v>23</v>
      </c>
      <c r="N6344" t="s">
        <v>105</v>
      </c>
      <c r="O6344">
        <v>-999</v>
      </c>
      <c r="P6344">
        <v>196.14448719999999</v>
      </c>
      <c r="Q6344" s="1">
        <v>1.6E-7</v>
      </c>
    </row>
    <row r="6345" spans="1:17" x14ac:dyDescent="0.3">
      <c r="A6345">
        <v>10000231</v>
      </c>
      <c r="B6345" t="s">
        <v>25424</v>
      </c>
      <c r="C6345" t="s">
        <v>25425</v>
      </c>
      <c r="D6345" t="s">
        <v>2670</v>
      </c>
      <c r="E6345" t="s">
        <v>20</v>
      </c>
      <c r="F6345">
        <v>77002</v>
      </c>
      <c r="G6345" t="s">
        <v>25426</v>
      </c>
      <c r="H6345" t="s">
        <v>10</v>
      </c>
      <c r="I6345" t="s">
        <v>22</v>
      </c>
      <c r="J6345">
        <v>3559</v>
      </c>
      <c r="K6345" t="s">
        <v>2583</v>
      </c>
      <c r="L6345">
        <v>48201</v>
      </c>
      <c r="M6345" t="s">
        <v>23</v>
      </c>
      <c r="N6345" t="s">
        <v>2672</v>
      </c>
      <c r="O6345">
        <v>4253</v>
      </c>
      <c r="P6345">
        <v>504.59665919999998</v>
      </c>
      <c r="Q6345" s="1">
        <v>9.8200000000000008E-7</v>
      </c>
    </row>
    <row r="6346" spans="1:17" x14ac:dyDescent="0.3">
      <c r="A6346">
        <v>10003700</v>
      </c>
      <c r="B6346" t="s">
        <v>25427</v>
      </c>
      <c r="C6346" t="s">
        <v>25428</v>
      </c>
      <c r="D6346" t="s">
        <v>25429</v>
      </c>
      <c r="E6346" t="s">
        <v>1951</v>
      </c>
      <c r="F6346">
        <v>35976</v>
      </c>
      <c r="G6346" t="s">
        <v>25430</v>
      </c>
      <c r="H6346" t="s">
        <v>10</v>
      </c>
      <c r="I6346" t="s">
        <v>22</v>
      </c>
      <c r="J6346">
        <v>249</v>
      </c>
      <c r="K6346" t="s">
        <v>777</v>
      </c>
      <c r="L6346">
        <v>1095</v>
      </c>
      <c r="M6346" t="s">
        <v>23</v>
      </c>
      <c r="N6346" t="s">
        <v>25431</v>
      </c>
      <c r="O6346">
        <v>-999</v>
      </c>
      <c r="P6346">
        <v>173.47434010000001</v>
      </c>
      <c r="Q6346" s="1">
        <v>1.24E-7</v>
      </c>
    </row>
    <row r="6347" spans="1:17" x14ac:dyDescent="0.3">
      <c r="A6347">
        <v>10001991</v>
      </c>
      <c r="B6347" t="s">
        <v>25432</v>
      </c>
      <c r="C6347" t="s">
        <v>25433</v>
      </c>
      <c r="D6347" t="s">
        <v>2670</v>
      </c>
      <c r="E6347" t="s">
        <v>20</v>
      </c>
      <c r="F6347">
        <v>77081</v>
      </c>
      <c r="G6347" t="s">
        <v>25434</v>
      </c>
      <c r="H6347" t="s">
        <v>10</v>
      </c>
      <c r="I6347" t="s">
        <v>22</v>
      </c>
      <c r="J6347">
        <v>71</v>
      </c>
      <c r="K6347" t="s">
        <v>2583</v>
      </c>
      <c r="L6347">
        <v>48201</v>
      </c>
      <c r="M6347" t="s">
        <v>23</v>
      </c>
      <c r="N6347" t="s">
        <v>2584</v>
      </c>
      <c r="O6347">
        <v>96</v>
      </c>
      <c r="P6347">
        <v>1259.066871</v>
      </c>
      <c r="Q6347" s="1">
        <v>1.7600000000000001E-6</v>
      </c>
    </row>
    <row r="6348" spans="1:17" x14ac:dyDescent="0.3">
      <c r="A6348">
        <v>10002765</v>
      </c>
      <c r="B6348" t="s">
        <v>4482</v>
      </c>
      <c r="C6348" t="s">
        <v>25435</v>
      </c>
      <c r="D6348" t="s">
        <v>777</v>
      </c>
      <c r="E6348" t="s">
        <v>20</v>
      </c>
      <c r="F6348">
        <v>75670</v>
      </c>
      <c r="G6348" t="s">
        <v>25436</v>
      </c>
      <c r="H6348" t="s">
        <v>10</v>
      </c>
      <c r="I6348" t="s">
        <v>22</v>
      </c>
      <c r="J6348">
        <v>193</v>
      </c>
      <c r="K6348" t="s">
        <v>477</v>
      </c>
      <c r="L6348">
        <v>48203</v>
      </c>
      <c r="M6348" t="s">
        <v>23</v>
      </c>
      <c r="N6348" t="s">
        <v>105</v>
      </c>
      <c r="O6348">
        <v>-999</v>
      </c>
      <c r="P6348">
        <v>283.17677550000002</v>
      </c>
      <c r="Q6348" s="1">
        <v>3.2599999999999998E-7</v>
      </c>
    </row>
    <row r="6349" spans="1:17" x14ac:dyDescent="0.3">
      <c r="A6349">
        <v>10006681</v>
      </c>
      <c r="B6349" t="s">
        <v>25437</v>
      </c>
      <c r="C6349" t="s">
        <v>25438</v>
      </c>
      <c r="D6349" t="s">
        <v>1960</v>
      </c>
      <c r="E6349" t="s">
        <v>1951</v>
      </c>
      <c r="F6349">
        <v>36617</v>
      </c>
      <c r="G6349" t="s">
        <v>25439</v>
      </c>
      <c r="H6349" t="s">
        <v>10</v>
      </c>
      <c r="I6349" t="s">
        <v>22</v>
      </c>
      <c r="J6349">
        <v>37</v>
      </c>
      <c r="K6349" t="s">
        <v>1960</v>
      </c>
      <c r="L6349">
        <v>1097</v>
      </c>
      <c r="M6349" t="s">
        <v>23</v>
      </c>
      <c r="N6349" t="s">
        <v>25440</v>
      </c>
      <c r="O6349">
        <v>95</v>
      </c>
      <c r="P6349">
        <v>756.36743709999996</v>
      </c>
      <c r="Q6349" s="1">
        <v>1.0899999999999999E-6</v>
      </c>
    </row>
    <row r="6350" spans="1:17" x14ac:dyDescent="0.3">
      <c r="A6350">
        <v>10006682</v>
      </c>
      <c r="B6350" t="s">
        <v>25441</v>
      </c>
      <c r="C6350" t="s">
        <v>25442</v>
      </c>
      <c r="D6350" t="s">
        <v>25443</v>
      </c>
      <c r="E6350" t="s">
        <v>1951</v>
      </c>
      <c r="F6350">
        <v>36502</v>
      </c>
      <c r="G6350" t="s">
        <v>25444</v>
      </c>
      <c r="H6350" t="s">
        <v>10</v>
      </c>
      <c r="I6350" t="s">
        <v>22</v>
      </c>
      <c r="J6350">
        <v>-999</v>
      </c>
      <c r="K6350" t="s">
        <v>1971</v>
      </c>
      <c r="L6350">
        <v>1003</v>
      </c>
      <c r="M6350" t="s">
        <v>23</v>
      </c>
      <c r="N6350" t="s">
        <v>25445</v>
      </c>
      <c r="O6350">
        <v>48</v>
      </c>
      <c r="P6350">
        <v>1078.9231219999999</v>
      </c>
      <c r="Q6350" s="1">
        <v>1.7999999999999999E-6</v>
      </c>
    </row>
    <row r="6351" spans="1:17" x14ac:dyDescent="0.3">
      <c r="A6351">
        <v>10006868</v>
      </c>
      <c r="B6351" t="s">
        <v>25446</v>
      </c>
      <c r="C6351" t="s">
        <v>25447</v>
      </c>
      <c r="D6351" t="s">
        <v>777</v>
      </c>
      <c r="E6351" t="s">
        <v>20</v>
      </c>
      <c r="F6351">
        <v>75672</v>
      </c>
      <c r="G6351" t="s">
        <v>25448</v>
      </c>
      <c r="H6351" t="s">
        <v>10</v>
      </c>
      <c r="I6351" t="s">
        <v>22</v>
      </c>
      <c r="J6351">
        <v>-999</v>
      </c>
      <c r="K6351" t="s">
        <v>477</v>
      </c>
      <c r="L6351">
        <v>48203</v>
      </c>
      <c r="M6351" t="s">
        <v>23</v>
      </c>
      <c r="N6351" t="s">
        <v>105</v>
      </c>
      <c r="O6351">
        <v>-999</v>
      </c>
      <c r="P6351">
        <v>360.31313290000003</v>
      </c>
      <c r="Q6351" s="1">
        <v>3.8500000000000002E-7</v>
      </c>
    </row>
    <row r="6352" spans="1:17" x14ac:dyDescent="0.3">
      <c r="A6352">
        <v>10006899</v>
      </c>
      <c r="B6352" t="s">
        <v>25449</v>
      </c>
      <c r="C6352" t="s">
        <v>25450</v>
      </c>
      <c r="D6352" t="s">
        <v>21328</v>
      </c>
      <c r="E6352" t="s">
        <v>306</v>
      </c>
      <c r="F6352">
        <v>72764</v>
      </c>
      <c r="G6352" t="s">
        <v>25451</v>
      </c>
      <c r="H6352" t="s">
        <v>46</v>
      </c>
      <c r="I6352" t="s">
        <v>22</v>
      </c>
      <c r="J6352">
        <v>-999</v>
      </c>
      <c r="K6352" t="s">
        <v>64</v>
      </c>
      <c r="L6352">
        <v>5143</v>
      </c>
      <c r="M6352" t="s">
        <v>23</v>
      </c>
      <c r="N6352" t="s">
        <v>105</v>
      </c>
      <c r="O6352">
        <v>24</v>
      </c>
      <c r="P6352">
        <v>454.95566980000001</v>
      </c>
      <c r="Q6352" s="1">
        <v>4.27E-7</v>
      </c>
    </row>
    <row r="6353" spans="1:17" x14ac:dyDescent="0.3">
      <c r="A6353">
        <v>10003565</v>
      </c>
      <c r="B6353" t="s">
        <v>25452</v>
      </c>
      <c r="C6353" t="s">
        <v>25453</v>
      </c>
      <c r="D6353" t="s">
        <v>25454</v>
      </c>
      <c r="E6353" t="s">
        <v>171</v>
      </c>
      <c r="F6353">
        <v>73717</v>
      </c>
      <c r="G6353" t="s">
        <v>25455</v>
      </c>
      <c r="H6353" t="s">
        <v>4</v>
      </c>
      <c r="I6353" t="s">
        <v>22</v>
      </c>
      <c r="J6353">
        <v>550</v>
      </c>
      <c r="K6353" t="s">
        <v>25456</v>
      </c>
      <c r="L6353">
        <v>40151</v>
      </c>
      <c r="M6353" t="s">
        <v>23</v>
      </c>
      <c r="N6353" t="s">
        <v>25457</v>
      </c>
      <c r="O6353">
        <v>584</v>
      </c>
      <c r="P6353">
        <v>965.50650559999997</v>
      </c>
      <c r="Q6353" s="1">
        <v>3.5999999999999998E-6</v>
      </c>
    </row>
    <row r="6354" spans="1:17" x14ac:dyDescent="0.3">
      <c r="A6354">
        <v>10003571</v>
      </c>
      <c r="B6354" t="s">
        <v>25458</v>
      </c>
      <c r="C6354" t="s">
        <v>25459</v>
      </c>
      <c r="D6354" t="s">
        <v>5916</v>
      </c>
      <c r="E6354" t="s">
        <v>171</v>
      </c>
      <c r="F6354">
        <v>74463</v>
      </c>
      <c r="G6354" t="s">
        <v>25460</v>
      </c>
      <c r="H6354" t="s">
        <v>4</v>
      </c>
      <c r="I6354" t="s">
        <v>22</v>
      </c>
      <c r="J6354">
        <v>980</v>
      </c>
      <c r="K6354" t="s">
        <v>1634</v>
      </c>
      <c r="L6354">
        <v>40101</v>
      </c>
      <c r="M6354" t="s">
        <v>23</v>
      </c>
      <c r="N6354" t="s">
        <v>7240</v>
      </c>
      <c r="O6354">
        <v>988</v>
      </c>
      <c r="P6354">
        <v>1660.4961499999999</v>
      </c>
      <c r="Q6354" s="1">
        <v>1.0499999999999999E-5</v>
      </c>
    </row>
    <row r="6355" spans="1:17" x14ac:dyDescent="0.3">
      <c r="A6355">
        <v>10006683</v>
      </c>
      <c r="B6355" t="s">
        <v>23967</v>
      </c>
      <c r="C6355" t="s">
        <v>25461</v>
      </c>
      <c r="D6355" t="s">
        <v>25462</v>
      </c>
      <c r="E6355" t="s">
        <v>1951</v>
      </c>
      <c r="F6355">
        <v>36460</v>
      </c>
      <c r="G6355" t="s">
        <v>25463</v>
      </c>
      <c r="H6355" t="s">
        <v>10</v>
      </c>
      <c r="I6355" t="s">
        <v>22</v>
      </c>
      <c r="J6355">
        <v>-999</v>
      </c>
      <c r="K6355" t="s">
        <v>1937</v>
      </c>
      <c r="L6355">
        <v>1099</v>
      </c>
      <c r="M6355" t="s">
        <v>23</v>
      </c>
      <c r="N6355" t="s">
        <v>105</v>
      </c>
      <c r="O6355">
        <v>-999</v>
      </c>
      <c r="P6355">
        <v>621.00519240000006</v>
      </c>
      <c r="Q6355" s="1">
        <v>1.4300000000000001E-6</v>
      </c>
    </row>
    <row r="6356" spans="1:17" x14ac:dyDescent="0.3">
      <c r="A6356">
        <v>10003568</v>
      </c>
      <c r="B6356" t="s">
        <v>25464</v>
      </c>
      <c r="C6356" t="s">
        <v>25465</v>
      </c>
      <c r="D6356" t="s">
        <v>25466</v>
      </c>
      <c r="E6356" t="s">
        <v>171</v>
      </c>
      <c r="F6356">
        <v>74035</v>
      </c>
      <c r="G6356" t="s">
        <v>25467</v>
      </c>
      <c r="H6356" t="s">
        <v>4</v>
      </c>
      <c r="I6356" t="s">
        <v>22</v>
      </c>
      <c r="J6356">
        <v>1187</v>
      </c>
      <c r="K6356" t="s">
        <v>684</v>
      </c>
      <c r="L6356">
        <v>40113</v>
      </c>
      <c r="M6356" t="s">
        <v>23</v>
      </c>
      <c r="N6356" t="s">
        <v>7240</v>
      </c>
      <c r="O6356">
        <v>1167</v>
      </c>
      <c r="P6356">
        <v>1895.2452639999999</v>
      </c>
      <c r="Q6356" s="1">
        <v>1.15E-5</v>
      </c>
    </row>
    <row r="6357" spans="1:17" x14ac:dyDescent="0.3">
      <c r="A6357">
        <v>10001016</v>
      </c>
      <c r="B6357" t="s">
        <v>25468</v>
      </c>
      <c r="C6357" t="s">
        <v>25469</v>
      </c>
      <c r="D6357" t="s">
        <v>1988</v>
      </c>
      <c r="E6357" t="s">
        <v>171</v>
      </c>
      <c r="F6357">
        <v>73741</v>
      </c>
      <c r="G6357" t="s">
        <v>25470</v>
      </c>
      <c r="H6357" t="s">
        <v>4</v>
      </c>
      <c r="I6357" t="s">
        <v>22</v>
      </c>
      <c r="J6357">
        <v>1149</v>
      </c>
      <c r="K6357" t="s">
        <v>2806</v>
      </c>
      <c r="L6357">
        <v>40003</v>
      </c>
      <c r="M6357" t="s">
        <v>23</v>
      </c>
      <c r="N6357" t="s">
        <v>7240</v>
      </c>
      <c r="O6357">
        <v>1133</v>
      </c>
      <c r="P6357">
        <v>1519.1933750000001</v>
      </c>
      <c r="Q6357" s="1">
        <v>6.1999999999999999E-6</v>
      </c>
    </row>
    <row r="6358" spans="1:17" x14ac:dyDescent="0.3">
      <c r="A6358">
        <v>10001734</v>
      </c>
      <c r="B6358" t="s">
        <v>25471</v>
      </c>
      <c r="C6358" t="s">
        <v>25472</v>
      </c>
      <c r="D6358" t="s">
        <v>7987</v>
      </c>
      <c r="E6358" t="s">
        <v>171</v>
      </c>
      <c r="F6358">
        <v>74848</v>
      </c>
      <c r="G6358" t="s">
        <v>25473</v>
      </c>
      <c r="H6358" t="s">
        <v>4</v>
      </c>
      <c r="I6358" t="s">
        <v>22</v>
      </c>
      <c r="J6358">
        <v>1651</v>
      </c>
      <c r="K6358" t="s">
        <v>4437</v>
      </c>
      <c r="L6358">
        <v>40063</v>
      </c>
      <c r="M6358" t="s">
        <v>23</v>
      </c>
      <c r="N6358" t="s">
        <v>3277</v>
      </c>
      <c r="O6358">
        <v>1674</v>
      </c>
      <c r="P6358">
        <v>1654.8498540000001</v>
      </c>
      <c r="Q6358" s="1">
        <v>1.03E-5</v>
      </c>
    </row>
    <row r="6359" spans="1:17" x14ac:dyDescent="0.3">
      <c r="A6359">
        <v>10003590</v>
      </c>
      <c r="B6359" t="s">
        <v>25474</v>
      </c>
      <c r="C6359" t="s">
        <v>25475</v>
      </c>
      <c r="D6359" t="s">
        <v>3839</v>
      </c>
      <c r="E6359" t="s">
        <v>171</v>
      </c>
      <c r="F6359">
        <v>73501</v>
      </c>
      <c r="G6359" t="s">
        <v>25476</v>
      </c>
      <c r="H6359" t="s">
        <v>4</v>
      </c>
      <c r="I6359" t="s">
        <v>22</v>
      </c>
      <c r="J6359">
        <v>149</v>
      </c>
      <c r="K6359" t="s">
        <v>2786</v>
      </c>
      <c r="L6359">
        <v>40031</v>
      </c>
      <c r="M6359" t="s">
        <v>23</v>
      </c>
      <c r="N6359" t="s">
        <v>7240</v>
      </c>
      <c r="O6359">
        <v>153</v>
      </c>
      <c r="P6359">
        <v>523.73397869999997</v>
      </c>
      <c r="Q6359" s="1">
        <v>9.3799999999999996E-7</v>
      </c>
    </row>
    <row r="6360" spans="1:17" x14ac:dyDescent="0.3">
      <c r="A6360">
        <v>10003566</v>
      </c>
      <c r="B6360" t="s">
        <v>25477</v>
      </c>
      <c r="C6360" t="s">
        <v>25478</v>
      </c>
      <c r="D6360" t="s">
        <v>6517</v>
      </c>
      <c r="E6360" t="s">
        <v>171</v>
      </c>
      <c r="F6360">
        <v>74301</v>
      </c>
      <c r="G6360" t="s">
        <v>25479</v>
      </c>
      <c r="H6360" t="s">
        <v>4</v>
      </c>
      <c r="I6360" t="s">
        <v>22</v>
      </c>
      <c r="J6360">
        <v>514</v>
      </c>
      <c r="K6360" t="s">
        <v>6519</v>
      </c>
      <c r="L6360">
        <v>40035</v>
      </c>
      <c r="M6360" t="s">
        <v>23</v>
      </c>
      <c r="N6360" t="s">
        <v>7240</v>
      </c>
      <c r="O6360">
        <v>517</v>
      </c>
      <c r="P6360">
        <v>4306.7386749999996</v>
      </c>
      <c r="Q6360" s="1">
        <v>2.6400000000000001E-5</v>
      </c>
    </row>
    <row r="6361" spans="1:17" x14ac:dyDescent="0.3">
      <c r="A6361">
        <v>10001731</v>
      </c>
      <c r="B6361" t="s">
        <v>25480</v>
      </c>
      <c r="C6361" t="s">
        <v>25481</v>
      </c>
      <c r="D6361" t="s">
        <v>25482</v>
      </c>
      <c r="E6361" t="s">
        <v>171</v>
      </c>
      <c r="F6361">
        <v>74939</v>
      </c>
      <c r="G6361" t="s">
        <v>25483</v>
      </c>
      <c r="H6361" t="s">
        <v>4</v>
      </c>
      <c r="I6361" t="s">
        <v>22</v>
      </c>
      <c r="J6361">
        <v>711</v>
      </c>
      <c r="K6361" t="s">
        <v>5215</v>
      </c>
      <c r="L6361">
        <v>40079</v>
      </c>
      <c r="M6361" t="s">
        <v>23</v>
      </c>
      <c r="N6361" t="s">
        <v>7240</v>
      </c>
      <c r="O6361">
        <v>709</v>
      </c>
      <c r="P6361">
        <v>1950.296077</v>
      </c>
      <c r="Q6361" s="1">
        <v>1.0900000000000001E-5</v>
      </c>
    </row>
    <row r="6362" spans="1:17" x14ac:dyDescent="0.3">
      <c r="A6362">
        <v>10001730</v>
      </c>
      <c r="B6362" t="s">
        <v>25484</v>
      </c>
      <c r="C6362" t="s">
        <v>25485</v>
      </c>
      <c r="D6362" t="s">
        <v>10484</v>
      </c>
      <c r="E6362" t="s">
        <v>171</v>
      </c>
      <c r="F6362">
        <v>73662</v>
      </c>
      <c r="G6362" t="s">
        <v>25486</v>
      </c>
      <c r="H6362" t="s">
        <v>4</v>
      </c>
      <c r="I6362" t="s">
        <v>22</v>
      </c>
      <c r="J6362">
        <v>2437</v>
      </c>
      <c r="K6362" t="s">
        <v>9525</v>
      </c>
      <c r="L6362">
        <v>40009</v>
      </c>
      <c r="M6362" t="s">
        <v>23</v>
      </c>
      <c r="N6362" t="s">
        <v>7240</v>
      </c>
      <c r="O6362">
        <v>2520</v>
      </c>
      <c r="P6362">
        <v>1616.0218420000001</v>
      </c>
      <c r="Q6362" s="1">
        <v>1.1600000000000001E-5</v>
      </c>
    </row>
    <row r="6363" spans="1:17" x14ac:dyDescent="0.3">
      <c r="A6363">
        <v>10003576</v>
      </c>
      <c r="B6363" t="s">
        <v>25487</v>
      </c>
      <c r="C6363" t="s">
        <v>25488</v>
      </c>
      <c r="D6363" t="s">
        <v>839</v>
      </c>
      <c r="E6363" t="s">
        <v>171</v>
      </c>
      <c r="F6363">
        <v>73111</v>
      </c>
      <c r="G6363" t="s">
        <v>25489</v>
      </c>
      <c r="H6363" t="s">
        <v>4</v>
      </c>
      <c r="I6363" t="s">
        <v>22</v>
      </c>
      <c r="J6363">
        <v>239</v>
      </c>
      <c r="K6363" t="s">
        <v>841</v>
      </c>
      <c r="L6363">
        <v>40109</v>
      </c>
      <c r="M6363" t="s">
        <v>23</v>
      </c>
      <c r="N6363" t="s">
        <v>7240</v>
      </c>
      <c r="O6363">
        <v>250</v>
      </c>
      <c r="P6363">
        <v>735.84304059999999</v>
      </c>
      <c r="Q6363" s="1">
        <v>1.9E-6</v>
      </c>
    </row>
    <row r="6364" spans="1:17" x14ac:dyDescent="0.3">
      <c r="A6364">
        <v>10003574</v>
      </c>
      <c r="B6364" t="s">
        <v>25490</v>
      </c>
      <c r="C6364" t="s">
        <v>25491</v>
      </c>
      <c r="D6364" t="s">
        <v>839</v>
      </c>
      <c r="E6364" t="s">
        <v>171</v>
      </c>
      <c r="F6364">
        <v>73118</v>
      </c>
      <c r="G6364" t="s">
        <v>25492</v>
      </c>
      <c r="H6364" t="s">
        <v>4</v>
      </c>
      <c r="I6364" t="s">
        <v>22</v>
      </c>
      <c r="J6364">
        <v>248</v>
      </c>
      <c r="K6364" t="s">
        <v>841</v>
      </c>
      <c r="L6364">
        <v>40109</v>
      </c>
      <c r="M6364" t="s">
        <v>23</v>
      </c>
      <c r="N6364" t="s">
        <v>7240</v>
      </c>
      <c r="O6364">
        <v>262</v>
      </c>
      <c r="P6364">
        <v>792.52642500000002</v>
      </c>
      <c r="Q6364" s="1">
        <v>2.3099999999999999E-6</v>
      </c>
    </row>
    <row r="6365" spans="1:17" x14ac:dyDescent="0.3">
      <c r="A6365">
        <v>10003569</v>
      </c>
      <c r="B6365" t="s">
        <v>25493</v>
      </c>
      <c r="C6365" t="s">
        <v>25494</v>
      </c>
      <c r="D6365" t="s">
        <v>25495</v>
      </c>
      <c r="E6365" t="s">
        <v>171</v>
      </c>
      <c r="F6365">
        <v>73841</v>
      </c>
      <c r="G6365" t="s">
        <v>25496</v>
      </c>
      <c r="H6365" t="s">
        <v>4</v>
      </c>
      <c r="I6365" t="s">
        <v>22</v>
      </c>
      <c r="J6365">
        <v>1065</v>
      </c>
      <c r="K6365" t="s">
        <v>949</v>
      </c>
      <c r="L6365">
        <v>40153</v>
      </c>
      <c r="M6365" t="s">
        <v>23</v>
      </c>
      <c r="N6365" t="s">
        <v>7240</v>
      </c>
      <c r="O6365">
        <v>1072</v>
      </c>
      <c r="P6365">
        <v>3151.5315770000002</v>
      </c>
      <c r="Q6365" s="1">
        <v>2.1699999999999999E-5</v>
      </c>
    </row>
    <row r="6366" spans="1:17" x14ac:dyDescent="0.3">
      <c r="A6366">
        <v>10001017</v>
      </c>
      <c r="B6366" t="s">
        <v>25497</v>
      </c>
      <c r="C6366" t="s">
        <v>25498</v>
      </c>
      <c r="D6366" t="s">
        <v>25499</v>
      </c>
      <c r="E6366" t="s">
        <v>171</v>
      </c>
      <c r="F6366">
        <v>74023</v>
      </c>
      <c r="G6366" t="s">
        <v>21317</v>
      </c>
      <c r="H6366" t="s">
        <v>4</v>
      </c>
      <c r="I6366" t="s">
        <v>22</v>
      </c>
      <c r="J6366">
        <v>1633</v>
      </c>
      <c r="K6366" t="s">
        <v>5020</v>
      </c>
      <c r="L6366">
        <v>40119</v>
      </c>
      <c r="M6366" t="s">
        <v>23</v>
      </c>
      <c r="N6366" t="s">
        <v>3277</v>
      </c>
      <c r="O6366">
        <v>1650</v>
      </c>
      <c r="P6366">
        <v>1523.5295000000001</v>
      </c>
      <c r="Q6366" s="1">
        <v>9.6700000000000006E-6</v>
      </c>
    </row>
    <row r="6367" spans="1:17" x14ac:dyDescent="0.3">
      <c r="A6367">
        <v>10001217</v>
      </c>
      <c r="B6367" t="s">
        <v>651</v>
      </c>
      <c r="C6367" t="s">
        <v>25500</v>
      </c>
      <c r="D6367" t="s">
        <v>655</v>
      </c>
      <c r="E6367" t="s">
        <v>1951</v>
      </c>
      <c r="F6367">
        <v>36104</v>
      </c>
      <c r="G6367" t="s">
        <v>25501</v>
      </c>
      <c r="H6367" t="s">
        <v>10</v>
      </c>
      <c r="I6367" t="s">
        <v>22</v>
      </c>
      <c r="J6367">
        <v>513</v>
      </c>
      <c r="K6367" t="s">
        <v>655</v>
      </c>
      <c r="L6367">
        <v>1101</v>
      </c>
      <c r="M6367" t="s">
        <v>23</v>
      </c>
      <c r="N6367" t="s">
        <v>25502</v>
      </c>
      <c r="O6367">
        <v>1290</v>
      </c>
      <c r="P6367">
        <v>583.85024750000002</v>
      </c>
      <c r="Q6367" s="1">
        <v>6.6599999999999996E-7</v>
      </c>
    </row>
    <row r="6368" spans="1:17" x14ac:dyDescent="0.3">
      <c r="A6368">
        <v>10001735</v>
      </c>
      <c r="B6368" t="s">
        <v>25503</v>
      </c>
      <c r="C6368" t="s">
        <v>25504</v>
      </c>
      <c r="D6368" t="s">
        <v>3839</v>
      </c>
      <c r="E6368" t="s">
        <v>171</v>
      </c>
      <c r="F6368">
        <v>73501</v>
      </c>
      <c r="G6368" t="s">
        <v>25505</v>
      </c>
      <c r="H6368" t="s">
        <v>4</v>
      </c>
      <c r="I6368" t="s">
        <v>22</v>
      </c>
      <c r="J6368">
        <v>2611</v>
      </c>
      <c r="K6368" t="s">
        <v>2786</v>
      </c>
      <c r="L6368">
        <v>40031</v>
      </c>
      <c r="M6368" t="s">
        <v>23</v>
      </c>
      <c r="N6368" t="s">
        <v>3136</v>
      </c>
      <c r="O6368">
        <v>2626</v>
      </c>
      <c r="P6368">
        <v>1825.7731409999999</v>
      </c>
      <c r="Q6368" s="1">
        <v>1.31E-5</v>
      </c>
    </row>
    <row r="6369" spans="1:17" x14ac:dyDescent="0.3">
      <c r="A6369">
        <v>10002764</v>
      </c>
      <c r="B6369" t="s">
        <v>25506</v>
      </c>
      <c r="C6369" t="s">
        <v>25507</v>
      </c>
      <c r="D6369" t="s">
        <v>777</v>
      </c>
      <c r="E6369" t="s">
        <v>20</v>
      </c>
      <c r="F6369">
        <v>75670</v>
      </c>
      <c r="G6369" t="s">
        <v>25508</v>
      </c>
      <c r="H6369" t="s">
        <v>10</v>
      </c>
      <c r="I6369" t="s">
        <v>22</v>
      </c>
      <c r="J6369">
        <v>-999</v>
      </c>
      <c r="K6369" t="s">
        <v>477</v>
      </c>
      <c r="L6369">
        <v>48203</v>
      </c>
      <c r="M6369" t="s">
        <v>23</v>
      </c>
      <c r="N6369" t="s">
        <v>25509</v>
      </c>
      <c r="O6369">
        <v>24</v>
      </c>
      <c r="P6369">
        <v>659.97853959999998</v>
      </c>
      <c r="Q6369" s="1">
        <v>1.0499999999999999E-6</v>
      </c>
    </row>
    <row r="6370" spans="1:17" x14ac:dyDescent="0.3">
      <c r="A6370">
        <v>10006684</v>
      </c>
      <c r="B6370" t="s">
        <v>25510</v>
      </c>
      <c r="C6370" t="s">
        <v>25511</v>
      </c>
      <c r="D6370" t="s">
        <v>655</v>
      </c>
      <c r="E6370" t="s">
        <v>1951</v>
      </c>
      <c r="F6370">
        <v>36108</v>
      </c>
      <c r="G6370" t="s">
        <v>25512</v>
      </c>
      <c r="H6370" t="s">
        <v>10</v>
      </c>
      <c r="I6370" t="s">
        <v>22</v>
      </c>
      <c r="J6370">
        <v>-999</v>
      </c>
      <c r="K6370" t="s">
        <v>655</v>
      </c>
      <c r="L6370">
        <v>1101</v>
      </c>
      <c r="M6370" t="s">
        <v>23</v>
      </c>
      <c r="N6370" t="s">
        <v>25513</v>
      </c>
      <c r="O6370">
        <v>52</v>
      </c>
      <c r="P6370">
        <v>705.85321959999999</v>
      </c>
      <c r="Q6370" s="1">
        <v>1.8199999999999999E-6</v>
      </c>
    </row>
    <row r="6371" spans="1:17" x14ac:dyDescent="0.3">
      <c r="A6371">
        <v>10006257</v>
      </c>
      <c r="B6371" t="s">
        <v>2282</v>
      </c>
      <c r="C6371" t="s">
        <v>25514</v>
      </c>
      <c r="D6371" t="s">
        <v>2907</v>
      </c>
      <c r="E6371" t="s">
        <v>1951</v>
      </c>
      <c r="F6371">
        <v>35601</v>
      </c>
      <c r="G6371" t="s">
        <v>25515</v>
      </c>
      <c r="H6371" t="s">
        <v>10</v>
      </c>
      <c r="I6371" t="s">
        <v>22</v>
      </c>
      <c r="J6371">
        <v>-999</v>
      </c>
      <c r="K6371" t="s">
        <v>2286</v>
      </c>
      <c r="L6371">
        <v>1103</v>
      </c>
      <c r="M6371" t="s">
        <v>23</v>
      </c>
      <c r="N6371" t="s">
        <v>25516</v>
      </c>
      <c r="O6371">
        <v>-999</v>
      </c>
      <c r="P6371">
        <v>584.63030649999996</v>
      </c>
      <c r="Q6371" s="1">
        <v>9.6099999999999999E-7</v>
      </c>
    </row>
    <row r="6372" spans="1:17" x14ac:dyDescent="0.3">
      <c r="A6372">
        <v>10006360</v>
      </c>
      <c r="B6372" t="s">
        <v>25517</v>
      </c>
      <c r="C6372" t="s">
        <v>25518</v>
      </c>
      <c r="D6372" t="s">
        <v>10484</v>
      </c>
      <c r="E6372" t="s">
        <v>171</v>
      </c>
      <c r="F6372">
        <v>73662</v>
      </c>
      <c r="G6372" t="s">
        <v>25519</v>
      </c>
      <c r="H6372" t="s">
        <v>4</v>
      </c>
      <c r="I6372" t="s">
        <v>774</v>
      </c>
      <c r="J6372">
        <v>0</v>
      </c>
      <c r="K6372" t="s">
        <v>9525</v>
      </c>
      <c r="L6372">
        <v>40009</v>
      </c>
      <c r="M6372" t="s">
        <v>23</v>
      </c>
      <c r="N6372" t="s">
        <v>25520</v>
      </c>
      <c r="O6372">
        <v>39</v>
      </c>
      <c r="P6372">
        <v>372.59131600000001</v>
      </c>
      <c r="Q6372" s="1">
        <v>4.4700000000000002E-7</v>
      </c>
    </row>
    <row r="6373" spans="1:17" x14ac:dyDescent="0.3">
      <c r="A6373">
        <v>10003588</v>
      </c>
      <c r="B6373" t="s">
        <v>25521</v>
      </c>
      <c r="C6373" t="s">
        <v>25522</v>
      </c>
      <c r="D6373" t="s">
        <v>1595</v>
      </c>
      <c r="E6373" t="s">
        <v>171</v>
      </c>
      <c r="F6373">
        <v>73554</v>
      </c>
      <c r="G6373" t="s">
        <v>25523</v>
      </c>
      <c r="H6373" t="s">
        <v>4</v>
      </c>
      <c r="I6373" t="s">
        <v>774</v>
      </c>
      <c r="J6373">
        <v>0</v>
      </c>
      <c r="K6373" t="s">
        <v>1597</v>
      </c>
      <c r="L6373">
        <v>40055</v>
      </c>
      <c r="M6373" t="s">
        <v>23</v>
      </c>
      <c r="N6373" t="s">
        <v>25524</v>
      </c>
      <c r="O6373">
        <v>93</v>
      </c>
      <c r="P6373">
        <v>262.71133789999999</v>
      </c>
      <c r="Q6373" s="1">
        <v>2.48E-7</v>
      </c>
    </row>
    <row r="6374" spans="1:17" x14ac:dyDescent="0.3">
      <c r="A6374">
        <v>10006359</v>
      </c>
      <c r="B6374" t="s">
        <v>25525</v>
      </c>
      <c r="C6374" t="s">
        <v>25526</v>
      </c>
      <c r="D6374" t="s">
        <v>1625</v>
      </c>
      <c r="E6374" t="s">
        <v>171</v>
      </c>
      <c r="F6374">
        <v>73446</v>
      </c>
      <c r="G6374" t="s">
        <v>25527</v>
      </c>
      <c r="H6374" t="s">
        <v>4</v>
      </c>
      <c r="I6374" t="s">
        <v>774</v>
      </c>
      <c r="J6374">
        <v>0</v>
      </c>
      <c r="K6374" t="s">
        <v>777</v>
      </c>
      <c r="L6374">
        <v>40095</v>
      </c>
      <c r="M6374" t="s">
        <v>23</v>
      </c>
      <c r="N6374" t="s">
        <v>25528</v>
      </c>
      <c r="O6374">
        <v>100</v>
      </c>
      <c r="P6374">
        <v>228.71260839999999</v>
      </c>
      <c r="Q6374" s="1">
        <v>2.04E-7</v>
      </c>
    </row>
    <row r="6375" spans="1:17" x14ac:dyDescent="0.3">
      <c r="A6375">
        <v>10006050</v>
      </c>
      <c r="B6375" t="s">
        <v>25529</v>
      </c>
      <c r="C6375" t="s">
        <v>25530</v>
      </c>
      <c r="D6375" t="s">
        <v>1620</v>
      </c>
      <c r="E6375" t="s">
        <v>171</v>
      </c>
      <c r="F6375">
        <v>74745</v>
      </c>
      <c r="G6375" t="s">
        <v>25531</v>
      </c>
      <c r="H6375" t="s">
        <v>4</v>
      </c>
      <c r="I6375" t="s">
        <v>774</v>
      </c>
      <c r="J6375">
        <v>0</v>
      </c>
      <c r="K6375" t="s">
        <v>1622</v>
      </c>
      <c r="L6375">
        <v>40089</v>
      </c>
      <c r="M6375" t="s">
        <v>23</v>
      </c>
      <c r="N6375" t="s">
        <v>25532</v>
      </c>
      <c r="O6375">
        <v>92</v>
      </c>
      <c r="P6375">
        <v>209.02659829999999</v>
      </c>
      <c r="Q6375" s="1">
        <v>1.6E-7</v>
      </c>
    </row>
    <row r="6376" spans="1:17" x14ac:dyDescent="0.3">
      <c r="A6376">
        <v>10003589</v>
      </c>
      <c r="B6376" t="s">
        <v>25533</v>
      </c>
      <c r="C6376" t="s">
        <v>6763</v>
      </c>
      <c r="D6376" t="s">
        <v>6764</v>
      </c>
      <c r="E6376" t="s">
        <v>171</v>
      </c>
      <c r="F6376">
        <v>73550</v>
      </c>
      <c r="G6376" t="s">
        <v>25534</v>
      </c>
      <c r="H6376" t="s">
        <v>4</v>
      </c>
      <c r="I6376" t="s">
        <v>774</v>
      </c>
      <c r="J6376">
        <v>0</v>
      </c>
      <c r="K6376" t="s">
        <v>6766</v>
      </c>
      <c r="L6376">
        <v>40057</v>
      </c>
      <c r="M6376" t="s">
        <v>23</v>
      </c>
      <c r="N6376" t="s">
        <v>25535</v>
      </c>
      <c r="O6376">
        <v>40</v>
      </c>
      <c r="P6376">
        <v>79.564934820000005</v>
      </c>
      <c r="Q6376" s="1">
        <v>1.8399999999999999E-8</v>
      </c>
    </row>
    <row r="6377" spans="1:17" x14ac:dyDescent="0.3">
      <c r="A6377">
        <v>10006358</v>
      </c>
      <c r="B6377" t="s">
        <v>25536</v>
      </c>
      <c r="C6377" t="s">
        <v>25537</v>
      </c>
      <c r="D6377" t="s">
        <v>722</v>
      </c>
      <c r="E6377" t="s">
        <v>171</v>
      </c>
      <c r="F6377">
        <v>73651</v>
      </c>
      <c r="G6377" t="s">
        <v>25538</v>
      </c>
      <c r="H6377" t="s">
        <v>4</v>
      </c>
      <c r="I6377" t="s">
        <v>774</v>
      </c>
      <c r="J6377">
        <v>0</v>
      </c>
      <c r="K6377" t="s">
        <v>724</v>
      </c>
      <c r="L6377">
        <v>40075</v>
      </c>
      <c r="M6377" t="s">
        <v>23</v>
      </c>
      <c r="N6377" t="s">
        <v>25539</v>
      </c>
      <c r="O6377">
        <v>75</v>
      </c>
      <c r="P6377">
        <v>252.1213702</v>
      </c>
      <c r="Q6377" s="1">
        <v>2.6100000000000002E-7</v>
      </c>
    </row>
    <row r="6378" spans="1:17" x14ac:dyDescent="0.3">
      <c r="A6378">
        <v>10006047</v>
      </c>
      <c r="B6378" t="s">
        <v>25540</v>
      </c>
      <c r="C6378" t="s">
        <v>25541</v>
      </c>
      <c r="D6378" t="s">
        <v>6401</v>
      </c>
      <c r="E6378" t="s">
        <v>171</v>
      </c>
      <c r="F6378">
        <v>73542</v>
      </c>
      <c r="G6378" t="s">
        <v>25542</v>
      </c>
      <c r="H6378" t="s">
        <v>4</v>
      </c>
      <c r="I6378" t="s">
        <v>774</v>
      </c>
      <c r="J6378">
        <v>0</v>
      </c>
      <c r="K6378" t="s">
        <v>14044</v>
      </c>
      <c r="L6378">
        <v>40141</v>
      </c>
      <c r="M6378" t="s">
        <v>23</v>
      </c>
      <c r="N6378" t="s">
        <v>25543</v>
      </c>
      <c r="O6378">
        <v>100</v>
      </c>
      <c r="P6378">
        <v>560.49424680000004</v>
      </c>
      <c r="Q6378" s="1">
        <v>1.3599999999999999E-6</v>
      </c>
    </row>
    <row r="6379" spans="1:17" x14ac:dyDescent="0.3">
      <c r="A6379">
        <v>10006357</v>
      </c>
      <c r="B6379" t="s">
        <v>25544</v>
      </c>
      <c r="C6379" t="s">
        <v>25545</v>
      </c>
      <c r="D6379" t="s">
        <v>9523</v>
      </c>
      <c r="E6379" t="s">
        <v>171</v>
      </c>
      <c r="F6379">
        <v>73648</v>
      </c>
      <c r="G6379" t="s">
        <v>25546</v>
      </c>
      <c r="H6379" t="s">
        <v>4</v>
      </c>
      <c r="I6379" t="s">
        <v>774</v>
      </c>
      <c r="J6379">
        <v>0</v>
      </c>
      <c r="K6379" t="s">
        <v>9525</v>
      </c>
      <c r="L6379">
        <v>40009</v>
      </c>
      <c r="M6379" t="s">
        <v>23</v>
      </c>
      <c r="N6379" t="s">
        <v>25547</v>
      </c>
      <c r="O6379">
        <v>84</v>
      </c>
      <c r="P6379">
        <v>770.46126670000001</v>
      </c>
      <c r="Q6379" s="1">
        <v>2.0899999999999999E-6</v>
      </c>
    </row>
    <row r="6380" spans="1:17" x14ac:dyDescent="0.3">
      <c r="A6380">
        <v>10003586</v>
      </c>
      <c r="B6380" t="s">
        <v>25548</v>
      </c>
      <c r="C6380" t="s">
        <v>25549</v>
      </c>
      <c r="D6380" t="s">
        <v>7987</v>
      </c>
      <c r="E6380" t="s">
        <v>171</v>
      </c>
      <c r="F6380">
        <v>74848</v>
      </c>
      <c r="G6380" t="s">
        <v>25550</v>
      </c>
      <c r="H6380" t="s">
        <v>4</v>
      </c>
      <c r="I6380" t="s">
        <v>774</v>
      </c>
      <c r="J6380">
        <v>0</v>
      </c>
      <c r="K6380" t="s">
        <v>4437</v>
      </c>
      <c r="L6380">
        <v>40063</v>
      </c>
      <c r="M6380" t="s">
        <v>23</v>
      </c>
      <c r="N6380" t="s">
        <v>25551</v>
      </c>
      <c r="O6380">
        <v>84</v>
      </c>
      <c r="P6380">
        <v>621.94813039999997</v>
      </c>
      <c r="Q6380" s="1">
        <v>1.72E-6</v>
      </c>
    </row>
    <row r="6381" spans="1:17" x14ac:dyDescent="0.3">
      <c r="A6381">
        <v>10006356</v>
      </c>
      <c r="B6381" t="s">
        <v>25552</v>
      </c>
      <c r="C6381" t="s">
        <v>25553</v>
      </c>
      <c r="D6381" t="s">
        <v>1084</v>
      </c>
      <c r="E6381" t="s">
        <v>171</v>
      </c>
      <c r="F6381">
        <v>73932</v>
      </c>
      <c r="G6381" t="s">
        <v>25554</v>
      </c>
      <c r="H6381" t="s">
        <v>4</v>
      </c>
      <c r="I6381" t="s">
        <v>774</v>
      </c>
      <c r="J6381">
        <v>0</v>
      </c>
      <c r="K6381" t="s">
        <v>1084</v>
      </c>
      <c r="L6381">
        <v>40007</v>
      </c>
      <c r="M6381" t="s">
        <v>23</v>
      </c>
      <c r="N6381" t="s">
        <v>25555</v>
      </c>
      <c r="O6381">
        <v>45</v>
      </c>
      <c r="P6381">
        <v>165.70506470000001</v>
      </c>
      <c r="Q6381" s="1">
        <v>5.91E-8</v>
      </c>
    </row>
    <row r="6382" spans="1:17" x14ac:dyDescent="0.3">
      <c r="A6382">
        <v>10006685</v>
      </c>
      <c r="B6382" t="s">
        <v>25556</v>
      </c>
      <c r="C6382" t="s">
        <v>25557</v>
      </c>
      <c r="D6382" t="s">
        <v>264</v>
      </c>
      <c r="E6382" t="s">
        <v>1951</v>
      </c>
      <c r="F6382">
        <v>35801</v>
      </c>
      <c r="G6382" t="s">
        <v>25558</v>
      </c>
      <c r="H6382" t="s">
        <v>10</v>
      </c>
      <c r="I6382" t="s">
        <v>22</v>
      </c>
      <c r="J6382">
        <v>-999</v>
      </c>
      <c r="K6382" t="s">
        <v>2244</v>
      </c>
      <c r="L6382">
        <v>1089</v>
      </c>
      <c r="M6382" t="s">
        <v>23</v>
      </c>
      <c r="N6382" t="s">
        <v>25559</v>
      </c>
      <c r="O6382">
        <v>48</v>
      </c>
      <c r="P6382">
        <v>537.54973110000003</v>
      </c>
      <c r="Q6382" s="1">
        <v>8.1800000000000005E-7</v>
      </c>
    </row>
    <row r="6383" spans="1:17" x14ac:dyDescent="0.3">
      <c r="A6383">
        <v>10006900</v>
      </c>
      <c r="B6383" t="s">
        <v>25560</v>
      </c>
      <c r="C6383" t="s">
        <v>25561</v>
      </c>
      <c r="D6383" t="s">
        <v>13532</v>
      </c>
      <c r="E6383" t="s">
        <v>1413</v>
      </c>
      <c r="F6383">
        <v>85251</v>
      </c>
      <c r="G6383" t="s">
        <v>25562</v>
      </c>
      <c r="H6383" t="s">
        <v>46</v>
      </c>
      <c r="I6383" t="s">
        <v>22</v>
      </c>
      <c r="J6383">
        <v>-999</v>
      </c>
      <c r="K6383" t="s">
        <v>2461</v>
      </c>
      <c r="L6383">
        <v>4013</v>
      </c>
      <c r="M6383" t="s">
        <v>23</v>
      </c>
      <c r="N6383" t="s">
        <v>105</v>
      </c>
      <c r="O6383">
        <v>-999</v>
      </c>
      <c r="P6383">
        <v>512.42097690000003</v>
      </c>
      <c r="Q6383" s="1">
        <v>7.6300000000000004E-7</v>
      </c>
    </row>
    <row r="6384" spans="1:17" x14ac:dyDescent="0.3">
      <c r="A6384">
        <v>10003727</v>
      </c>
      <c r="B6384" t="s">
        <v>25563</v>
      </c>
      <c r="C6384" t="s">
        <v>25564</v>
      </c>
      <c r="D6384" t="s">
        <v>7382</v>
      </c>
      <c r="E6384" t="s">
        <v>1951</v>
      </c>
      <c r="F6384">
        <v>36786</v>
      </c>
      <c r="G6384" t="s">
        <v>25565</v>
      </c>
      <c r="H6384" t="s">
        <v>10</v>
      </c>
      <c r="I6384" t="s">
        <v>774</v>
      </c>
      <c r="J6384">
        <v>-999</v>
      </c>
      <c r="K6384" t="s">
        <v>170</v>
      </c>
      <c r="L6384">
        <v>1105</v>
      </c>
      <c r="M6384" t="s">
        <v>23</v>
      </c>
      <c r="N6384" t="s">
        <v>105</v>
      </c>
      <c r="O6384">
        <v>726</v>
      </c>
      <c r="P6384">
        <v>1034.7204999999999</v>
      </c>
      <c r="Q6384" s="1">
        <v>4.8199999999999996E-6</v>
      </c>
    </row>
    <row r="6385" spans="1:17" x14ac:dyDescent="0.3">
      <c r="A6385">
        <v>10003725</v>
      </c>
      <c r="B6385" t="s">
        <v>14536</v>
      </c>
      <c r="C6385" t="s">
        <v>25566</v>
      </c>
      <c r="D6385" t="s">
        <v>643</v>
      </c>
      <c r="E6385" t="s">
        <v>1951</v>
      </c>
      <c r="F6385">
        <v>36756</v>
      </c>
      <c r="G6385" t="s">
        <v>25567</v>
      </c>
      <c r="H6385" t="s">
        <v>10</v>
      </c>
      <c r="I6385" t="s">
        <v>22</v>
      </c>
      <c r="J6385">
        <v>-999</v>
      </c>
      <c r="K6385" t="s">
        <v>170</v>
      </c>
      <c r="L6385">
        <v>1105</v>
      </c>
      <c r="M6385" t="s">
        <v>23</v>
      </c>
      <c r="N6385" t="s">
        <v>25568</v>
      </c>
      <c r="O6385">
        <v>-999</v>
      </c>
      <c r="P6385">
        <v>234.5214316</v>
      </c>
      <c r="Q6385" s="1">
        <v>2.2600000000000001E-7</v>
      </c>
    </row>
    <row r="6386" spans="1:17" x14ac:dyDescent="0.3">
      <c r="A6386">
        <v>10006396</v>
      </c>
      <c r="B6386" t="s">
        <v>25569</v>
      </c>
      <c r="C6386" t="s">
        <v>25570</v>
      </c>
      <c r="D6386" t="s">
        <v>5273</v>
      </c>
      <c r="E6386" t="s">
        <v>1951</v>
      </c>
      <c r="F6386">
        <v>35447</v>
      </c>
      <c r="G6386" t="s">
        <v>25571</v>
      </c>
      <c r="H6386" t="s">
        <v>10</v>
      </c>
      <c r="I6386" t="s">
        <v>22</v>
      </c>
      <c r="J6386">
        <v>116</v>
      </c>
      <c r="K6386" t="s">
        <v>3946</v>
      </c>
      <c r="L6386">
        <v>1107</v>
      </c>
      <c r="M6386" t="s">
        <v>23</v>
      </c>
      <c r="N6386" t="s">
        <v>25572</v>
      </c>
      <c r="O6386">
        <v>-999</v>
      </c>
      <c r="P6386">
        <v>320.59277959999997</v>
      </c>
      <c r="Q6386" s="1">
        <v>2.4299999999999999E-7</v>
      </c>
    </row>
    <row r="6387" spans="1:17" x14ac:dyDescent="0.3">
      <c r="A6387">
        <v>10003739</v>
      </c>
      <c r="B6387" t="s">
        <v>8603</v>
      </c>
      <c r="C6387" t="s">
        <v>25573</v>
      </c>
      <c r="D6387" t="s">
        <v>2737</v>
      </c>
      <c r="E6387" t="s">
        <v>1951</v>
      </c>
      <c r="F6387">
        <v>36081</v>
      </c>
      <c r="G6387" t="s">
        <v>25574</v>
      </c>
      <c r="H6387" t="s">
        <v>10</v>
      </c>
      <c r="I6387" t="s">
        <v>22</v>
      </c>
      <c r="J6387">
        <v>-999</v>
      </c>
      <c r="K6387" t="s">
        <v>937</v>
      </c>
      <c r="L6387">
        <v>1109</v>
      </c>
      <c r="M6387" t="s">
        <v>23</v>
      </c>
      <c r="N6387" t="s">
        <v>25575</v>
      </c>
      <c r="O6387">
        <v>-999</v>
      </c>
      <c r="P6387">
        <v>197.26854589999999</v>
      </c>
      <c r="Q6387" s="1">
        <v>1.66E-7</v>
      </c>
    </row>
    <row r="6388" spans="1:17" x14ac:dyDescent="0.3">
      <c r="A6388">
        <v>10006633</v>
      </c>
      <c r="B6388" t="s">
        <v>25576</v>
      </c>
      <c r="C6388" t="s">
        <v>25577</v>
      </c>
      <c r="D6388" t="s">
        <v>839</v>
      </c>
      <c r="E6388" t="s">
        <v>171</v>
      </c>
      <c r="F6388">
        <v>73108</v>
      </c>
      <c r="G6388" t="s">
        <v>25578</v>
      </c>
      <c r="H6388" t="s">
        <v>4</v>
      </c>
      <c r="I6388" t="s">
        <v>22</v>
      </c>
      <c r="J6388">
        <v>285</v>
      </c>
      <c r="K6388" t="s">
        <v>841</v>
      </c>
      <c r="L6388">
        <v>40109</v>
      </c>
      <c r="M6388" t="s">
        <v>23</v>
      </c>
      <c r="N6388" t="s">
        <v>3277</v>
      </c>
      <c r="O6388">
        <v>300</v>
      </c>
      <c r="P6388">
        <v>587.76587889999996</v>
      </c>
      <c r="Q6388" s="1">
        <v>1.4300000000000001E-6</v>
      </c>
    </row>
    <row r="6389" spans="1:17" x14ac:dyDescent="0.3">
      <c r="A6389">
        <v>10003735</v>
      </c>
      <c r="B6389" t="s">
        <v>19618</v>
      </c>
      <c r="C6389" t="s">
        <v>25579</v>
      </c>
      <c r="D6389" t="s">
        <v>25580</v>
      </c>
      <c r="E6389" t="s">
        <v>1951</v>
      </c>
      <c r="F6389">
        <v>36869</v>
      </c>
      <c r="G6389" t="s">
        <v>25581</v>
      </c>
      <c r="H6389" t="s">
        <v>10</v>
      </c>
      <c r="I6389" t="s">
        <v>22</v>
      </c>
      <c r="J6389">
        <v>-999</v>
      </c>
      <c r="K6389" t="s">
        <v>9568</v>
      </c>
      <c r="L6389">
        <v>1113</v>
      </c>
      <c r="M6389" t="s">
        <v>23</v>
      </c>
      <c r="N6389" t="s">
        <v>25582</v>
      </c>
      <c r="O6389">
        <v>215</v>
      </c>
      <c r="P6389">
        <v>487.7966136</v>
      </c>
      <c r="Q6389" s="1">
        <v>1.08E-6</v>
      </c>
    </row>
    <row r="6390" spans="1:17" x14ac:dyDescent="0.3">
      <c r="A6390">
        <v>10006634</v>
      </c>
      <c r="B6390" t="s">
        <v>25583</v>
      </c>
      <c r="C6390" t="s">
        <v>25584</v>
      </c>
      <c r="D6390" t="s">
        <v>2209</v>
      </c>
      <c r="E6390" t="s">
        <v>171</v>
      </c>
      <c r="F6390">
        <v>73703</v>
      </c>
      <c r="G6390" t="s">
        <v>25585</v>
      </c>
      <c r="H6390" t="s">
        <v>4</v>
      </c>
      <c r="I6390" t="s">
        <v>774</v>
      </c>
      <c r="J6390">
        <v>88</v>
      </c>
      <c r="K6390" t="s">
        <v>2211</v>
      </c>
      <c r="L6390">
        <v>40047</v>
      </c>
      <c r="M6390" t="s">
        <v>23</v>
      </c>
      <c r="N6390" t="s">
        <v>25586</v>
      </c>
      <c r="O6390">
        <v>130</v>
      </c>
      <c r="P6390">
        <v>496.19386400000002</v>
      </c>
      <c r="Q6390" s="1">
        <v>3.5199999999999998E-7</v>
      </c>
    </row>
    <row r="6391" spans="1:17" x14ac:dyDescent="0.3">
      <c r="A6391">
        <v>10003717</v>
      </c>
      <c r="B6391" t="s">
        <v>10317</v>
      </c>
      <c r="C6391" t="s">
        <v>25587</v>
      </c>
      <c r="D6391" t="s">
        <v>7906</v>
      </c>
      <c r="E6391" t="s">
        <v>1951</v>
      </c>
      <c r="F6391">
        <v>35051</v>
      </c>
      <c r="G6391" t="s">
        <v>25588</v>
      </c>
      <c r="H6391" t="s">
        <v>10</v>
      </c>
      <c r="I6391" t="s">
        <v>22</v>
      </c>
      <c r="J6391">
        <v>-999</v>
      </c>
      <c r="K6391" t="s">
        <v>847</v>
      </c>
      <c r="L6391">
        <v>1117</v>
      </c>
      <c r="M6391" t="s">
        <v>23</v>
      </c>
      <c r="N6391" t="s">
        <v>25589</v>
      </c>
      <c r="O6391">
        <v>500</v>
      </c>
      <c r="P6391">
        <v>854.67933349999998</v>
      </c>
      <c r="Q6391" s="1">
        <v>2.3199999999999998E-6</v>
      </c>
    </row>
    <row r="6392" spans="1:17" x14ac:dyDescent="0.3">
      <c r="A6392">
        <v>10003716</v>
      </c>
      <c r="B6392" t="s">
        <v>25590</v>
      </c>
      <c r="C6392" t="s">
        <v>25591</v>
      </c>
      <c r="D6392" t="s">
        <v>7906</v>
      </c>
      <c r="E6392" t="s">
        <v>1951</v>
      </c>
      <c r="F6392">
        <v>35051</v>
      </c>
      <c r="G6392" t="s">
        <v>25592</v>
      </c>
      <c r="H6392" t="s">
        <v>10</v>
      </c>
      <c r="I6392" t="s">
        <v>22</v>
      </c>
      <c r="J6392">
        <v>-999</v>
      </c>
      <c r="K6392" t="s">
        <v>847</v>
      </c>
      <c r="L6392">
        <v>1117</v>
      </c>
      <c r="M6392" t="s">
        <v>23</v>
      </c>
      <c r="N6392" t="s">
        <v>25593</v>
      </c>
      <c r="O6392">
        <v>34</v>
      </c>
      <c r="P6392">
        <v>288.66120000000001</v>
      </c>
      <c r="Q6392" s="1">
        <v>2.2499999999999999E-7</v>
      </c>
    </row>
    <row r="6393" spans="1:17" x14ac:dyDescent="0.3">
      <c r="A6393">
        <v>10000899</v>
      </c>
      <c r="B6393" t="s">
        <v>25594</v>
      </c>
      <c r="C6393" t="s">
        <v>25595</v>
      </c>
      <c r="D6393" t="s">
        <v>5029</v>
      </c>
      <c r="E6393" t="s">
        <v>1384</v>
      </c>
      <c r="F6393">
        <v>90250</v>
      </c>
      <c r="G6393" t="s">
        <v>25596</v>
      </c>
      <c r="H6393" t="s">
        <v>46</v>
      </c>
      <c r="I6393" t="s">
        <v>22</v>
      </c>
      <c r="J6393">
        <v>-999</v>
      </c>
      <c r="K6393" t="s">
        <v>1386</v>
      </c>
      <c r="L6393">
        <v>6037</v>
      </c>
      <c r="M6393" t="s">
        <v>23</v>
      </c>
      <c r="N6393" t="s">
        <v>25597</v>
      </c>
      <c r="O6393">
        <v>-999</v>
      </c>
      <c r="P6393">
        <v>265.91279969999999</v>
      </c>
      <c r="Q6393" s="1">
        <v>2.8700000000000002E-7</v>
      </c>
    </row>
    <row r="6394" spans="1:17" x14ac:dyDescent="0.3">
      <c r="A6394">
        <v>10000896</v>
      </c>
      <c r="B6394" t="s">
        <v>25598</v>
      </c>
      <c r="C6394" t="s">
        <v>25599</v>
      </c>
      <c r="D6394" t="s">
        <v>25600</v>
      </c>
      <c r="E6394" t="s">
        <v>1384</v>
      </c>
      <c r="F6394">
        <v>90241</v>
      </c>
      <c r="G6394" t="s">
        <v>25601</v>
      </c>
      <c r="H6394" t="s">
        <v>46</v>
      </c>
      <c r="I6394" t="s">
        <v>22</v>
      </c>
      <c r="J6394">
        <v>-999</v>
      </c>
      <c r="K6394" t="s">
        <v>1386</v>
      </c>
      <c r="L6394">
        <v>6037</v>
      </c>
      <c r="M6394" t="s">
        <v>23</v>
      </c>
      <c r="N6394" t="s">
        <v>3136</v>
      </c>
      <c r="O6394">
        <v>33</v>
      </c>
      <c r="P6394">
        <v>466.88522060000003</v>
      </c>
      <c r="Q6394" s="1">
        <v>8.3300000000000001E-7</v>
      </c>
    </row>
    <row r="6395" spans="1:17" x14ac:dyDescent="0.3">
      <c r="A6395">
        <v>10003724</v>
      </c>
      <c r="B6395" t="s">
        <v>25602</v>
      </c>
      <c r="C6395" t="s">
        <v>25603</v>
      </c>
      <c r="D6395" t="s">
        <v>1368</v>
      </c>
      <c r="E6395" t="s">
        <v>1951</v>
      </c>
      <c r="F6395">
        <v>35470</v>
      </c>
      <c r="G6395" t="s">
        <v>25604</v>
      </c>
      <c r="H6395" t="s">
        <v>10</v>
      </c>
      <c r="I6395" t="s">
        <v>22</v>
      </c>
      <c r="J6395">
        <v>-999</v>
      </c>
      <c r="K6395" t="s">
        <v>7666</v>
      </c>
      <c r="L6395">
        <v>1119</v>
      </c>
      <c r="M6395" t="s">
        <v>23</v>
      </c>
      <c r="N6395" t="s">
        <v>25605</v>
      </c>
      <c r="O6395">
        <v>-999</v>
      </c>
      <c r="P6395">
        <v>383.19506960000001</v>
      </c>
      <c r="Q6395" s="1">
        <v>4.27E-7</v>
      </c>
    </row>
    <row r="6396" spans="1:17" x14ac:dyDescent="0.3">
      <c r="A6396">
        <v>10006635</v>
      </c>
      <c r="B6396" t="s">
        <v>25606</v>
      </c>
      <c r="C6396" t="s">
        <v>25607</v>
      </c>
      <c r="D6396" t="s">
        <v>839</v>
      </c>
      <c r="E6396" t="s">
        <v>171</v>
      </c>
      <c r="F6396">
        <v>73102</v>
      </c>
      <c r="G6396" t="s">
        <v>25608</v>
      </c>
      <c r="H6396" t="s">
        <v>4</v>
      </c>
      <c r="I6396" t="s">
        <v>774</v>
      </c>
      <c r="J6396">
        <v>132</v>
      </c>
      <c r="K6396" t="s">
        <v>841</v>
      </c>
      <c r="L6396">
        <v>40109</v>
      </c>
      <c r="M6396" t="s">
        <v>23</v>
      </c>
      <c r="N6396" t="s">
        <v>25586</v>
      </c>
      <c r="O6396">
        <v>139</v>
      </c>
      <c r="P6396">
        <v>376.56841700000001</v>
      </c>
      <c r="Q6396" s="1">
        <v>4.9299999999999998E-7</v>
      </c>
    </row>
    <row r="6397" spans="1:17" x14ac:dyDescent="0.3">
      <c r="A6397">
        <v>10001208</v>
      </c>
      <c r="B6397" t="s">
        <v>25609</v>
      </c>
      <c r="C6397" t="s">
        <v>25610</v>
      </c>
      <c r="D6397" t="s">
        <v>11158</v>
      </c>
      <c r="E6397" t="s">
        <v>1951</v>
      </c>
      <c r="F6397">
        <v>35160</v>
      </c>
      <c r="G6397" t="s">
        <v>25611</v>
      </c>
      <c r="H6397" t="s">
        <v>10</v>
      </c>
      <c r="I6397" t="s">
        <v>22</v>
      </c>
      <c r="J6397">
        <v>241</v>
      </c>
      <c r="K6397" t="s">
        <v>11158</v>
      </c>
      <c r="L6397">
        <v>1121</v>
      </c>
      <c r="M6397" t="s">
        <v>23</v>
      </c>
      <c r="N6397" t="s">
        <v>25612</v>
      </c>
      <c r="O6397">
        <v>485</v>
      </c>
      <c r="P6397">
        <v>952.68037370000002</v>
      </c>
      <c r="Q6397" s="1">
        <v>3.4800000000000001E-6</v>
      </c>
    </row>
    <row r="6398" spans="1:17" x14ac:dyDescent="0.3">
      <c r="A6398">
        <v>10005696</v>
      </c>
      <c r="B6398" t="s">
        <v>25613</v>
      </c>
      <c r="C6398" t="s">
        <v>25614</v>
      </c>
      <c r="D6398" t="s">
        <v>25615</v>
      </c>
      <c r="E6398" t="s">
        <v>1951</v>
      </c>
      <c r="F6398">
        <v>36853</v>
      </c>
      <c r="G6398" t="s">
        <v>25616</v>
      </c>
      <c r="H6398" t="s">
        <v>10</v>
      </c>
      <c r="I6398" t="s">
        <v>22</v>
      </c>
      <c r="J6398">
        <v>135</v>
      </c>
      <c r="K6398" t="s">
        <v>25617</v>
      </c>
      <c r="L6398">
        <v>1123</v>
      </c>
      <c r="M6398" t="s">
        <v>23</v>
      </c>
      <c r="N6398" t="s">
        <v>25618</v>
      </c>
      <c r="O6398">
        <v>-999</v>
      </c>
      <c r="P6398">
        <v>333.02783269999998</v>
      </c>
      <c r="Q6398" s="1">
        <v>3.7300000000000002E-7</v>
      </c>
    </row>
    <row r="6399" spans="1:17" x14ac:dyDescent="0.3">
      <c r="A6399">
        <v>10000906</v>
      </c>
      <c r="B6399" t="s">
        <v>25619</v>
      </c>
      <c r="C6399" t="s">
        <v>25620</v>
      </c>
      <c r="D6399" t="s">
        <v>25621</v>
      </c>
      <c r="E6399" t="s">
        <v>1384</v>
      </c>
      <c r="F6399">
        <v>90640</v>
      </c>
      <c r="G6399" t="s">
        <v>25622</v>
      </c>
      <c r="H6399" t="s">
        <v>46</v>
      </c>
      <c r="I6399" t="s">
        <v>22</v>
      </c>
      <c r="J6399">
        <v>-999</v>
      </c>
      <c r="K6399" t="s">
        <v>1386</v>
      </c>
      <c r="L6399">
        <v>6037</v>
      </c>
      <c r="M6399" t="s">
        <v>23</v>
      </c>
      <c r="N6399" t="s">
        <v>3136</v>
      </c>
      <c r="O6399">
        <v>35</v>
      </c>
      <c r="P6399">
        <v>286.85715829999998</v>
      </c>
      <c r="Q6399" s="1">
        <v>2.8599999999999999E-7</v>
      </c>
    </row>
    <row r="6400" spans="1:17" x14ac:dyDescent="0.3">
      <c r="A6400">
        <v>10002849</v>
      </c>
      <c r="B6400" t="s">
        <v>25623</v>
      </c>
      <c r="C6400" t="s">
        <v>25624</v>
      </c>
      <c r="D6400" t="s">
        <v>4799</v>
      </c>
      <c r="E6400" t="s">
        <v>20</v>
      </c>
      <c r="F6400">
        <v>78666</v>
      </c>
      <c r="G6400" t="s">
        <v>25625</v>
      </c>
      <c r="H6400" t="s">
        <v>10</v>
      </c>
      <c r="I6400" t="s">
        <v>22</v>
      </c>
      <c r="J6400">
        <v>303</v>
      </c>
      <c r="K6400" t="s">
        <v>4801</v>
      </c>
      <c r="L6400">
        <v>48209</v>
      </c>
      <c r="M6400" t="s">
        <v>23</v>
      </c>
      <c r="N6400" t="s">
        <v>25626</v>
      </c>
      <c r="O6400">
        <v>362</v>
      </c>
      <c r="P6400">
        <v>1069.3771670000001</v>
      </c>
      <c r="Q6400" s="1">
        <v>2.0899999999999999E-6</v>
      </c>
    </row>
    <row r="6401" spans="1:17" x14ac:dyDescent="0.3">
      <c r="A6401">
        <v>10006636</v>
      </c>
      <c r="B6401" t="s">
        <v>25627</v>
      </c>
      <c r="C6401" t="s">
        <v>25628</v>
      </c>
      <c r="D6401" t="s">
        <v>839</v>
      </c>
      <c r="E6401" t="s">
        <v>171</v>
      </c>
      <c r="F6401">
        <v>73129</v>
      </c>
      <c r="G6401" t="s">
        <v>25629</v>
      </c>
      <c r="H6401" t="s">
        <v>4</v>
      </c>
      <c r="I6401" t="s">
        <v>22</v>
      </c>
      <c r="J6401">
        <v>187</v>
      </c>
      <c r="K6401" t="s">
        <v>841</v>
      </c>
      <c r="L6401">
        <v>40109</v>
      </c>
      <c r="M6401" t="s">
        <v>23</v>
      </c>
      <c r="N6401" t="s">
        <v>3277</v>
      </c>
      <c r="O6401">
        <v>200</v>
      </c>
      <c r="P6401">
        <v>584.59243739999999</v>
      </c>
      <c r="Q6401" s="1">
        <v>1.13E-6</v>
      </c>
    </row>
    <row r="6402" spans="1:17" x14ac:dyDescent="0.3">
      <c r="A6402">
        <v>10001953</v>
      </c>
      <c r="B6402" t="s">
        <v>25630</v>
      </c>
      <c r="C6402" t="s">
        <v>25631</v>
      </c>
      <c r="D6402" t="s">
        <v>11223</v>
      </c>
      <c r="E6402" t="s">
        <v>1951</v>
      </c>
      <c r="F6402">
        <v>35401</v>
      </c>
      <c r="G6402" t="s">
        <v>25632</v>
      </c>
      <c r="H6402" t="s">
        <v>10</v>
      </c>
      <c r="I6402" t="s">
        <v>22</v>
      </c>
      <c r="J6402">
        <v>-999</v>
      </c>
      <c r="K6402" t="s">
        <v>11223</v>
      </c>
      <c r="L6402">
        <v>1125</v>
      </c>
      <c r="M6402" t="s">
        <v>23</v>
      </c>
      <c r="N6402" t="s">
        <v>25633</v>
      </c>
      <c r="O6402">
        <v>-999</v>
      </c>
      <c r="P6402">
        <v>682.97578050000004</v>
      </c>
      <c r="Q6402" s="1">
        <v>1.22E-6</v>
      </c>
    </row>
    <row r="6403" spans="1:17" x14ac:dyDescent="0.3">
      <c r="A6403">
        <v>10002730</v>
      </c>
      <c r="B6403" t="s">
        <v>25634</v>
      </c>
      <c r="C6403" t="s">
        <v>25635</v>
      </c>
      <c r="D6403" t="s">
        <v>25636</v>
      </c>
      <c r="E6403" t="s">
        <v>20</v>
      </c>
      <c r="F6403">
        <v>79336</v>
      </c>
      <c r="G6403" t="s">
        <v>25637</v>
      </c>
      <c r="H6403" t="s">
        <v>10</v>
      </c>
      <c r="I6403" t="s">
        <v>22</v>
      </c>
      <c r="J6403">
        <v>86</v>
      </c>
      <c r="K6403" t="s">
        <v>25638</v>
      </c>
      <c r="L6403">
        <v>48219</v>
      </c>
      <c r="M6403" t="s">
        <v>23</v>
      </c>
      <c r="N6403" t="s">
        <v>105</v>
      </c>
      <c r="O6403">
        <v>64</v>
      </c>
      <c r="P6403">
        <v>353.184551</v>
      </c>
      <c r="Q6403" s="1">
        <v>2.4499999999999998E-7</v>
      </c>
    </row>
    <row r="6404" spans="1:17" x14ac:dyDescent="0.3">
      <c r="A6404">
        <v>10001211</v>
      </c>
      <c r="B6404" t="s">
        <v>25639</v>
      </c>
      <c r="C6404" t="s">
        <v>25640</v>
      </c>
      <c r="D6404" t="s">
        <v>11223</v>
      </c>
      <c r="E6404" t="s">
        <v>1951</v>
      </c>
      <c r="F6404">
        <v>35405</v>
      </c>
      <c r="G6404" t="s">
        <v>25641</v>
      </c>
      <c r="H6404" t="s">
        <v>10</v>
      </c>
      <c r="I6404" t="s">
        <v>22</v>
      </c>
      <c r="J6404">
        <v>-999</v>
      </c>
      <c r="K6404" t="s">
        <v>11223</v>
      </c>
      <c r="L6404">
        <v>1125</v>
      </c>
      <c r="M6404" t="s">
        <v>23</v>
      </c>
      <c r="N6404" t="s">
        <v>105</v>
      </c>
      <c r="O6404">
        <v>-999</v>
      </c>
      <c r="P6404">
        <v>535.86983210000005</v>
      </c>
      <c r="Q6404" s="1">
        <v>8.1500000000000003E-7</v>
      </c>
    </row>
    <row r="6405" spans="1:17" x14ac:dyDescent="0.3">
      <c r="A6405">
        <v>10002939</v>
      </c>
      <c r="B6405" t="s">
        <v>13510</v>
      </c>
      <c r="C6405" t="s">
        <v>25642</v>
      </c>
      <c r="D6405" t="s">
        <v>1360</v>
      </c>
      <c r="E6405" t="s">
        <v>20</v>
      </c>
      <c r="F6405">
        <v>78541</v>
      </c>
      <c r="G6405" t="s">
        <v>25643</v>
      </c>
      <c r="H6405" t="s">
        <v>10</v>
      </c>
      <c r="I6405" t="s">
        <v>22</v>
      </c>
      <c r="J6405">
        <v>1051</v>
      </c>
      <c r="K6405" t="s">
        <v>1362</v>
      </c>
      <c r="L6405">
        <v>48215</v>
      </c>
      <c r="M6405" t="s">
        <v>23</v>
      </c>
      <c r="N6405" t="s">
        <v>105</v>
      </c>
      <c r="O6405">
        <v>1232</v>
      </c>
      <c r="P6405">
        <v>1069.154076</v>
      </c>
      <c r="Q6405" s="1">
        <v>3.1499999999999999E-6</v>
      </c>
    </row>
    <row r="6406" spans="1:17" x14ac:dyDescent="0.3">
      <c r="A6406">
        <v>10006638</v>
      </c>
      <c r="B6406" t="s">
        <v>25644</v>
      </c>
      <c r="C6406" t="s">
        <v>25645</v>
      </c>
      <c r="D6406" t="s">
        <v>1590</v>
      </c>
      <c r="E6406" t="s">
        <v>171</v>
      </c>
      <c r="F6406">
        <v>73071</v>
      </c>
      <c r="G6406" t="s">
        <v>25646</v>
      </c>
      <c r="H6406" t="s">
        <v>4</v>
      </c>
      <c r="I6406" t="s">
        <v>22</v>
      </c>
      <c r="J6406">
        <v>15</v>
      </c>
      <c r="K6406" t="s">
        <v>1591</v>
      </c>
      <c r="L6406">
        <v>40027</v>
      </c>
      <c r="M6406" t="s">
        <v>23</v>
      </c>
      <c r="N6406" t="s">
        <v>25647</v>
      </c>
      <c r="O6406">
        <v>20</v>
      </c>
      <c r="P6406">
        <v>505.2468485</v>
      </c>
      <c r="Q6406" s="1">
        <v>7.0699999999999996E-7</v>
      </c>
    </row>
    <row r="6407" spans="1:17" x14ac:dyDescent="0.3">
      <c r="A6407">
        <v>10003575</v>
      </c>
      <c r="B6407" t="s">
        <v>25648</v>
      </c>
      <c r="C6407" t="s">
        <v>25649</v>
      </c>
      <c r="D6407" t="s">
        <v>839</v>
      </c>
      <c r="E6407" t="s">
        <v>171</v>
      </c>
      <c r="F6407">
        <v>73112</v>
      </c>
      <c r="G6407" t="s">
        <v>105</v>
      </c>
      <c r="H6407" t="s">
        <v>4</v>
      </c>
      <c r="I6407" t="s">
        <v>774</v>
      </c>
      <c r="J6407">
        <v>0</v>
      </c>
      <c r="K6407" t="s">
        <v>841</v>
      </c>
      <c r="L6407">
        <v>40109</v>
      </c>
      <c r="M6407" t="s">
        <v>23</v>
      </c>
      <c r="N6407" t="s">
        <v>105</v>
      </c>
      <c r="O6407">
        <v>160</v>
      </c>
      <c r="P6407">
        <v>737.57652689999998</v>
      </c>
      <c r="Q6407" s="1">
        <v>1.73E-6</v>
      </c>
    </row>
    <row r="6408" spans="1:17" x14ac:dyDescent="0.3">
      <c r="A6408">
        <v>10003746</v>
      </c>
      <c r="B6408" t="s">
        <v>25650</v>
      </c>
      <c r="C6408" t="s">
        <v>25651</v>
      </c>
      <c r="D6408" t="s">
        <v>25652</v>
      </c>
      <c r="E6408" t="s">
        <v>1951</v>
      </c>
      <c r="F6408">
        <v>36518</v>
      </c>
      <c r="G6408" t="s">
        <v>25653</v>
      </c>
      <c r="H6408" t="s">
        <v>10</v>
      </c>
      <c r="I6408" t="s">
        <v>22</v>
      </c>
      <c r="J6408">
        <v>80</v>
      </c>
      <c r="K6408" t="s">
        <v>64</v>
      </c>
      <c r="L6408">
        <v>1129</v>
      </c>
      <c r="M6408" t="s">
        <v>23</v>
      </c>
      <c r="N6408" t="s">
        <v>25654</v>
      </c>
      <c r="O6408">
        <v>-999</v>
      </c>
      <c r="P6408">
        <v>217.90183830000001</v>
      </c>
      <c r="Q6408" s="1">
        <v>2.0100000000000001E-7</v>
      </c>
    </row>
    <row r="6409" spans="1:17" x14ac:dyDescent="0.3">
      <c r="A6409">
        <v>10001726</v>
      </c>
      <c r="B6409" t="s">
        <v>25655</v>
      </c>
      <c r="C6409" t="s">
        <v>25656</v>
      </c>
      <c r="D6409" t="s">
        <v>1634</v>
      </c>
      <c r="E6409" t="s">
        <v>171</v>
      </c>
      <c r="F6409">
        <v>74401</v>
      </c>
      <c r="G6409" t="s">
        <v>105</v>
      </c>
      <c r="H6409" t="s">
        <v>4</v>
      </c>
      <c r="I6409" t="s">
        <v>774</v>
      </c>
      <c r="J6409">
        <v>0</v>
      </c>
      <c r="K6409" t="s">
        <v>1634</v>
      </c>
      <c r="L6409">
        <v>40101</v>
      </c>
      <c r="M6409" t="s">
        <v>23</v>
      </c>
      <c r="N6409" t="s">
        <v>105</v>
      </c>
      <c r="O6409">
        <v>82</v>
      </c>
      <c r="P6409">
        <v>393.58408850000001</v>
      </c>
      <c r="Q6409" s="1">
        <v>6.4000000000000001E-7</v>
      </c>
    </row>
    <row r="6410" spans="1:17" x14ac:dyDescent="0.3">
      <c r="A6410">
        <v>10003593</v>
      </c>
      <c r="B6410" t="s">
        <v>25657</v>
      </c>
      <c r="C6410" t="s">
        <v>25658</v>
      </c>
      <c r="D6410" t="s">
        <v>25659</v>
      </c>
      <c r="E6410" t="s">
        <v>171</v>
      </c>
      <c r="F6410">
        <v>73555</v>
      </c>
      <c r="G6410" t="s">
        <v>25660</v>
      </c>
      <c r="H6410" t="s">
        <v>4</v>
      </c>
      <c r="I6410" t="s">
        <v>22</v>
      </c>
      <c r="J6410">
        <v>59</v>
      </c>
      <c r="K6410" t="s">
        <v>14044</v>
      </c>
      <c r="L6410">
        <v>40141</v>
      </c>
      <c r="M6410" t="s">
        <v>23</v>
      </c>
      <c r="N6410" t="s">
        <v>25647</v>
      </c>
      <c r="O6410">
        <v>64</v>
      </c>
      <c r="P6410">
        <v>1076.8970420000001</v>
      </c>
      <c r="Q6410" s="1">
        <v>3.1599999999999998E-6</v>
      </c>
    </row>
    <row r="6411" spans="1:17" x14ac:dyDescent="0.3">
      <c r="A6411">
        <v>10003706</v>
      </c>
      <c r="B6411" t="s">
        <v>25661</v>
      </c>
      <c r="C6411" t="s">
        <v>25662</v>
      </c>
      <c r="D6411" t="s">
        <v>25663</v>
      </c>
      <c r="E6411" t="s">
        <v>1951</v>
      </c>
      <c r="F6411">
        <v>35553</v>
      </c>
      <c r="G6411" t="s">
        <v>25664</v>
      </c>
      <c r="H6411" t="s">
        <v>10</v>
      </c>
      <c r="I6411" t="s">
        <v>22</v>
      </c>
      <c r="J6411">
        <v>-999</v>
      </c>
      <c r="K6411" t="s">
        <v>24173</v>
      </c>
      <c r="L6411">
        <v>1133</v>
      </c>
      <c r="M6411" t="s">
        <v>23</v>
      </c>
      <c r="N6411" t="s">
        <v>25665</v>
      </c>
      <c r="O6411">
        <v>-999</v>
      </c>
      <c r="P6411">
        <v>182.56280000000001</v>
      </c>
      <c r="Q6411" s="1">
        <v>1.3899999999999999E-7</v>
      </c>
    </row>
    <row r="6412" spans="1:17" x14ac:dyDescent="0.3">
      <c r="A6412">
        <v>10003583</v>
      </c>
      <c r="B6412" t="s">
        <v>25666</v>
      </c>
      <c r="C6412" t="s">
        <v>25667</v>
      </c>
      <c r="D6412" t="s">
        <v>469</v>
      </c>
      <c r="E6412" t="s">
        <v>171</v>
      </c>
      <c r="F6412">
        <v>73051</v>
      </c>
      <c r="G6412" t="s">
        <v>7653</v>
      </c>
      <c r="H6412" t="s">
        <v>4</v>
      </c>
      <c r="I6412" t="s">
        <v>22</v>
      </c>
      <c r="J6412">
        <v>265</v>
      </c>
      <c r="K6412" t="s">
        <v>1591</v>
      </c>
      <c r="L6412">
        <v>40027</v>
      </c>
      <c r="M6412" t="s">
        <v>23</v>
      </c>
      <c r="N6412" t="s">
        <v>7240</v>
      </c>
      <c r="O6412">
        <v>267</v>
      </c>
      <c r="P6412">
        <v>436.40428509999998</v>
      </c>
      <c r="Q6412" s="1">
        <v>4.27E-7</v>
      </c>
    </row>
    <row r="6413" spans="1:17" x14ac:dyDescent="0.3">
      <c r="A6413">
        <v>10001298</v>
      </c>
      <c r="B6413" t="s">
        <v>25668</v>
      </c>
      <c r="C6413" t="s">
        <v>25669</v>
      </c>
      <c r="D6413" t="s">
        <v>25670</v>
      </c>
      <c r="E6413" t="s">
        <v>955</v>
      </c>
      <c r="F6413">
        <v>97070</v>
      </c>
      <c r="G6413" t="s">
        <v>25671</v>
      </c>
      <c r="H6413" t="s">
        <v>4</v>
      </c>
      <c r="I6413" t="s">
        <v>22</v>
      </c>
      <c r="J6413">
        <v>1287</v>
      </c>
      <c r="K6413" t="s">
        <v>64</v>
      </c>
      <c r="L6413">
        <v>41067</v>
      </c>
      <c r="M6413" t="s">
        <v>23</v>
      </c>
      <c r="N6413" t="s">
        <v>1380</v>
      </c>
      <c r="O6413">
        <v>1685</v>
      </c>
      <c r="P6413">
        <v>2567.6395699999998</v>
      </c>
      <c r="Q6413" s="1">
        <v>1.34E-5</v>
      </c>
    </row>
    <row r="6414" spans="1:17" x14ac:dyDescent="0.3">
      <c r="A6414">
        <v>10000846</v>
      </c>
      <c r="B6414" t="s">
        <v>25672</v>
      </c>
      <c r="C6414" t="s">
        <v>25673</v>
      </c>
      <c r="D6414" t="s">
        <v>5916</v>
      </c>
      <c r="E6414" t="s">
        <v>1384</v>
      </c>
      <c r="F6414">
        <v>93238</v>
      </c>
      <c r="G6414" t="s">
        <v>25674</v>
      </c>
      <c r="H6414" t="s">
        <v>46</v>
      </c>
      <c r="I6414" t="s">
        <v>22</v>
      </c>
      <c r="J6414">
        <v>524</v>
      </c>
      <c r="K6414" t="s">
        <v>2811</v>
      </c>
      <c r="L6414">
        <v>6029</v>
      </c>
      <c r="M6414" t="s">
        <v>23</v>
      </c>
      <c r="N6414" t="s">
        <v>105</v>
      </c>
      <c r="O6414">
        <v>600</v>
      </c>
      <c r="P6414">
        <v>633.59134329999995</v>
      </c>
      <c r="Q6414" s="1">
        <v>1.17E-6</v>
      </c>
    </row>
    <row r="6415" spans="1:17" x14ac:dyDescent="0.3">
      <c r="A6415">
        <v>10002958</v>
      </c>
      <c r="B6415" t="s">
        <v>25675</v>
      </c>
      <c r="C6415" t="s">
        <v>25676</v>
      </c>
      <c r="D6415" t="s">
        <v>1224</v>
      </c>
      <c r="E6415" t="s">
        <v>955</v>
      </c>
      <c r="F6415">
        <v>97211</v>
      </c>
      <c r="G6415" t="s">
        <v>25677</v>
      </c>
      <c r="H6415" t="s">
        <v>4</v>
      </c>
      <c r="I6415" t="s">
        <v>22</v>
      </c>
      <c r="J6415">
        <v>571</v>
      </c>
      <c r="K6415" t="s">
        <v>1226</v>
      </c>
      <c r="L6415">
        <v>41051</v>
      </c>
      <c r="M6415" t="s">
        <v>23</v>
      </c>
      <c r="N6415" t="s">
        <v>1380</v>
      </c>
      <c r="O6415">
        <v>595</v>
      </c>
      <c r="P6415">
        <v>1005.082797</v>
      </c>
      <c r="Q6415" s="1">
        <v>2.26E-6</v>
      </c>
    </row>
    <row r="6416" spans="1:17" x14ac:dyDescent="0.3">
      <c r="A6416">
        <v>10006012</v>
      </c>
      <c r="B6416" t="s">
        <v>25678</v>
      </c>
      <c r="C6416" t="s">
        <v>25679</v>
      </c>
      <c r="D6416" t="s">
        <v>949</v>
      </c>
      <c r="E6416" t="s">
        <v>171</v>
      </c>
      <c r="F6416">
        <v>73801</v>
      </c>
      <c r="G6416" t="s">
        <v>25680</v>
      </c>
      <c r="H6416" t="s">
        <v>10</v>
      </c>
      <c r="I6416" t="s">
        <v>22</v>
      </c>
      <c r="J6416">
        <v>5</v>
      </c>
      <c r="K6416" t="s">
        <v>949</v>
      </c>
      <c r="L6416">
        <v>40153</v>
      </c>
      <c r="M6416" t="s">
        <v>23</v>
      </c>
      <c r="N6416" t="s">
        <v>25681</v>
      </c>
      <c r="O6416">
        <v>10</v>
      </c>
      <c r="P6416">
        <v>208.33239620000001</v>
      </c>
      <c r="Q6416" s="1">
        <v>1.05E-7</v>
      </c>
    </row>
    <row r="6417" spans="1:17" x14ac:dyDescent="0.3">
      <c r="A6417">
        <v>10001294</v>
      </c>
      <c r="B6417" t="s">
        <v>25682</v>
      </c>
      <c r="C6417" t="s">
        <v>25683</v>
      </c>
      <c r="D6417" t="s">
        <v>1840</v>
      </c>
      <c r="E6417" t="s">
        <v>955</v>
      </c>
      <c r="F6417">
        <v>97801</v>
      </c>
      <c r="G6417" t="s">
        <v>25684</v>
      </c>
      <c r="H6417" t="s">
        <v>4</v>
      </c>
      <c r="I6417" t="s">
        <v>22</v>
      </c>
      <c r="J6417">
        <v>1692</v>
      </c>
      <c r="K6417" t="s">
        <v>1842</v>
      </c>
      <c r="L6417">
        <v>41059</v>
      </c>
      <c r="M6417" t="s">
        <v>23</v>
      </c>
      <c r="N6417" t="s">
        <v>1380</v>
      </c>
      <c r="O6417">
        <v>1682</v>
      </c>
      <c r="P6417">
        <v>1894.039749</v>
      </c>
      <c r="Q6417" s="1">
        <v>1.27E-5</v>
      </c>
    </row>
    <row r="6418" spans="1:17" x14ac:dyDescent="0.3">
      <c r="A6418">
        <v>10001305</v>
      </c>
      <c r="B6418" t="s">
        <v>25685</v>
      </c>
      <c r="C6418" t="s">
        <v>25686</v>
      </c>
      <c r="D6418" t="s">
        <v>318</v>
      </c>
      <c r="E6418" t="s">
        <v>955</v>
      </c>
      <c r="F6418">
        <v>97317</v>
      </c>
      <c r="G6418" t="s">
        <v>25687</v>
      </c>
      <c r="H6418" t="s">
        <v>4</v>
      </c>
      <c r="I6418" t="s">
        <v>22</v>
      </c>
      <c r="J6418">
        <v>276</v>
      </c>
      <c r="K6418" t="s">
        <v>643</v>
      </c>
      <c r="L6418">
        <v>41047</v>
      </c>
      <c r="M6418" t="s">
        <v>23</v>
      </c>
      <c r="N6418" t="s">
        <v>1380</v>
      </c>
      <c r="O6418">
        <v>240</v>
      </c>
      <c r="P6418">
        <v>254.8258103</v>
      </c>
      <c r="Q6418" s="1">
        <v>1.09E-7</v>
      </c>
    </row>
    <row r="6419" spans="1:17" x14ac:dyDescent="0.3">
      <c r="A6419">
        <v>10005304</v>
      </c>
      <c r="B6419" t="s">
        <v>25688</v>
      </c>
      <c r="C6419" t="s">
        <v>25689</v>
      </c>
      <c r="D6419" t="s">
        <v>4752</v>
      </c>
      <c r="E6419" t="s">
        <v>1384</v>
      </c>
      <c r="F6419">
        <v>94538</v>
      </c>
      <c r="G6419" t="s">
        <v>25690</v>
      </c>
      <c r="H6419" t="s">
        <v>46</v>
      </c>
      <c r="I6419" t="s">
        <v>22</v>
      </c>
      <c r="J6419">
        <v>-999</v>
      </c>
      <c r="K6419" t="s">
        <v>2255</v>
      </c>
      <c r="L6419">
        <v>6001</v>
      </c>
      <c r="M6419" t="s">
        <v>23</v>
      </c>
      <c r="N6419" t="s">
        <v>25691</v>
      </c>
      <c r="O6419">
        <v>96</v>
      </c>
      <c r="P6419">
        <v>214.84697299999999</v>
      </c>
      <c r="Q6419" s="1">
        <v>1.61E-7</v>
      </c>
    </row>
    <row r="6420" spans="1:17" x14ac:dyDescent="0.3">
      <c r="A6420">
        <v>10002943</v>
      </c>
      <c r="B6420" t="s">
        <v>25692</v>
      </c>
      <c r="C6420" t="s">
        <v>25693</v>
      </c>
      <c r="D6420" t="s">
        <v>25694</v>
      </c>
      <c r="E6420" t="s">
        <v>20</v>
      </c>
      <c r="F6420">
        <v>78596</v>
      </c>
      <c r="G6420" t="s">
        <v>25695</v>
      </c>
      <c r="H6420" t="s">
        <v>10</v>
      </c>
      <c r="I6420" t="s">
        <v>22</v>
      </c>
      <c r="J6420">
        <v>-999</v>
      </c>
      <c r="K6420" t="s">
        <v>1362</v>
      </c>
      <c r="L6420">
        <v>48215</v>
      </c>
      <c r="M6420" t="s">
        <v>23</v>
      </c>
      <c r="N6420" t="s">
        <v>25696</v>
      </c>
      <c r="O6420">
        <v>52</v>
      </c>
      <c r="P6420">
        <v>1098.2944299999999</v>
      </c>
      <c r="Q6420" s="1">
        <v>4.0799999999999999E-6</v>
      </c>
    </row>
    <row r="6421" spans="1:17" x14ac:dyDescent="0.3">
      <c r="A6421">
        <v>10001302</v>
      </c>
      <c r="B6421" t="s">
        <v>25697</v>
      </c>
      <c r="C6421" t="s">
        <v>25698</v>
      </c>
      <c r="D6421" t="s">
        <v>318</v>
      </c>
      <c r="E6421" t="s">
        <v>955</v>
      </c>
      <c r="F6421">
        <v>97310</v>
      </c>
      <c r="G6421" t="s">
        <v>25699</v>
      </c>
      <c r="H6421" t="s">
        <v>4</v>
      </c>
      <c r="I6421" t="s">
        <v>22</v>
      </c>
      <c r="J6421">
        <v>907</v>
      </c>
      <c r="K6421" t="s">
        <v>643</v>
      </c>
      <c r="L6421">
        <v>41047</v>
      </c>
      <c r="M6421" t="s">
        <v>23</v>
      </c>
      <c r="N6421" t="s">
        <v>1380</v>
      </c>
      <c r="O6421">
        <v>880</v>
      </c>
      <c r="P6421">
        <v>2134.516807</v>
      </c>
      <c r="Q6421" s="1">
        <v>1.5099999999999999E-5</v>
      </c>
    </row>
    <row r="6422" spans="1:17" x14ac:dyDescent="0.3">
      <c r="A6422">
        <v>10001312</v>
      </c>
      <c r="B6422" t="s">
        <v>25700</v>
      </c>
      <c r="C6422" t="s">
        <v>25701</v>
      </c>
      <c r="D6422" t="s">
        <v>25702</v>
      </c>
      <c r="E6422" t="s">
        <v>955</v>
      </c>
      <c r="F6422">
        <v>97459</v>
      </c>
      <c r="G6422" t="s">
        <v>25703</v>
      </c>
      <c r="H6422" t="s">
        <v>4</v>
      </c>
      <c r="I6422" t="s">
        <v>22</v>
      </c>
      <c r="J6422">
        <v>290</v>
      </c>
      <c r="K6422" t="s">
        <v>5171</v>
      </c>
      <c r="L6422">
        <v>41011</v>
      </c>
      <c r="M6422" t="s">
        <v>23</v>
      </c>
      <c r="N6422" t="s">
        <v>1380</v>
      </c>
      <c r="O6422">
        <v>302</v>
      </c>
      <c r="P6422">
        <v>1400.5385650000001</v>
      </c>
      <c r="Q6422" s="1">
        <v>4.2599999999999999E-6</v>
      </c>
    </row>
    <row r="6423" spans="1:17" x14ac:dyDescent="0.3">
      <c r="A6423">
        <v>10006686</v>
      </c>
      <c r="B6423" t="s">
        <v>25704</v>
      </c>
      <c r="C6423" t="s">
        <v>25705</v>
      </c>
      <c r="D6423" t="s">
        <v>647</v>
      </c>
      <c r="E6423" t="s">
        <v>1951</v>
      </c>
      <c r="F6423">
        <v>35674</v>
      </c>
      <c r="G6423" t="s">
        <v>25706</v>
      </c>
      <c r="H6423" t="s">
        <v>10</v>
      </c>
      <c r="I6423" t="s">
        <v>22</v>
      </c>
      <c r="J6423">
        <v>19</v>
      </c>
      <c r="K6423" t="s">
        <v>23247</v>
      </c>
      <c r="L6423">
        <v>1033</v>
      </c>
      <c r="M6423" t="s">
        <v>23</v>
      </c>
      <c r="N6423" t="s">
        <v>25707</v>
      </c>
      <c r="O6423">
        <v>25</v>
      </c>
      <c r="P6423">
        <v>319.4116234</v>
      </c>
      <c r="Q6423" s="1">
        <v>3.0400000000000002E-7</v>
      </c>
    </row>
    <row r="6424" spans="1:17" x14ac:dyDescent="0.3">
      <c r="A6424">
        <v>10002971</v>
      </c>
      <c r="B6424" t="s">
        <v>25708</v>
      </c>
      <c r="C6424" t="s">
        <v>25709</v>
      </c>
      <c r="D6424" t="s">
        <v>318</v>
      </c>
      <c r="E6424" t="s">
        <v>955</v>
      </c>
      <c r="F6424">
        <v>97317</v>
      </c>
      <c r="G6424" t="s">
        <v>25710</v>
      </c>
      <c r="H6424" t="s">
        <v>4</v>
      </c>
      <c r="I6424" t="s">
        <v>22</v>
      </c>
      <c r="J6424">
        <v>479</v>
      </c>
      <c r="K6424" t="s">
        <v>643</v>
      </c>
      <c r="L6424">
        <v>41047</v>
      </c>
      <c r="M6424" t="s">
        <v>23</v>
      </c>
      <c r="N6424" t="s">
        <v>1380</v>
      </c>
      <c r="O6424">
        <v>440</v>
      </c>
      <c r="P6424">
        <v>1415.518699</v>
      </c>
      <c r="Q6424" s="1">
        <v>4.4000000000000002E-6</v>
      </c>
    </row>
    <row r="6425" spans="1:17" x14ac:dyDescent="0.3">
      <c r="A6425">
        <v>10002968</v>
      </c>
      <c r="B6425" t="s">
        <v>25711</v>
      </c>
      <c r="C6425" t="s">
        <v>25712</v>
      </c>
      <c r="D6425" t="s">
        <v>318</v>
      </c>
      <c r="E6425" t="s">
        <v>955</v>
      </c>
      <c r="F6425">
        <v>97310</v>
      </c>
      <c r="G6425" t="s">
        <v>25713</v>
      </c>
      <c r="H6425" t="s">
        <v>4</v>
      </c>
      <c r="I6425" t="s">
        <v>22</v>
      </c>
      <c r="J6425">
        <v>2109</v>
      </c>
      <c r="K6425" t="s">
        <v>643</v>
      </c>
      <c r="L6425">
        <v>41047</v>
      </c>
      <c r="M6425" t="s">
        <v>23</v>
      </c>
      <c r="N6425" t="s">
        <v>1380</v>
      </c>
      <c r="O6425">
        <v>2194</v>
      </c>
      <c r="P6425">
        <v>2628.9218559999999</v>
      </c>
      <c r="Q6425" s="1">
        <v>1.27E-5</v>
      </c>
    </row>
    <row r="6426" spans="1:17" x14ac:dyDescent="0.3">
      <c r="A6426">
        <v>10001306</v>
      </c>
      <c r="B6426" t="s">
        <v>25714</v>
      </c>
      <c r="C6426" t="s">
        <v>25715</v>
      </c>
      <c r="D6426" t="s">
        <v>2365</v>
      </c>
      <c r="E6426" t="s">
        <v>955</v>
      </c>
      <c r="F6426">
        <v>97814</v>
      </c>
      <c r="G6426" t="s">
        <v>25716</v>
      </c>
      <c r="H6426" t="s">
        <v>4</v>
      </c>
      <c r="I6426" t="s">
        <v>22</v>
      </c>
      <c r="J6426">
        <v>349</v>
      </c>
      <c r="K6426" t="s">
        <v>2367</v>
      </c>
      <c r="L6426">
        <v>41001</v>
      </c>
      <c r="M6426" t="s">
        <v>23</v>
      </c>
      <c r="N6426" t="s">
        <v>1380</v>
      </c>
      <c r="O6426">
        <v>286</v>
      </c>
      <c r="P6426">
        <v>984.36462240000003</v>
      </c>
      <c r="Q6426" s="1">
        <v>3.4699999999999998E-6</v>
      </c>
    </row>
    <row r="6427" spans="1:17" x14ac:dyDescent="0.3">
      <c r="A6427">
        <v>10005365</v>
      </c>
      <c r="B6427" t="s">
        <v>25717</v>
      </c>
      <c r="C6427" t="s">
        <v>25718</v>
      </c>
      <c r="D6427" t="s">
        <v>1742</v>
      </c>
      <c r="E6427" t="s">
        <v>1384</v>
      </c>
      <c r="F6427">
        <v>90058</v>
      </c>
      <c r="G6427" t="s">
        <v>25719</v>
      </c>
      <c r="H6427" t="s">
        <v>46</v>
      </c>
      <c r="I6427" t="s">
        <v>22</v>
      </c>
      <c r="J6427">
        <v>-999</v>
      </c>
      <c r="K6427" t="s">
        <v>1386</v>
      </c>
      <c r="L6427">
        <v>6037</v>
      </c>
      <c r="M6427" t="s">
        <v>23</v>
      </c>
      <c r="N6427" t="s">
        <v>25720</v>
      </c>
      <c r="O6427">
        <v>19</v>
      </c>
      <c r="P6427">
        <v>458.7046105</v>
      </c>
      <c r="Q6427" s="1">
        <v>3.2599999999999998E-7</v>
      </c>
    </row>
    <row r="6428" spans="1:17" x14ac:dyDescent="0.3">
      <c r="A6428">
        <v>10002986</v>
      </c>
      <c r="B6428" t="s">
        <v>25721</v>
      </c>
      <c r="C6428" t="s">
        <v>25722</v>
      </c>
      <c r="D6428" t="s">
        <v>1730</v>
      </c>
      <c r="E6428" t="s">
        <v>955</v>
      </c>
      <c r="F6428">
        <v>97526</v>
      </c>
      <c r="G6428" t="s">
        <v>25723</v>
      </c>
      <c r="H6428" t="s">
        <v>4</v>
      </c>
      <c r="I6428" t="s">
        <v>22</v>
      </c>
      <c r="J6428">
        <v>86</v>
      </c>
      <c r="K6428" t="s">
        <v>1732</v>
      </c>
      <c r="L6428">
        <v>41033</v>
      </c>
      <c r="M6428" t="s">
        <v>23</v>
      </c>
      <c r="N6428" t="s">
        <v>25724</v>
      </c>
      <c r="O6428">
        <v>100</v>
      </c>
      <c r="P6428">
        <v>628.72959730000002</v>
      </c>
      <c r="Q6428" s="1">
        <v>1.19E-6</v>
      </c>
    </row>
    <row r="6429" spans="1:17" x14ac:dyDescent="0.3">
      <c r="A6429">
        <v>10001310</v>
      </c>
      <c r="B6429" t="s">
        <v>25725</v>
      </c>
      <c r="C6429" t="s">
        <v>25726</v>
      </c>
      <c r="D6429" t="s">
        <v>12684</v>
      </c>
      <c r="E6429" t="s">
        <v>955</v>
      </c>
      <c r="F6429">
        <v>97914</v>
      </c>
      <c r="G6429" t="s">
        <v>25727</v>
      </c>
      <c r="H6429" t="s">
        <v>4</v>
      </c>
      <c r="I6429" t="s">
        <v>22</v>
      </c>
      <c r="J6429">
        <v>2760</v>
      </c>
      <c r="K6429" t="s">
        <v>4883</v>
      </c>
      <c r="L6429">
        <v>41045</v>
      </c>
      <c r="M6429" t="s">
        <v>23</v>
      </c>
      <c r="N6429" t="s">
        <v>1380</v>
      </c>
      <c r="O6429">
        <v>3062</v>
      </c>
      <c r="P6429">
        <v>4588.5995309999998</v>
      </c>
      <c r="Q6429" s="1">
        <v>4.88E-5</v>
      </c>
    </row>
    <row r="6430" spans="1:17" x14ac:dyDescent="0.3">
      <c r="A6430">
        <v>10001295</v>
      </c>
      <c r="B6430" t="s">
        <v>25728</v>
      </c>
      <c r="C6430" t="s">
        <v>25729</v>
      </c>
      <c r="D6430" t="s">
        <v>1842</v>
      </c>
      <c r="E6430" t="s">
        <v>955</v>
      </c>
      <c r="F6430">
        <v>97882</v>
      </c>
      <c r="G6430" t="s">
        <v>25730</v>
      </c>
      <c r="H6430" t="s">
        <v>4</v>
      </c>
      <c r="I6430" t="s">
        <v>22</v>
      </c>
      <c r="J6430">
        <v>1718</v>
      </c>
      <c r="K6430" t="s">
        <v>1842</v>
      </c>
      <c r="L6430">
        <v>41059</v>
      </c>
      <c r="M6430" t="s">
        <v>23</v>
      </c>
      <c r="N6430" t="s">
        <v>1380</v>
      </c>
      <c r="O6430">
        <v>1966</v>
      </c>
      <c r="P6430">
        <v>3219.2595329999999</v>
      </c>
      <c r="Q6430" s="1">
        <v>1.5500000000000001E-5</v>
      </c>
    </row>
    <row r="6431" spans="1:17" x14ac:dyDescent="0.3">
      <c r="A6431">
        <v>10003608</v>
      </c>
      <c r="B6431" t="s">
        <v>854</v>
      </c>
      <c r="C6431" t="s">
        <v>25731</v>
      </c>
      <c r="D6431" t="s">
        <v>25732</v>
      </c>
      <c r="E6431" t="s">
        <v>306</v>
      </c>
      <c r="F6431">
        <v>72712</v>
      </c>
      <c r="G6431" t="s">
        <v>25733</v>
      </c>
      <c r="H6431" t="s">
        <v>10</v>
      </c>
      <c r="I6431" t="s">
        <v>22</v>
      </c>
      <c r="J6431">
        <v>578</v>
      </c>
      <c r="K6431" t="s">
        <v>138</v>
      </c>
      <c r="L6431">
        <v>5007</v>
      </c>
      <c r="M6431" t="s">
        <v>23</v>
      </c>
      <c r="N6431" t="s">
        <v>25734</v>
      </c>
      <c r="O6431">
        <v>508</v>
      </c>
      <c r="P6431">
        <v>1140.181734</v>
      </c>
      <c r="Q6431" s="1">
        <v>4.1799999999999998E-6</v>
      </c>
    </row>
    <row r="6432" spans="1:17" x14ac:dyDescent="0.3">
      <c r="A6432">
        <v>10005372</v>
      </c>
      <c r="B6432" t="s">
        <v>25735</v>
      </c>
      <c r="C6432" t="s">
        <v>25736</v>
      </c>
      <c r="D6432" t="s">
        <v>1386</v>
      </c>
      <c r="E6432" t="s">
        <v>1384</v>
      </c>
      <c r="F6432">
        <v>90019</v>
      </c>
      <c r="G6432" t="s">
        <v>25737</v>
      </c>
      <c r="H6432" t="s">
        <v>46</v>
      </c>
      <c r="I6432" t="s">
        <v>774</v>
      </c>
      <c r="J6432">
        <v>0</v>
      </c>
      <c r="K6432" t="s">
        <v>1386</v>
      </c>
      <c r="L6432">
        <v>6037</v>
      </c>
      <c r="M6432" t="s">
        <v>23</v>
      </c>
      <c r="N6432" t="s">
        <v>105</v>
      </c>
      <c r="O6432">
        <v>-999</v>
      </c>
      <c r="P6432">
        <v>351.71514819999999</v>
      </c>
      <c r="Q6432" s="1">
        <v>4.3700000000000001E-7</v>
      </c>
    </row>
    <row r="6433" spans="1:17" x14ac:dyDescent="0.3">
      <c r="A6433">
        <v>10002942</v>
      </c>
      <c r="B6433" t="s">
        <v>25738</v>
      </c>
      <c r="C6433" t="s">
        <v>25739</v>
      </c>
      <c r="D6433" t="s">
        <v>1360</v>
      </c>
      <c r="E6433" t="s">
        <v>20</v>
      </c>
      <c r="F6433">
        <v>78540</v>
      </c>
      <c r="G6433" t="s">
        <v>25740</v>
      </c>
      <c r="H6433" t="s">
        <v>10</v>
      </c>
      <c r="I6433" t="s">
        <v>22</v>
      </c>
      <c r="J6433">
        <v>-999</v>
      </c>
      <c r="K6433" t="s">
        <v>1362</v>
      </c>
      <c r="L6433">
        <v>48215</v>
      </c>
      <c r="M6433" t="s">
        <v>23</v>
      </c>
      <c r="N6433" t="s">
        <v>25741</v>
      </c>
      <c r="O6433">
        <v>96</v>
      </c>
      <c r="P6433">
        <v>899.22670430000005</v>
      </c>
      <c r="Q6433" s="1">
        <v>2.92E-6</v>
      </c>
    </row>
    <row r="6434" spans="1:17" x14ac:dyDescent="0.3">
      <c r="A6434">
        <v>10002956</v>
      </c>
      <c r="B6434" t="s">
        <v>25742</v>
      </c>
      <c r="C6434" t="s">
        <v>25743</v>
      </c>
      <c r="D6434" t="s">
        <v>14965</v>
      </c>
      <c r="E6434" t="s">
        <v>955</v>
      </c>
      <c r="F6434">
        <v>97141</v>
      </c>
      <c r="G6434" t="s">
        <v>25744</v>
      </c>
      <c r="H6434" t="s">
        <v>4</v>
      </c>
      <c r="I6434" t="s">
        <v>22</v>
      </c>
      <c r="J6434">
        <v>17</v>
      </c>
      <c r="K6434" t="s">
        <v>14965</v>
      </c>
      <c r="L6434">
        <v>41057</v>
      </c>
      <c r="M6434" t="s">
        <v>23</v>
      </c>
      <c r="N6434" t="s">
        <v>8699</v>
      </c>
      <c r="O6434">
        <v>25</v>
      </c>
      <c r="P6434">
        <v>548.16219090000004</v>
      </c>
      <c r="Q6434" s="1">
        <v>9.4799999999999997E-7</v>
      </c>
    </row>
    <row r="6435" spans="1:17" x14ac:dyDescent="0.3">
      <c r="A6435">
        <v>10002955</v>
      </c>
      <c r="B6435" t="s">
        <v>25745</v>
      </c>
      <c r="C6435" t="s">
        <v>25746</v>
      </c>
      <c r="D6435" t="s">
        <v>14965</v>
      </c>
      <c r="E6435" t="s">
        <v>955</v>
      </c>
      <c r="F6435">
        <v>97141</v>
      </c>
      <c r="G6435" t="s">
        <v>25747</v>
      </c>
      <c r="H6435" t="s">
        <v>4</v>
      </c>
      <c r="I6435" t="s">
        <v>22</v>
      </c>
      <c r="J6435">
        <v>42</v>
      </c>
      <c r="K6435" t="s">
        <v>14965</v>
      </c>
      <c r="L6435">
        <v>41057</v>
      </c>
      <c r="M6435" t="s">
        <v>23</v>
      </c>
      <c r="N6435" t="s">
        <v>8699</v>
      </c>
      <c r="O6435">
        <v>50</v>
      </c>
      <c r="P6435">
        <v>553.39497029999995</v>
      </c>
      <c r="Q6435" s="1">
        <v>9.09E-7</v>
      </c>
    </row>
    <row r="6436" spans="1:17" x14ac:dyDescent="0.3">
      <c r="A6436">
        <v>10005750</v>
      </c>
      <c r="B6436" t="s">
        <v>25748</v>
      </c>
      <c r="C6436" t="s">
        <v>25749</v>
      </c>
      <c r="D6436" t="s">
        <v>5858</v>
      </c>
      <c r="E6436" t="s">
        <v>955</v>
      </c>
      <c r="F6436">
        <v>97439</v>
      </c>
      <c r="G6436" t="s">
        <v>25750</v>
      </c>
      <c r="H6436" t="s">
        <v>4</v>
      </c>
      <c r="I6436" t="s">
        <v>22</v>
      </c>
      <c r="J6436">
        <v>17</v>
      </c>
      <c r="K6436" t="s">
        <v>1133</v>
      </c>
      <c r="L6436">
        <v>41039</v>
      </c>
      <c r="M6436" t="s">
        <v>23</v>
      </c>
      <c r="N6436" t="s">
        <v>8699</v>
      </c>
      <c r="O6436">
        <v>25</v>
      </c>
      <c r="P6436">
        <v>479.46624809999997</v>
      </c>
      <c r="Q6436" s="1">
        <v>6.0800000000000004E-7</v>
      </c>
    </row>
    <row r="6437" spans="1:17" x14ac:dyDescent="0.3">
      <c r="A6437">
        <v>10005373</v>
      </c>
      <c r="B6437" t="s">
        <v>25751</v>
      </c>
      <c r="C6437" t="s">
        <v>25752</v>
      </c>
      <c r="D6437" t="s">
        <v>1386</v>
      </c>
      <c r="E6437" t="s">
        <v>1384</v>
      </c>
      <c r="F6437">
        <v>90062</v>
      </c>
      <c r="G6437" t="s">
        <v>25753</v>
      </c>
      <c r="H6437" t="s">
        <v>46</v>
      </c>
      <c r="I6437" t="s">
        <v>774</v>
      </c>
      <c r="J6437">
        <v>0</v>
      </c>
      <c r="K6437" t="s">
        <v>1386</v>
      </c>
      <c r="L6437">
        <v>6037</v>
      </c>
      <c r="M6437" t="s">
        <v>23</v>
      </c>
      <c r="N6437" t="s">
        <v>105</v>
      </c>
      <c r="O6437">
        <v>-999</v>
      </c>
      <c r="P6437">
        <v>291.13200000000001</v>
      </c>
      <c r="Q6437" s="1">
        <v>2.53E-7</v>
      </c>
    </row>
    <row r="6438" spans="1:17" x14ac:dyDescent="0.3">
      <c r="A6438">
        <v>10002969</v>
      </c>
      <c r="B6438" t="s">
        <v>25754</v>
      </c>
      <c r="C6438" t="s">
        <v>25755</v>
      </c>
      <c r="D6438" t="s">
        <v>318</v>
      </c>
      <c r="E6438" t="s">
        <v>955</v>
      </c>
      <c r="F6438">
        <v>97302</v>
      </c>
      <c r="G6438" t="s">
        <v>25756</v>
      </c>
      <c r="H6438" t="s">
        <v>4</v>
      </c>
      <c r="I6438" t="s">
        <v>774</v>
      </c>
      <c r="J6438">
        <v>0</v>
      </c>
      <c r="K6438" t="s">
        <v>643</v>
      </c>
      <c r="L6438">
        <v>41047</v>
      </c>
      <c r="M6438" t="s">
        <v>23</v>
      </c>
      <c r="N6438" t="s">
        <v>25757</v>
      </c>
      <c r="O6438">
        <v>180</v>
      </c>
      <c r="P6438">
        <v>1304.110653</v>
      </c>
      <c r="Q6438" s="1">
        <v>4.5000000000000001E-6</v>
      </c>
    </row>
    <row r="6439" spans="1:17" x14ac:dyDescent="0.3">
      <c r="A6439">
        <v>10005742</v>
      </c>
      <c r="B6439" t="s">
        <v>25758</v>
      </c>
      <c r="C6439" t="s">
        <v>25759</v>
      </c>
      <c r="D6439" t="s">
        <v>813</v>
      </c>
      <c r="E6439" t="s">
        <v>955</v>
      </c>
      <c r="F6439">
        <v>97146</v>
      </c>
      <c r="G6439" t="s">
        <v>25760</v>
      </c>
      <c r="H6439" t="s">
        <v>4</v>
      </c>
      <c r="I6439" t="s">
        <v>774</v>
      </c>
      <c r="J6439">
        <v>0</v>
      </c>
      <c r="K6439" t="s">
        <v>14874</v>
      </c>
      <c r="L6439">
        <v>41007</v>
      </c>
      <c r="M6439" t="s">
        <v>23</v>
      </c>
      <c r="N6439" t="s">
        <v>25761</v>
      </c>
      <c r="O6439">
        <v>50</v>
      </c>
      <c r="P6439">
        <v>537.83638429999996</v>
      </c>
      <c r="Q6439" s="1">
        <v>3.72E-7</v>
      </c>
    </row>
    <row r="6440" spans="1:17" x14ac:dyDescent="0.3">
      <c r="A6440">
        <v>10001297</v>
      </c>
      <c r="B6440" t="s">
        <v>25762</v>
      </c>
      <c r="C6440" t="s">
        <v>25763</v>
      </c>
      <c r="D6440" t="s">
        <v>14952</v>
      </c>
      <c r="E6440" t="s">
        <v>955</v>
      </c>
      <c r="F6440">
        <v>97850</v>
      </c>
      <c r="G6440" t="s">
        <v>25764</v>
      </c>
      <c r="H6440" t="s">
        <v>4</v>
      </c>
      <c r="I6440" t="s">
        <v>22</v>
      </c>
      <c r="J6440">
        <v>30</v>
      </c>
      <c r="K6440" t="s">
        <v>406</v>
      </c>
      <c r="L6440">
        <v>41061</v>
      </c>
      <c r="M6440" t="s">
        <v>23</v>
      </c>
      <c r="N6440" t="s">
        <v>8699</v>
      </c>
      <c r="O6440">
        <v>50</v>
      </c>
      <c r="P6440">
        <v>834.00860560000001</v>
      </c>
      <c r="Q6440" s="1">
        <v>1.9300000000000002E-6</v>
      </c>
    </row>
    <row r="6441" spans="1:17" x14ac:dyDescent="0.3">
      <c r="A6441">
        <v>10005743</v>
      </c>
      <c r="B6441" t="s">
        <v>25765</v>
      </c>
      <c r="C6441" t="s">
        <v>25759</v>
      </c>
      <c r="D6441" t="s">
        <v>813</v>
      </c>
      <c r="E6441" t="s">
        <v>955</v>
      </c>
      <c r="F6441">
        <v>97146</v>
      </c>
      <c r="G6441" t="s">
        <v>105</v>
      </c>
      <c r="H6441" t="s">
        <v>4</v>
      </c>
      <c r="I6441" t="s">
        <v>774</v>
      </c>
      <c r="J6441">
        <v>0</v>
      </c>
      <c r="K6441" t="s">
        <v>14874</v>
      </c>
      <c r="L6441">
        <v>41007</v>
      </c>
      <c r="M6441" t="s">
        <v>23</v>
      </c>
      <c r="N6441" t="s">
        <v>25766</v>
      </c>
      <c r="O6441">
        <v>-999</v>
      </c>
      <c r="P6441">
        <v>500.49545119999999</v>
      </c>
      <c r="Q6441" s="1">
        <v>4.8800000000000003E-7</v>
      </c>
    </row>
    <row r="6442" spans="1:17" x14ac:dyDescent="0.3">
      <c r="A6442">
        <v>10005136</v>
      </c>
      <c r="B6442" t="s">
        <v>25767</v>
      </c>
      <c r="C6442" t="s">
        <v>25768</v>
      </c>
      <c r="D6442" t="s">
        <v>2713</v>
      </c>
      <c r="E6442" t="s">
        <v>955</v>
      </c>
      <c r="F6442">
        <v>97330</v>
      </c>
      <c r="G6442" t="s">
        <v>105</v>
      </c>
      <c r="H6442" t="s">
        <v>4</v>
      </c>
      <c r="I6442" t="s">
        <v>774</v>
      </c>
      <c r="J6442">
        <v>0</v>
      </c>
      <c r="K6442" t="s">
        <v>138</v>
      </c>
      <c r="L6442">
        <v>41003</v>
      </c>
      <c r="M6442" t="s">
        <v>23</v>
      </c>
      <c r="N6442" t="s">
        <v>105</v>
      </c>
      <c r="O6442">
        <v>-999</v>
      </c>
      <c r="P6442">
        <v>118.9433745</v>
      </c>
      <c r="Q6442" s="1">
        <v>5.0699999999999997E-8</v>
      </c>
    </row>
    <row r="6443" spans="1:17" x14ac:dyDescent="0.3">
      <c r="A6443">
        <v>10005749</v>
      </c>
      <c r="B6443" t="s">
        <v>25769</v>
      </c>
      <c r="C6443" t="s">
        <v>5748</v>
      </c>
      <c r="D6443" t="s">
        <v>102</v>
      </c>
      <c r="E6443" t="s">
        <v>955</v>
      </c>
      <c r="F6443">
        <v>97322</v>
      </c>
      <c r="G6443" t="s">
        <v>25770</v>
      </c>
      <c r="H6443" t="s">
        <v>4</v>
      </c>
      <c r="I6443" t="s">
        <v>22</v>
      </c>
      <c r="J6443">
        <v>61</v>
      </c>
      <c r="K6443" t="s">
        <v>682</v>
      </c>
      <c r="L6443">
        <v>41043</v>
      </c>
      <c r="M6443" t="s">
        <v>23</v>
      </c>
      <c r="N6443" t="s">
        <v>8699</v>
      </c>
      <c r="O6443">
        <v>75</v>
      </c>
      <c r="P6443">
        <v>860.01366040000005</v>
      </c>
      <c r="Q6443" s="1">
        <v>1.6500000000000001E-6</v>
      </c>
    </row>
    <row r="6444" spans="1:17" x14ac:dyDescent="0.3">
      <c r="A6444">
        <v>10006687</v>
      </c>
      <c r="B6444" t="s">
        <v>25771</v>
      </c>
      <c r="C6444" t="s">
        <v>25772</v>
      </c>
      <c r="D6444" t="s">
        <v>25732</v>
      </c>
      <c r="E6444" t="s">
        <v>306</v>
      </c>
      <c r="F6444">
        <v>72712</v>
      </c>
      <c r="G6444" t="s">
        <v>25773</v>
      </c>
      <c r="H6444" t="s">
        <v>10</v>
      </c>
      <c r="I6444" t="s">
        <v>22</v>
      </c>
      <c r="J6444">
        <v>-999</v>
      </c>
      <c r="K6444" t="s">
        <v>138</v>
      </c>
      <c r="L6444">
        <v>5007</v>
      </c>
      <c r="M6444" t="s">
        <v>23</v>
      </c>
      <c r="N6444" t="s">
        <v>25774</v>
      </c>
      <c r="O6444">
        <v>-999</v>
      </c>
      <c r="P6444">
        <v>354.69264229999999</v>
      </c>
      <c r="Q6444" s="1">
        <v>3.9900000000000001E-7</v>
      </c>
    </row>
    <row r="6445" spans="1:17" x14ac:dyDescent="0.3">
      <c r="A6445">
        <v>10006639</v>
      </c>
      <c r="B6445" t="s">
        <v>25775</v>
      </c>
      <c r="C6445" t="s">
        <v>25776</v>
      </c>
      <c r="D6445" t="s">
        <v>318</v>
      </c>
      <c r="E6445" t="s">
        <v>955</v>
      </c>
      <c r="F6445">
        <v>97301</v>
      </c>
      <c r="G6445" t="s">
        <v>25777</v>
      </c>
      <c r="H6445" t="s">
        <v>4</v>
      </c>
      <c r="I6445" t="s">
        <v>22</v>
      </c>
      <c r="J6445">
        <v>-999</v>
      </c>
      <c r="K6445" t="s">
        <v>643</v>
      </c>
      <c r="L6445">
        <v>41047</v>
      </c>
      <c r="M6445" t="s">
        <v>23</v>
      </c>
      <c r="N6445" t="s">
        <v>25778</v>
      </c>
      <c r="O6445">
        <v>620</v>
      </c>
      <c r="P6445">
        <v>2067.2854729999999</v>
      </c>
      <c r="Q6445" s="1">
        <v>8.1200000000000002E-6</v>
      </c>
    </row>
    <row r="6446" spans="1:17" x14ac:dyDescent="0.3">
      <c r="A6446">
        <v>10006640</v>
      </c>
      <c r="B6446" t="s">
        <v>25779</v>
      </c>
      <c r="C6446" t="s">
        <v>25780</v>
      </c>
      <c r="D6446" t="s">
        <v>3531</v>
      </c>
      <c r="E6446" t="s">
        <v>955</v>
      </c>
      <c r="F6446">
        <v>97448</v>
      </c>
      <c r="G6446" t="s">
        <v>25781</v>
      </c>
      <c r="H6446" t="s">
        <v>4</v>
      </c>
      <c r="I6446" t="s">
        <v>22</v>
      </c>
      <c r="J6446">
        <v>-999</v>
      </c>
      <c r="K6446" t="s">
        <v>1133</v>
      </c>
      <c r="L6446">
        <v>41037</v>
      </c>
      <c r="M6446" t="s">
        <v>23</v>
      </c>
      <c r="N6446" t="s">
        <v>25778</v>
      </c>
      <c r="O6446">
        <v>174</v>
      </c>
      <c r="P6446">
        <v>1143.7855480000001</v>
      </c>
      <c r="Q6446" s="1">
        <v>3.3900000000000002E-6</v>
      </c>
    </row>
    <row r="6447" spans="1:17" x14ac:dyDescent="0.3">
      <c r="A6447">
        <v>10000709</v>
      </c>
      <c r="B6447" t="s">
        <v>25782</v>
      </c>
      <c r="C6447" t="s">
        <v>25783</v>
      </c>
      <c r="D6447" t="s">
        <v>2537</v>
      </c>
      <c r="E6447" t="s">
        <v>65</v>
      </c>
      <c r="F6447">
        <v>16475</v>
      </c>
      <c r="G6447" t="s">
        <v>25784</v>
      </c>
      <c r="H6447" t="s">
        <v>4</v>
      </c>
      <c r="I6447" t="s">
        <v>22</v>
      </c>
      <c r="J6447">
        <v>2287</v>
      </c>
      <c r="K6447" t="s">
        <v>1487</v>
      </c>
      <c r="L6447">
        <v>42049</v>
      </c>
      <c r="M6447" t="s">
        <v>23</v>
      </c>
      <c r="N6447" t="s">
        <v>4859</v>
      </c>
      <c r="O6447">
        <v>2152</v>
      </c>
      <c r="P6447">
        <v>2564.627786</v>
      </c>
      <c r="Q6447" s="1">
        <v>2.5999999999999998E-5</v>
      </c>
    </row>
    <row r="6448" spans="1:17" x14ac:dyDescent="0.3">
      <c r="A6448">
        <v>10006363</v>
      </c>
      <c r="B6448" t="s">
        <v>25785</v>
      </c>
      <c r="C6448" t="s">
        <v>25786</v>
      </c>
      <c r="D6448" t="s">
        <v>1428</v>
      </c>
      <c r="E6448" t="s">
        <v>65</v>
      </c>
      <c r="F6448">
        <v>16823</v>
      </c>
      <c r="G6448" t="s">
        <v>25787</v>
      </c>
      <c r="H6448" t="s">
        <v>4</v>
      </c>
      <c r="I6448" t="s">
        <v>22</v>
      </c>
      <c r="J6448">
        <v>2111</v>
      </c>
      <c r="K6448" t="s">
        <v>1430</v>
      </c>
      <c r="L6448">
        <v>42027</v>
      </c>
      <c r="M6448" t="s">
        <v>23</v>
      </c>
      <c r="N6448" t="s">
        <v>4859</v>
      </c>
      <c r="O6448">
        <v>1900</v>
      </c>
      <c r="P6448">
        <v>2173.3569550000002</v>
      </c>
      <c r="Q6448" s="1">
        <v>1.9700000000000001E-5</v>
      </c>
    </row>
    <row r="6449" spans="1:17" x14ac:dyDescent="0.3">
      <c r="A6449">
        <v>10003117</v>
      </c>
      <c r="B6449" t="s">
        <v>25788</v>
      </c>
      <c r="C6449" t="s">
        <v>25789</v>
      </c>
      <c r="D6449" t="s">
        <v>1436</v>
      </c>
      <c r="E6449" t="s">
        <v>65</v>
      </c>
      <c r="F6449">
        <v>19013</v>
      </c>
      <c r="G6449" t="s">
        <v>25790</v>
      </c>
      <c r="H6449" t="s">
        <v>4</v>
      </c>
      <c r="I6449" t="s">
        <v>22</v>
      </c>
      <c r="J6449">
        <v>1271</v>
      </c>
      <c r="K6449" t="s">
        <v>1899</v>
      </c>
      <c r="L6449">
        <v>42045</v>
      </c>
      <c r="M6449" t="s">
        <v>23</v>
      </c>
      <c r="N6449" t="s">
        <v>4859</v>
      </c>
      <c r="O6449">
        <v>1178</v>
      </c>
      <c r="P6449">
        <v>1103.8124479999999</v>
      </c>
      <c r="Q6449" s="1">
        <v>4.0400000000000003E-6</v>
      </c>
    </row>
    <row r="6450" spans="1:17" x14ac:dyDescent="0.3">
      <c r="A6450">
        <v>10003048</v>
      </c>
      <c r="B6450" t="s">
        <v>25791</v>
      </c>
      <c r="C6450" t="s">
        <v>25792</v>
      </c>
      <c r="D6450" t="s">
        <v>25793</v>
      </c>
      <c r="E6450" t="s">
        <v>65</v>
      </c>
      <c r="F6450">
        <v>16403</v>
      </c>
      <c r="G6450" t="s">
        <v>25794</v>
      </c>
      <c r="H6450" t="s">
        <v>4</v>
      </c>
      <c r="I6450" t="s">
        <v>22</v>
      </c>
      <c r="J6450">
        <v>1211</v>
      </c>
      <c r="K6450" t="s">
        <v>3973</v>
      </c>
      <c r="L6450">
        <v>42039</v>
      </c>
      <c r="M6450" t="s">
        <v>23</v>
      </c>
      <c r="N6450" t="s">
        <v>4859</v>
      </c>
      <c r="O6450">
        <v>1018</v>
      </c>
      <c r="P6450">
        <v>1956.912088</v>
      </c>
      <c r="Q6450" s="1">
        <v>1.1E-5</v>
      </c>
    </row>
    <row r="6451" spans="1:17" x14ac:dyDescent="0.3">
      <c r="A6451">
        <v>10000733</v>
      </c>
      <c r="B6451" t="s">
        <v>25795</v>
      </c>
      <c r="C6451" t="s">
        <v>25796</v>
      </c>
      <c r="D6451" t="s">
        <v>25797</v>
      </c>
      <c r="E6451" t="s">
        <v>65</v>
      </c>
      <c r="F6451">
        <v>17001</v>
      </c>
      <c r="G6451" t="s">
        <v>25798</v>
      </c>
      <c r="H6451" t="s">
        <v>4</v>
      </c>
      <c r="I6451" t="s">
        <v>22</v>
      </c>
      <c r="J6451">
        <v>3484</v>
      </c>
      <c r="K6451" t="s">
        <v>1056</v>
      </c>
      <c r="L6451">
        <v>42041</v>
      </c>
      <c r="M6451" t="s">
        <v>23</v>
      </c>
      <c r="N6451" t="s">
        <v>4859</v>
      </c>
      <c r="O6451">
        <v>3272</v>
      </c>
      <c r="P6451">
        <v>2705.4527889999999</v>
      </c>
      <c r="Q6451" s="1">
        <v>2.4199999999999999E-5</v>
      </c>
    </row>
    <row r="6452" spans="1:17" x14ac:dyDescent="0.3">
      <c r="A6452">
        <v>10003109</v>
      </c>
      <c r="B6452" t="s">
        <v>25799</v>
      </c>
      <c r="C6452" t="s">
        <v>25800</v>
      </c>
      <c r="D6452" t="s">
        <v>25031</v>
      </c>
      <c r="E6452" t="s">
        <v>65</v>
      </c>
      <c r="F6452">
        <v>15450</v>
      </c>
      <c r="G6452" t="s">
        <v>25801</v>
      </c>
      <c r="H6452" t="s">
        <v>4</v>
      </c>
      <c r="I6452" t="s">
        <v>22</v>
      </c>
      <c r="J6452">
        <v>2195</v>
      </c>
      <c r="K6452" t="s">
        <v>4575</v>
      </c>
      <c r="L6452">
        <v>42051</v>
      </c>
      <c r="M6452" t="s">
        <v>23</v>
      </c>
      <c r="N6452" t="s">
        <v>4859</v>
      </c>
      <c r="O6452">
        <v>1826</v>
      </c>
      <c r="P6452">
        <v>2490.284431</v>
      </c>
      <c r="Q6452" s="1">
        <v>2.26E-5</v>
      </c>
    </row>
    <row r="6453" spans="1:17" x14ac:dyDescent="0.3">
      <c r="A6453">
        <v>10000718</v>
      </c>
      <c r="B6453" t="s">
        <v>25802</v>
      </c>
      <c r="C6453" t="s">
        <v>25803</v>
      </c>
      <c r="D6453" t="s">
        <v>1766</v>
      </c>
      <c r="E6453" t="s">
        <v>65</v>
      </c>
      <c r="F6453">
        <v>18612</v>
      </c>
      <c r="G6453" t="s">
        <v>25804</v>
      </c>
      <c r="H6453" t="s">
        <v>4</v>
      </c>
      <c r="I6453" t="s">
        <v>22</v>
      </c>
      <c r="J6453">
        <v>2155</v>
      </c>
      <c r="K6453" t="s">
        <v>4124</v>
      </c>
      <c r="L6453">
        <v>42079</v>
      </c>
      <c r="M6453" t="s">
        <v>23</v>
      </c>
      <c r="N6453" t="s">
        <v>4859</v>
      </c>
      <c r="O6453">
        <v>1941</v>
      </c>
      <c r="P6453">
        <v>1871.8789979999999</v>
      </c>
      <c r="Q6453" s="1">
        <v>1.43E-5</v>
      </c>
    </row>
    <row r="6454" spans="1:17" x14ac:dyDescent="0.3">
      <c r="A6454">
        <v>10003064</v>
      </c>
      <c r="B6454" t="s">
        <v>25805</v>
      </c>
      <c r="C6454" t="s">
        <v>25806</v>
      </c>
      <c r="D6454" t="s">
        <v>25807</v>
      </c>
      <c r="E6454" t="s">
        <v>65</v>
      </c>
      <c r="F6454">
        <v>17866</v>
      </c>
      <c r="G6454" t="s">
        <v>25808</v>
      </c>
      <c r="H6454" t="s">
        <v>4</v>
      </c>
      <c r="I6454" t="s">
        <v>22</v>
      </c>
      <c r="J6454">
        <v>2320</v>
      </c>
      <c r="K6454" t="s">
        <v>8283</v>
      </c>
      <c r="L6454">
        <v>42097</v>
      </c>
      <c r="M6454" t="s">
        <v>23</v>
      </c>
      <c r="N6454" t="s">
        <v>4859</v>
      </c>
      <c r="O6454">
        <v>2153</v>
      </c>
      <c r="P6454">
        <v>2464.1204969999999</v>
      </c>
      <c r="Q6454" s="1">
        <v>2.1299999999999999E-5</v>
      </c>
    </row>
    <row r="6455" spans="1:17" x14ac:dyDescent="0.3">
      <c r="A6455">
        <v>10006469</v>
      </c>
      <c r="B6455" t="s">
        <v>8014</v>
      </c>
      <c r="C6455" t="s">
        <v>25809</v>
      </c>
      <c r="D6455" t="s">
        <v>25810</v>
      </c>
      <c r="E6455" t="s">
        <v>306</v>
      </c>
      <c r="F6455">
        <v>71923</v>
      </c>
      <c r="G6455" t="s">
        <v>25811</v>
      </c>
      <c r="H6455" t="s">
        <v>10</v>
      </c>
      <c r="I6455" t="s">
        <v>22</v>
      </c>
      <c r="J6455">
        <v>-999</v>
      </c>
      <c r="K6455" t="s">
        <v>1806</v>
      </c>
      <c r="L6455">
        <v>5019</v>
      </c>
      <c r="M6455" t="s">
        <v>23</v>
      </c>
      <c r="N6455" t="s">
        <v>105</v>
      </c>
      <c r="O6455">
        <v>45</v>
      </c>
      <c r="P6455">
        <v>183.1054225</v>
      </c>
      <c r="Q6455" s="1">
        <v>1.1000000000000001E-7</v>
      </c>
    </row>
    <row r="6456" spans="1:17" x14ac:dyDescent="0.3">
      <c r="A6456">
        <v>10006425</v>
      </c>
      <c r="B6456" t="s">
        <v>25812</v>
      </c>
      <c r="C6456" t="s">
        <v>25813</v>
      </c>
      <c r="D6456" t="s">
        <v>25814</v>
      </c>
      <c r="E6456" t="s">
        <v>306</v>
      </c>
      <c r="F6456">
        <v>72543</v>
      </c>
      <c r="G6456" t="s">
        <v>25815</v>
      </c>
      <c r="H6456" t="s">
        <v>10</v>
      </c>
      <c r="I6456" t="s">
        <v>22</v>
      </c>
      <c r="J6456">
        <v>-999</v>
      </c>
      <c r="K6456" t="s">
        <v>7174</v>
      </c>
      <c r="L6456">
        <v>5023</v>
      </c>
      <c r="M6456" t="s">
        <v>23</v>
      </c>
      <c r="N6456" t="s">
        <v>25816</v>
      </c>
      <c r="O6456">
        <v>90</v>
      </c>
      <c r="P6456">
        <v>299.35382149999998</v>
      </c>
      <c r="Q6456" s="1">
        <v>3.03E-7</v>
      </c>
    </row>
    <row r="6457" spans="1:17" x14ac:dyDescent="0.3">
      <c r="A6457">
        <v>10000721</v>
      </c>
      <c r="B6457" t="s">
        <v>25817</v>
      </c>
      <c r="C6457" t="s">
        <v>25818</v>
      </c>
      <c r="D6457" t="s">
        <v>25819</v>
      </c>
      <c r="E6457" t="s">
        <v>65</v>
      </c>
      <c r="F6457">
        <v>16698</v>
      </c>
      <c r="G6457" t="s">
        <v>25820</v>
      </c>
      <c r="H6457" t="s">
        <v>4</v>
      </c>
      <c r="I6457" t="s">
        <v>22</v>
      </c>
      <c r="J6457">
        <v>2568</v>
      </c>
      <c r="K6457" t="s">
        <v>1473</v>
      </c>
      <c r="L6457">
        <v>42033</v>
      </c>
      <c r="M6457" t="s">
        <v>23</v>
      </c>
      <c r="N6457" t="s">
        <v>4859</v>
      </c>
      <c r="O6457">
        <v>2365</v>
      </c>
      <c r="P6457">
        <v>2611.7367519999998</v>
      </c>
      <c r="Q6457" s="1">
        <v>2.5899999999999999E-5</v>
      </c>
    </row>
    <row r="6458" spans="1:17" x14ac:dyDescent="0.3">
      <c r="A6458">
        <v>10003052</v>
      </c>
      <c r="B6458" t="s">
        <v>25821</v>
      </c>
      <c r="C6458" t="s">
        <v>25822</v>
      </c>
      <c r="D6458" t="s">
        <v>275</v>
      </c>
      <c r="E6458" t="s">
        <v>65</v>
      </c>
      <c r="F6458">
        <v>16239</v>
      </c>
      <c r="G6458" t="s">
        <v>25823</v>
      </c>
      <c r="H6458" t="s">
        <v>4</v>
      </c>
      <c r="I6458" t="s">
        <v>22</v>
      </c>
      <c r="J6458">
        <v>2392</v>
      </c>
      <c r="K6458" t="s">
        <v>277</v>
      </c>
      <c r="L6458">
        <v>42053</v>
      </c>
      <c r="M6458" t="s">
        <v>23</v>
      </c>
      <c r="N6458" t="s">
        <v>4859</v>
      </c>
      <c r="O6458">
        <v>1961</v>
      </c>
      <c r="P6458">
        <v>2419.0216500000001</v>
      </c>
      <c r="Q6458" s="1">
        <v>2.3E-5</v>
      </c>
    </row>
    <row r="6459" spans="1:17" x14ac:dyDescent="0.3">
      <c r="A6459">
        <v>10000728</v>
      </c>
      <c r="B6459" t="s">
        <v>25824</v>
      </c>
      <c r="C6459" t="s">
        <v>25825</v>
      </c>
      <c r="D6459" t="s">
        <v>344</v>
      </c>
      <c r="E6459" t="s">
        <v>65</v>
      </c>
      <c r="F6459">
        <v>16654</v>
      </c>
      <c r="G6459" t="s">
        <v>25826</v>
      </c>
      <c r="H6459" t="s">
        <v>4</v>
      </c>
      <c r="I6459" t="s">
        <v>22</v>
      </c>
      <c r="J6459">
        <v>2208</v>
      </c>
      <c r="K6459" t="s">
        <v>344</v>
      </c>
      <c r="L6459">
        <v>42061</v>
      </c>
      <c r="M6459" t="s">
        <v>23</v>
      </c>
      <c r="N6459" t="s">
        <v>4859</v>
      </c>
      <c r="O6459">
        <v>1804</v>
      </c>
      <c r="P6459">
        <v>1883.824856</v>
      </c>
      <c r="Q6459" s="1">
        <v>8.5900000000000008E-6</v>
      </c>
    </row>
    <row r="6460" spans="1:17" x14ac:dyDescent="0.3">
      <c r="A6460">
        <v>10003074</v>
      </c>
      <c r="B6460" t="s">
        <v>25827</v>
      </c>
      <c r="C6460" t="s">
        <v>25828</v>
      </c>
      <c r="D6460" t="s">
        <v>4857</v>
      </c>
      <c r="E6460" t="s">
        <v>65</v>
      </c>
      <c r="F6460">
        <v>17931</v>
      </c>
      <c r="G6460" t="s">
        <v>25829</v>
      </c>
      <c r="H6460" t="s">
        <v>4</v>
      </c>
      <c r="I6460" t="s">
        <v>22</v>
      </c>
      <c r="J6460">
        <v>1229</v>
      </c>
      <c r="K6460" t="s">
        <v>2025</v>
      </c>
      <c r="L6460">
        <v>42107</v>
      </c>
      <c r="M6460" t="s">
        <v>23</v>
      </c>
      <c r="N6460" t="s">
        <v>4859</v>
      </c>
      <c r="O6460">
        <v>1125</v>
      </c>
      <c r="P6460">
        <v>1834.7144450000001</v>
      </c>
      <c r="Q6460" s="1">
        <v>1.01E-5</v>
      </c>
    </row>
    <row r="6461" spans="1:17" x14ac:dyDescent="0.3">
      <c r="A6461">
        <v>10003056</v>
      </c>
      <c r="B6461" t="s">
        <v>25830</v>
      </c>
      <c r="C6461" t="s">
        <v>25831</v>
      </c>
      <c r="D6461" t="s">
        <v>2827</v>
      </c>
      <c r="E6461" t="s">
        <v>65</v>
      </c>
      <c r="F6461">
        <v>16137</v>
      </c>
      <c r="G6461" t="s">
        <v>25832</v>
      </c>
      <c r="H6461" t="s">
        <v>4</v>
      </c>
      <c r="I6461" t="s">
        <v>22</v>
      </c>
      <c r="J6461">
        <v>1480</v>
      </c>
      <c r="K6461" t="s">
        <v>2827</v>
      </c>
      <c r="L6461">
        <v>42085</v>
      </c>
      <c r="M6461" t="s">
        <v>23</v>
      </c>
      <c r="N6461" t="s">
        <v>4859</v>
      </c>
      <c r="O6461">
        <v>1494</v>
      </c>
      <c r="P6461">
        <v>1913.4403850000001</v>
      </c>
      <c r="Q6461" s="1">
        <v>1.2E-5</v>
      </c>
    </row>
    <row r="6462" spans="1:17" x14ac:dyDescent="0.3">
      <c r="A6462">
        <v>10003101</v>
      </c>
      <c r="B6462" t="s">
        <v>25833</v>
      </c>
      <c r="C6462" t="s">
        <v>25834</v>
      </c>
      <c r="D6462" t="s">
        <v>25835</v>
      </c>
      <c r="E6462" t="s">
        <v>65</v>
      </c>
      <c r="F6462">
        <v>19426</v>
      </c>
      <c r="G6462" t="s">
        <v>25836</v>
      </c>
      <c r="H6462" t="s">
        <v>4</v>
      </c>
      <c r="I6462" t="s">
        <v>774</v>
      </c>
      <c r="J6462">
        <v>3020</v>
      </c>
      <c r="K6462" t="s">
        <v>655</v>
      </c>
      <c r="L6462">
        <v>42091</v>
      </c>
      <c r="M6462" t="s">
        <v>23</v>
      </c>
      <c r="N6462" t="s">
        <v>4859</v>
      </c>
      <c r="O6462">
        <v>3361</v>
      </c>
      <c r="P6462">
        <v>2411.5742420000001</v>
      </c>
      <c r="Q6462" s="1">
        <v>2.69E-5</v>
      </c>
    </row>
    <row r="6463" spans="1:17" x14ac:dyDescent="0.3">
      <c r="A6463">
        <v>10003107</v>
      </c>
      <c r="B6463" t="s">
        <v>25837</v>
      </c>
      <c r="C6463" t="s">
        <v>25838</v>
      </c>
      <c r="D6463" t="s">
        <v>3078</v>
      </c>
      <c r="E6463" t="s">
        <v>65</v>
      </c>
      <c r="F6463">
        <v>15501</v>
      </c>
      <c r="G6463" t="s">
        <v>25839</v>
      </c>
      <c r="H6463" t="s">
        <v>4</v>
      </c>
      <c r="I6463" t="s">
        <v>22</v>
      </c>
      <c r="J6463">
        <v>1576</v>
      </c>
      <c r="K6463" t="s">
        <v>3078</v>
      </c>
      <c r="L6463">
        <v>42111</v>
      </c>
      <c r="M6463" t="s">
        <v>23</v>
      </c>
      <c r="N6463" t="s">
        <v>4859</v>
      </c>
      <c r="O6463">
        <v>1571</v>
      </c>
      <c r="P6463">
        <v>2504.4052320000001</v>
      </c>
      <c r="Q6463" s="1">
        <v>1.95E-5</v>
      </c>
    </row>
    <row r="6464" spans="1:17" x14ac:dyDescent="0.3">
      <c r="A6464">
        <v>10006258</v>
      </c>
      <c r="B6464" t="s">
        <v>20003</v>
      </c>
      <c r="C6464" t="s">
        <v>25840</v>
      </c>
      <c r="D6464" t="s">
        <v>8901</v>
      </c>
      <c r="E6464" t="s">
        <v>306</v>
      </c>
      <c r="F6464">
        <v>72830</v>
      </c>
      <c r="G6464" t="s">
        <v>25841</v>
      </c>
      <c r="H6464" t="s">
        <v>10</v>
      </c>
      <c r="I6464" t="s">
        <v>22</v>
      </c>
      <c r="J6464">
        <v>79</v>
      </c>
      <c r="K6464" t="s">
        <v>593</v>
      </c>
      <c r="L6464">
        <v>5071</v>
      </c>
      <c r="M6464" t="s">
        <v>23</v>
      </c>
      <c r="N6464" t="s">
        <v>25842</v>
      </c>
      <c r="O6464">
        <v>105</v>
      </c>
      <c r="P6464">
        <v>544.63906069999996</v>
      </c>
      <c r="Q6464" s="1">
        <v>5.51E-7</v>
      </c>
    </row>
    <row r="6465" spans="1:17" x14ac:dyDescent="0.3">
      <c r="A6465">
        <v>10003054</v>
      </c>
      <c r="B6465" t="s">
        <v>25843</v>
      </c>
      <c r="C6465" t="s">
        <v>25844</v>
      </c>
      <c r="D6465" t="s">
        <v>25845</v>
      </c>
      <c r="E6465" t="s">
        <v>65</v>
      </c>
      <c r="F6465">
        <v>17756</v>
      </c>
      <c r="G6465" t="s">
        <v>25846</v>
      </c>
      <c r="H6465" t="s">
        <v>4</v>
      </c>
      <c r="I6465" t="s">
        <v>22</v>
      </c>
      <c r="J6465">
        <v>1381</v>
      </c>
      <c r="K6465" t="s">
        <v>8278</v>
      </c>
      <c r="L6465">
        <v>42081</v>
      </c>
      <c r="M6465" t="s">
        <v>23</v>
      </c>
      <c r="N6465" t="s">
        <v>4859</v>
      </c>
      <c r="O6465">
        <v>1410</v>
      </c>
      <c r="P6465">
        <v>2412.3097120000002</v>
      </c>
      <c r="Q6465" s="1">
        <v>1.7600000000000001E-5</v>
      </c>
    </row>
    <row r="6466" spans="1:17" x14ac:dyDescent="0.3">
      <c r="A6466">
        <v>10000719</v>
      </c>
      <c r="B6466" t="s">
        <v>25847</v>
      </c>
      <c r="C6466" t="s">
        <v>25848</v>
      </c>
      <c r="D6466" t="s">
        <v>25849</v>
      </c>
      <c r="E6466" t="s">
        <v>65</v>
      </c>
      <c r="F6466">
        <v>18621</v>
      </c>
      <c r="G6466" t="s">
        <v>25850</v>
      </c>
      <c r="H6466" t="s">
        <v>4</v>
      </c>
      <c r="I6466" t="s">
        <v>22</v>
      </c>
      <c r="J6466">
        <v>1123</v>
      </c>
      <c r="K6466" t="s">
        <v>4124</v>
      </c>
      <c r="L6466">
        <v>42079</v>
      </c>
      <c r="M6466" t="s">
        <v>23</v>
      </c>
      <c r="N6466" t="s">
        <v>4859</v>
      </c>
      <c r="O6466">
        <v>1104</v>
      </c>
      <c r="P6466">
        <v>1865.4915559999999</v>
      </c>
      <c r="Q6466" s="1">
        <v>7.4200000000000001E-6</v>
      </c>
    </row>
    <row r="6467" spans="1:17" x14ac:dyDescent="0.3">
      <c r="A6467">
        <v>10002788</v>
      </c>
      <c r="B6467" t="s">
        <v>25851</v>
      </c>
      <c r="C6467" t="s">
        <v>25852</v>
      </c>
      <c r="D6467" t="s">
        <v>585</v>
      </c>
      <c r="E6467" t="s">
        <v>20</v>
      </c>
      <c r="F6467">
        <v>76645</v>
      </c>
      <c r="G6467" t="s">
        <v>25853</v>
      </c>
      <c r="H6467" t="s">
        <v>10</v>
      </c>
      <c r="I6467" t="s">
        <v>22</v>
      </c>
      <c r="J6467">
        <v>137</v>
      </c>
      <c r="K6467" t="s">
        <v>21187</v>
      </c>
      <c r="L6467">
        <v>48217</v>
      </c>
      <c r="M6467" t="s">
        <v>23</v>
      </c>
      <c r="N6467" t="s">
        <v>105</v>
      </c>
      <c r="O6467">
        <v>203</v>
      </c>
      <c r="P6467">
        <v>464.15782560000002</v>
      </c>
      <c r="Q6467" s="1">
        <v>7.0200000000000001E-7</v>
      </c>
    </row>
    <row r="6468" spans="1:17" x14ac:dyDescent="0.3">
      <c r="A6468">
        <v>10003062</v>
      </c>
      <c r="B6468" t="s">
        <v>25854</v>
      </c>
      <c r="C6468" t="s">
        <v>25855</v>
      </c>
      <c r="D6468" t="s">
        <v>1428</v>
      </c>
      <c r="E6468" t="s">
        <v>65</v>
      </c>
      <c r="F6468">
        <v>16823</v>
      </c>
      <c r="G6468" t="s">
        <v>25856</v>
      </c>
      <c r="H6468" t="s">
        <v>4</v>
      </c>
      <c r="I6468" t="s">
        <v>22</v>
      </c>
      <c r="J6468">
        <v>2416</v>
      </c>
      <c r="K6468" t="s">
        <v>1430</v>
      </c>
      <c r="L6468">
        <v>42027</v>
      </c>
      <c r="M6468" t="s">
        <v>23</v>
      </c>
      <c r="N6468" t="s">
        <v>4859</v>
      </c>
      <c r="O6468">
        <v>2283</v>
      </c>
      <c r="P6468">
        <v>2159.3907490000001</v>
      </c>
      <c r="Q6468" s="1">
        <v>1.4E-5</v>
      </c>
    </row>
    <row r="6469" spans="1:17" x14ac:dyDescent="0.3">
      <c r="A6469">
        <v>10003620</v>
      </c>
      <c r="B6469" t="s">
        <v>25857</v>
      </c>
      <c r="C6469" t="s">
        <v>25858</v>
      </c>
      <c r="D6469" t="s">
        <v>9955</v>
      </c>
      <c r="E6469" t="s">
        <v>306</v>
      </c>
      <c r="F6469">
        <v>71753</v>
      </c>
      <c r="G6469" t="s">
        <v>25859</v>
      </c>
      <c r="H6469" t="s">
        <v>10</v>
      </c>
      <c r="I6469" t="s">
        <v>22</v>
      </c>
      <c r="J6469">
        <v>54</v>
      </c>
      <c r="K6469" t="s">
        <v>968</v>
      </c>
      <c r="L6469">
        <v>5027</v>
      </c>
      <c r="M6469" t="s">
        <v>23</v>
      </c>
      <c r="N6469" t="s">
        <v>25860</v>
      </c>
      <c r="O6469">
        <v>90</v>
      </c>
      <c r="P6469">
        <v>694.54861040000003</v>
      </c>
      <c r="Q6469" s="1">
        <v>1.81E-6</v>
      </c>
    </row>
    <row r="6470" spans="1:17" x14ac:dyDescent="0.3">
      <c r="A6470">
        <v>10000068</v>
      </c>
      <c r="B6470" t="s">
        <v>25861</v>
      </c>
      <c r="C6470" t="s">
        <v>25862</v>
      </c>
      <c r="D6470" t="s">
        <v>11850</v>
      </c>
      <c r="E6470" t="s">
        <v>306</v>
      </c>
      <c r="F6470">
        <v>72401</v>
      </c>
      <c r="G6470" t="s">
        <v>25863</v>
      </c>
      <c r="H6470" t="s">
        <v>10</v>
      </c>
      <c r="I6470" t="s">
        <v>22</v>
      </c>
      <c r="J6470">
        <v>295</v>
      </c>
      <c r="K6470" t="s">
        <v>25864</v>
      </c>
      <c r="L6470">
        <v>5031</v>
      </c>
      <c r="M6470" t="s">
        <v>23</v>
      </c>
      <c r="N6470" t="s">
        <v>25865</v>
      </c>
      <c r="O6470">
        <v>422</v>
      </c>
      <c r="P6470">
        <v>972.07419589999995</v>
      </c>
      <c r="Q6470" s="1">
        <v>4.1799999999999998E-6</v>
      </c>
    </row>
    <row r="6471" spans="1:17" x14ac:dyDescent="0.3">
      <c r="A6471">
        <v>10006424</v>
      </c>
      <c r="B6471" t="s">
        <v>25866</v>
      </c>
      <c r="C6471" t="s">
        <v>25867</v>
      </c>
      <c r="D6471" t="s">
        <v>25868</v>
      </c>
      <c r="E6471" t="s">
        <v>306</v>
      </c>
      <c r="F6471">
        <v>72110</v>
      </c>
      <c r="G6471" t="s">
        <v>25869</v>
      </c>
      <c r="H6471" t="s">
        <v>10</v>
      </c>
      <c r="I6471" t="s">
        <v>22</v>
      </c>
      <c r="J6471">
        <v>-999</v>
      </c>
      <c r="K6471" t="s">
        <v>21972</v>
      </c>
      <c r="L6471">
        <v>5029</v>
      </c>
      <c r="M6471" t="s">
        <v>23</v>
      </c>
      <c r="N6471" t="s">
        <v>25870</v>
      </c>
      <c r="O6471">
        <v>54</v>
      </c>
      <c r="P6471">
        <v>510.64526009999997</v>
      </c>
      <c r="Q6471" s="1">
        <v>6.5600000000000005E-7</v>
      </c>
    </row>
    <row r="6472" spans="1:17" x14ac:dyDescent="0.3">
      <c r="A6472">
        <v>10001492</v>
      </c>
      <c r="B6472" t="s">
        <v>25871</v>
      </c>
      <c r="C6472" t="s">
        <v>25872</v>
      </c>
      <c r="D6472" t="s">
        <v>25873</v>
      </c>
      <c r="E6472" t="s">
        <v>65</v>
      </c>
      <c r="F6472">
        <v>17047</v>
      </c>
      <c r="G6472" t="s">
        <v>105</v>
      </c>
      <c r="H6472" t="s">
        <v>4</v>
      </c>
      <c r="I6472" t="s">
        <v>22</v>
      </c>
      <c r="J6472">
        <v>96</v>
      </c>
      <c r="K6472" t="s">
        <v>170</v>
      </c>
      <c r="L6472">
        <v>42099</v>
      </c>
      <c r="M6472" t="s">
        <v>23</v>
      </c>
      <c r="N6472" t="s">
        <v>105</v>
      </c>
      <c r="O6472">
        <v>108</v>
      </c>
      <c r="P6472">
        <v>2020.686905</v>
      </c>
      <c r="Q6472" s="1">
        <v>9.4900000000000006E-6</v>
      </c>
    </row>
    <row r="6473" spans="1:17" x14ac:dyDescent="0.3">
      <c r="A6473">
        <v>10006423</v>
      </c>
      <c r="B6473" t="s">
        <v>25874</v>
      </c>
      <c r="C6473" t="s">
        <v>25875</v>
      </c>
      <c r="D6473" t="s">
        <v>14732</v>
      </c>
      <c r="E6473" t="s">
        <v>306</v>
      </c>
      <c r="F6473">
        <v>72956</v>
      </c>
      <c r="G6473" t="s">
        <v>25876</v>
      </c>
      <c r="H6473" t="s">
        <v>10</v>
      </c>
      <c r="I6473" t="s">
        <v>22</v>
      </c>
      <c r="J6473">
        <v>-999</v>
      </c>
      <c r="K6473" t="s">
        <v>3973</v>
      </c>
      <c r="L6473">
        <v>5033</v>
      </c>
      <c r="M6473" t="s">
        <v>23</v>
      </c>
      <c r="N6473" t="s">
        <v>25877</v>
      </c>
      <c r="O6473">
        <v>88</v>
      </c>
      <c r="P6473">
        <v>455.72659479999999</v>
      </c>
      <c r="Q6473" s="1">
        <v>7.61E-7</v>
      </c>
    </row>
    <row r="6474" spans="1:17" x14ac:dyDescent="0.3">
      <c r="A6474">
        <v>10006422</v>
      </c>
      <c r="B6474" t="s">
        <v>19474</v>
      </c>
      <c r="C6474" t="s">
        <v>25878</v>
      </c>
      <c r="D6474" t="s">
        <v>11902</v>
      </c>
      <c r="E6474" t="s">
        <v>306</v>
      </c>
      <c r="F6474">
        <v>72301</v>
      </c>
      <c r="G6474" t="s">
        <v>25879</v>
      </c>
      <c r="H6474" t="s">
        <v>10</v>
      </c>
      <c r="I6474" t="s">
        <v>22</v>
      </c>
      <c r="J6474">
        <v>183</v>
      </c>
      <c r="K6474" t="s">
        <v>11904</v>
      </c>
      <c r="L6474">
        <v>5035</v>
      </c>
      <c r="M6474" t="s">
        <v>23</v>
      </c>
      <c r="N6474" t="s">
        <v>25880</v>
      </c>
      <c r="O6474">
        <v>350</v>
      </c>
      <c r="P6474">
        <v>533.03068970000004</v>
      </c>
      <c r="Q6474" s="1">
        <v>1.1799999999999999E-6</v>
      </c>
    </row>
    <row r="6475" spans="1:17" x14ac:dyDescent="0.3">
      <c r="A6475">
        <v>10005227</v>
      </c>
      <c r="B6475" t="s">
        <v>25881</v>
      </c>
      <c r="C6475" t="s">
        <v>25882</v>
      </c>
      <c r="D6475" t="s">
        <v>9018</v>
      </c>
      <c r="E6475" t="s">
        <v>65</v>
      </c>
      <c r="F6475">
        <v>17821</v>
      </c>
      <c r="G6475" t="s">
        <v>25883</v>
      </c>
      <c r="H6475" t="s">
        <v>4</v>
      </c>
      <c r="I6475" t="s">
        <v>22</v>
      </c>
      <c r="J6475">
        <v>87</v>
      </c>
      <c r="K6475" t="s">
        <v>16900</v>
      </c>
      <c r="L6475">
        <v>42093</v>
      </c>
      <c r="M6475" t="s">
        <v>23</v>
      </c>
      <c r="N6475" t="s">
        <v>25884</v>
      </c>
      <c r="O6475">
        <v>115</v>
      </c>
      <c r="P6475">
        <v>831.7376673</v>
      </c>
      <c r="Q6475" s="1">
        <v>1.81E-6</v>
      </c>
    </row>
    <row r="6476" spans="1:17" x14ac:dyDescent="0.3">
      <c r="A6476">
        <v>10001905</v>
      </c>
      <c r="B6476" t="s">
        <v>25885</v>
      </c>
      <c r="C6476" t="s">
        <v>25886</v>
      </c>
      <c r="D6476" t="s">
        <v>21972</v>
      </c>
      <c r="E6476" t="s">
        <v>306</v>
      </c>
      <c r="F6476">
        <v>72032</v>
      </c>
      <c r="G6476" t="s">
        <v>25887</v>
      </c>
      <c r="H6476" t="s">
        <v>10</v>
      </c>
      <c r="I6476" t="s">
        <v>22</v>
      </c>
      <c r="J6476">
        <v>-999</v>
      </c>
      <c r="K6476" t="s">
        <v>25888</v>
      </c>
      <c r="L6476">
        <v>5045</v>
      </c>
      <c r="M6476" t="s">
        <v>23</v>
      </c>
      <c r="N6476" t="s">
        <v>25889</v>
      </c>
      <c r="O6476">
        <v>-999</v>
      </c>
      <c r="P6476">
        <v>178.34330800000001</v>
      </c>
      <c r="Q6476" s="1">
        <v>1.3799999999999999E-7</v>
      </c>
    </row>
    <row r="6477" spans="1:17" x14ac:dyDescent="0.3">
      <c r="A6477">
        <v>10006471</v>
      </c>
      <c r="B6477" t="s">
        <v>25890</v>
      </c>
      <c r="C6477" t="s">
        <v>25891</v>
      </c>
      <c r="D6477" t="s">
        <v>21972</v>
      </c>
      <c r="E6477" t="s">
        <v>306</v>
      </c>
      <c r="F6477">
        <v>72032</v>
      </c>
      <c r="G6477" t="s">
        <v>25892</v>
      </c>
      <c r="H6477" t="s">
        <v>10</v>
      </c>
      <c r="I6477" t="s">
        <v>22</v>
      </c>
      <c r="J6477">
        <v>-999</v>
      </c>
      <c r="K6477" t="s">
        <v>25888</v>
      </c>
      <c r="L6477">
        <v>5045</v>
      </c>
      <c r="M6477" t="s">
        <v>23</v>
      </c>
      <c r="N6477" t="s">
        <v>25889</v>
      </c>
      <c r="O6477">
        <v>-999</v>
      </c>
      <c r="P6477">
        <v>527.14819050000006</v>
      </c>
      <c r="Q6477" s="1">
        <v>7.1900000000000002E-7</v>
      </c>
    </row>
    <row r="6478" spans="1:17" x14ac:dyDescent="0.3">
      <c r="A6478">
        <v>10006417</v>
      </c>
      <c r="B6478" t="s">
        <v>25893</v>
      </c>
      <c r="C6478" t="s">
        <v>25894</v>
      </c>
      <c r="D6478" t="s">
        <v>4419</v>
      </c>
      <c r="E6478" t="s">
        <v>306</v>
      </c>
      <c r="F6478">
        <v>71913</v>
      </c>
      <c r="G6478" t="s">
        <v>25895</v>
      </c>
      <c r="H6478" t="s">
        <v>10</v>
      </c>
      <c r="I6478" t="s">
        <v>22</v>
      </c>
      <c r="J6478">
        <v>293</v>
      </c>
      <c r="K6478" t="s">
        <v>11483</v>
      </c>
      <c r="L6478">
        <v>5051</v>
      </c>
      <c r="M6478" t="s">
        <v>23</v>
      </c>
      <c r="N6478" t="s">
        <v>25896</v>
      </c>
      <c r="O6478">
        <v>-999</v>
      </c>
      <c r="P6478">
        <v>669.04702669999995</v>
      </c>
      <c r="Q6478" s="1">
        <v>1.4300000000000001E-6</v>
      </c>
    </row>
    <row r="6479" spans="1:17" x14ac:dyDescent="0.3">
      <c r="A6479">
        <v>10005374</v>
      </c>
      <c r="B6479" t="s">
        <v>25897</v>
      </c>
      <c r="C6479" t="s">
        <v>25898</v>
      </c>
      <c r="D6479" t="s">
        <v>25899</v>
      </c>
      <c r="E6479" t="s">
        <v>1384</v>
      </c>
      <c r="F6479">
        <v>91325</v>
      </c>
      <c r="G6479" t="s">
        <v>25900</v>
      </c>
      <c r="H6479" t="s">
        <v>46</v>
      </c>
      <c r="I6479" t="s">
        <v>774</v>
      </c>
      <c r="J6479">
        <v>0</v>
      </c>
      <c r="K6479" t="s">
        <v>1386</v>
      </c>
      <c r="L6479">
        <v>6037</v>
      </c>
      <c r="M6479" t="s">
        <v>23</v>
      </c>
      <c r="N6479" t="s">
        <v>105</v>
      </c>
      <c r="O6479">
        <v>-999</v>
      </c>
      <c r="P6479">
        <v>224.5806</v>
      </c>
      <c r="Q6479" s="1">
        <v>1.9299999999999999E-7</v>
      </c>
    </row>
    <row r="6480" spans="1:17" x14ac:dyDescent="0.3">
      <c r="A6480">
        <v>10000724</v>
      </c>
      <c r="B6480" t="s">
        <v>25901</v>
      </c>
      <c r="C6480" t="s">
        <v>25902</v>
      </c>
      <c r="D6480" t="s">
        <v>25903</v>
      </c>
      <c r="E6480" t="s">
        <v>65</v>
      </c>
      <c r="F6480">
        <v>18661</v>
      </c>
      <c r="G6480" t="s">
        <v>25904</v>
      </c>
      <c r="H6480" t="s">
        <v>4</v>
      </c>
      <c r="I6480" t="s">
        <v>22</v>
      </c>
      <c r="J6480">
        <v>30</v>
      </c>
      <c r="K6480" t="s">
        <v>1150</v>
      </c>
      <c r="L6480">
        <v>42025</v>
      </c>
      <c r="M6480" t="s">
        <v>23</v>
      </c>
      <c r="N6480" t="s">
        <v>345</v>
      </c>
      <c r="O6480">
        <v>49</v>
      </c>
      <c r="P6480">
        <v>1600.6410969999999</v>
      </c>
      <c r="Q6480" s="1">
        <v>9.2900000000000008E-6</v>
      </c>
    </row>
    <row r="6481" spans="1:17" x14ac:dyDescent="0.3">
      <c r="A6481">
        <v>10006415</v>
      </c>
      <c r="B6481" t="s">
        <v>25905</v>
      </c>
      <c r="C6481" t="s">
        <v>25906</v>
      </c>
      <c r="D6481" t="s">
        <v>25907</v>
      </c>
      <c r="E6481" t="s">
        <v>306</v>
      </c>
      <c r="F6481">
        <v>71801</v>
      </c>
      <c r="G6481" t="s">
        <v>25908</v>
      </c>
      <c r="H6481" t="s">
        <v>10</v>
      </c>
      <c r="I6481" t="s">
        <v>22</v>
      </c>
      <c r="J6481">
        <v>70</v>
      </c>
      <c r="K6481" t="s">
        <v>269</v>
      </c>
      <c r="L6481">
        <v>5057</v>
      </c>
      <c r="M6481" t="s">
        <v>23</v>
      </c>
      <c r="N6481" t="s">
        <v>25909</v>
      </c>
      <c r="O6481">
        <v>100</v>
      </c>
      <c r="P6481">
        <v>290.33282259999999</v>
      </c>
      <c r="Q6481" s="1">
        <v>3.3999999999999997E-7</v>
      </c>
    </row>
    <row r="6482" spans="1:17" x14ac:dyDescent="0.3">
      <c r="A6482">
        <v>10006688</v>
      </c>
      <c r="B6482" t="s">
        <v>25910</v>
      </c>
      <c r="C6482" t="s">
        <v>25911</v>
      </c>
      <c r="D6482" t="s">
        <v>4419</v>
      </c>
      <c r="E6482" t="s">
        <v>306</v>
      </c>
      <c r="F6482">
        <v>71901</v>
      </c>
      <c r="G6482" t="s">
        <v>25912</v>
      </c>
      <c r="H6482" t="s">
        <v>10</v>
      </c>
      <c r="I6482" t="s">
        <v>22</v>
      </c>
      <c r="J6482">
        <v>-999</v>
      </c>
      <c r="K6482" t="s">
        <v>11483</v>
      </c>
      <c r="L6482">
        <v>5051</v>
      </c>
      <c r="M6482" t="s">
        <v>23</v>
      </c>
      <c r="N6482" t="s">
        <v>25913</v>
      </c>
      <c r="O6482">
        <v>-999</v>
      </c>
      <c r="P6482">
        <v>194.05010780000001</v>
      </c>
      <c r="Q6482" s="1">
        <v>1.4399999999999999E-7</v>
      </c>
    </row>
    <row r="6483" spans="1:17" x14ac:dyDescent="0.3">
      <c r="A6483">
        <v>10006414</v>
      </c>
      <c r="B6483" t="s">
        <v>25914</v>
      </c>
      <c r="C6483" t="s">
        <v>25915</v>
      </c>
      <c r="D6483" t="s">
        <v>11798</v>
      </c>
      <c r="E6483" t="s">
        <v>306</v>
      </c>
      <c r="F6483">
        <v>72104</v>
      </c>
      <c r="G6483" t="s">
        <v>25916</v>
      </c>
      <c r="H6483" t="s">
        <v>10</v>
      </c>
      <c r="I6483" t="s">
        <v>22</v>
      </c>
      <c r="J6483">
        <v>-999</v>
      </c>
      <c r="K6483" t="s">
        <v>11800</v>
      </c>
      <c r="L6483">
        <v>5059</v>
      </c>
      <c r="M6483" t="s">
        <v>23</v>
      </c>
      <c r="N6483" t="s">
        <v>25917</v>
      </c>
      <c r="O6483">
        <v>50</v>
      </c>
      <c r="P6483">
        <v>221.44387470000001</v>
      </c>
      <c r="Q6483" s="1">
        <v>1.4600000000000001E-7</v>
      </c>
    </row>
    <row r="6484" spans="1:17" x14ac:dyDescent="0.3">
      <c r="A6484">
        <v>10006474</v>
      </c>
      <c r="B6484" t="s">
        <v>25918</v>
      </c>
      <c r="C6484" t="s">
        <v>25919</v>
      </c>
      <c r="D6484" t="s">
        <v>899</v>
      </c>
      <c r="E6484" t="s">
        <v>306</v>
      </c>
      <c r="F6484">
        <v>71852</v>
      </c>
      <c r="G6484" t="s">
        <v>25920</v>
      </c>
      <c r="H6484" t="s">
        <v>10</v>
      </c>
      <c r="I6484" t="s">
        <v>22</v>
      </c>
      <c r="J6484">
        <v>35</v>
      </c>
      <c r="K6484" t="s">
        <v>6184</v>
      </c>
      <c r="L6484">
        <v>5061</v>
      </c>
      <c r="M6484" t="s">
        <v>23</v>
      </c>
      <c r="N6484" t="s">
        <v>25921</v>
      </c>
      <c r="O6484">
        <v>41</v>
      </c>
      <c r="P6484">
        <v>265.95637399999998</v>
      </c>
      <c r="Q6484" s="1">
        <v>2.4999999999999999E-7</v>
      </c>
    </row>
    <row r="6485" spans="1:17" x14ac:dyDescent="0.3">
      <c r="A6485">
        <v>10003106</v>
      </c>
      <c r="B6485" t="s">
        <v>25922</v>
      </c>
      <c r="C6485" t="s">
        <v>25923</v>
      </c>
      <c r="D6485" t="s">
        <v>25924</v>
      </c>
      <c r="E6485" t="s">
        <v>65</v>
      </c>
      <c r="F6485">
        <v>17261</v>
      </c>
      <c r="G6485" t="s">
        <v>25925</v>
      </c>
      <c r="H6485" t="s">
        <v>4</v>
      </c>
      <c r="I6485" t="s">
        <v>22</v>
      </c>
      <c r="J6485">
        <v>61</v>
      </c>
      <c r="K6485" t="s">
        <v>408</v>
      </c>
      <c r="L6485">
        <v>42055</v>
      </c>
      <c r="M6485" t="s">
        <v>23</v>
      </c>
      <c r="N6485" t="s">
        <v>25926</v>
      </c>
      <c r="O6485">
        <v>72</v>
      </c>
      <c r="P6485">
        <v>292.31297990000002</v>
      </c>
      <c r="Q6485" s="1">
        <v>3.15E-7</v>
      </c>
    </row>
    <row r="6486" spans="1:17" x14ac:dyDescent="0.3">
      <c r="A6486">
        <v>10006416</v>
      </c>
      <c r="B6486" t="s">
        <v>16295</v>
      </c>
      <c r="C6486" t="s">
        <v>25927</v>
      </c>
      <c r="D6486" t="s">
        <v>25928</v>
      </c>
      <c r="E6486" t="s">
        <v>306</v>
      </c>
      <c r="F6486">
        <v>72450</v>
      </c>
      <c r="G6486" t="s">
        <v>25929</v>
      </c>
      <c r="H6486" t="s">
        <v>10</v>
      </c>
      <c r="I6486" t="s">
        <v>22</v>
      </c>
      <c r="J6486">
        <v>-999</v>
      </c>
      <c r="K6486" t="s">
        <v>414</v>
      </c>
      <c r="L6486">
        <v>5055</v>
      </c>
      <c r="M6486" t="s">
        <v>23</v>
      </c>
      <c r="N6486" t="s">
        <v>25930</v>
      </c>
      <c r="O6486">
        <v>418</v>
      </c>
      <c r="P6486">
        <v>714.0937917</v>
      </c>
      <c r="Q6486" s="1">
        <v>1.7999999999999999E-6</v>
      </c>
    </row>
    <row r="6487" spans="1:17" x14ac:dyDescent="0.3">
      <c r="A6487">
        <v>10006641</v>
      </c>
      <c r="B6487" t="s">
        <v>25931</v>
      </c>
      <c r="C6487" t="s">
        <v>25932</v>
      </c>
      <c r="D6487" t="s">
        <v>25924</v>
      </c>
      <c r="E6487" t="s">
        <v>65</v>
      </c>
      <c r="F6487">
        <v>17261</v>
      </c>
      <c r="G6487" t="s">
        <v>25933</v>
      </c>
      <c r="H6487" t="s">
        <v>4</v>
      </c>
      <c r="I6487" t="s">
        <v>22</v>
      </c>
      <c r="J6487">
        <v>39</v>
      </c>
      <c r="K6487" t="s">
        <v>408</v>
      </c>
      <c r="L6487">
        <v>42055</v>
      </c>
      <c r="M6487" t="s">
        <v>23</v>
      </c>
      <c r="N6487" t="s">
        <v>345</v>
      </c>
      <c r="O6487">
        <v>48</v>
      </c>
      <c r="P6487">
        <v>462.01242860000002</v>
      </c>
      <c r="Q6487" s="1">
        <v>7.7599999999999996E-7</v>
      </c>
    </row>
    <row r="6488" spans="1:17" x14ac:dyDescent="0.3">
      <c r="A6488">
        <v>10003610</v>
      </c>
      <c r="B6488" t="s">
        <v>25934</v>
      </c>
      <c r="C6488" t="s">
        <v>25935</v>
      </c>
      <c r="D6488" t="s">
        <v>12473</v>
      </c>
      <c r="E6488" t="s">
        <v>306</v>
      </c>
      <c r="F6488">
        <v>72501</v>
      </c>
      <c r="G6488" t="s">
        <v>25936</v>
      </c>
      <c r="H6488" t="s">
        <v>10</v>
      </c>
      <c r="I6488" t="s">
        <v>774</v>
      </c>
      <c r="J6488">
        <v>-999</v>
      </c>
      <c r="K6488" t="s">
        <v>4664</v>
      </c>
      <c r="L6488">
        <v>5063</v>
      </c>
      <c r="M6488" t="s">
        <v>23</v>
      </c>
      <c r="N6488" t="s">
        <v>25937</v>
      </c>
      <c r="O6488">
        <v>52</v>
      </c>
      <c r="P6488">
        <v>490.21096030000001</v>
      </c>
      <c r="Q6488" s="1">
        <v>7.8899999999999998E-7</v>
      </c>
    </row>
    <row r="6489" spans="1:17" x14ac:dyDescent="0.3">
      <c r="A6489">
        <v>10000061</v>
      </c>
      <c r="B6489" t="s">
        <v>25938</v>
      </c>
      <c r="C6489" t="s">
        <v>25939</v>
      </c>
      <c r="D6489" t="s">
        <v>18549</v>
      </c>
      <c r="E6489" t="s">
        <v>306</v>
      </c>
      <c r="F6489">
        <v>72556</v>
      </c>
      <c r="G6489" t="s">
        <v>25940</v>
      </c>
      <c r="H6489" t="s">
        <v>10</v>
      </c>
      <c r="I6489" t="s">
        <v>22</v>
      </c>
      <c r="J6489">
        <v>-999</v>
      </c>
      <c r="K6489" t="s">
        <v>7047</v>
      </c>
      <c r="L6489">
        <v>5065</v>
      </c>
      <c r="M6489" t="s">
        <v>23</v>
      </c>
      <c r="N6489" t="s">
        <v>25941</v>
      </c>
      <c r="O6489">
        <v>38</v>
      </c>
      <c r="P6489">
        <v>234.10510300000001</v>
      </c>
      <c r="Q6489" s="1">
        <v>2.17E-7</v>
      </c>
    </row>
    <row r="6490" spans="1:17" x14ac:dyDescent="0.3">
      <c r="A6490">
        <v>10006259</v>
      </c>
      <c r="B6490" t="s">
        <v>25942</v>
      </c>
      <c r="C6490" t="s">
        <v>25943</v>
      </c>
      <c r="D6490" t="s">
        <v>25944</v>
      </c>
      <c r="E6490" t="s">
        <v>306</v>
      </c>
      <c r="F6490">
        <v>72476</v>
      </c>
      <c r="G6490" t="s">
        <v>25945</v>
      </c>
      <c r="H6490" t="s">
        <v>10</v>
      </c>
      <c r="I6490" t="s">
        <v>22</v>
      </c>
      <c r="J6490">
        <v>-999</v>
      </c>
      <c r="K6490" t="s">
        <v>615</v>
      </c>
      <c r="L6490">
        <v>5075</v>
      </c>
      <c r="M6490" t="s">
        <v>23</v>
      </c>
      <c r="N6490" t="s">
        <v>25946</v>
      </c>
      <c r="O6490">
        <v>-999</v>
      </c>
      <c r="P6490">
        <v>215.1950137</v>
      </c>
      <c r="Q6490" s="1">
        <v>1.8699999999999999E-7</v>
      </c>
    </row>
    <row r="6491" spans="1:17" x14ac:dyDescent="0.3">
      <c r="A6491">
        <v>10006475</v>
      </c>
      <c r="B6491" t="s">
        <v>583</v>
      </c>
      <c r="C6491" t="s">
        <v>25947</v>
      </c>
      <c r="D6491" t="s">
        <v>11394</v>
      </c>
      <c r="E6491" t="s">
        <v>306</v>
      </c>
      <c r="F6491">
        <v>71601</v>
      </c>
      <c r="G6491" t="s">
        <v>25948</v>
      </c>
      <c r="H6491" t="s">
        <v>10</v>
      </c>
      <c r="I6491" t="s">
        <v>22</v>
      </c>
      <c r="J6491">
        <v>278</v>
      </c>
      <c r="K6491" t="s">
        <v>587</v>
      </c>
      <c r="L6491">
        <v>5069</v>
      </c>
      <c r="M6491" t="s">
        <v>23</v>
      </c>
      <c r="N6491" t="s">
        <v>25949</v>
      </c>
      <c r="O6491">
        <v>315</v>
      </c>
      <c r="P6491">
        <v>496.50740919999998</v>
      </c>
      <c r="Q6491" s="1">
        <v>8.1100000000000005E-7</v>
      </c>
    </row>
    <row r="6492" spans="1:17" x14ac:dyDescent="0.3">
      <c r="A6492">
        <v>10006644</v>
      </c>
      <c r="B6492" t="s">
        <v>25950</v>
      </c>
      <c r="C6492" t="s">
        <v>25951</v>
      </c>
      <c r="D6492" t="s">
        <v>25924</v>
      </c>
      <c r="E6492" t="s">
        <v>65</v>
      </c>
      <c r="F6492">
        <v>17261</v>
      </c>
      <c r="G6492" t="s">
        <v>25952</v>
      </c>
      <c r="H6492" t="s">
        <v>4</v>
      </c>
      <c r="I6492" t="s">
        <v>22</v>
      </c>
      <c r="J6492">
        <v>98</v>
      </c>
      <c r="K6492" t="s">
        <v>408</v>
      </c>
      <c r="L6492">
        <v>42055</v>
      </c>
      <c r="M6492" t="s">
        <v>23</v>
      </c>
      <c r="N6492" t="s">
        <v>3136</v>
      </c>
      <c r="O6492">
        <v>128</v>
      </c>
      <c r="P6492">
        <v>281.85981090000001</v>
      </c>
      <c r="Q6492" s="1">
        <v>1.5699999999999999E-7</v>
      </c>
    </row>
    <row r="6493" spans="1:17" x14ac:dyDescent="0.3">
      <c r="A6493">
        <v>10006689</v>
      </c>
      <c r="B6493" t="s">
        <v>25953</v>
      </c>
      <c r="C6493" t="s">
        <v>25954</v>
      </c>
      <c r="D6493" t="s">
        <v>25955</v>
      </c>
      <c r="E6493" t="s">
        <v>306</v>
      </c>
      <c r="F6493">
        <v>71822</v>
      </c>
      <c r="G6493" t="s">
        <v>25956</v>
      </c>
      <c r="H6493" t="s">
        <v>10</v>
      </c>
      <c r="I6493" t="s">
        <v>22</v>
      </c>
      <c r="J6493">
        <v>-999</v>
      </c>
      <c r="K6493" t="s">
        <v>25957</v>
      </c>
      <c r="L6493">
        <v>5081</v>
      </c>
      <c r="M6493" t="s">
        <v>23</v>
      </c>
      <c r="N6493" t="s">
        <v>25958</v>
      </c>
      <c r="O6493">
        <v>-999</v>
      </c>
      <c r="P6493">
        <v>163.787443</v>
      </c>
      <c r="Q6493" s="1">
        <v>8.4100000000000005E-8</v>
      </c>
    </row>
    <row r="6494" spans="1:17" x14ac:dyDescent="0.3">
      <c r="A6494">
        <v>10003087</v>
      </c>
      <c r="B6494" t="s">
        <v>25959</v>
      </c>
      <c r="C6494" t="s">
        <v>25960</v>
      </c>
      <c r="D6494" t="s">
        <v>6688</v>
      </c>
      <c r="E6494" t="s">
        <v>65</v>
      </c>
      <c r="F6494">
        <v>15779</v>
      </c>
      <c r="G6494" t="s">
        <v>25961</v>
      </c>
      <c r="H6494" t="s">
        <v>4</v>
      </c>
      <c r="I6494" t="s">
        <v>22</v>
      </c>
      <c r="J6494">
        <v>-999</v>
      </c>
      <c r="K6494" t="s">
        <v>2059</v>
      </c>
      <c r="L6494">
        <v>42129</v>
      </c>
      <c r="M6494" t="s">
        <v>23</v>
      </c>
      <c r="N6494" t="s">
        <v>25962</v>
      </c>
      <c r="O6494">
        <v>64</v>
      </c>
      <c r="P6494">
        <v>620.55197369999996</v>
      </c>
      <c r="Q6494" s="1">
        <v>1.4500000000000001E-6</v>
      </c>
    </row>
    <row r="6495" spans="1:17" x14ac:dyDescent="0.3">
      <c r="A6495">
        <v>10003071</v>
      </c>
      <c r="B6495" t="s">
        <v>25963</v>
      </c>
      <c r="C6495" t="s">
        <v>25964</v>
      </c>
      <c r="D6495" t="s">
        <v>7283</v>
      </c>
      <c r="E6495" t="s">
        <v>65</v>
      </c>
      <c r="F6495">
        <v>16101</v>
      </c>
      <c r="G6495" t="s">
        <v>105</v>
      </c>
      <c r="H6495" t="s">
        <v>4</v>
      </c>
      <c r="I6495" t="s">
        <v>774</v>
      </c>
      <c r="J6495">
        <v>0</v>
      </c>
      <c r="K6495" t="s">
        <v>615</v>
      </c>
      <c r="L6495">
        <v>42073</v>
      </c>
      <c r="M6495" t="s">
        <v>23</v>
      </c>
      <c r="N6495" t="s">
        <v>105</v>
      </c>
      <c r="O6495">
        <v>100</v>
      </c>
      <c r="P6495">
        <v>2175.6574529999998</v>
      </c>
      <c r="Q6495" s="1">
        <v>1.7799999999999999E-5</v>
      </c>
    </row>
    <row r="6496" spans="1:17" x14ac:dyDescent="0.3">
      <c r="A6496">
        <v>10003086</v>
      </c>
      <c r="B6496" t="s">
        <v>25965</v>
      </c>
      <c r="C6496" t="s">
        <v>25966</v>
      </c>
      <c r="D6496" t="s">
        <v>1390</v>
      </c>
      <c r="E6496" t="s">
        <v>65</v>
      </c>
      <c r="F6496">
        <v>16699</v>
      </c>
      <c r="G6496" t="s">
        <v>105</v>
      </c>
      <c r="H6496" t="s">
        <v>4</v>
      </c>
      <c r="I6496" t="s">
        <v>774</v>
      </c>
      <c r="J6496">
        <v>0</v>
      </c>
      <c r="K6496" t="s">
        <v>1392</v>
      </c>
      <c r="L6496">
        <v>42021</v>
      </c>
      <c r="M6496" t="s">
        <v>23</v>
      </c>
      <c r="N6496" t="s">
        <v>105</v>
      </c>
      <c r="O6496">
        <v>1450</v>
      </c>
      <c r="P6496">
        <v>1953.0186859999999</v>
      </c>
      <c r="Q6496" s="1">
        <v>1.5099999999999999E-5</v>
      </c>
    </row>
    <row r="6497" spans="1:17" x14ac:dyDescent="0.3">
      <c r="A6497">
        <v>10006260</v>
      </c>
      <c r="B6497" t="s">
        <v>25967</v>
      </c>
      <c r="C6497" t="s">
        <v>25968</v>
      </c>
      <c r="D6497" t="s">
        <v>4324</v>
      </c>
      <c r="E6497" t="s">
        <v>306</v>
      </c>
      <c r="F6497">
        <v>72855</v>
      </c>
      <c r="G6497" t="s">
        <v>25969</v>
      </c>
      <c r="H6497" t="s">
        <v>10</v>
      </c>
      <c r="I6497" t="s">
        <v>22</v>
      </c>
      <c r="J6497">
        <v>30</v>
      </c>
      <c r="K6497" t="s">
        <v>311</v>
      </c>
      <c r="L6497">
        <v>5083</v>
      </c>
      <c r="M6497" t="s">
        <v>23</v>
      </c>
      <c r="N6497" t="s">
        <v>25970</v>
      </c>
      <c r="O6497">
        <v>-999</v>
      </c>
      <c r="P6497">
        <v>326.18581119999999</v>
      </c>
      <c r="Q6497" s="1">
        <v>4.1300000000000001E-7</v>
      </c>
    </row>
    <row r="6498" spans="1:17" x14ac:dyDescent="0.3">
      <c r="A6498">
        <v>10000086</v>
      </c>
      <c r="B6498" t="s">
        <v>645</v>
      </c>
      <c r="C6498" t="s">
        <v>25971</v>
      </c>
      <c r="D6498" t="s">
        <v>8858</v>
      </c>
      <c r="E6498" t="s">
        <v>306</v>
      </c>
      <c r="F6498">
        <v>71854</v>
      </c>
      <c r="G6498" t="s">
        <v>25972</v>
      </c>
      <c r="H6498" t="s">
        <v>10</v>
      </c>
      <c r="I6498" t="s">
        <v>22</v>
      </c>
      <c r="J6498">
        <v>-999</v>
      </c>
      <c r="K6498" t="s">
        <v>649</v>
      </c>
      <c r="L6498">
        <v>5091</v>
      </c>
      <c r="M6498" t="s">
        <v>23</v>
      </c>
      <c r="N6498" t="s">
        <v>25973</v>
      </c>
      <c r="O6498">
        <v>-999</v>
      </c>
      <c r="P6498">
        <v>510.82442550000002</v>
      </c>
      <c r="Q6498" s="1">
        <v>8.3300000000000001E-7</v>
      </c>
    </row>
    <row r="6499" spans="1:17" x14ac:dyDescent="0.3">
      <c r="A6499">
        <v>10006412</v>
      </c>
      <c r="B6499" t="s">
        <v>25974</v>
      </c>
      <c r="C6499" t="s">
        <v>25975</v>
      </c>
      <c r="D6499" t="s">
        <v>25976</v>
      </c>
      <c r="E6499" t="s">
        <v>306</v>
      </c>
      <c r="F6499">
        <v>72086</v>
      </c>
      <c r="G6499" t="s">
        <v>25977</v>
      </c>
      <c r="H6499" t="s">
        <v>10</v>
      </c>
      <c r="I6499" t="s">
        <v>22</v>
      </c>
      <c r="J6499">
        <v>192</v>
      </c>
      <c r="K6499" t="s">
        <v>25976</v>
      </c>
      <c r="L6499">
        <v>5085</v>
      </c>
      <c r="M6499" t="s">
        <v>23</v>
      </c>
      <c r="N6499" t="s">
        <v>25978</v>
      </c>
      <c r="O6499">
        <v>-999</v>
      </c>
      <c r="P6499">
        <v>356.21681819999998</v>
      </c>
      <c r="Q6499" s="1">
        <v>3.5499999999999999E-7</v>
      </c>
    </row>
    <row r="6500" spans="1:17" x14ac:dyDescent="0.3">
      <c r="A6500">
        <v>10006262</v>
      </c>
      <c r="B6500" t="s">
        <v>13647</v>
      </c>
      <c r="C6500" t="s">
        <v>25979</v>
      </c>
      <c r="D6500" t="s">
        <v>25980</v>
      </c>
      <c r="E6500" t="s">
        <v>306</v>
      </c>
      <c r="F6500">
        <v>72687</v>
      </c>
      <c r="G6500" t="s">
        <v>25981</v>
      </c>
      <c r="H6500" t="s">
        <v>10</v>
      </c>
      <c r="I6500" t="s">
        <v>22</v>
      </c>
      <c r="J6500">
        <v>22</v>
      </c>
      <c r="K6500" t="s">
        <v>643</v>
      </c>
      <c r="L6500">
        <v>5089</v>
      </c>
      <c r="M6500" t="s">
        <v>23</v>
      </c>
      <c r="N6500" t="s">
        <v>25982</v>
      </c>
      <c r="O6500">
        <v>-999</v>
      </c>
      <c r="P6500">
        <v>106.7574449</v>
      </c>
      <c r="Q6500" s="1">
        <v>4.6000000000000002E-8</v>
      </c>
    </row>
    <row r="6501" spans="1:17" x14ac:dyDescent="0.3">
      <c r="A6501">
        <v>10003089</v>
      </c>
      <c r="B6501" t="s">
        <v>25983</v>
      </c>
      <c r="C6501" t="s">
        <v>25984</v>
      </c>
      <c r="D6501" t="s">
        <v>2057</v>
      </c>
      <c r="E6501" t="s">
        <v>65</v>
      </c>
      <c r="F6501">
        <v>15601</v>
      </c>
      <c r="G6501" t="s">
        <v>105</v>
      </c>
      <c r="H6501" t="s">
        <v>4</v>
      </c>
      <c r="I6501" t="s">
        <v>774</v>
      </c>
      <c r="J6501">
        <v>0</v>
      </c>
      <c r="K6501" t="s">
        <v>2059</v>
      </c>
      <c r="L6501">
        <v>42129</v>
      </c>
      <c r="M6501" t="s">
        <v>23</v>
      </c>
      <c r="N6501" t="s">
        <v>25985</v>
      </c>
      <c r="O6501">
        <v>1143</v>
      </c>
      <c r="P6501">
        <v>1313.7584770000001</v>
      </c>
      <c r="Q6501" s="1">
        <v>5.3900000000000001E-6</v>
      </c>
    </row>
    <row r="6502" spans="1:17" x14ac:dyDescent="0.3">
      <c r="A6502">
        <v>10001964</v>
      </c>
      <c r="B6502" t="s">
        <v>25986</v>
      </c>
      <c r="C6502" t="s">
        <v>25987</v>
      </c>
      <c r="D6502" t="s">
        <v>21894</v>
      </c>
      <c r="E6502" t="s">
        <v>1011</v>
      </c>
      <c r="F6502">
        <v>612</v>
      </c>
      <c r="G6502" t="s">
        <v>25988</v>
      </c>
      <c r="H6502" t="s">
        <v>4</v>
      </c>
      <c r="I6502" t="s">
        <v>22</v>
      </c>
      <c r="J6502">
        <v>71</v>
      </c>
      <c r="K6502" t="s">
        <v>21894</v>
      </c>
      <c r="L6502">
        <v>72013</v>
      </c>
      <c r="M6502" t="s">
        <v>1013</v>
      </c>
      <c r="N6502" t="s">
        <v>21896</v>
      </c>
      <c r="O6502">
        <v>75</v>
      </c>
      <c r="P6502">
        <v>414.42644109999998</v>
      </c>
      <c r="Q6502" s="1">
        <v>7.6000000000000003E-7</v>
      </c>
    </row>
    <row r="6503" spans="1:17" x14ac:dyDescent="0.3">
      <c r="A6503">
        <v>10001961</v>
      </c>
      <c r="B6503" t="s">
        <v>25989</v>
      </c>
      <c r="C6503" t="s">
        <v>25990</v>
      </c>
      <c r="D6503" t="s">
        <v>25991</v>
      </c>
      <c r="E6503" t="s">
        <v>1011</v>
      </c>
      <c r="F6503">
        <v>603</v>
      </c>
      <c r="G6503" t="s">
        <v>25992</v>
      </c>
      <c r="H6503" t="s">
        <v>4</v>
      </c>
      <c r="I6503" t="s">
        <v>22</v>
      </c>
      <c r="J6503">
        <v>921</v>
      </c>
      <c r="K6503" t="s">
        <v>25991</v>
      </c>
      <c r="L6503">
        <v>72005</v>
      </c>
      <c r="M6503" t="s">
        <v>1013</v>
      </c>
      <c r="N6503" t="s">
        <v>21896</v>
      </c>
      <c r="O6503">
        <v>1000</v>
      </c>
      <c r="P6503">
        <v>1170.5982080000001</v>
      </c>
      <c r="Q6503" s="1">
        <v>5.13E-6</v>
      </c>
    </row>
    <row r="6504" spans="1:17" x14ac:dyDescent="0.3">
      <c r="A6504">
        <v>10002777</v>
      </c>
      <c r="B6504" t="s">
        <v>6412</v>
      </c>
      <c r="C6504" t="s">
        <v>25993</v>
      </c>
      <c r="D6504" t="s">
        <v>6182</v>
      </c>
      <c r="E6504" t="s">
        <v>20</v>
      </c>
      <c r="F6504">
        <v>79720</v>
      </c>
      <c r="G6504" t="s">
        <v>25994</v>
      </c>
      <c r="H6504" t="s">
        <v>10</v>
      </c>
      <c r="I6504" t="s">
        <v>22</v>
      </c>
      <c r="J6504">
        <v>61</v>
      </c>
      <c r="K6504" t="s">
        <v>6184</v>
      </c>
      <c r="L6504">
        <v>48227</v>
      </c>
      <c r="M6504" t="s">
        <v>23</v>
      </c>
      <c r="N6504" t="s">
        <v>105</v>
      </c>
      <c r="O6504">
        <v>96</v>
      </c>
      <c r="P6504">
        <v>583.37212380000005</v>
      </c>
      <c r="Q6504" s="1">
        <v>6.1500000000000004E-7</v>
      </c>
    </row>
    <row r="6505" spans="1:17" x14ac:dyDescent="0.3">
      <c r="A6505">
        <v>10004347</v>
      </c>
      <c r="B6505" t="s">
        <v>25995</v>
      </c>
      <c r="C6505" t="s">
        <v>25996</v>
      </c>
      <c r="D6505" t="s">
        <v>8436</v>
      </c>
      <c r="E6505" t="s">
        <v>1011</v>
      </c>
      <c r="F6505">
        <v>681</v>
      </c>
      <c r="G6505" t="s">
        <v>25997</v>
      </c>
      <c r="H6505" t="s">
        <v>4</v>
      </c>
      <c r="I6505" t="s">
        <v>22</v>
      </c>
      <c r="J6505">
        <v>513</v>
      </c>
      <c r="K6505" t="s">
        <v>8436</v>
      </c>
      <c r="L6505">
        <v>72097</v>
      </c>
      <c r="M6505" t="s">
        <v>1013</v>
      </c>
      <c r="N6505" t="s">
        <v>21896</v>
      </c>
      <c r="O6505">
        <v>546</v>
      </c>
      <c r="P6505">
        <v>783.83263439999996</v>
      </c>
      <c r="Q6505" s="1">
        <v>2.5600000000000001E-6</v>
      </c>
    </row>
    <row r="6506" spans="1:17" x14ac:dyDescent="0.3">
      <c r="A6506">
        <v>10006690</v>
      </c>
      <c r="B6506" t="s">
        <v>25998</v>
      </c>
      <c r="C6506" t="s">
        <v>25999</v>
      </c>
      <c r="D6506" t="s">
        <v>8858</v>
      </c>
      <c r="E6506" t="s">
        <v>306</v>
      </c>
      <c r="F6506">
        <v>71854</v>
      </c>
      <c r="G6506" t="s">
        <v>26000</v>
      </c>
      <c r="H6506" t="s">
        <v>10</v>
      </c>
      <c r="I6506" t="s">
        <v>22</v>
      </c>
      <c r="J6506">
        <v>-999</v>
      </c>
      <c r="K6506" t="s">
        <v>649</v>
      </c>
      <c r="L6506">
        <v>5091</v>
      </c>
      <c r="M6506" t="s">
        <v>23</v>
      </c>
      <c r="N6506" t="s">
        <v>26001</v>
      </c>
      <c r="O6506">
        <v>-999</v>
      </c>
      <c r="P6506">
        <v>386.54849050000001</v>
      </c>
      <c r="Q6506" s="1">
        <v>3.4900000000000001E-7</v>
      </c>
    </row>
    <row r="6507" spans="1:17" x14ac:dyDescent="0.3">
      <c r="A6507">
        <v>10006263</v>
      </c>
      <c r="B6507" t="s">
        <v>5113</v>
      </c>
      <c r="C6507" t="s">
        <v>26002</v>
      </c>
      <c r="D6507" t="s">
        <v>2475</v>
      </c>
      <c r="E6507" t="s">
        <v>306</v>
      </c>
      <c r="F6507">
        <v>72029</v>
      </c>
      <c r="G6507" t="s">
        <v>26003</v>
      </c>
      <c r="H6507" t="s">
        <v>10</v>
      </c>
      <c r="I6507" t="s">
        <v>22</v>
      </c>
      <c r="J6507">
        <v>32</v>
      </c>
      <c r="K6507" t="s">
        <v>1937</v>
      </c>
      <c r="L6507">
        <v>5095</v>
      </c>
      <c r="M6507" t="s">
        <v>23</v>
      </c>
      <c r="N6507" t="s">
        <v>26004</v>
      </c>
      <c r="O6507">
        <v>40</v>
      </c>
      <c r="P6507">
        <v>287.1567278</v>
      </c>
      <c r="Q6507" s="1">
        <v>2.4999999999999999E-7</v>
      </c>
    </row>
    <row r="6508" spans="1:17" x14ac:dyDescent="0.3">
      <c r="A6508">
        <v>10002743</v>
      </c>
      <c r="B6508" t="s">
        <v>19759</v>
      </c>
      <c r="C6508" t="s">
        <v>26005</v>
      </c>
      <c r="D6508" t="s">
        <v>26006</v>
      </c>
      <c r="E6508" t="s">
        <v>20</v>
      </c>
      <c r="F6508">
        <v>75482</v>
      </c>
      <c r="G6508" t="s">
        <v>26007</v>
      </c>
      <c r="H6508" t="s">
        <v>10</v>
      </c>
      <c r="I6508" t="s">
        <v>22</v>
      </c>
      <c r="J6508">
        <v>133</v>
      </c>
      <c r="K6508" t="s">
        <v>19762</v>
      </c>
      <c r="L6508">
        <v>48223</v>
      </c>
      <c r="M6508" t="s">
        <v>23</v>
      </c>
      <c r="N6508" t="s">
        <v>105</v>
      </c>
      <c r="O6508">
        <v>192</v>
      </c>
      <c r="P6508">
        <v>421.54475689999998</v>
      </c>
      <c r="Q6508" s="1">
        <v>5.4600000000000005E-7</v>
      </c>
    </row>
    <row r="6509" spans="1:17" x14ac:dyDescent="0.3">
      <c r="A6509">
        <v>10000845</v>
      </c>
      <c r="B6509" t="s">
        <v>26008</v>
      </c>
      <c r="C6509" t="s">
        <v>26009</v>
      </c>
      <c r="D6509" t="s">
        <v>26010</v>
      </c>
      <c r="E6509" t="s">
        <v>1384</v>
      </c>
      <c r="F6509">
        <v>93263</v>
      </c>
      <c r="G6509" t="s">
        <v>26011</v>
      </c>
      <c r="H6509" t="s">
        <v>46</v>
      </c>
      <c r="I6509" t="s">
        <v>22</v>
      </c>
      <c r="J6509">
        <v>-999</v>
      </c>
      <c r="K6509" t="s">
        <v>2811</v>
      </c>
      <c r="L6509">
        <v>6029</v>
      </c>
      <c r="M6509" t="s">
        <v>23</v>
      </c>
      <c r="N6509" t="s">
        <v>26012</v>
      </c>
      <c r="O6509">
        <v>640</v>
      </c>
      <c r="P6509">
        <v>730.22908559999996</v>
      </c>
      <c r="Q6509" s="1">
        <v>2.0600000000000002E-6</v>
      </c>
    </row>
    <row r="6510" spans="1:17" x14ac:dyDescent="0.3">
      <c r="A6510">
        <v>10006901</v>
      </c>
      <c r="B6510" t="s">
        <v>26013</v>
      </c>
      <c r="C6510" t="s">
        <v>26014</v>
      </c>
      <c r="D6510" t="s">
        <v>22298</v>
      </c>
      <c r="E6510" t="s">
        <v>1384</v>
      </c>
      <c r="F6510">
        <v>90731</v>
      </c>
      <c r="G6510" t="s">
        <v>26015</v>
      </c>
      <c r="H6510" t="s">
        <v>46</v>
      </c>
      <c r="I6510" t="s">
        <v>774</v>
      </c>
      <c r="J6510">
        <v>0</v>
      </c>
      <c r="K6510" t="s">
        <v>1386</v>
      </c>
      <c r="L6510">
        <v>6037</v>
      </c>
      <c r="M6510" t="s">
        <v>23</v>
      </c>
      <c r="N6510" t="s">
        <v>105</v>
      </c>
      <c r="O6510">
        <v>-999</v>
      </c>
      <c r="P6510">
        <v>382.530259</v>
      </c>
      <c r="Q6510" s="1">
        <v>3.5100000000000001E-7</v>
      </c>
    </row>
    <row r="6511" spans="1:17" x14ac:dyDescent="0.3">
      <c r="A6511">
        <v>10006691</v>
      </c>
      <c r="B6511" t="s">
        <v>651</v>
      </c>
      <c r="C6511" t="s">
        <v>26016</v>
      </c>
      <c r="D6511" t="s">
        <v>26017</v>
      </c>
      <c r="E6511" t="s">
        <v>306</v>
      </c>
      <c r="F6511">
        <v>71957</v>
      </c>
      <c r="G6511" t="s">
        <v>26018</v>
      </c>
      <c r="H6511" t="s">
        <v>10</v>
      </c>
      <c r="I6511" t="s">
        <v>22</v>
      </c>
      <c r="J6511">
        <v>-999</v>
      </c>
      <c r="K6511" t="s">
        <v>655</v>
      </c>
      <c r="L6511">
        <v>5097</v>
      </c>
      <c r="M6511" t="s">
        <v>23</v>
      </c>
      <c r="N6511" t="s">
        <v>26019</v>
      </c>
      <c r="O6511">
        <v>-999</v>
      </c>
      <c r="P6511">
        <v>164.37969480000001</v>
      </c>
      <c r="Q6511" s="1">
        <v>8.7299999999999994E-8</v>
      </c>
    </row>
    <row r="6512" spans="1:17" x14ac:dyDescent="0.3">
      <c r="A6512">
        <v>10002825</v>
      </c>
      <c r="B6512" t="s">
        <v>3351</v>
      </c>
      <c r="C6512" t="s">
        <v>26020</v>
      </c>
      <c r="D6512" t="s">
        <v>4143</v>
      </c>
      <c r="E6512" t="s">
        <v>20</v>
      </c>
      <c r="F6512">
        <v>75835</v>
      </c>
      <c r="G6512" t="s">
        <v>26021</v>
      </c>
      <c r="H6512" t="s">
        <v>10</v>
      </c>
      <c r="I6512" t="s">
        <v>22</v>
      </c>
      <c r="J6512">
        <v>67</v>
      </c>
      <c r="K6512" t="s">
        <v>2670</v>
      </c>
      <c r="L6512">
        <v>48225</v>
      </c>
      <c r="M6512" t="s">
        <v>23</v>
      </c>
      <c r="N6512" t="s">
        <v>105</v>
      </c>
      <c r="O6512">
        <v>224</v>
      </c>
      <c r="P6512">
        <v>575.7381977</v>
      </c>
      <c r="Q6512" s="1">
        <v>1.06E-6</v>
      </c>
    </row>
    <row r="6513" spans="1:17" x14ac:dyDescent="0.3">
      <c r="A6513">
        <v>10006692</v>
      </c>
      <c r="B6513" t="s">
        <v>26022</v>
      </c>
      <c r="C6513" t="s">
        <v>26023</v>
      </c>
      <c r="D6513" t="s">
        <v>26024</v>
      </c>
      <c r="E6513" t="s">
        <v>306</v>
      </c>
      <c r="F6513">
        <v>71857</v>
      </c>
      <c r="G6513" t="s">
        <v>26025</v>
      </c>
      <c r="H6513" t="s">
        <v>10</v>
      </c>
      <c r="I6513" t="s">
        <v>22</v>
      </c>
      <c r="J6513">
        <v>42</v>
      </c>
      <c r="K6513" t="s">
        <v>2171</v>
      </c>
      <c r="L6513">
        <v>5099</v>
      </c>
      <c r="M6513" t="s">
        <v>23</v>
      </c>
      <c r="N6513" t="s">
        <v>26026</v>
      </c>
      <c r="O6513">
        <v>80</v>
      </c>
      <c r="P6513">
        <v>196.44923170000001</v>
      </c>
      <c r="Q6513" s="1">
        <v>1.5699999999999999E-7</v>
      </c>
    </row>
    <row r="6514" spans="1:17" x14ac:dyDescent="0.3">
      <c r="A6514">
        <v>10004346</v>
      </c>
      <c r="B6514" t="s">
        <v>26027</v>
      </c>
      <c r="C6514" t="s">
        <v>26028</v>
      </c>
      <c r="D6514" t="s">
        <v>26029</v>
      </c>
      <c r="E6514" t="s">
        <v>1011</v>
      </c>
      <c r="F6514">
        <v>664</v>
      </c>
      <c r="G6514" t="s">
        <v>26030</v>
      </c>
      <c r="H6514" t="s">
        <v>4</v>
      </c>
      <c r="I6514" t="s">
        <v>22</v>
      </c>
      <c r="J6514">
        <v>21</v>
      </c>
      <c r="K6514" t="s">
        <v>26029</v>
      </c>
      <c r="L6514">
        <v>72073</v>
      </c>
      <c r="M6514" t="s">
        <v>1013</v>
      </c>
      <c r="N6514" t="s">
        <v>21896</v>
      </c>
      <c r="O6514">
        <v>50</v>
      </c>
      <c r="P6514">
        <v>596.48335450000002</v>
      </c>
      <c r="Q6514" s="1">
        <v>1.0699999999999999E-6</v>
      </c>
    </row>
    <row r="6515" spans="1:17" x14ac:dyDescent="0.3">
      <c r="A6515">
        <v>10005104</v>
      </c>
      <c r="B6515" t="s">
        <v>26031</v>
      </c>
      <c r="C6515" t="s">
        <v>21968</v>
      </c>
      <c r="D6515" t="s">
        <v>1521</v>
      </c>
      <c r="E6515" t="s">
        <v>1011</v>
      </c>
      <c r="F6515">
        <v>731</v>
      </c>
      <c r="G6515" t="s">
        <v>21993</v>
      </c>
      <c r="H6515" t="s">
        <v>4</v>
      </c>
      <c r="I6515" t="s">
        <v>22</v>
      </c>
      <c r="J6515">
        <v>182</v>
      </c>
      <c r="K6515" t="s">
        <v>1521</v>
      </c>
      <c r="L6515">
        <v>72113</v>
      </c>
      <c r="M6515" t="s">
        <v>1013</v>
      </c>
      <c r="N6515" t="s">
        <v>21896</v>
      </c>
      <c r="O6515">
        <v>192</v>
      </c>
      <c r="P6515">
        <v>304.38646820000002</v>
      </c>
      <c r="Q6515" s="1">
        <v>4.3799999999999998E-7</v>
      </c>
    </row>
    <row r="6516" spans="1:17" x14ac:dyDescent="0.3">
      <c r="A6516">
        <v>10006264</v>
      </c>
      <c r="B6516" t="s">
        <v>26032</v>
      </c>
      <c r="C6516" t="s">
        <v>26033</v>
      </c>
      <c r="D6516" t="s">
        <v>216</v>
      </c>
      <c r="E6516" t="s">
        <v>306</v>
      </c>
      <c r="F6516">
        <v>72641</v>
      </c>
      <c r="G6516" t="s">
        <v>26034</v>
      </c>
      <c r="H6516" t="s">
        <v>10</v>
      </c>
      <c r="I6516" t="s">
        <v>22</v>
      </c>
      <c r="J6516">
        <v>31</v>
      </c>
      <c r="K6516" t="s">
        <v>208</v>
      </c>
      <c r="L6516">
        <v>5095</v>
      </c>
      <c r="M6516" t="s">
        <v>23</v>
      </c>
      <c r="N6516" t="s">
        <v>26035</v>
      </c>
      <c r="O6516">
        <v>-999</v>
      </c>
      <c r="P6516">
        <v>122.92274740000001</v>
      </c>
      <c r="Q6516" s="1">
        <v>6.0800000000000002E-8</v>
      </c>
    </row>
    <row r="6517" spans="1:17" x14ac:dyDescent="0.3">
      <c r="A6517">
        <v>10004349</v>
      </c>
      <c r="B6517" t="s">
        <v>26036</v>
      </c>
      <c r="C6517" t="s">
        <v>21968</v>
      </c>
      <c r="D6517" t="s">
        <v>1521</v>
      </c>
      <c r="E6517" t="s">
        <v>1011</v>
      </c>
      <c r="F6517">
        <v>731</v>
      </c>
      <c r="G6517" t="s">
        <v>21993</v>
      </c>
      <c r="H6517" t="s">
        <v>4</v>
      </c>
      <c r="I6517" t="s">
        <v>22</v>
      </c>
      <c r="J6517">
        <v>277</v>
      </c>
      <c r="K6517" t="s">
        <v>1521</v>
      </c>
      <c r="L6517">
        <v>72113</v>
      </c>
      <c r="M6517" t="s">
        <v>1013</v>
      </c>
      <c r="N6517" t="s">
        <v>1518</v>
      </c>
      <c r="O6517">
        <v>280</v>
      </c>
      <c r="P6517">
        <v>537.68426669999997</v>
      </c>
      <c r="Q6517" s="1">
        <v>1.17E-6</v>
      </c>
    </row>
    <row r="6518" spans="1:17" x14ac:dyDescent="0.3">
      <c r="A6518">
        <v>10006477</v>
      </c>
      <c r="B6518" t="s">
        <v>8467</v>
      </c>
      <c r="C6518" t="s">
        <v>26037</v>
      </c>
      <c r="D6518" t="s">
        <v>16875</v>
      </c>
      <c r="E6518" t="s">
        <v>306</v>
      </c>
      <c r="F6518">
        <v>72126</v>
      </c>
      <c r="G6518" t="s">
        <v>26038</v>
      </c>
      <c r="H6518" t="s">
        <v>10</v>
      </c>
      <c r="I6518" t="s">
        <v>22</v>
      </c>
      <c r="J6518">
        <v>-999</v>
      </c>
      <c r="K6518" t="s">
        <v>170</v>
      </c>
      <c r="L6518">
        <v>5105</v>
      </c>
      <c r="M6518" t="s">
        <v>23</v>
      </c>
      <c r="N6518" t="s">
        <v>26039</v>
      </c>
      <c r="O6518">
        <v>-999</v>
      </c>
      <c r="P6518">
        <v>164.34877879999999</v>
      </c>
      <c r="Q6518" s="1">
        <v>9.5999999999999999E-8</v>
      </c>
    </row>
    <row r="6519" spans="1:17" x14ac:dyDescent="0.3">
      <c r="A6519">
        <v>10005102</v>
      </c>
      <c r="B6519" t="s">
        <v>26040</v>
      </c>
      <c r="C6519" t="s">
        <v>21968</v>
      </c>
      <c r="D6519" t="s">
        <v>1521</v>
      </c>
      <c r="E6519" t="s">
        <v>1011</v>
      </c>
      <c r="F6519">
        <v>731</v>
      </c>
      <c r="G6519" t="s">
        <v>26041</v>
      </c>
      <c r="H6519" t="s">
        <v>4</v>
      </c>
      <c r="I6519" t="s">
        <v>22</v>
      </c>
      <c r="J6519">
        <v>524</v>
      </c>
      <c r="K6519" t="s">
        <v>1521</v>
      </c>
      <c r="L6519">
        <v>72113</v>
      </c>
      <c r="M6519" t="s">
        <v>1013</v>
      </c>
      <c r="N6519" t="s">
        <v>21896</v>
      </c>
      <c r="O6519">
        <v>831</v>
      </c>
      <c r="P6519">
        <v>1367.3463449999999</v>
      </c>
      <c r="Q6519" s="1">
        <v>7.7600000000000002E-6</v>
      </c>
    </row>
    <row r="6520" spans="1:17" x14ac:dyDescent="0.3">
      <c r="A6520">
        <v>10006479</v>
      </c>
      <c r="B6520" t="s">
        <v>17410</v>
      </c>
      <c r="C6520" t="s">
        <v>26042</v>
      </c>
      <c r="D6520" t="s">
        <v>13873</v>
      </c>
      <c r="E6520" t="s">
        <v>306</v>
      </c>
      <c r="F6520">
        <v>71958</v>
      </c>
      <c r="G6520" t="s">
        <v>26043</v>
      </c>
      <c r="H6520" t="s">
        <v>10</v>
      </c>
      <c r="I6520" t="s">
        <v>22</v>
      </c>
      <c r="J6520">
        <v>-999</v>
      </c>
      <c r="K6520" t="s">
        <v>937</v>
      </c>
      <c r="L6520">
        <v>5109</v>
      </c>
      <c r="M6520" t="s">
        <v>23</v>
      </c>
      <c r="N6520" t="s">
        <v>105</v>
      </c>
      <c r="O6520">
        <v>-999</v>
      </c>
      <c r="P6520">
        <v>322.83540110000001</v>
      </c>
      <c r="Q6520" s="1">
        <v>3.65E-7</v>
      </c>
    </row>
    <row r="6521" spans="1:17" x14ac:dyDescent="0.3">
      <c r="A6521">
        <v>10006265</v>
      </c>
      <c r="B6521" t="s">
        <v>26044</v>
      </c>
      <c r="C6521" t="s">
        <v>26045</v>
      </c>
      <c r="D6521" t="s">
        <v>8453</v>
      </c>
      <c r="E6521" t="s">
        <v>306</v>
      </c>
      <c r="F6521">
        <v>72432</v>
      </c>
      <c r="G6521" t="s">
        <v>26046</v>
      </c>
      <c r="H6521" t="s">
        <v>10</v>
      </c>
      <c r="I6521" t="s">
        <v>22</v>
      </c>
      <c r="J6521">
        <v>-999</v>
      </c>
      <c r="K6521" t="s">
        <v>11978</v>
      </c>
      <c r="L6521">
        <v>5111</v>
      </c>
      <c r="M6521" t="s">
        <v>23</v>
      </c>
      <c r="N6521" t="s">
        <v>26047</v>
      </c>
      <c r="O6521">
        <v>-999</v>
      </c>
      <c r="P6521">
        <v>559.11967779999998</v>
      </c>
      <c r="Q6521" s="1">
        <v>1.08E-6</v>
      </c>
    </row>
    <row r="6522" spans="1:17" x14ac:dyDescent="0.3">
      <c r="A6522">
        <v>10006410</v>
      </c>
      <c r="B6522" t="s">
        <v>17421</v>
      </c>
      <c r="C6522" t="s">
        <v>26048</v>
      </c>
      <c r="D6522" t="s">
        <v>4816</v>
      </c>
      <c r="E6522" t="s">
        <v>306</v>
      </c>
      <c r="F6522">
        <v>72802</v>
      </c>
      <c r="G6522" t="s">
        <v>26049</v>
      </c>
      <c r="H6522" t="s">
        <v>10</v>
      </c>
      <c r="I6522" t="s">
        <v>22</v>
      </c>
      <c r="J6522">
        <v>-999</v>
      </c>
      <c r="K6522" t="s">
        <v>17425</v>
      </c>
      <c r="L6522">
        <v>5115</v>
      </c>
      <c r="M6522" t="s">
        <v>23</v>
      </c>
      <c r="N6522" t="s">
        <v>26050</v>
      </c>
      <c r="O6522">
        <v>-999</v>
      </c>
      <c r="P6522">
        <v>497.32119410000001</v>
      </c>
      <c r="Q6522" s="1">
        <v>6.7000000000000004E-7</v>
      </c>
    </row>
    <row r="6523" spans="1:17" x14ac:dyDescent="0.3">
      <c r="A6523">
        <v>10002809</v>
      </c>
      <c r="B6523" t="s">
        <v>26051</v>
      </c>
      <c r="C6523" t="s">
        <v>26052</v>
      </c>
      <c r="D6523" t="s">
        <v>5958</v>
      </c>
      <c r="E6523" t="s">
        <v>20</v>
      </c>
      <c r="F6523">
        <v>79851</v>
      </c>
      <c r="G6523" t="s">
        <v>26053</v>
      </c>
      <c r="H6523" t="s">
        <v>10</v>
      </c>
      <c r="I6523" t="s">
        <v>22</v>
      </c>
      <c r="J6523">
        <v>97</v>
      </c>
      <c r="K6523" t="s">
        <v>5960</v>
      </c>
      <c r="L6523">
        <v>48229</v>
      </c>
      <c r="M6523" t="s">
        <v>23</v>
      </c>
      <c r="N6523" t="s">
        <v>105</v>
      </c>
      <c r="O6523">
        <v>119</v>
      </c>
      <c r="P6523">
        <v>313.8134048</v>
      </c>
      <c r="Q6523" s="1">
        <v>3.2599999999999998E-7</v>
      </c>
    </row>
    <row r="6524" spans="1:17" x14ac:dyDescent="0.3">
      <c r="A6524">
        <v>10000843</v>
      </c>
      <c r="B6524" t="s">
        <v>26054</v>
      </c>
      <c r="C6524" t="s">
        <v>26055</v>
      </c>
      <c r="D6524" t="s">
        <v>15981</v>
      </c>
      <c r="E6524" t="s">
        <v>1384</v>
      </c>
      <c r="F6524">
        <v>93215</v>
      </c>
      <c r="G6524" t="s">
        <v>26056</v>
      </c>
      <c r="H6524" t="s">
        <v>46</v>
      </c>
      <c r="I6524" t="s">
        <v>22</v>
      </c>
      <c r="J6524">
        <v>-999</v>
      </c>
      <c r="K6524" t="s">
        <v>2811</v>
      </c>
      <c r="L6524">
        <v>6029</v>
      </c>
      <c r="M6524" t="s">
        <v>23</v>
      </c>
      <c r="N6524" t="s">
        <v>26057</v>
      </c>
      <c r="O6524">
        <v>578</v>
      </c>
      <c r="P6524">
        <v>682.93922369999996</v>
      </c>
      <c r="Q6524" s="1">
        <v>1.48E-6</v>
      </c>
    </row>
    <row r="6525" spans="1:17" x14ac:dyDescent="0.3">
      <c r="A6525">
        <v>10006693</v>
      </c>
      <c r="B6525" t="s">
        <v>26058</v>
      </c>
      <c r="C6525" t="s">
        <v>26059</v>
      </c>
      <c r="D6525" t="s">
        <v>26060</v>
      </c>
      <c r="E6525" t="s">
        <v>306</v>
      </c>
      <c r="F6525">
        <v>72040</v>
      </c>
      <c r="G6525" t="s">
        <v>26061</v>
      </c>
      <c r="H6525" t="s">
        <v>10</v>
      </c>
      <c r="I6525" t="s">
        <v>22</v>
      </c>
      <c r="J6525">
        <v>-999</v>
      </c>
      <c r="K6525" t="s">
        <v>26062</v>
      </c>
      <c r="L6525">
        <v>5117</v>
      </c>
      <c r="M6525" t="s">
        <v>23</v>
      </c>
      <c r="N6525" t="s">
        <v>26063</v>
      </c>
      <c r="O6525">
        <v>50</v>
      </c>
      <c r="P6525">
        <v>207.0699103</v>
      </c>
      <c r="Q6525" s="1">
        <v>1.7599999999999999E-7</v>
      </c>
    </row>
    <row r="6526" spans="1:17" x14ac:dyDescent="0.3">
      <c r="A6526">
        <v>10000074</v>
      </c>
      <c r="B6526" t="s">
        <v>26064</v>
      </c>
      <c r="C6526" t="s">
        <v>26065</v>
      </c>
      <c r="D6526" t="s">
        <v>8562</v>
      </c>
      <c r="E6526" t="s">
        <v>306</v>
      </c>
      <c r="F6526">
        <v>72204</v>
      </c>
      <c r="G6526" t="s">
        <v>26066</v>
      </c>
      <c r="H6526" t="s">
        <v>10</v>
      </c>
      <c r="I6526" t="s">
        <v>22</v>
      </c>
      <c r="J6526">
        <v>1029</v>
      </c>
      <c r="K6526" t="s">
        <v>4298</v>
      </c>
      <c r="L6526">
        <v>5119</v>
      </c>
      <c r="M6526" t="s">
        <v>23</v>
      </c>
      <c r="N6526" t="s">
        <v>26067</v>
      </c>
      <c r="O6526">
        <v>1000</v>
      </c>
      <c r="P6526">
        <v>1539.6883780000001</v>
      </c>
      <c r="Q6526" s="1">
        <v>5.8900000000000004E-6</v>
      </c>
    </row>
    <row r="6527" spans="1:17" x14ac:dyDescent="0.3">
      <c r="A6527">
        <v>10006409</v>
      </c>
      <c r="B6527" t="s">
        <v>736</v>
      </c>
      <c r="C6527" t="s">
        <v>26068</v>
      </c>
      <c r="D6527" t="s">
        <v>5340</v>
      </c>
      <c r="E6527" t="s">
        <v>306</v>
      </c>
      <c r="F6527">
        <v>72455</v>
      </c>
      <c r="G6527" t="s">
        <v>26069</v>
      </c>
      <c r="H6527" t="s">
        <v>10</v>
      </c>
      <c r="I6527" t="s">
        <v>22</v>
      </c>
      <c r="J6527">
        <v>-999</v>
      </c>
      <c r="K6527" t="s">
        <v>522</v>
      </c>
      <c r="L6527">
        <v>5121</v>
      </c>
      <c r="M6527" t="s">
        <v>23</v>
      </c>
      <c r="N6527" t="s">
        <v>26070</v>
      </c>
      <c r="O6527">
        <v>-999</v>
      </c>
      <c r="P6527">
        <v>686.88180130000001</v>
      </c>
      <c r="Q6527" s="1">
        <v>1.0499999999999999E-6</v>
      </c>
    </row>
    <row r="6528" spans="1:17" x14ac:dyDescent="0.3">
      <c r="A6528">
        <v>10005103</v>
      </c>
      <c r="B6528" t="s">
        <v>26071</v>
      </c>
      <c r="C6528" t="s">
        <v>21968</v>
      </c>
      <c r="D6528" t="s">
        <v>1521</v>
      </c>
      <c r="E6528" t="s">
        <v>1011</v>
      </c>
      <c r="F6528">
        <v>731</v>
      </c>
      <c r="G6528" t="s">
        <v>21993</v>
      </c>
      <c r="H6528" t="s">
        <v>4</v>
      </c>
      <c r="I6528" t="s">
        <v>22</v>
      </c>
      <c r="J6528">
        <v>395</v>
      </c>
      <c r="K6528" t="s">
        <v>1521</v>
      </c>
      <c r="L6528">
        <v>72113</v>
      </c>
      <c r="M6528" t="s">
        <v>1013</v>
      </c>
      <c r="N6528" t="s">
        <v>21896</v>
      </c>
      <c r="O6528">
        <v>420</v>
      </c>
      <c r="P6528">
        <v>564.53122980000001</v>
      </c>
      <c r="Q6528" s="1">
        <v>1.4899999999999999E-6</v>
      </c>
    </row>
    <row r="6529" spans="1:17" x14ac:dyDescent="0.3">
      <c r="A6529">
        <v>10005105</v>
      </c>
      <c r="B6529" t="s">
        <v>26072</v>
      </c>
      <c r="C6529" t="s">
        <v>21968</v>
      </c>
      <c r="D6529" t="s">
        <v>1521</v>
      </c>
      <c r="E6529" t="s">
        <v>1011</v>
      </c>
      <c r="F6529">
        <v>731</v>
      </c>
      <c r="G6529" t="s">
        <v>26073</v>
      </c>
      <c r="H6529" t="s">
        <v>4</v>
      </c>
      <c r="I6529" t="s">
        <v>22</v>
      </c>
      <c r="J6529">
        <v>564</v>
      </c>
      <c r="K6529" t="s">
        <v>1521</v>
      </c>
      <c r="L6529">
        <v>72113</v>
      </c>
      <c r="M6529" t="s">
        <v>1013</v>
      </c>
      <c r="N6529" t="s">
        <v>21896</v>
      </c>
      <c r="O6529">
        <v>676</v>
      </c>
      <c r="P6529">
        <v>909.22652889999995</v>
      </c>
      <c r="Q6529" s="1">
        <v>2.4700000000000001E-6</v>
      </c>
    </row>
    <row r="6530" spans="1:17" x14ac:dyDescent="0.3">
      <c r="A6530">
        <v>10006267</v>
      </c>
      <c r="B6530" t="s">
        <v>26074</v>
      </c>
      <c r="C6530" t="s">
        <v>26075</v>
      </c>
      <c r="D6530" t="s">
        <v>11022</v>
      </c>
      <c r="E6530" t="s">
        <v>306</v>
      </c>
      <c r="F6530">
        <v>72336</v>
      </c>
      <c r="G6530" t="s">
        <v>26076</v>
      </c>
      <c r="H6530" t="s">
        <v>10</v>
      </c>
      <c r="I6530" t="s">
        <v>22</v>
      </c>
      <c r="J6530">
        <v>73</v>
      </c>
      <c r="K6530" t="s">
        <v>11024</v>
      </c>
      <c r="L6530">
        <v>5123</v>
      </c>
      <c r="M6530" t="s">
        <v>23</v>
      </c>
      <c r="N6530" t="s">
        <v>26077</v>
      </c>
      <c r="O6530">
        <v>120</v>
      </c>
      <c r="P6530">
        <v>217.31674330000001</v>
      </c>
      <c r="Q6530" s="1">
        <v>1.9299999999999999E-7</v>
      </c>
    </row>
    <row r="6531" spans="1:17" x14ac:dyDescent="0.3">
      <c r="A6531">
        <v>10006482</v>
      </c>
      <c r="B6531" t="s">
        <v>26078</v>
      </c>
      <c r="C6531" t="s">
        <v>26079</v>
      </c>
      <c r="D6531" t="s">
        <v>26080</v>
      </c>
      <c r="E6531" t="s">
        <v>1384</v>
      </c>
      <c r="F6531">
        <v>92805</v>
      </c>
      <c r="G6531" t="s">
        <v>26081</v>
      </c>
      <c r="H6531" t="s">
        <v>46</v>
      </c>
      <c r="I6531" t="s">
        <v>22</v>
      </c>
      <c r="J6531">
        <v>-999</v>
      </c>
      <c r="K6531" t="s">
        <v>2435</v>
      </c>
      <c r="L6531">
        <v>6059</v>
      </c>
      <c r="M6531" t="s">
        <v>23</v>
      </c>
      <c r="N6531" t="s">
        <v>26082</v>
      </c>
      <c r="O6531">
        <v>120</v>
      </c>
      <c r="P6531">
        <v>499.42354490000002</v>
      </c>
      <c r="Q6531" s="1">
        <v>7.9800000000000003E-7</v>
      </c>
    </row>
    <row r="6532" spans="1:17" x14ac:dyDescent="0.3">
      <c r="A6532">
        <v>10006407</v>
      </c>
      <c r="B6532" t="s">
        <v>19623</v>
      </c>
      <c r="C6532" t="s">
        <v>26083</v>
      </c>
      <c r="D6532" t="s">
        <v>26084</v>
      </c>
      <c r="E6532" t="s">
        <v>306</v>
      </c>
      <c r="F6532">
        <v>72958</v>
      </c>
      <c r="G6532" t="s">
        <v>26085</v>
      </c>
      <c r="H6532" t="s">
        <v>10</v>
      </c>
      <c r="I6532" t="s">
        <v>22</v>
      </c>
      <c r="J6532">
        <v>-999</v>
      </c>
      <c r="K6532" t="s">
        <v>4390</v>
      </c>
      <c r="L6532">
        <v>5127</v>
      </c>
      <c r="M6532" t="s">
        <v>23</v>
      </c>
      <c r="N6532" t="s">
        <v>105</v>
      </c>
      <c r="O6532">
        <v>-999</v>
      </c>
      <c r="P6532">
        <v>224.5579286</v>
      </c>
      <c r="Q6532" s="1">
        <v>1.61E-7</v>
      </c>
    </row>
    <row r="6533" spans="1:17" x14ac:dyDescent="0.3">
      <c r="A6533">
        <v>10005108</v>
      </c>
      <c r="B6533" t="s">
        <v>26086</v>
      </c>
      <c r="C6533" t="s">
        <v>21968</v>
      </c>
      <c r="D6533" t="s">
        <v>1521</v>
      </c>
      <c r="E6533" t="s">
        <v>1011</v>
      </c>
      <c r="F6533">
        <v>731</v>
      </c>
      <c r="G6533" t="s">
        <v>26087</v>
      </c>
      <c r="H6533" t="s">
        <v>4</v>
      </c>
      <c r="I6533" t="s">
        <v>22</v>
      </c>
      <c r="J6533">
        <v>368</v>
      </c>
      <c r="K6533" t="s">
        <v>1521</v>
      </c>
      <c r="L6533">
        <v>72113</v>
      </c>
      <c r="M6533" t="s">
        <v>1013</v>
      </c>
      <c r="N6533" t="s">
        <v>21896</v>
      </c>
      <c r="O6533">
        <v>486</v>
      </c>
      <c r="P6533">
        <v>728.79130970000006</v>
      </c>
      <c r="Q6533" s="1">
        <v>2.7199999999999998E-6</v>
      </c>
    </row>
    <row r="6534" spans="1:17" x14ac:dyDescent="0.3">
      <c r="A6534">
        <v>10002734</v>
      </c>
      <c r="B6534" t="s">
        <v>26088</v>
      </c>
      <c r="C6534" t="s">
        <v>26089</v>
      </c>
      <c r="D6534" t="s">
        <v>3416</v>
      </c>
      <c r="E6534" t="s">
        <v>20</v>
      </c>
      <c r="F6534">
        <v>75401</v>
      </c>
      <c r="G6534" t="s">
        <v>26090</v>
      </c>
      <c r="H6534" t="s">
        <v>10</v>
      </c>
      <c r="I6534" t="s">
        <v>22</v>
      </c>
      <c r="J6534">
        <v>235</v>
      </c>
      <c r="K6534" t="s">
        <v>26091</v>
      </c>
      <c r="L6534">
        <v>48231</v>
      </c>
      <c r="M6534" t="s">
        <v>23</v>
      </c>
      <c r="N6534" t="s">
        <v>26092</v>
      </c>
      <c r="O6534">
        <v>393</v>
      </c>
      <c r="P6534">
        <v>510.6800925</v>
      </c>
      <c r="Q6534" s="1">
        <v>1.02E-6</v>
      </c>
    </row>
    <row r="6535" spans="1:17" x14ac:dyDescent="0.3">
      <c r="A6535">
        <v>10006694</v>
      </c>
      <c r="B6535" t="s">
        <v>26093</v>
      </c>
      <c r="C6535" t="s">
        <v>26094</v>
      </c>
      <c r="D6535" t="s">
        <v>777</v>
      </c>
      <c r="E6535" t="s">
        <v>306</v>
      </c>
      <c r="F6535">
        <v>72650</v>
      </c>
      <c r="G6535" t="s">
        <v>26095</v>
      </c>
      <c r="H6535" t="s">
        <v>10</v>
      </c>
      <c r="I6535" t="s">
        <v>22</v>
      </c>
      <c r="J6535">
        <v>21</v>
      </c>
      <c r="K6535" t="s">
        <v>2339</v>
      </c>
      <c r="L6535">
        <v>5129</v>
      </c>
      <c r="M6535" t="s">
        <v>23</v>
      </c>
      <c r="N6535" t="s">
        <v>26096</v>
      </c>
      <c r="O6535">
        <v>-999</v>
      </c>
      <c r="P6535">
        <v>120.3102734</v>
      </c>
      <c r="Q6535" s="1">
        <v>5.0500000000000002E-8</v>
      </c>
    </row>
    <row r="6536" spans="1:17" x14ac:dyDescent="0.3">
      <c r="A6536">
        <v>10005089</v>
      </c>
      <c r="B6536" t="s">
        <v>26097</v>
      </c>
      <c r="C6536" t="s">
        <v>26098</v>
      </c>
      <c r="D6536" t="s">
        <v>26099</v>
      </c>
      <c r="E6536" t="s">
        <v>1011</v>
      </c>
      <c r="F6536">
        <v>692</v>
      </c>
      <c r="G6536" t="s">
        <v>26100</v>
      </c>
      <c r="H6536" t="s">
        <v>4</v>
      </c>
      <c r="I6536" t="s">
        <v>774</v>
      </c>
      <c r="J6536">
        <v>-999</v>
      </c>
      <c r="K6536" t="s">
        <v>26099</v>
      </c>
      <c r="L6536">
        <v>72143</v>
      </c>
      <c r="M6536" t="s">
        <v>1013</v>
      </c>
      <c r="N6536" t="s">
        <v>1518</v>
      </c>
      <c r="O6536">
        <v>-999</v>
      </c>
      <c r="P6536">
        <v>962.14336790000004</v>
      </c>
      <c r="Q6536" s="1">
        <v>3.8999999999999999E-6</v>
      </c>
    </row>
    <row r="6537" spans="1:17" x14ac:dyDescent="0.3">
      <c r="A6537">
        <v>10005725</v>
      </c>
      <c r="B6537" t="s">
        <v>26101</v>
      </c>
      <c r="C6537" t="s">
        <v>26102</v>
      </c>
      <c r="D6537" t="s">
        <v>1515</v>
      </c>
      <c r="E6537" t="s">
        <v>1011</v>
      </c>
      <c r="F6537">
        <v>960</v>
      </c>
      <c r="G6537" t="s">
        <v>26103</v>
      </c>
      <c r="H6537" t="s">
        <v>4</v>
      </c>
      <c r="I6537" t="s">
        <v>22</v>
      </c>
      <c r="J6537">
        <v>279</v>
      </c>
      <c r="K6537" t="s">
        <v>1517</v>
      </c>
      <c r="L6537">
        <v>72021</v>
      </c>
      <c r="M6537" t="s">
        <v>1013</v>
      </c>
      <c r="N6537" t="s">
        <v>21896</v>
      </c>
      <c r="O6537">
        <v>292</v>
      </c>
      <c r="P6537">
        <v>664.72573680000005</v>
      </c>
      <c r="Q6537" s="1">
        <v>1.75E-6</v>
      </c>
    </row>
    <row r="6538" spans="1:17" x14ac:dyDescent="0.3">
      <c r="A6538">
        <v>10006406</v>
      </c>
      <c r="B6538" t="s">
        <v>26104</v>
      </c>
      <c r="C6538" t="s">
        <v>26105</v>
      </c>
      <c r="D6538" t="s">
        <v>26106</v>
      </c>
      <c r="E6538" t="s">
        <v>306</v>
      </c>
      <c r="F6538">
        <v>71832</v>
      </c>
      <c r="G6538" t="s">
        <v>26107</v>
      </c>
      <c r="H6538" t="s">
        <v>10</v>
      </c>
      <c r="I6538" t="s">
        <v>22</v>
      </c>
      <c r="J6538">
        <v>-999</v>
      </c>
      <c r="K6538" t="s">
        <v>454</v>
      </c>
      <c r="L6538">
        <v>5133</v>
      </c>
      <c r="M6538" t="s">
        <v>23</v>
      </c>
      <c r="N6538" t="s">
        <v>26108</v>
      </c>
      <c r="O6538">
        <v>74</v>
      </c>
      <c r="P6538">
        <v>304.80635180000002</v>
      </c>
      <c r="Q6538" s="1">
        <v>3.3799999999999998E-7</v>
      </c>
    </row>
    <row r="6539" spans="1:17" x14ac:dyDescent="0.3">
      <c r="A6539">
        <v>10006266</v>
      </c>
      <c r="B6539" t="s">
        <v>26109</v>
      </c>
      <c r="C6539" t="s">
        <v>26110</v>
      </c>
      <c r="D6539" t="s">
        <v>26111</v>
      </c>
      <c r="E6539" t="s">
        <v>306</v>
      </c>
      <c r="F6539">
        <v>72513</v>
      </c>
      <c r="G6539" t="s">
        <v>26112</v>
      </c>
      <c r="H6539" t="s">
        <v>10</v>
      </c>
      <c r="I6539" t="s">
        <v>22</v>
      </c>
      <c r="J6539">
        <v>40</v>
      </c>
      <c r="K6539" t="s">
        <v>26113</v>
      </c>
      <c r="L6539">
        <v>5135</v>
      </c>
      <c r="M6539" t="s">
        <v>23</v>
      </c>
      <c r="N6539" t="s">
        <v>26114</v>
      </c>
      <c r="O6539">
        <v>-999</v>
      </c>
      <c r="P6539">
        <v>151.38040899999999</v>
      </c>
      <c r="Q6539" s="1">
        <v>7.3099999999999999E-8</v>
      </c>
    </row>
    <row r="6540" spans="1:17" x14ac:dyDescent="0.3">
      <c r="A6540">
        <v>10005726</v>
      </c>
      <c r="B6540" t="s">
        <v>26115</v>
      </c>
      <c r="C6540" t="s">
        <v>26102</v>
      </c>
      <c r="D6540" t="s">
        <v>1515</v>
      </c>
      <c r="E6540" t="s">
        <v>1011</v>
      </c>
      <c r="F6540">
        <v>960</v>
      </c>
      <c r="G6540" t="s">
        <v>26103</v>
      </c>
      <c r="H6540" t="s">
        <v>4</v>
      </c>
      <c r="I6540" t="s">
        <v>22</v>
      </c>
      <c r="J6540">
        <v>365</v>
      </c>
      <c r="K6540" t="s">
        <v>1517</v>
      </c>
      <c r="L6540">
        <v>72021</v>
      </c>
      <c r="M6540" t="s">
        <v>1013</v>
      </c>
      <c r="N6540" t="s">
        <v>21896</v>
      </c>
      <c r="O6540">
        <v>563</v>
      </c>
      <c r="P6540">
        <v>1386.3855209999999</v>
      </c>
      <c r="Q6540" s="1">
        <v>5.4700000000000001E-6</v>
      </c>
    </row>
    <row r="6541" spans="1:17" x14ac:dyDescent="0.3">
      <c r="A6541">
        <v>10006405</v>
      </c>
      <c r="B6541" t="s">
        <v>10291</v>
      </c>
      <c r="C6541" t="s">
        <v>26116</v>
      </c>
      <c r="D6541" t="s">
        <v>26117</v>
      </c>
      <c r="E6541" t="s">
        <v>306</v>
      </c>
      <c r="F6541">
        <v>72560</v>
      </c>
      <c r="G6541" t="s">
        <v>26118</v>
      </c>
      <c r="H6541" t="s">
        <v>10</v>
      </c>
      <c r="I6541" t="s">
        <v>22</v>
      </c>
      <c r="J6541">
        <v>38</v>
      </c>
      <c r="K6541" t="s">
        <v>7618</v>
      </c>
      <c r="L6541">
        <v>5137</v>
      </c>
      <c r="M6541" t="s">
        <v>23</v>
      </c>
      <c r="N6541" t="s">
        <v>26119</v>
      </c>
      <c r="O6541">
        <v>40</v>
      </c>
      <c r="P6541">
        <v>212.88849730000001</v>
      </c>
      <c r="Q6541" s="1">
        <v>1.01E-7</v>
      </c>
    </row>
    <row r="6542" spans="1:17" x14ac:dyDescent="0.3">
      <c r="A6542">
        <v>10006159</v>
      </c>
      <c r="B6542" t="s">
        <v>26120</v>
      </c>
      <c r="C6542" t="s">
        <v>26102</v>
      </c>
      <c r="D6542" t="s">
        <v>1515</v>
      </c>
      <c r="E6542" t="s">
        <v>1011</v>
      </c>
      <c r="F6542">
        <v>960</v>
      </c>
      <c r="G6542" t="s">
        <v>26103</v>
      </c>
      <c r="H6542" t="s">
        <v>4</v>
      </c>
      <c r="I6542" t="s">
        <v>22</v>
      </c>
      <c r="J6542">
        <v>566</v>
      </c>
      <c r="K6542" t="s">
        <v>1517</v>
      </c>
      <c r="L6542">
        <v>72021</v>
      </c>
      <c r="M6542" t="s">
        <v>1013</v>
      </c>
      <c r="N6542" t="s">
        <v>21896</v>
      </c>
      <c r="O6542">
        <v>705</v>
      </c>
      <c r="P6542">
        <v>898.7985956</v>
      </c>
      <c r="Q6542" s="1">
        <v>3.1099999999999999E-6</v>
      </c>
    </row>
    <row r="6543" spans="1:17" x14ac:dyDescent="0.3">
      <c r="A6543">
        <v>10006160</v>
      </c>
      <c r="B6543" t="s">
        <v>26121</v>
      </c>
      <c r="C6543" t="s">
        <v>26102</v>
      </c>
      <c r="D6543" t="s">
        <v>1515</v>
      </c>
      <c r="E6543" t="s">
        <v>1011</v>
      </c>
      <c r="F6543">
        <v>960</v>
      </c>
      <c r="G6543" t="s">
        <v>26103</v>
      </c>
      <c r="H6543" t="s">
        <v>4</v>
      </c>
      <c r="I6543" t="s">
        <v>22</v>
      </c>
      <c r="J6543">
        <v>508</v>
      </c>
      <c r="K6543" t="s">
        <v>1010</v>
      </c>
      <c r="L6543">
        <v>72021</v>
      </c>
      <c r="M6543" t="s">
        <v>1013</v>
      </c>
      <c r="N6543" t="s">
        <v>21896</v>
      </c>
      <c r="O6543">
        <v>516</v>
      </c>
      <c r="P6543">
        <v>854.94768820000002</v>
      </c>
      <c r="Q6543" s="1">
        <v>3.7500000000000001E-6</v>
      </c>
    </row>
    <row r="6544" spans="1:17" x14ac:dyDescent="0.3">
      <c r="A6544">
        <v>10006404</v>
      </c>
      <c r="B6544" t="s">
        <v>26122</v>
      </c>
      <c r="C6544" t="s">
        <v>26123</v>
      </c>
      <c r="D6544" t="s">
        <v>301</v>
      </c>
      <c r="E6544" t="s">
        <v>306</v>
      </c>
      <c r="F6544">
        <v>72031</v>
      </c>
      <c r="G6544" t="s">
        <v>26124</v>
      </c>
      <c r="H6544" t="s">
        <v>10</v>
      </c>
      <c r="I6544" t="s">
        <v>22</v>
      </c>
      <c r="J6544">
        <v>63</v>
      </c>
      <c r="K6544" t="s">
        <v>14732</v>
      </c>
      <c r="L6544">
        <v>5141</v>
      </c>
      <c r="M6544" t="s">
        <v>23</v>
      </c>
      <c r="N6544" t="s">
        <v>26125</v>
      </c>
      <c r="O6544">
        <v>-999</v>
      </c>
      <c r="P6544">
        <v>691.09564809999995</v>
      </c>
      <c r="Q6544" s="1">
        <v>1.8899999999999999E-6</v>
      </c>
    </row>
    <row r="6545" spans="1:17" x14ac:dyDescent="0.3">
      <c r="A6545">
        <v>10005724</v>
      </c>
      <c r="B6545" t="s">
        <v>26126</v>
      </c>
      <c r="C6545" t="s">
        <v>26102</v>
      </c>
      <c r="D6545" t="s">
        <v>1515</v>
      </c>
      <c r="E6545" t="s">
        <v>1011</v>
      </c>
      <c r="F6545">
        <v>960</v>
      </c>
      <c r="G6545" t="s">
        <v>26103</v>
      </c>
      <c r="H6545" t="s">
        <v>4</v>
      </c>
      <c r="I6545" t="s">
        <v>22</v>
      </c>
      <c r="J6545">
        <v>1230</v>
      </c>
      <c r="K6545" t="s">
        <v>1517</v>
      </c>
      <c r="L6545">
        <v>72021</v>
      </c>
      <c r="M6545" t="s">
        <v>1013</v>
      </c>
      <c r="N6545" t="s">
        <v>21896</v>
      </c>
      <c r="O6545">
        <v>1428</v>
      </c>
      <c r="P6545">
        <v>1298.0017499999999</v>
      </c>
      <c r="Q6545" s="1">
        <v>6.6699999999999997E-6</v>
      </c>
    </row>
    <row r="6546" spans="1:17" x14ac:dyDescent="0.3">
      <c r="A6546">
        <v>10000063</v>
      </c>
      <c r="B6546" t="s">
        <v>2327</v>
      </c>
      <c r="C6546" t="s">
        <v>26127</v>
      </c>
      <c r="D6546" t="s">
        <v>5636</v>
      </c>
      <c r="E6546" t="s">
        <v>306</v>
      </c>
      <c r="F6546">
        <v>72701</v>
      </c>
      <c r="G6546" t="s">
        <v>26128</v>
      </c>
      <c r="H6546" t="s">
        <v>10</v>
      </c>
      <c r="I6546" t="s">
        <v>22</v>
      </c>
      <c r="J6546">
        <v>649</v>
      </c>
      <c r="K6546" t="s">
        <v>64</v>
      </c>
      <c r="L6546">
        <v>5143</v>
      </c>
      <c r="M6546" t="s">
        <v>23</v>
      </c>
      <c r="N6546" t="s">
        <v>26129</v>
      </c>
      <c r="O6546">
        <v>700</v>
      </c>
      <c r="P6546">
        <v>1244.334384</v>
      </c>
      <c r="Q6546" s="1">
        <v>3.7000000000000002E-6</v>
      </c>
    </row>
    <row r="6547" spans="1:17" x14ac:dyDescent="0.3">
      <c r="A6547">
        <v>10002735</v>
      </c>
      <c r="B6547" t="s">
        <v>26130</v>
      </c>
      <c r="C6547" t="s">
        <v>26131</v>
      </c>
      <c r="D6547" t="s">
        <v>3416</v>
      </c>
      <c r="E6547" t="s">
        <v>20</v>
      </c>
      <c r="F6547">
        <v>75401</v>
      </c>
      <c r="G6547" t="s">
        <v>105</v>
      </c>
      <c r="H6547" t="s">
        <v>10</v>
      </c>
      <c r="I6547" t="s">
        <v>774</v>
      </c>
      <c r="J6547">
        <v>0</v>
      </c>
      <c r="K6547" t="s">
        <v>26091</v>
      </c>
      <c r="L6547">
        <v>48231</v>
      </c>
      <c r="M6547" t="s">
        <v>23</v>
      </c>
      <c r="N6547" t="s">
        <v>105</v>
      </c>
      <c r="O6547">
        <v>37</v>
      </c>
      <c r="P6547">
        <v>279.94541609999999</v>
      </c>
      <c r="Q6547" s="1">
        <v>2.5199999999999998E-7</v>
      </c>
    </row>
    <row r="6548" spans="1:17" x14ac:dyDescent="0.3">
      <c r="A6548">
        <v>10000064</v>
      </c>
      <c r="B6548" t="s">
        <v>26132</v>
      </c>
      <c r="C6548" t="s">
        <v>26133</v>
      </c>
      <c r="D6548" t="s">
        <v>5636</v>
      </c>
      <c r="E6548" t="s">
        <v>306</v>
      </c>
      <c r="F6548">
        <v>72701</v>
      </c>
      <c r="G6548" t="s">
        <v>26134</v>
      </c>
      <c r="H6548" t="s">
        <v>10</v>
      </c>
      <c r="I6548" t="s">
        <v>22</v>
      </c>
      <c r="J6548">
        <v>21</v>
      </c>
      <c r="K6548" t="s">
        <v>64</v>
      </c>
      <c r="L6548">
        <v>5143</v>
      </c>
      <c r="M6548" t="s">
        <v>23</v>
      </c>
      <c r="N6548" t="s">
        <v>26135</v>
      </c>
      <c r="O6548">
        <v>36</v>
      </c>
      <c r="P6548">
        <v>298.4400048</v>
      </c>
      <c r="Q6548" s="1">
        <v>2.6100000000000002E-7</v>
      </c>
    </row>
    <row r="6549" spans="1:17" x14ac:dyDescent="0.3">
      <c r="A6549">
        <v>10005096</v>
      </c>
      <c r="B6549" t="s">
        <v>26136</v>
      </c>
      <c r="C6549" t="s">
        <v>26137</v>
      </c>
      <c r="D6549" t="s">
        <v>24898</v>
      </c>
      <c r="E6549" t="s">
        <v>1011</v>
      </c>
      <c r="F6549">
        <v>745</v>
      </c>
      <c r="G6549" t="s">
        <v>26138</v>
      </c>
      <c r="H6549" t="s">
        <v>4</v>
      </c>
      <c r="I6549" t="s">
        <v>22</v>
      </c>
      <c r="J6549">
        <v>347</v>
      </c>
      <c r="K6549" t="s">
        <v>24898</v>
      </c>
      <c r="L6549">
        <v>72119</v>
      </c>
      <c r="M6549" t="s">
        <v>1013</v>
      </c>
      <c r="N6549" t="s">
        <v>21896</v>
      </c>
      <c r="O6549">
        <v>500</v>
      </c>
      <c r="P6549">
        <v>866.92290170000001</v>
      </c>
      <c r="Q6549" s="1">
        <v>2.34E-6</v>
      </c>
    </row>
    <row r="6550" spans="1:17" x14ac:dyDescent="0.3">
      <c r="A6550">
        <v>10005097</v>
      </c>
      <c r="B6550" t="s">
        <v>26139</v>
      </c>
      <c r="C6550" t="s">
        <v>26140</v>
      </c>
      <c r="D6550" t="s">
        <v>24898</v>
      </c>
      <c r="E6550" t="s">
        <v>1011</v>
      </c>
      <c r="F6550">
        <v>745</v>
      </c>
      <c r="G6550" t="s">
        <v>26141</v>
      </c>
      <c r="H6550" t="s">
        <v>4</v>
      </c>
      <c r="I6550" t="s">
        <v>22</v>
      </c>
      <c r="J6550">
        <v>386</v>
      </c>
      <c r="K6550" t="s">
        <v>24898</v>
      </c>
      <c r="L6550">
        <v>72119</v>
      </c>
      <c r="M6550" t="s">
        <v>1013</v>
      </c>
      <c r="N6550" t="s">
        <v>21896</v>
      </c>
      <c r="O6550">
        <v>450</v>
      </c>
      <c r="P6550">
        <v>819.00225999999998</v>
      </c>
      <c r="Q6550" s="1">
        <v>2.0499999999999999E-6</v>
      </c>
    </row>
    <row r="6551" spans="1:17" x14ac:dyDescent="0.3">
      <c r="A6551">
        <v>10006695</v>
      </c>
      <c r="B6551" t="s">
        <v>26142</v>
      </c>
      <c r="C6551" t="s">
        <v>26143</v>
      </c>
      <c r="D6551" t="s">
        <v>9018</v>
      </c>
      <c r="E6551" t="s">
        <v>306</v>
      </c>
      <c r="F6551">
        <v>72833</v>
      </c>
      <c r="G6551" t="s">
        <v>26144</v>
      </c>
      <c r="H6551" t="s">
        <v>10</v>
      </c>
      <c r="I6551" t="s">
        <v>22</v>
      </c>
      <c r="J6551">
        <v>-999</v>
      </c>
      <c r="K6551" t="s">
        <v>13544</v>
      </c>
      <c r="L6551">
        <v>5149</v>
      </c>
      <c r="M6551" t="s">
        <v>23</v>
      </c>
      <c r="N6551" t="s">
        <v>26145</v>
      </c>
      <c r="O6551">
        <v>-999</v>
      </c>
      <c r="P6551">
        <v>262.10220959999998</v>
      </c>
      <c r="Q6551" s="1">
        <v>2.0800000000000001E-7</v>
      </c>
    </row>
    <row r="6552" spans="1:17" x14ac:dyDescent="0.3">
      <c r="A6552">
        <v>10002732</v>
      </c>
      <c r="B6552" t="s">
        <v>26146</v>
      </c>
      <c r="C6552" t="s">
        <v>26147</v>
      </c>
      <c r="D6552" t="s">
        <v>6928</v>
      </c>
      <c r="E6552" t="s">
        <v>20</v>
      </c>
      <c r="F6552">
        <v>76458</v>
      </c>
      <c r="G6552" t="s">
        <v>26148</v>
      </c>
      <c r="H6552" t="s">
        <v>10</v>
      </c>
      <c r="I6552" t="s">
        <v>22</v>
      </c>
      <c r="J6552">
        <v>31</v>
      </c>
      <c r="K6552" t="s">
        <v>8316</v>
      </c>
      <c r="L6552">
        <v>48237</v>
      </c>
      <c r="M6552" t="s">
        <v>23</v>
      </c>
      <c r="N6552" t="s">
        <v>26149</v>
      </c>
      <c r="O6552">
        <v>108</v>
      </c>
      <c r="P6552">
        <v>525.81961950000004</v>
      </c>
      <c r="Q6552" s="1">
        <v>1.1200000000000001E-6</v>
      </c>
    </row>
    <row r="6553" spans="1:17" x14ac:dyDescent="0.3">
      <c r="A6553">
        <v>10006902</v>
      </c>
      <c r="B6553" t="s">
        <v>26150</v>
      </c>
      <c r="C6553" t="s">
        <v>26151</v>
      </c>
      <c r="D6553" t="s">
        <v>26152</v>
      </c>
      <c r="E6553" t="s">
        <v>1384</v>
      </c>
      <c r="F6553">
        <v>92648</v>
      </c>
      <c r="G6553" t="s">
        <v>26153</v>
      </c>
      <c r="H6553" t="s">
        <v>46</v>
      </c>
      <c r="I6553" t="s">
        <v>22</v>
      </c>
      <c r="J6553">
        <v>-999</v>
      </c>
      <c r="K6553" t="s">
        <v>2435</v>
      </c>
      <c r="L6553">
        <v>6059</v>
      </c>
      <c r="M6553" t="s">
        <v>23</v>
      </c>
      <c r="N6553" t="s">
        <v>26154</v>
      </c>
      <c r="O6553">
        <v>68</v>
      </c>
      <c r="P6553">
        <v>402.44025140000002</v>
      </c>
      <c r="Q6553" s="1">
        <v>4.3599999999999999E-7</v>
      </c>
    </row>
    <row r="6554" spans="1:17" x14ac:dyDescent="0.3">
      <c r="A6554">
        <v>10003959</v>
      </c>
      <c r="B6554" t="s">
        <v>26155</v>
      </c>
      <c r="C6554" t="s">
        <v>26156</v>
      </c>
      <c r="D6554" t="s">
        <v>26157</v>
      </c>
      <c r="E6554" t="s">
        <v>1413</v>
      </c>
      <c r="F6554">
        <v>85936</v>
      </c>
      <c r="G6554" t="s">
        <v>26158</v>
      </c>
      <c r="H6554" t="s">
        <v>10</v>
      </c>
      <c r="I6554" t="s">
        <v>774</v>
      </c>
      <c r="J6554">
        <v>0</v>
      </c>
      <c r="K6554" t="s">
        <v>7370</v>
      </c>
      <c r="L6554">
        <v>4001</v>
      </c>
      <c r="M6554" t="s">
        <v>23</v>
      </c>
      <c r="N6554" t="s">
        <v>26159</v>
      </c>
      <c r="O6554">
        <v>13</v>
      </c>
      <c r="P6554">
        <v>217.38920569999999</v>
      </c>
      <c r="Q6554" s="1">
        <v>1.31E-7</v>
      </c>
    </row>
    <row r="6555" spans="1:17" x14ac:dyDescent="0.3">
      <c r="A6555">
        <v>10002251</v>
      </c>
      <c r="B6555" t="s">
        <v>26160</v>
      </c>
      <c r="C6555" t="s">
        <v>26161</v>
      </c>
      <c r="D6555" t="s">
        <v>26162</v>
      </c>
      <c r="E6555" t="s">
        <v>1413</v>
      </c>
      <c r="F6555">
        <v>85603</v>
      </c>
      <c r="G6555" t="s">
        <v>26163</v>
      </c>
      <c r="H6555" t="s">
        <v>10</v>
      </c>
      <c r="I6555" t="s">
        <v>22</v>
      </c>
      <c r="J6555">
        <v>195</v>
      </c>
      <c r="K6555" t="s">
        <v>12063</v>
      </c>
      <c r="L6555">
        <v>4003</v>
      </c>
      <c r="M6555" t="s">
        <v>23</v>
      </c>
      <c r="N6555" t="s">
        <v>20562</v>
      </c>
      <c r="O6555">
        <v>160</v>
      </c>
      <c r="P6555">
        <v>476.2563164</v>
      </c>
      <c r="Q6555" s="1">
        <v>5.7899999999999998E-7</v>
      </c>
    </row>
    <row r="6556" spans="1:17" x14ac:dyDescent="0.3">
      <c r="A6556">
        <v>10002901</v>
      </c>
      <c r="B6556" t="s">
        <v>1709</v>
      </c>
      <c r="C6556" t="s">
        <v>26164</v>
      </c>
      <c r="D6556" t="s">
        <v>26165</v>
      </c>
      <c r="E6556" t="s">
        <v>20</v>
      </c>
      <c r="F6556">
        <v>77957</v>
      </c>
      <c r="G6556" t="s">
        <v>26166</v>
      </c>
      <c r="H6556" t="s">
        <v>10</v>
      </c>
      <c r="I6556" t="s">
        <v>22</v>
      </c>
      <c r="J6556">
        <v>67</v>
      </c>
      <c r="K6556" t="s">
        <v>338</v>
      </c>
      <c r="L6556">
        <v>48239</v>
      </c>
      <c r="M6556" t="s">
        <v>23</v>
      </c>
      <c r="N6556" t="s">
        <v>105</v>
      </c>
      <c r="O6556">
        <v>77</v>
      </c>
      <c r="P6556">
        <v>327.4446782</v>
      </c>
      <c r="Q6556" s="1">
        <v>2.67E-7</v>
      </c>
    </row>
    <row r="6557" spans="1:17" x14ac:dyDescent="0.3">
      <c r="A6557">
        <v>10002252</v>
      </c>
      <c r="B6557" t="s">
        <v>26167</v>
      </c>
      <c r="C6557" t="s">
        <v>26168</v>
      </c>
      <c r="D6557" t="s">
        <v>26169</v>
      </c>
      <c r="E6557" t="s">
        <v>1413</v>
      </c>
      <c r="F6557">
        <v>85643</v>
      </c>
      <c r="G6557" t="s">
        <v>105</v>
      </c>
      <c r="H6557" t="s">
        <v>10</v>
      </c>
      <c r="I6557" t="s">
        <v>22</v>
      </c>
      <c r="J6557">
        <v>11</v>
      </c>
      <c r="K6557" t="s">
        <v>12063</v>
      </c>
      <c r="L6557">
        <v>4003</v>
      </c>
      <c r="M6557" t="s">
        <v>23</v>
      </c>
      <c r="N6557" t="s">
        <v>20562</v>
      </c>
      <c r="O6557">
        <v>-999</v>
      </c>
      <c r="P6557">
        <v>117.33095609999999</v>
      </c>
      <c r="Q6557" s="1">
        <v>5.0099999999999999E-8</v>
      </c>
    </row>
    <row r="6558" spans="1:17" x14ac:dyDescent="0.3">
      <c r="A6558">
        <v>10005101</v>
      </c>
      <c r="B6558" t="s">
        <v>26170</v>
      </c>
      <c r="C6558" t="s">
        <v>26171</v>
      </c>
      <c r="D6558" t="s">
        <v>26172</v>
      </c>
      <c r="E6558" t="s">
        <v>1011</v>
      </c>
      <c r="F6558">
        <v>766</v>
      </c>
      <c r="G6558" t="s">
        <v>26173</v>
      </c>
      <c r="H6558" t="s">
        <v>4</v>
      </c>
      <c r="I6558" t="s">
        <v>22</v>
      </c>
      <c r="J6558">
        <v>-999</v>
      </c>
      <c r="K6558" t="s">
        <v>26172</v>
      </c>
      <c r="L6558">
        <v>72149</v>
      </c>
      <c r="M6558" t="s">
        <v>1013</v>
      </c>
      <c r="N6558" t="s">
        <v>1518</v>
      </c>
      <c r="O6558">
        <v>-999</v>
      </c>
      <c r="P6558">
        <v>559.21269940000002</v>
      </c>
      <c r="Q6558" s="1">
        <v>1.5400000000000001E-6</v>
      </c>
    </row>
    <row r="6559" spans="1:17" x14ac:dyDescent="0.3">
      <c r="A6559">
        <v>10006696</v>
      </c>
      <c r="B6559" t="s">
        <v>26174</v>
      </c>
      <c r="C6559" t="s">
        <v>20559</v>
      </c>
      <c r="D6559" t="s">
        <v>20560</v>
      </c>
      <c r="E6559" t="s">
        <v>1413</v>
      </c>
      <c r="F6559">
        <v>85635</v>
      </c>
      <c r="G6559" t="s">
        <v>26175</v>
      </c>
      <c r="H6559" t="s">
        <v>10</v>
      </c>
      <c r="I6559" t="s">
        <v>22</v>
      </c>
      <c r="J6559">
        <v>-999</v>
      </c>
      <c r="K6559" t="s">
        <v>12063</v>
      </c>
      <c r="L6559">
        <v>4003</v>
      </c>
      <c r="M6559" t="s">
        <v>23</v>
      </c>
      <c r="N6559" t="s">
        <v>26176</v>
      </c>
      <c r="O6559">
        <v>-999</v>
      </c>
      <c r="P6559">
        <v>335.58468620000002</v>
      </c>
      <c r="Q6559" s="1">
        <v>3.03E-7</v>
      </c>
    </row>
    <row r="6560" spans="1:17" x14ac:dyDescent="0.3">
      <c r="A6560">
        <v>10002239</v>
      </c>
      <c r="B6560" t="s">
        <v>26177</v>
      </c>
      <c r="C6560" t="s">
        <v>26178</v>
      </c>
      <c r="D6560" t="s">
        <v>26179</v>
      </c>
      <c r="E6560" t="s">
        <v>1413</v>
      </c>
      <c r="F6560">
        <v>86001</v>
      </c>
      <c r="G6560" t="s">
        <v>26180</v>
      </c>
      <c r="H6560" t="s">
        <v>10</v>
      </c>
      <c r="I6560" t="s">
        <v>22</v>
      </c>
      <c r="J6560">
        <v>-999</v>
      </c>
      <c r="K6560" t="s">
        <v>26181</v>
      </c>
      <c r="L6560">
        <v>4005</v>
      </c>
      <c r="M6560" t="s">
        <v>23</v>
      </c>
      <c r="N6560" t="s">
        <v>26182</v>
      </c>
      <c r="O6560">
        <v>-999</v>
      </c>
      <c r="P6560">
        <v>335.46518570000001</v>
      </c>
      <c r="Q6560" s="1">
        <v>2.8700000000000002E-7</v>
      </c>
    </row>
    <row r="6561" spans="1:17" x14ac:dyDescent="0.3">
      <c r="A6561">
        <v>10002240</v>
      </c>
      <c r="B6561" t="s">
        <v>26183</v>
      </c>
      <c r="C6561" t="s">
        <v>26184</v>
      </c>
      <c r="D6561" t="s">
        <v>26179</v>
      </c>
      <c r="E6561" t="s">
        <v>1413</v>
      </c>
      <c r="F6561">
        <v>86001</v>
      </c>
      <c r="G6561" t="s">
        <v>26185</v>
      </c>
      <c r="H6561" t="s">
        <v>10</v>
      </c>
      <c r="I6561" t="s">
        <v>22</v>
      </c>
      <c r="J6561">
        <v>510</v>
      </c>
      <c r="K6561" t="s">
        <v>26181</v>
      </c>
      <c r="L6561">
        <v>4005</v>
      </c>
      <c r="M6561" t="s">
        <v>23</v>
      </c>
      <c r="N6561" t="s">
        <v>26186</v>
      </c>
      <c r="O6561">
        <v>477</v>
      </c>
      <c r="P6561">
        <v>1070.7962889999999</v>
      </c>
      <c r="Q6561" s="1">
        <v>1.72E-6</v>
      </c>
    </row>
    <row r="6562" spans="1:17" x14ac:dyDescent="0.3">
      <c r="A6562">
        <v>10001721</v>
      </c>
      <c r="B6562" t="s">
        <v>26187</v>
      </c>
      <c r="C6562" t="s">
        <v>26188</v>
      </c>
      <c r="D6562" t="s">
        <v>4969</v>
      </c>
      <c r="E6562" t="s">
        <v>881</v>
      </c>
      <c r="F6562">
        <v>2920</v>
      </c>
      <c r="G6562" t="s">
        <v>26189</v>
      </c>
      <c r="H6562" t="s">
        <v>4</v>
      </c>
      <c r="I6562" t="s">
        <v>22</v>
      </c>
      <c r="J6562">
        <v>845</v>
      </c>
      <c r="K6562" t="s">
        <v>4970</v>
      </c>
      <c r="L6562">
        <v>44007</v>
      </c>
      <c r="M6562" t="s">
        <v>23</v>
      </c>
      <c r="N6562" t="s">
        <v>26190</v>
      </c>
      <c r="O6562">
        <v>1118</v>
      </c>
      <c r="P6562">
        <v>748.35267940000006</v>
      </c>
      <c r="Q6562" s="1">
        <v>2.0899999999999999E-6</v>
      </c>
    </row>
    <row r="6563" spans="1:17" x14ac:dyDescent="0.3">
      <c r="A6563">
        <v>10003561</v>
      </c>
      <c r="B6563" t="s">
        <v>26191</v>
      </c>
      <c r="C6563" t="s">
        <v>26192</v>
      </c>
      <c r="D6563" t="s">
        <v>4969</v>
      </c>
      <c r="E6563" t="s">
        <v>881</v>
      </c>
      <c r="F6563">
        <v>2920</v>
      </c>
      <c r="G6563" t="s">
        <v>26193</v>
      </c>
      <c r="H6563" t="s">
        <v>4</v>
      </c>
      <c r="I6563" t="s">
        <v>22</v>
      </c>
      <c r="J6563">
        <v>88</v>
      </c>
      <c r="K6563" t="s">
        <v>4970</v>
      </c>
      <c r="L6563">
        <v>44007</v>
      </c>
      <c r="M6563" t="s">
        <v>23</v>
      </c>
      <c r="N6563" t="s">
        <v>26190</v>
      </c>
      <c r="O6563">
        <v>138</v>
      </c>
      <c r="P6563">
        <v>1061.5109239999999</v>
      </c>
      <c r="Q6563" s="1">
        <v>2.9399999999999998E-6</v>
      </c>
    </row>
    <row r="6564" spans="1:17" x14ac:dyDescent="0.3">
      <c r="A6564">
        <v>10003556</v>
      </c>
      <c r="B6564" t="s">
        <v>26194</v>
      </c>
      <c r="C6564" t="s">
        <v>26195</v>
      </c>
      <c r="D6564" t="s">
        <v>4969</v>
      </c>
      <c r="E6564" t="s">
        <v>881</v>
      </c>
      <c r="F6564">
        <v>2920</v>
      </c>
      <c r="G6564" t="s">
        <v>26196</v>
      </c>
      <c r="H6564" t="s">
        <v>4</v>
      </c>
      <c r="I6564" t="s">
        <v>22</v>
      </c>
      <c r="J6564">
        <v>964</v>
      </c>
      <c r="K6564" t="s">
        <v>4970</v>
      </c>
      <c r="L6564">
        <v>44007</v>
      </c>
      <c r="M6564" t="s">
        <v>23</v>
      </c>
      <c r="N6564" t="s">
        <v>26190</v>
      </c>
      <c r="O6564">
        <v>1126</v>
      </c>
      <c r="P6564">
        <v>1817.2042429999999</v>
      </c>
      <c r="Q6564" s="1">
        <v>1.0900000000000001E-5</v>
      </c>
    </row>
    <row r="6565" spans="1:17" x14ac:dyDescent="0.3">
      <c r="A6565">
        <v>10003554</v>
      </c>
      <c r="B6565" t="s">
        <v>26197</v>
      </c>
      <c r="C6565" t="s">
        <v>26198</v>
      </c>
      <c r="D6565" t="s">
        <v>4969</v>
      </c>
      <c r="E6565" t="s">
        <v>881</v>
      </c>
      <c r="F6565">
        <v>2920</v>
      </c>
      <c r="G6565" t="s">
        <v>26199</v>
      </c>
      <c r="H6565" t="s">
        <v>4</v>
      </c>
      <c r="I6565" t="s">
        <v>22</v>
      </c>
      <c r="J6565">
        <v>394</v>
      </c>
      <c r="K6565" t="s">
        <v>4970</v>
      </c>
      <c r="L6565">
        <v>44007</v>
      </c>
      <c r="M6565" t="s">
        <v>23</v>
      </c>
      <c r="N6565" t="s">
        <v>26190</v>
      </c>
      <c r="O6565">
        <v>409</v>
      </c>
      <c r="P6565">
        <v>1215.0741860000001</v>
      </c>
      <c r="Q6565" s="1">
        <v>5.2599999999999996E-6</v>
      </c>
    </row>
    <row r="6566" spans="1:17" x14ac:dyDescent="0.3">
      <c r="A6566">
        <v>10003557</v>
      </c>
      <c r="B6566" t="s">
        <v>26200</v>
      </c>
      <c r="C6566" t="s">
        <v>26201</v>
      </c>
      <c r="D6566" t="s">
        <v>4969</v>
      </c>
      <c r="E6566" t="s">
        <v>881</v>
      </c>
      <c r="F6566">
        <v>2920</v>
      </c>
      <c r="G6566" t="s">
        <v>26202</v>
      </c>
      <c r="H6566" t="s">
        <v>4</v>
      </c>
      <c r="I6566" t="s">
        <v>22</v>
      </c>
      <c r="J6566">
        <v>232</v>
      </c>
      <c r="K6566" t="s">
        <v>4970</v>
      </c>
      <c r="L6566">
        <v>44007</v>
      </c>
      <c r="M6566" t="s">
        <v>23</v>
      </c>
      <c r="N6566" t="s">
        <v>26190</v>
      </c>
      <c r="O6566">
        <v>710</v>
      </c>
      <c r="P6566">
        <v>903.2104832</v>
      </c>
      <c r="Q6566" s="1">
        <v>1.6199999999999999E-6</v>
      </c>
    </row>
    <row r="6567" spans="1:17" x14ac:dyDescent="0.3">
      <c r="A6567">
        <v>10001466</v>
      </c>
      <c r="B6567" t="s">
        <v>26203</v>
      </c>
      <c r="C6567" t="s">
        <v>26204</v>
      </c>
      <c r="D6567" t="s">
        <v>7998</v>
      </c>
      <c r="E6567" t="s">
        <v>1413</v>
      </c>
      <c r="F6567">
        <v>85501</v>
      </c>
      <c r="G6567" t="s">
        <v>26205</v>
      </c>
      <c r="H6567" t="s">
        <v>10</v>
      </c>
      <c r="I6567" t="s">
        <v>22</v>
      </c>
      <c r="J6567">
        <v>-999</v>
      </c>
      <c r="K6567" t="s">
        <v>2523</v>
      </c>
      <c r="L6567">
        <v>4007</v>
      </c>
      <c r="M6567" t="s">
        <v>23</v>
      </c>
      <c r="N6567" t="s">
        <v>26206</v>
      </c>
      <c r="O6567">
        <v>-999</v>
      </c>
      <c r="P6567">
        <v>244.02467780000001</v>
      </c>
      <c r="Q6567" s="1">
        <v>1.3300000000000001E-7</v>
      </c>
    </row>
    <row r="6568" spans="1:17" x14ac:dyDescent="0.3">
      <c r="A6568">
        <v>10002831</v>
      </c>
      <c r="B6568" t="s">
        <v>4810</v>
      </c>
      <c r="C6568" t="s">
        <v>26207</v>
      </c>
      <c r="D6568" t="s">
        <v>216</v>
      </c>
      <c r="E6568" t="s">
        <v>20</v>
      </c>
      <c r="F6568">
        <v>75951</v>
      </c>
      <c r="G6568" t="s">
        <v>26208</v>
      </c>
      <c r="H6568" t="s">
        <v>10</v>
      </c>
      <c r="I6568" t="s">
        <v>22</v>
      </c>
      <c r="J6568">
        <v>100</v>
      </c>
      <c r="K6568" t="s">
        <v>216</v>
      </c>
      <c r="L6568">
        <v>48241</v>
      </c>
      <c r="M6568" t="s">
        <v>23</v>
      </c>
      <c r="N6568" t="s">
        <v>105</v>
      </c>
      <c r="O6568">
        <v>147</v>
      </c>
      <c r="P6568">
        <v>342.59786609999998</v>
      </c>
      <c r="Q6568" s="1">
        <v>3.2899999999999999E-7</v>
      </c>
    </row>
    <row r="6569" spans="1:17" x14ac:dyDescent="0.3">
      <c r="A6569">
        <v>10006903</v>
      </c>
      <c r="B6569" t="s">
        <v>26209</v>
      </c>
      <c r="C6569" t="s">
        <v>26210</v>
      </c>
      <c r="D6569" t="s">
        <v>12684</v>
      </c>
      <c r="E6569" t="s">
        <v>1384</v>
      </c>
      <c r="F6569">
        <v>91761</v>
      </c>
      <c r="G6569" t="s">
        <v>26211</v>
      </c>
      <c r="H6569" t="s">
        <v>46</v>
      </c>
      <c r="I6569" t="s">
        <v>22</v>
      </c>
      <c r="J6569">
        <v>-999</v>
      </c>
      <c r="K6569" t="s">
        <v>5578</v>
      </c>
      <c r="L6569">
        <v>6071</v>
      </c>
      <c r="M6569" t="s">
        <v>23</v>
      </c>
      <c r="N6569" t="s">
        <v>3136</v>
      </c>
      <c r="O6569">
        <v>40</v>
      </c>
      <c r="P6569">
        <v>640.07350599999995</v>
      </c>
      <c r="Q6569" s="1">
        <v>1.6300000000000001E-6</v>
      </c>
    </row>
    <row r="6570" spans="1:17" x14ac:dyDescent="0.3">
      <c r="A6570">
        <v>10003558</v>
      </c>
      <c r="B6570" t="s">
        <v>26212</v>
      </c>
      <c r="C6570" t="s">
        <v>26213</v>
      </c>
      <c r="D6570" t="s">
        <v>4969</v>
      </c>
      <c r="E6570" t="s">
        <v>881</v>
      </c>
      <c r="F6570">
        <v>2920</v>
      </c>
      <c r="G6570" t="s">
        <v>26214</v>
      </c>
      <c r="H6570" t="s">
        <v>4</v>
      </c>
      <c r="I6570" t="s">
        <v>22</v>
      </c>
      <c r="J6570">
        <v>138</v>
      </c>
      <c r="K6570" t="s">
        <v>4970</v>
      </c>
      <c r="L6570">
        <v>44007</v>
      </c>
      <c r="M6570" t="s">
        <v>23</v>
      </c>
      <c r="N6570" t="s">
        <v>26190</v>
      </c>
      <c r="O6570">
        <v>173</v>
      </c>
      <c r="P6570">
        <v>478.13528500000001</v>
      </c>
      <c r="Q6570" s="1">
        <v>7.3600000000000003E-7</v>
      </c>
    </row>
    <row r="6571" spans="1:17" x14ac:dyDescent="0.3">
      <c r="A6571">
        <v>10002855</v>
      </c>
      <c r="B6571" t="s">
        <v>3140</v>
      </c>
      <c r="C6571" t="s">
        <v>26215</v>
      </c>
      <c r="D6571" t="s">
        <v>3180</v>
      </c>
      <c r="E6571" t="s">
        <v>20</v>
      </c>
      <c r="F6571">
        <v>77705</v>
      </c>
      <c r="G6571" t="s">
        <v>26216</v>
      </c>
      <c r="H6571" t="s">
        <v>10</v>
      </c>
      <c r="I6571" t="s">
        <v>22</v>
      </c>
      <c r="J6571">
        <v>777</v>
      </c>
      <c r="K6571" t="s">
        <v>587</v>
      </c>
      <c r="L6571">
        <v>48245</v>
      </c>
      <c r="M6571" t="s">
        <v>23</v>
      </c>
      <c r="N6571" t="s">
        <v>26217</v>
      </c>
      <c r="O6571">
        <v>1220</v>
      </c>
      <c r="P6571">
        <v>1401.0729080000001</v>
      </c>
      <c r="Q6571" s="1">
        <v>6.8199999999999999E-6</v>
      </c>
    </row>
    <row r="6572" spans="1:17" x14ac:dyDescent="0.3">
      <c r="A6572">
        <v>10003971</v>
      </c>
      <c r="B6572" t="s">
        <v>26218</v>
      </c>
      <c r="C6572" t="s">
        <v>26219</v>
      </c>
      <c r="D6572" t="s">
        <v>18711</v>
      </c>
      <c r="E6572" t="s">
        <v>1413</v>
      </c>
      <c r="F6572">
        <v>85533</v>
      </c>
      <c r="G6572" t="s">
        <v>26220</v>
      </c>
      <c r="H6572" t="s">
        <v>10</v>
      </c>
      <c r="I6572" t="s">
        <v>22</v>
      </c>
      <c r="J6572">
        <v>-999</v>
      </c>
      <c r="K6572" t="s">
        <v>26221</v>
      </c>
      <c r="L6572">
        <v>4011</v>
      </c>
      <c r="M6572" t="s">
        <v>23</v>
      </c>
      <c r="N6572" t="s">
        <v>26222</v>
      </c>
      <c r="O6572">
        <v>-999</v>
      </c>
      <c r="P6572">
        <v>162.8138854</v>
      </c>
      <c r="Q6572" s="1">
        <v>1.12E-7</v>
      </c>
    </row>
    <row r="6573" spans="1:17" x14ac:dyDescent="0.3">
      <c r="A6573">
        <v>10003559</v>
      </c>
      <c r="B6573" t="s">
        <v>26223</v>
      </c>
      <c r="C6573" t="s">
        <v>26224</v>
      </c>
      <c r="D6573" t="s">
        <v>4969</v>
      </c>
      <c r="E6573" t="s">
        <v>881</v>
      </c>
      <c r="F6573">
        <v>2920</v>
      </c>
      <c r="G6573" t="s">
        <v>26225</v>
      </c>
      <c r="H6573" t="s">
        <v>4</v>
      </c>
      <c r="I6573" t="s">
        <v>22</v>
      </c>
      <c r="J6573">
        <v>145</v>
      </c>
      <c r="K6573" t="s">
        <v>4970</v>
      </c>
      <c r="L6573">
        <v>44007</v>
      </c>
      <c r="M6573" t="s">
        <v>23</v>
      </c>
      <c r="N6573" t="s">
        <v>26190</v>
      </c>
      <c r="O6573">
        <v>100</v>
      </c>
      <c r="P6573">
        <v>468.11220370000001</v>
      </c>
      <c r="Q6573" s="1">
        <v>3.8500000000000002E-7</v>
      </c>
    </row>
    <row r="6574" spans="1:17" x14ac:dyDescent="0.3">
      <c r="A6574">
        <v>10003963</v>
      </c>
      <c r="B6574" t="s">
        <v>26226</v>
      </c>
      <c r="C6574" t="s">
        <v>26227</v>
      </c>
      <c r="D6574" t="s">
        <v>7069</v>
      </c>
      <c r="E6574" t="s">
        <v>1413</v>
      </c>
      <c r="F6574">
        <v>85344</v>
      </c>
      <c r="G6574" t="s">
        <v>26228</v>
      </c>
      <c r="H6574" t="s">
        <v>10</v>
      </c>
      <c r="I6574" t="s">
        <v>22</v>
      </c>
      <c r="J6574">
        <v>-999</v>
      </c>
      <c r="K6574" t="s">
        <v>26229</v>
      </c>
      <c r="L6574">
        <v>4012</v>
      </c>
      <c r="M6574" t="s">
        <v>23</v>
      </c>
      <c r="N6574" t="s">
        <v>26230</v>
      </c>
      <c r="O6574">
        <v>-999</v>
      </c>
      <c r="P6574">
        <v>322.30983670000001</v>
      </c>
      <c r="Q6574" s="1">
        <v>3.6699999999999999E-7</v>
      </c>
    </row>
    <row r="6575" spans="1:17" x14ac:dyDescent="0.3">
      <c r="A6575">
        <v>10001465</v>
      </c>
      <c r="B6575" t="s">
        <v>26231</v>
      </c>
      <c r="C6575" t="s">
        <v>26232</v>
      </c>
      <c r="D6575" t="s">
        <v>22650</v>
      </c>
      <c r="E6575" t="s">
        <v>1413</v>
      </c>
      <c r="F6575">
        <v>86401</v>
      </c>
      <c r="G6575" t="s">
        <v>105</v>
      </c>
      <c r="H6575" t="s">
        <v>10</v>
      </c>
      <c r="I6575" t="s">
        <v>774</v>
      </c>
      <c r="J6575">
        <v>0</v>
      </c>
      <c r="K6575" t="s">
        <v>15499</v>
      </c>
      <c r="L6575">
        <v>4015</v>
      </c>
      <c r="M6575" t="s">
        <v>23</v>
      </c>
      <c r="N6575" t="s">
        <v>105</v>
      </c>
      <c r="O6575">
        <v>-999</v>
      </c>
      <c r="P6575">
        <v>240.75463859999999</v>
      </c>
      <c r="Q6575" s="1">
        <v>2.1899999999999999E-7</v>
      </c>
    </row>
    <row r="6576" spans="1:17" x14ac:dyDescent="0.3">
      <c r="A6576">
        <v>10003551</v>
      </c>
      <c r="B6576" t="s">
        <v>26233</v>
      </c>
      <c r="C6576" t="s">
        <v>26234</v>
      </c>
      <c r="D6576" t="s">
        <v>26235</v>
      </c>
      <c r="E6576" t="s">
        <v>881</v>
      </c>
      <c r="F6576">
        <v>2863</v>
      </c>
      <c r="G6576" t="s">
        <v>26236</v>
      </c>
      <c r="H6576" t="s">
        <v>173</v>
      </c>
      <c r="I6576" t="s">
        <v>22</v>
      </c>
      <c r="J6576">
        <v>513</v>
      </c>
      <c r="K6576" t="s">
        <v>4970</v>
      </c>
      <c r="L6576">
        <v>44007</v>
      </c>
      <c r="M6576" t="s">
        <v>23</v>
      </c>
      <c r="N6576" t="s">
        <v>26237</v>
      </c>
      <c r="O6576">
        <v>770</v>
      </c>
      <c r="P6576">
        <v>628.0280745</v>
      </c>
      <c r="Q6576" s="1">
        <v>1.5099999999999999E-6</v>
      </c>
    </row>
    <row r="6577" spans="1:17" x14ac:dyDescent="0.3">
      <c r="A6577">
        <v>10000596</v>
      </c>
      <c r="B6577" t="s">
        <v>26238</v>
      </c>
      <c r="C6577" t="s">
        <v>26239</v>
      </c>
      <c r="D6577" t="s">
        <v>22650</v>
      </c>
      <c r="E6577" t="s">
        <v>1413</v>
      </c>
      <c r="F6577">
        <v>86401</v>
      </c>
      <c r="G6577" t="s">
        <v>26240</v>
      </c>
      <c r="H6577" t="s">
        <v>10</v>
      </c>
      <c r="I6577" t="s">
        <v>22</v>
      </c>
      <c r="J6577">
        <v>-999</v>
      </c>
      <c r="K6577" t="s">
        <v>15499</v>
      </c>
      <c r="L6577">
        <v>4015</v>
      </c>
      <c r="M6577" t="s">
        <v>23</v>
      </c>
      <c r="N6577" t="s">
        <v>26241</v>
      </c>
      <c r="O6577">
        <v>688</v>
      </c>
      <c r="P6577">
        <v>628.45291829999996</v>
      </c>
      <c r="Q6577" s="1">
        <v>1.22E-6</v>
      </c>
    </row>
    <row r="6578" spans="1:17" x14ac:dyDescent="0.3">
      <c r="A6578">
        <v>10000602</v>
      </c>
      <c r="B6578" t="s">
        <v>26242</v>
      </c>
      <c r="C6578" t="s">
        <v>26243</v>
      </c>
      <c r="D6578" t="s">
        <v>6513</v>
      </c>
      <c r="E6578" t="s">
        <v>1413</v>
      </c>
      <c r="F6578">
        <v>85003</v>
      </c>
      <c r="G6578" t="s">
        <v>8588</v>
      </c>
      <c r="H6578" t="s">
        <v>10</v>
      </c>
      <c r="I6578" t="s">
        <v>22</v>
      </c>
      <c r="J6578">
        <v>2064</v>
      </c>
      <c r="K6578" t="s">
        <v>2461</v>
      </c>
      <c r="L6578">
        <v>4013</v>
      </c>
      <c r="M6578" t="s">
        <v>23</v>
      </c>
      <c r="N6578" t="s">
        <v>26244</v>
      </c>
      <c r="O6578">
        <v>2064</v>
      </c>
      <c r="P6578">
        <v>448.19087589999998</v>
      </c>
      <c r="Q6578" s="1">
        <v>8.4499999999999996E-7</v>
      </c>
    </row>
    <row r="6579" spans="1:17" x14ac:dyDescent="0.3">
      <c r="A6579">
        <v>10000607</v>
      </c>
      <c r="B6579" t="s">
        <v>26245</v>
      </c>
      <c r="C6579" t="s">
        <v>26246</v>
      </c>
      <c r="D6579" t="s">
        <v>6513</v>
      </c>
      <c r="E6579" t="s">
        <v>1413</v>
      </c>
      <c r="F6579">
        <v>85009</v>
      </c>
      <c r="G6579" t="s">
        <v>8588</v>
      </c>
      <c r="H6579" t="s">
        <v>10</v>
      </c>
      <c r="I6579" t="s">
        <v>22</v>
      </c>
      <c r="J6579">
        <v>-999</v>
      </c>
      <c r="K6579" t="s">
        <v>2461</v>
      </c>
      <c r="L6579">
        <v>4013</v>
      </c>
      <c r="M6579" t="s">
        <v>23</v>
      </c>
      <c r="N6579" t="s">
        <v>8589</v>
      </c>
      <c r="O6579">
        <v>2195</v>
      </c>
      <c r="P6579">
        <v>1228.26614</v>
      </c>
      <c r="Q6579" s="1">
        <v>4.6199999999999998E-6</v>
      </c>
    </row>
    <row r="6580" spans="1:17" x14ac:dyDescent="0.3">
      <c r="A6580">
        <v>10003956</v>
      </c>
      <c r="B6580" t="s">
        <v>26247</v>
      </c>
      <c r="C6580" t="s">
        <v>26248</v>
      </c>
      <c r="D6580" t="s">
        <v>22650</v>
      </c>
      <c r="E6580" t="s">
        <v>1413</v>
      </c>
      <c r="F6580">
        <v>86402</v>
      </c>
      <c r="G6580" t="s">
        <v>26249</v>
      </c>
      <c r="H6580" t="s">
        <v>10</v>
      </c>
      <c r="I6580" t="s">
        <v>22</v>
      </c>
      <c r="J6580">
        <v>14</v>
      </c>
      <c r="K6580" t="s">
        <v>15499</v>
      </c>
      <c r="L6580">
        <v>4015</v>
      </c>
      <c r="M6580" t="s">
        <v>23</v>
      </c>
      <c r="N6580" t="s">
        <v>105</v>
      </c>
      <c r="O6580">
        <v>47</v>
      </c>
      <c r="P6580">
        <v>386.92291669999997</v>
      </c>
      <c r="Q6580" s="1">
        <v>4.63E-7</v>
      </c>
    </row>
    <row r="6581" spans="1:17" x14ac:dyDescent="0.3">
      <c r="A6581">
        <v>10000611</v>
      </c>
      <c r="B6581" t="s">
        <v>26250</v>
      </c>
      <c r="C6581" t="s">
        <v>26251</v>
      </c>
      <c r="D6581" t="s">
        <v>6513</v>
      </c>
      <c r="E6581" t="s">
        <v>1413</v>
      </c>
      <c r="F6581">
        <v>85009</v>
      </c>
      <c r="G6581" t="s">
        <v>8588</v>
      </c>
      <c r="H6581" t="s">
        <v>10</v>
      </c>
      <c r="I6581" t="s">
        <v>22</v>
      </c>
      <c r="J6581">
        <v>-999</v>
      </c>
      <c r="K6581" t="s">
        <v>2461</v>
      </c>
      <c r="L6581">
        <v>4013</v>
      </c>
      <c r="M6581" t="s">
        <v>23</v>
      </c>
      <c r="N6581" t="s">
        <v>8589</v>
      </c>
      <c r="O6581">
        <v>1380</v>
      </c>
      <c r="P6581">
        <v>903.54205030000003</v>
      </c>
      <c r="Q6581" s="1">
        <v>1.88E-6</v>
      </c>
    </row>
    <row r="6582" spans="1:17" x14ac:dyDescent="0.3">
      <c r="A6582">
        <v>10005739</v>
      </c>
      <c r="B6582" t="s">
        <v>26252</v>
      </c>
      <c r="C6582" t="s">
        <v>26253</v>
      </c>
      <c r="D6582" t="s">
        <v>6060</v>
      </c>
      <c r="E6582" t="s">
        <v>20</v>
      </c>
      <c r="F6582">
        <v>78118</v>
      </c>
      <c r="G6582" t="s">
        <v>26254</v>
      </c>
      <c r="H6582" t="s">
        <v>10</v>
      </c>
      <c r="I6582" t="s">
        <v>22</v>
      </c>
      <c r="J6582">
        <v>19</v>
      </c>
      <c r="K6582" t="s">
        <v>6062</v>
      </c>
      <c r="L6582">
        <v>48255</v>
      </c>
      <c r="M6582" t="s">
        <v>23</v>
      </c>
      <c r="N6582" t="s">
        <v>105</v>
      </c>
      <c r="O6582">
        <v>50</v>
      </c>
      <c r="P6582">
        <v>293.1059922</v>
      </c>
      <c r="Q6582" s="1">
        <v>2.67E-7</v>
      </c>
    </row>
    <row r="6583" spans="1:17" x14ac:dyDescent="0.3">
      <c r="A6583">
        <v>10004427</v>
      </c>
      <c r="B6583" t="s">
        <v>26255</v>
      </c>
      <c r="C6583" t="s">
        <v>26256</v>
      </c>
      <c r="D6583" t="s">
        <v>26257</v>
      </c>
      <c r="E6583" t="s">
        <v>20</v>
      </c>
      <c r="F6583">
        <v>78028</v>
      </c>
      <c r="G6583" t="s">
        <v>26258</v>
      </c>
      <c r="H6583" t="s">
        <v>10</v>
      </c>
      <c r="I6583" t="s">
        <v>22</v>
      </c>
      <c r="J6583">
        <v>224</v>
      </c>
      <c r="K6583" t="s">
        <v>26259</v>
      </c>
      <c r="L6583">
        <v>48265</v>
      </c>
      <c r="M6583" t="s">
        <v>23</v>
      </c>
      <c r="N6583" t="s">
        <v>26260</v>
      </c>
      <c r="O6583">
        <v>328</v>
      </c>
      <c r="P6583">
        <v>1066.97561</v>
      </c>
      <c r="Q6583" s="1">
        <v>3.2600000000000001E-6</v>
      </c>
    </row>
    <row r="6584" spans="1:17" x14ac:dyDescent="0.3">
      <c r="A6584">
        <v>10003553</v>
      </c>
      <c r="B6584" t="s">
        <v>26261</v>
      </c>
      <c r="C6584" t="s">
        <v>26262</v>
      </c>
      <c r="D6584" t="s">
        <v>4969</v>
      </c>
      <c r="E6584" t="s">
        <v>881</v>
      </c>
      <c r="F6584">
        <v>2920</v>
      </c>
      <c r="G6584" t="s">
        <v>26263</v>
      </c>
      <c r="H6584" t="s">
        <v>4</v>
      </c>
      <c r="I6584" t="s">
        <v>22</v>
      </c>
      <c r="J6584">
        <v>64</v>
      </c>
      <c r="K6584" t="s">
        <v>4970</v>
      </c>
      <c r="L6584">
        <v>44007</v>
      </c>
      <c r="M6584" t="s">
        <v>23</v>
      </c>
      <c r="N6584" t="s">
        <v>26264</v>
      </c>
      <c r="O6584">
        <v>-999</v>
      </c>
      <c r="P6584">
        <v>817.34819349999998</v>
      </c>
      <c r="Q6584" s="1">
        <v>2.1500000000000002E-6</v>
      </c>
    </row>
    <row r="6585" spans="1:17" x14ac:dyDescent="0.3">
      <c r="A6585">
        <v>10003955</v>
      </c>
      <c r="B6585" t="s">
        <v>26265</v>
      </c>
      <c r="C6585" t="s">
        <v>26266</v>
      </c>
      <c r="D6585" t="s">
        <v>26267</v>
      </c>
      <c r="E6585" t="s">
        <v>1413</v>
      </c>
      <c r="F6585">
        <v>86434</v>
      </c>
      <c r="G6585" t="s">
        <v>26268</v>
      </c>
      <c r="H6585" t="s">
        <v>46</v>
      </c>
      <c r="I6585" t="s">
        <v>22</v>
      </c>
      <c r="J6585">
        <v>-999</v>
      </c>
      <c r="K6585" t="s">
        <v>15499</v>
      </c>
      <c r="L6585">
        <v>4015</v>
      </c>
      <c r="M6585" t="s">
        <v>23</v>
      </c>
      <c r="N6585" t="s">
        <v>26269</v>
      </c>
      <c r="O6585">
        <v>40</v>
      </c>
      <c r="P6585">
        <v>312.76495019999999</v>
      </c>
      <c r="Q6585" s="1">
        <v>4.1100000000000001E-7</v>
      </c>
    </row>
    <row r="6586" spans="1:17" x14ac:dyDescent="0.3">
      <c r="A6586">
        <v>10003980</v>
      </c>
      <c r="B6586" t="s">
        <v>26270</v>
      </c>
      <c r="C6586" t="s">
        <v>26271</v>
      </c>
      <c r="D6586" t="s">
        <v>2074</v>
      </c>
      <c r="E6586" t="s">
        <v>1413</v>
      </c>
      <c r="F6586">
        <v>85713</v>
      </c>
      <c r="G6586" t="s">
        <v>26272</v>
      </c>
      <c r="H6586" t="s">
        <v>10</v>
      </c>
      <c r="I6586" t="s">
        <v>22</v>
      </c>
      <c r="J6586">
        <v>-999</v>
      </c>
      <c r="K6586" t="s">
        <v>2076</v>
      </c>
      <c r="L6586">
        <v>4019</v>
      </c>
      <c r="M6586" t="s">
        <v>23</v>
      </c>
      <c r="N6586" t="s">
        <v>20774</v>
      </c>
      <c r="O6586">
        <v>-999</v>
      </c>
      <c r="P6586">
        <v>495.68637289999998</v>
      </c>
      <c r="Q6586" s="1">
        <v>9.4099999999999997E-7</v>
      </c>
    </row>
    <row r="6587" spans="1:17" x14ac:dyDescent="0.3">
      <c r="A6587">
        <v>10006697</v>
      </c>
      <c r="B6587" t="s">
        <v>26273</v>
      </c>
      <c r="C6587" t="s">
        <v>26274</v>
      </c>
      <c r="D6587" t="s">
        <v>26267</v>
      </c>
      <c r="E6587" t="s">
        <v>1413</v>
      </c>
      <c r="F6587">
        <v>86434</v>
      </c>
      <c r="G6587" t="s">
        <v>26275</v>
      </c>
      <c r="H6587" t="s">
        <v>46</v>
      </c>
      <c r="I6587" t="s">
        <v>22</v>
      </c>
      <c r="J6587">
        <v>-999</v>
      </c>
      <c r="K6587" t="s">
        <v>15499</v>
      </c>
      <c r="L6587">
        <v>4015</v>
      </c>
      <c r="M6587" t="s">
        <v>23</v>
      </c>
      <c r="N6587" t="s">
        <v>26276</v>
      </c>
      <c r="O6587">
        <v>30</v>
      </c>
      <c r="P6587">
        <v>364.34921919999999</v>
      </c>
      <c r="Q6587" s="1">
        <v>3.89E-7</v>
      </c>
    </row>
    <row r="6588" spans="1:17" x14ac:dyDescent="0.3">
      <c r="A6588">
        <v>10000620</v>
      </c>
      <c r="B6588" t="s">
        <v>26277</v>
      </c>
      <c r="C6588" t="s">
        <v>26278</v>
      </c>
      <c r="D6588" t="s">
        <v>5858</v>
      </c>
      <c r="E6588" t="s">
        <v>1413</v>
      </c>
      <c r="F6588">
        <v>85132</v>
      </c>
      <c r="G6588" t="s">
        <v>26279</v>
      </c>
      <c r="H6588" t="s">
        <v>10</v>
      </c>
      <c r="I6588" t="s">
        <v>22</v>
      </c>
      <c r="J6588">
        <v>-999</v>
      </c>
      <c r="K6588" t="s">
        <v>5860</v>
      </c>
      <c r="L6588">
        <v>4021</v>
      </c>
      <c r="M6588" t="s">
        <v>23</v>
      </c>
      <c r="N6588" t="s">
        <v>26280</v>
      </c>
      <c r="O6588">
        <v>1503</v>
      </c>
      <c r="P6588">
        <v>1006.695388</v>
      </c>
      <c r="Q6588" s="1">
        <v>2.7999999999999999E-6</v>
      </c>
    </row>
    <row r="6589" spans="1:17" x14ac:dyDescent="0.3">
      <c r="A6589">
        <v>10006481</v>
      </c>
      <c r="B6589" t="s">
        <v>26281</v>
      </c>
      <c r="C6589" t="s">
        <v>26282</v>
      </c>
      <c r="D6589" t="s">
        <v>26283</v>
      </c>
      <c r="E6589" t="s">
        <v>1413</v>
      </c>
      <c r="F6589">
        <v>85321</v>
      </c>
      <c r="G6589" t="s">
        <v>26284</v>
      </c>
      <c r="H6589" t="s">
        <v>10</v>
      </c>
      <c r="I6589" t="s">
        <v>22</v>
      </c>
      <c r="J6589">
        <v>-999</v>
      </c>
      <c r="K6589" t="s">
        <v>2076</v>
      </c>
      <c r="L6589">
        <v>4019</v>
      </c>
      <c r="M6589" t="s">
        <v>23</v>
      </c>
      <c r="N6589" t="s">
        <v>20774</v>
      </c>
      <c r="O6589">
        <v>-999</v>
      </c>
      <c r="P6589">
        <v>211.3408579</v>
      </c>
      <c r="Q6589" s="1">
        <v>1.6199999999999999E-7</v>
      </c>
    </row>
    <row r="6590" spans="1:17" x14ac:dyDescent="0.3">
      <c r="A6590">
        <v>10003975</v>
      </c>
      <c r="B6590" t="s">
        <v>26285</v>
      </c>
      <c r="C6590" t="s">
        <v>26286</v>
      </c>
      <c r="D6590" t="s">
        <v>5858</v>
      </c>
      <c r="E6590" t="s">
        <v>1413</v>
      </c>
      <c r="F6590">
        <v>85132</v>
      </c>
      <c r="G6590" t="s">
        <v>26287</v>
      </c>
      <c r="H6590" t="s">
        <v>10</v>
      </c>
      <c r="I6590" t="s">
        <v>22</v>
      </c>
      <c r="J6590">
        <v>-999</v>
      </c>
      <c r="K6590" t="s">
        <v>5860</v>
      </c>
      <c r="L6590">
        <v>4021</v>
      </c>
      <c r="M6590" t="s">
        <v>23</v>
      </c>
      <c r="N6590" t="s">
        <v>26288</v>
      </c>
      <c r="O6590">
        <v>-999</v>
      </c>
      <c r="P6590">
        <v>520.31708560000004</v>
      </c>
      <c r="Q6590" s="1">
        <v>1.1000000000000001E-6</v>
      </c>
    </row>
    <row r="6591" spans="1:17" x14ac:dyDescent="0.3">
      <c r="A6591">
        <v>10000098</v>
      </c>
      <c r="B6591" t="s">
        <v>26289</v>
      </c>
      <c r="C6591" t="s">
        <v>26290</v>
      </c>
      <c r="D6591" t="s">
        <v>8995</v>
      </c>
      <c r="E6591" t="s">
        <v>149</v>
      </c>
      <c r="F6591">
        <v>29827</v>
      </c>
      <c r="G6591" t="s">
        <v>26291</v>
      </c>
      <c r="H6591" t="s">
        <v>4</v>
      </c>
      <c r="I6591" t="s">
        <v>22</v>
      </c>
      <c r="J6591">
        <v>894</v>
      </c>
      <c r="K6591" t="s">
        <v>6454</v>
      </c>
      <c r="L6591">
        <v>45005</v>
      </c>
      <c r="M6591" t="s">
        <v>23</v>
      </c>
      <c r="N6591" t="s">
        <v>1168</v>
      </c>
      <c r="O6591">
        <v>1077</v>
      </c>
      <c r="P6591">
        <v>1839.0816789999999</v>
      </c>
      <c r="Q6591" s="1">
        <v>1.4800000000000001E-5</v>
      </c>
    </row>
    <row r="6592" spans="1:17" x14ac:dyDescent="0.3">
      <c r="A6592">
        <v>10001142</v>
      </c>
      <c r="B6592" t="s">
        <v>26292</v>
      </c>
      <c r="C6592" t="s">
        <v>26293</v>
      </c>
      <c r="D6592" t="s">
        <v>968</v>
      </c>
      <c r="E6592" t="s">
        <v>149</v>
      </c>
      <c r="F6592">
        <v>29210</v>
      </c>
      <c r="G6592" t="s">
        <v>26294</v>
      </c>
      <c r="H6592" t="s">
        <v>4</v>
      </c>
      <c r="I6592" t="s">
        <v>22</v>
      </c>
      <c r="J6592">
        <v>1368</v>
      </c>
      <c r="K6592" t="s">
        <v>1167</v>
      </c>
      <c r="L6592">
        <v>45079</v>
      </c>
      <c r="M6592" t="s">
        <v>23</v>
      </c>
      <c r="N6592" t="s">
        <v>1168</v>
      </c>
      <c r="O6592">
        <v>1910</v>
      </c>
      <c r="P6592">
        <v>2155.3073370000002</v>
      </c>
      <c r="Q6592" s="1">
        <v>1.7799999999999999E-5</v>
      </c>
    </row>
    <row r="6593" spans="1:17" x14ac:dyDescent="0.3">
      <c r="A6593">
        <v>10001141</v>
      </c>
      <c r="B6593" t="s">
        <v>26295</v>
      </c>
      <c r="C6593" t="s">
        <v>26296</v>
      </c>
      <c r="D6593" t="s">
        <v>968</v>
      </c>
      <c r="E6593" t="s">
        <v>149</v>
      </c>
      <c r="F6593">
        <v>29210</v>
      </c>
      <c r="G6593" t="s">
        <v>26297</v>
      </c>
      <c r="H6593" t="s">
        <v>4</v>
      </c>
      <c r="I6593" t="s">
        <v>22</v>
      </c>
      <c r="J6593">
        <v>1304</v>
      </c>
      <c r="K6593" t="s">
        <v>1167</v>
      </c>
      <c r="L6593">
        <v>45079</v>
      </c>
      <c r="M6593" t="s">
        <v>23</v>
      </c>
      <c r="N6593" t="s">
        <v>1168</v>
      </c>
      <c r="O6593">
        <v>1438</v>
      </c>
      <c r="P6593">
        <v>2078.715886</v>
      </c>
      <c r="Q6593" s="1">
        <v>1.7200000000000001E-5</v>
      </c>
    </row>
    <row r="6594" spans="1:17" x14ac:dyDescent="0.3">
      <c r="A6594">
        <v>10002697</v>
      </c>
      <c r="B6594" t="s">
        <v>26298</v>
      </c>
      <c r="C6594" t="s">
        <v>26299</v>
      </c>
      <c r="D6594" t="s">
        <v>21944</v>
      </c>
      <c r="E6594" t="s">
        <v>149</v>
      </c>
      <c r="F6594">
        <v>29472</v>
      </c>
      <c r="G6594" t="s">
        <v>26300</v>
      </c>
      <c r="H6594" t="s">
        <v>4</v>
      </c>
      <c r="I6594" t="s">
        <v>22</v>
      </c>
      <c r="J6594">
        <v>-999</v>
      </c>
      <c r="K6594" t="s">
        <v>4269</v>
      </c>
      <c r="L6594">
        <v>45035</v>
      </c>
      <c r="M6594" t="s">
        <v>23</v>
      </c>
      <c r="N6594" t="s">
        <v>7969</v>
      </c>
      <c r="O6594">
        <v>-999</v>
      </c>
      <c r="P6594">
        <v>497.0220119</v>
      </c>
      <c r="Q6594" s="1">
        <v>1.11E-6</v>
      </c>
    </row>
    <row r="6595" spans="1:17" x14ac:dyDescent="0.3">
      <c r="A6595">
        <v>10001928</v>
      </c>
      <c r="B6595" t="s">
        <v>26301</v>
      </c>
      <c r="C6595" t="s">
        <v>26302</v>
      </c>
      <c r="D6595" t="s">
        <v>968</v>
      </c>
      <c r="E6595" t="s">
        <v>149</v>
      </c>
      <c r="F6595">
        <v>29210</v>
      </c>
      <c r="G6595" t="s">
        <v>26303</v>
      </c>
      <c r="H6595" t="s">
        <v>4</v>
      </c>
      <c r="I6595" t="s">
        <v>22</v>
      </c>
      <c r="J6595">
        <v>528</v>
      </c>
      <c r="K6595" t="s">
        <v>1167</v>
      </c>
      <c r="L6595">
        <v>45079</v>
      </c>
      <c r="M6595" t="s">
        <v>23</v>
      </c>
      <c r="N6595" t="s">
        <v>1168</v>
      </c>
      <c r="O6595">
        <v>916</v>
      </c>
      <c r="P6595">
        <v>1591.187893</v>
      </c>
      <c r="Q6595" s="1">
        <v>6.5699999999999998E-6</v>
      </c>
    </row>
    <row r="6596" spans="1:17" x14ac:dyDescent="0.3">
      <c r="A6596">
        <v>10001132</v>
      </c>
      <c r="B6596" t="s">
        <v>26304</v>
      </c>
      <c r="C6596" t="s">
        <v>26305</v>
      </c>
      <c r="D6596" t="s">
        <v>8991</v>
      </c>
      <c r="E6596" t="s">
        <v>149</v>
      </c>
      <c r="F6596">
        <v>29067</v>
      </c>
      <c r="G6596" t="s">
        <v>26306</v>
      </c>
      <c r="H6596" t="s">
        <v>4</v>
      </c>
      <c r="I6596" t="s">
        <v>22</v>
      </c>
      <c r="J6596">
        <v>1330</v>
      </c>
      <c r="K6596" t="s">
        <v>1193</v>
      </c>
      <c r="L6596">
        <v>45057</v>
      </c>
      <c r="M6596" t="s">
        <v>23</v>
      </c>
      <c r="N6596" t="s">
        <v>1168</v>
      </c>
      <c r="O6596">
        <v>1372</v>
      </c>
      <c r="P6596">
        <v>1718.7142510000001</v>
      </c>
      <c r="Q6596" s="1">
        <v>1.1800000000000001E-5</v>
      </c>
    </row>
    <row r="6597" spans="1:17" x14ac:dyDescent="0.3">
      <c r="A6597">
        <v>10001137</v>
      </c>
      <c r="B6597" t="s">
        <v>26307</v>
      </c>
      <c r="C6597" t="s">
        <v>26308</v>
      </c>
      <c r="D6597" t="s">
        <v>3070</v>
      </c>
      <c r="E6597" t="s">
        <v>149</v>
      </c>
      <c r="F6597">
        <v>29649</v>
      </c>
      <c r="G6597" t="s">
        <v>26309</v>
      </c>
      <c r="H6597" t="s">
        <v>4</v>
      </c>
      <c r="I6597" t="s">
        <v>22</v>
      </c>
      <c r="J6597">
        <v>666</v>
      </c>
      <c r="K6597" t="s">
        <v>3070</v>
      </c>
      <c r="L6597">
        <v>45047</v>
      </c>
      <c r="M6597" t="s">
        <v>23</v>
      </c>
      <c r="N6597" t="s">
        <v>1168</v>
      </c>
      <c r="O6597">
        <v>652</v>
      </c>
      <c r="P6597">
        <v>1395.190904</v>
      </c>
      <c r="Q6597" s="1">
        <v>9.0399999999999998E-6</v>
      </c>
    </row>
    <row r="6598" spans="1:17" x14ac:dyDescent="0.3">
      <c r="A6598">
        <v>10006904</v>
      </c>
      <c r="B6598" t="s">
        <v>26310</v>
      </c>
      <c r="C6598" t="s">
        <v>26311</v>
      </c>
      <c r="D6598" t="s">
        <v>12176</v>
      </c>
      <c r="E6598" t="s">
        <v>1384</v>
      </c>
      <c r="F6598">
        <v>94544</v>
      </c>
      <c r="G6598" t="s">
        <v>26312</v>
      </c>
      <c r="H6598" t="s">
        <v>46</v>
      </c>
      <c r="I6598" t="s">
        <v>22</v>
      </c>
      <c r="J6598">
        <v>-999</v>
      </c>
      <c r="K6598" t="s">
        <v>2255</v>
      </c>
      <c r="L6598">
        <v>6001</v>
      </c>
      <c r="M6598" t="s">
        <v>23</v>
      </c>
      <c r="N6598" t="s">
        <v>105</v>
      </c>
      <c r="O6598">
        <v>30</v>
      </c>
      <c r="P6598">
        <v>285.11696849999998</v>
      </c>
      <c r="Q6598" s="1">
        <v>3.1600000000000002E-7</v>
      </c>
    </row>
    <row r="6599" spans="1:17" x14ac:dyDescent="0.3">
      <c r="A6599">
        <v>10002687</v>
      </c>
      <c r="B6599" t="s">
        <v>26313</v>
      </c>
      <c r="C6599" t="s">
        <v>26314</v>
      </c>
      <c r="D6599" t="s">
        <v>968</v>
      </c>
      <c r="E6599" t="s">
        <v>149</v>
      </c>
      <c r="F6599">
        <v>29203</v>
      </c>
      <c r="G6599" t="s">
        <v>26315</v>
      </c>
      <c r="H6599" t="s">
        <v>4</v>
      </c>
      <c r="I6599" t="s">
        <v>22</v>
      </c>
      <c r="J6599">
        <v>560</v>
      </c>
      <c r="K6599" t="s">
        <v>1167</v>
      </c>
      <c r="L6599">
        <v>45079</v>
      </c>
      <c r="M6599" t="s">
        <v>23</v>
      </c>
      <c r="N6599" t="s">
        <v>1168</v>
      </c>
      <c r="O6599">
        <v>839</v>
      </c>
      <c r="P6599">
        <v>1649.107796</v>
      </c>
      <c r="Q6599" s="1">
        <v>7.4599999999999997E-6</v>
      </c>
    </row>
    <row r="6600" spans="1:17" x14ac:dyDescent="0.3">
      <c r="A6600">
        <v>10006271</v>
      </c>
      <c r="B6600" t="s">
        <v>26316</v>
      </c>
      <c r="C6600" t="s">
        <v>26317</v>
      </c>
      <c r="D6600" t="s">
        <v>26318</v>
      </c>
      <c r="E6600" t="s">
        <v>1413</v>
      </c>
      <c r="F6600">
        <v>85621</v>
      </c>
      <c r="G6600" t="s">
        <v>26319</v>
      </c>
      <c r="H6600" t="s">
        <v>10</v>
      </c>
      <c r="I6600" t="s">
        <v>22</v>
      </c>
      <c r="J6600">
        <v>-999</v>
      </c>
      <c r="K6600" t="s">
        <v>6651</v>
      </c>
      <c r="L6600">
        <v>4023</v>
      </c>
      <c r="M6600" t="s">
        <v>23</v>
      </c>
      <c r="N6600" t="s">
        <v>26320</v>
      </c>
      <c r="O6600">
        <v>372</v>
      </c>
      <c r="P6600">
        <v>647.60095999999999</v>
      </c>
      <c r="Q6600" s="1">
        <v>9.8899999999999998E-7</v>
      </c>
    </row>
    <row r="6601" spans="1:17" x14ac:dyDescent="0.3">
      <c r="A6601">
        <v>10001138</v>
      </c>
      <c r="B6601" t="s">
        <v>26321</v>
      </c>
      <c r="C6601" t="s">
        <v>26322</v>
      </c>
      <c r="D6601" t="s">
        <v>26323</v>
      </c>
      <c r="E6601" t="s">
        <v>149</v>
      </c>
      <c r="F6601">
        <v>29010</v>
      </c>
      <c r="G6601" t="s">
        <v>26324</v>
      </c>
      <c r="H6601" t="s">
        <v>4</v>
      </c>
      <c r="I6601" t="s">
        <v>22</v>
      </c>
      <c r="J6601">
        <v>1521</v>
      </c>
      <c r="K6601" t="s">
        <v>2130</v>
      </c>
      <c r="L6601">
        <v>45061</v>
      </c>
      <c r="M6601" t="s">
        <v>23</v>
      </c>
      <c r="N6601" t="s">
        <v>1168</v>
      </c>
      <c r="O6601">
        <v>1576</v>
      </c>
      <c r="P6601">
        <v>2282.8067980000001</v>
      </c>
      <c r="Q6601" s="1">
        <v>2.1100000000000001E-5</v>
      </c>
    </row>
    <row r="6602" spans="1:17" x14ac:dyDescent="0.3">
      <c r="A6602">
        <v>10002685</v>
      </c>
      <c r="B6602" t="s">
        <v>26325</v>
      </c>
      <c r="C6602" t="s">
        <v>26326</v>
      </c>
      <c r="D6602" t="s">
        <v>5858</v>
      </c>
      <c r="E6602" t="s">
        <v>149</v>
      </c>
      <c r="F6602">
        <v>29501</v>
      </c>
      <c r="G6602" t="s">
        <v>26327</v>
      </c>
      <c r="H6602" t="s">
        <v>4</v>
      </c>
      <c r="I6602" t="s">
        <v>22</v>
      </c>
      <c r="J6602">
        <v>238</v>
      </c>
      <c r="K6602" t="s">
        <v>5858</v>
      </c>
      <c r="L6602">
        <v>45041</v>
      </c>
      <c r="M6602" t="s">
        <v>23</v>
      </c>
      <c r="N6602" t="s">
        <v>1168</v>
      </c>
      <c r="O6602">
        <v>292</v>
      </c>
      <c r="P6602">
        <v>593.34208369999999</v>
      </c>
      <c r="Q6602" s="1">
        <v>8.3300000000000001E-7</v>
      </c>
    </row>
    <row r="6603" spans="1:17" x14ac:dyDescent="0.3">
      <c r="A6603">
        <v>10001147</v>
      </c>
      <c r="B6603" t="s">
        <v>26328</v>
      </c>
      <c r="C6603" t="s">
        <v>26329</v>
      </c>
      <c r="D6603" t="s">
        <v>21944</v>
      </c>
      <c r="E6603" t="s">
        <v>149</v>
      </c>
      <c r="F6603">
        <v>29472</v>
      </c>
      <c r="G6603" t="s">
        <v>26330</v>
      </c>
      <c r="H6603" t="s">
        <v>4</v>
      </c>
      <c r="I6603" t="s">
        <v>22</v>
      </c>
      <c r="J6603">
        <v>1198</v>
      </c>
      <c r="K6603" t="s">
        <v>4269</v>
      </c>
      <c r="L6603">
        <v>45035</v>
      </c>
      <c r="M6603" t="s">
        <v>23</v>
      </c>
      <c r="N6603" t="s">
        <v>1168</v>
      </c>
      <c r="O6603">
        <v>1229</v>
      </c>
      <c r="P6603">
        <v>2112.4966720000002</v>
      </c>
      <c r="Q6603" s="1">
        <v>1.9400000000000001E-5</v>
      </c>
    </row>
    <row r="6604" spans="1:17" x14ac:dyDescent="0.3">
      <c r="A6604">
        <v>10002671</v>
      </c>
      <c r="B6604" t="s">
        <v>26331</v>
      </c>
      <c r="C6604" t="s">
        <v>26332</v>
      </c>
      <c r="D6604" t="s">
        <v>2220</v>
      </c>
      <c r="E6604" t="s">
        <v>149</v>
      </c>
      <c r="F6604">
        <v>29303</v>
      </c>
      <c r="G6604" t="s">
        <v>26333</v>
      </c>
      <c r="H6604" t="s">
        <v>4</v>
      </c>
      <c r="I6604" t="s">
        <v>22</v>
      </c>
      <c r="J6604">
        <v>-999</v>
      </c>
      <c r="K6604" t="s">
        <v>2220</v>
      </c>
      <c r="L6604">
        <v>45083</v>
      </c>
      <c r="M6604" t="s">
        <v>23</v>
      </c>
      <c r="N6604" t="s">
        <v>1168</v>
      </c>
      <c r="O6604">
        <v>318</v>
      </c>
      <c r="P6604">
        <v>779.49724990000004</v>
      </c>
      <c r="Q6604" s="1">
        <v>1.8899999999999999E-6</v>
      </c>
    </row>
    <row r="6605" spans="1:17" x14ac:dyDescent="0.3">
      <c r="A6605">
        <v>10004428</v>
      </c>
      <c r="B6605" t="s">
        <v>26334</v>
      </c>
      <c r="C6605" t="s">
        <v>26335</v>
      </c>
      <c r="D6605" t="s">
        <v>26257</v>
      </c>
      <c r="E6605" t="s">
        <v>20</v>
      </c>
      <c r="F6605">
        <v>78028</v>
      </c>
      <c r="G6605" t="s">
        <v>26336</v>
      </c>
      <c r="H6605" t="s">
        <v>10</v>
      </c>
      <c r="I6605" t="s">
        <v>22</v>
      </c>
      <c r="J6605">
        <v>-999</v>
      </c>
      <c r="K6605" t="s">
        <v>26259</v>
      </c>
      <c r="L6605">
        <v>48265</v>
      </c>
      <c r="M6605" t="s">
        <v>23</v>
      </c>
      <c r="N6605" t="s">
        <v>26337</v>
      </c>
      <c r="O6605">
        <v>25</v>
      </c>
      <c r="P6605">
        <v>403.06083130000002</v>
      </c>
      <c r="Q6605" s="1">
        <v>5.3000000000000001E-7</v>
      </c>
    </row>
    <row r="6606" spans="1:17" x14ac:dyDescent="0.3">
      <c r="A6606">
        <v>10005785</v>
      </c>
      <c r="B6606" t="s">
        <v>26338</v>
      </c>
      <c r="C6606" t="s">
        <v>26339</v>
      </c>
      <c r="D6606" t="s">
        <v>26318</v>
      </c>
      <c r="E6606" t="s">
        <v>1413</v>
      </c>
      <c r="F6606">
        <v>85621</v>
      </c>
      <c r="G6606" t="s">
        <v>26340</v>
      </c>
      <c r="H6606" t="s">
        <v>10</v>
      </c>
      <c r="I6606" t="s">
        <v>22</v>
      </c>
      <c r="J6606">
        <v>-999</v>
      </c>
      <c r="K6606" t="s">
        <v>6651</v>
      </c>
      <c r="L6606">
        <v>4023</v>
      </c>
      <c r="M6606" t="s">
        <v>23</v>
      </c>
      <c r="N6606" t="s">
        <v>26341</v>
      </c>
      <c r="O6606">
        <v>32</v>
      </c>
      <c r="P6606">
        <v>207.94497179999999</v>
      </c>
      <c r="Q6606" s="1">
        <v>1.6500000000000001E-7</v>
      </c>
    </row>
    <row r="6607" spans="1:17" x14ac:dyDescent="0.3">
      <c r="A6607">
        <v>10001129</v>
      </c>
      <c r="B6607" t="s">
        <v>26342</v>
      </c>
      <c r="C6607" t="s">
        <v>26343</v>
      </c>
      <c r="D6607" t="s">
        <v>26344</v>
      </c>
      <c r="E6607" t="s">
        <v>149</v>
      </c>
      <c r="F6607">
        <v>29669</v>
      </c>
      <c r="G6607" t="s">
        <v>26345</v>
      </c>
      <c r="H6607" t="s">
        <v>4</v>
      </c>
      <c r="I6607" t="s">
        <v>22</v>
      </c>
      <c r="J6607">
        <v>874</v>
      </c>
      <c r="K6607" t="s">
        <v>3416</v>
      </c>
      <c r="L6607">
        <v>45045</v>
      </c>
      <c r="M6607" t="s">
        <v>23</v>
      </c>
      <c r="N6607" t="s">
        <v>1168</v>
      </c>
      <c r="O6607">
        <v>972</v>
      </c>
      <c r="P6607">
        <v>1985.8115110000001</v>
      </c>
      <c r="Q6607" s="1">
        <v>1.52E-5</v>
      </c>
    </row>
    <row r="6608" spans="1:17" x14ac:dyDescent="0.3">
      <c r="A6608">
        <v>10002691</v>
      </c>
      <c r="B6608" t="s">
        <v>26346</v>
      </c>
      <c r="C6608" t="s">
        <v>26347</v>
      </c>
      <c r="D6608" t="s">
        <v>26348</v>
      </c>
      <c r="E6608" t="s">
        <v>149</v>
      </c>
      <c r="F6608">
        <v>29162</v>
      </c>
      <c r="G6608" t="s">
        <v>26349</v>
      </c>
      <c r="H6608" t="s">
        <v>4</v>
      </c>
      <c r="I6608" t="s">
        <v>22</v>
      </c>
      <c r="J6608">
        <v>1025</v>
      </c>
      <c r="K6608" t="s">
        <v>2475</v>
      </c>
      <c r="L6608">
        <v>45027</v>
      </c>
      <c r="M6608" t="s">
        <v>23</v>
      </c>
      <c r="N6608" t="s">
        <v>1168</v>
      </c>
      <c r="O6608">
        <v>1376</v>
      </c>
      <c r="P6608">
        <v>2211.863323</v>
      </c>
      <c r="Q6608" s="1">
        <v>1.8300000000000001E-5</v>
      </c>
    </row>
    <row r="6609" spans="1:17" x14ac:dyDescent="0.3">
      <c r="A6609">
        <v>10002668</v>
      </c>
      <c r="B6609" t="s">
        <v>26350</v>
      </c>
      <c r="C6609" t="s">
        <v>26351</v>
      </c>
      <c r="D6609" t="s">
        <v>26352</v>
      </c>
      <c r="E6609" t="s">
        <v>149</v>
      </c>
      <c r="F6609">
        <v>29335</v>
      </c>
      <c r="G6609" t="s">
        <v>26353</v>
      </c>
      <c r="H6609" t="s">
        <v>4</v>
      </c>
      <c r="I6609" t="s">
        <v>22</v>
      </c>
      <c r="J6609">
        <v>1017</v>
      </c>
      <c r="K6609" t="s">
        <v>2220</v>
      </c>
      <c r="L6609">
        <v>45083</v>
      </c>
      <c r="M6609" t="s">
        <v>23</v>
      </c>
      <c r="N6609" t="s">
        <v>1168</v>
      </c>
      <c r="O6609">
        <v>1113</v>
      </c>
      <c r="P6609">
        <v>2972.9836009999999</v>
      </c>
      <c r="Q6609" s="1">
        <v>1.7099999999999999E-5</v>
      </c>
    </row>
    <row r="6610" spans="1:17" x14ac:dyDescent="0.3">
      <c r="A6610">
        <v>10002242</v>
      </c>
      <c r="B6610" t="s">
        <v>26354</v>
      </c>
      <c r="C6610" t="s">
        <v>26355</v>
      </c>
      <c r="D6610" t="s">
        <v>26356</v>
      </c>
      <c r="E6610" t="s">
        <v>1413</v>
      </c>
      <c r="F6610">
        <v>86322</v>
      </c>
      <c r="G6610" t="s">
        <v>26357</v>
      </c>
      <c r="H6610" t="s">
        <v>10</v>
      </c>
      <c r="I6610" t="s">
        <v>22</v>
      </c>
      <c r="J6610">
        <v>521</v>
      </c>
      <c r="K6610" t="s">
        <v>26358</v>
      </c>
      <c r="L6610">
        <v>4025</v>
      </c>
      <c r="M6610" t="s">
        <v>23</v>
      </c>
      <c r="N6610" t="s">
        <v>26359</v>
      </c>
      <c r="O6610">
        <v>644</v>
      </c>
      <c r="P6610">
        <v>795.14527009999995</v>
      </c>
      <c r="Q6610" s="1">
        <v>1.37E-6</v>
      </c>
    </row>
    <row r="6611" spans="1:17" x14ac:dyDescent="0.3">
      <c r="A6611">
        <v>10001924</v>
      </c>
      <c r="B6611" t="s">
        <v>26360</v>
      </c>
      <c r="C6611" t="s">
        <v>26361</v>
      </c>
      <c r="D6611" t="s">
        <v>968</v>
      </c>
      <c r="E6611" t="s">
        <v>149</v>
      </c>
      <c r="F6611">
        <v>29210</v>
      </c>
      <c r="G6611" t="s">
        <v>26362</v>
      </c>
      <c r="H6611" t="s">
        <v>4</v>
      </c>
      <c r="I6611" t="s">
        <v>774</v>
      </c>
      <c r="J6611">
        <v>0</v>
      </c>
      <c r="K6611" t="s">
        <v>1167</v>
      </c>
      <c r="L6611">
        <v>45079</v>
      </c>
      <c r="M6611" t="s">
        <v>23</v>
      </c>
      <c r="N6611" t="s">
        <v>26363</v>
      </c>
      <c r="O6611">
        <v>144</v>
      </c>
      <c r="P6611">
        <v>743.84903020000002</v>
      </c>
      <c r="Q6611" s="1">
        <v>7.0399999999999995E-7</v>
      </c>
    </row>
    <row r="6612" spans="1:17" x14ac:dyDescent="0.3">
      <c r="A6612">
        <v>10002241</v>
      </c>
      <c r="B6612" t="s">
        <v>26364</v>
      </c>
      <c r="C6612" t="s">
        <v>26365</v>
      </c>
      <c r="D6612" t="s">
        <v>26024</v>
      </c>
      <c r="E6612" t="s">
        <v>1413</v>
      </c>
      <c r="F6612">
        <v>86301</v>
      </c>
      <c r="G6612" t="s">
        <v>26366</v>
      </c>
      <c r="H6612" t="s">
        <v>10</v>
      </c>
      <c r="I6612" t="s">
        <v>22</v>
      </c>
      <c r="J6612">
        <v>-999</v>
      </c>
      <c r="K6612" t="s">
        <v>26358</v>
      </c>
      <c r="L6612">
        <v>4025</v>
      </c>
      <c r="M6612" t="s">
        <v>23</v>
      </c>
      <c r="N6612" t="s">
        <v>26367</v>
      </c>
      <c r="O6612">
        <v>-999</v>
      </c>
      <c r="P6612">
        <v>361.08396210000001</v>
      </c>
      <c r="Q6612" s="1">
        <v>3.3000000000000002E-7</v>
      </c>
    </row>
    <row r="6613" spans="1:17" x14ac:dyDescent="0.3">
      <c r="A6613">
        <v>10003960</v>
      </c>
      <c r="B6613" t="s">
        <v>26368</v>
      </c>
      <c r="C6613" t="s">
        <v>26369</v>
      </c>
      <c r="D6613" t="s">
        <v>26024</v>
      </c>
      <c r="E6613" t="s">
        <v>1413</v>
      </c>
      <c r="F6613">
        <v>86301</v>
      </c>
      <c r="G6613" t="s">
        <v>26370</v>
      </c>
      <c r="H6613" t="s">
        <v>10</v>
      </c>
      <c r="I6613" t="s">
        <v>22</v>
      </c>
      <c r="J6613">
        <v>-999</v>
      </c>
      <c r="K6613" t="s">
        <v>26358</v>
      </c>
      <c r="L6613">
        <v>4025</v>
      </c>
      <c r="M6613" t="s">
        <v>23</v>
      </c>
      <c r="N6613" t="s">
        <v>26367</v>
      </c>
      <c r="O6613">
        <v>80</v>
      </c>
      <c r="P6613">
        <v>678.02530469999999</v>
      </c>
      <c r="Q6613" s="1">
        <v>1.11E-6</v>
      </c>
    </row>
    <row r="6614" spans="1:17" x14ac:dyDescent="0.3">
      <c r="A6614">
        <v>10004419</v>
      </c>
      <c r="B6614" t="s">
        <v>26371</v>
      </c>
      <c r="C6614" t="s">
        <v>26372</v>
      </c>
      <c r="D6614" t="s">
        <v>26373</v>
      </c>
      <c r="E6614" t="s">
        <v>20</v>
      </c>
      <c r="F6614">
        <v>76849</v>
      </c>
      <c r="G6614" t="s">
        <v>26374</v>
      </c>
      <c r="H6614" t="s">
        <v>10</v>
      </c>
      <c r="I6614" t="s">
        <v>22</v>
      </c>
      <c r="J6614">
        <v>18</v>
      </c>
      <c r="K6614" t="s">
        <v>26375</v>
      </c>
      <c r="L6614">
        <v>48267</v>
      </c>
      <c r="M6614" t="s">
        <v>23</v>
      </c>
      <c r="N6614" t="s">
        <v>105</v>
      </c>
      <c r="O6614">
        <v>19</v>
      </c>
      <c r="P6614">
        <v>192.93491940000001</v>
      </c>
      <c r="Q6614" s="1">
        <v>1.61E-7</v>
      </c>
    </row>
    <row r="6615" spans="1:17" x14ac:dyDescent="0.3">
      <c r="A6615">
        <v>10002699</v>
      </c>
      <c r="B6615" t="s">
        <v>26376</v>
      </c>
      <c r="C6615" t="s">
        <v>26377</v>
      </c>
      <c r="D6615" t="s">
        <v>148</v>
      </c>
      <c r="E6615" t="s">
        <v>149</v>
      </c>
      <c r="F6615">
        <v>29405</v>
      </c>
      <c r="G6615" t="s">
        <v>26378</v>
      </c>
      <c r="H6615" t="s">
        <v>4</v>
      </c>
      <c r="I6615" t="s">
        <v>774</v>
      </c>
      <c r="J6615">
        <v>0</v>
      </c>
      <c r="K6615" t="s">
        <v>151</v>
      </c>
      <c r="L6615">
        <v>45019</v>
      </c>
      <c r="M6615" t="s">
        <v>23</v>
      </c>
      <c r="N6615" t="s">
        <v>26379</v>
      </c>
      <c r="O6615">
        <v>187</v>
      </c>
      <c r="P6615">
        <v>873.31882240000004</v>
      </c>
      <c r="Q6615" s="1">
        <v>8.9800000000000002E-7</v>
      </c>
    </row>
    <row r="6616" spans="1:17" x14ac:dyDescent="0.3">
      <c r="A6616">
        <v>10000096</v>
      </c>
      <c r="B6616" t="s">
        <v>26380</v>
      </c>
      <c r="C6616" t="s">
        <v>26381</v>
      </c>
      <c r="D6616" t="s">
        <v>968</v>
      </c>
      <c r="E6616" t="s">
        <v>149</v>
      </c>
      <c r="F6616">
        <v>29210</v>
      </c>
      <c r="G6616" t="s">
        <v>7760</v>
      </c>
      <c r="H6616" t="s">
        <v>4</v>
      </c>
      <c r="I6616" t="s">
        <v>774</v>
      </c>
      <c r="J6616">
        <v>0</v>
      </c>
      <c r="K6616" t="s">
        <v>1167</v>
      </c>
      <c r="L6616">
        <v>45079</v>
      </c>
      <c r="M6616" t="s">
        <v>23</v>
      </c>
      <c r="N6616" t="s">
        <v>26382</v>
      </c>
      <c r="O6616">
        <v>333</v>
      </c>
      <c r="P6616">
        <v>899.58328359999996</v>
      </c>
      <c r="Q6616" s="1">
        <v>3.0699999999999998E-6</v>
      </c>
    </row>
    <row r="6617" spans="1:17" x14ac:dyDescent="0.3">
      <c r="A6617">
        <v>10000097</v>
      </c>
      <c r="B6617" t="s">
        <v>26383</v>
      </c>
      <c r="C6617" t="s">
        <v>26384</v>
      </c>
      <c r="D6617" t="s">
        <v>968</v>
      </c>
      <c r="E6617" t="s">
        <v>149</v>
      </c>
      <c r="F6617">
        <v>29210</v>
      </c>
      <c r="G6617" t="s">
        <v>26385</v>
      </c>
      <c r="H6617" t="s">
        <v>4</v>
      </c>
      <c r="I6617" t="s">
        <v>774</v>
      </c>
      <c r="J6617">
        <v>0</v>
      </c>
      <c r="K6617" t="s">
        <v>1167</v>
      </c>
      <c r="L6617">
        <v>45079</v>
      </c>
      <c r="M6617" t="s">
        <v>23</v>
      </c>
      <c r="N6617" t="s">
        <v>105</v>
      </c>
      <c r="O6617">
        <v>224</v>
      </c>
      <c r="P6617">
        <v>769.71677690000001</v>
      </c>
      <c r="Q6617" s="1">
        <v>2.2400000000000002E-6</v>
      </c>
    </row>
    <row r="6618" spans="1:17" x14ac:dyDescent="0.3">
      <c r="A6618">
        <v>10001922</v>
      </c>
      <c r="B6618" t="s">
        <v>26386</v>
      </c>
      <c r="C6618" t="s">
        <v>26387</v>
      </c>
      <c r="D6618" t="s">
        <v>968</v>
      </c>
      <c r="E6618" t="s">
        <v>149</v>
      </c>
      <c r="F6618">
        <v>29210</v>
      </c>
      <c r="G6618" t="s">
        <v>26388</v>
      </c>
      <c r="H6618" t="s">
        <v>4</v>
      </c>
      <c r="I6618" t="s">
        <v>22</v>
      </c>
      <c r="J6618">
        <v>-999</v>
      </c>
      <c r="K6618" t="s">
        <v>1167</v>
      </c>
      <c r="L6618">
        <v>45079</v>
      </c>
      <c r="M6618" t="s">
        <v>23</v>
      </c>
      <c r="N6618" t="s">
        <v>7969</v>
      </c>
      <c r="O6618">
        <v>-999</v>
      </c>
      <c r="P6618">
        <v>516.33792930000004</v>
      </c>
      <c r="Q6618" s="1">
        <v>7.9899999999999999E-7</v>
      </c>
    </row>
    <row r="6619" spans="1:17" x14ac:dyDescent="0.3">
      <c r="A6619">
        <v>10002676</v>
      </c>
      <c r="B6619" t="s">
        <v>26389</v>
      </c>
      <c r="C6619" t="s">
        <v>26390</v>
      </c>
      <c r="D6619" t="s">
        <v>406</v>
      </c>
      <c r="E6619" t="s">
        <v>149</v>
      </c>
      <c r="F6619">
        <v>29379</v>
      </c>
      <c r="G6619" t="s">
        <v>26391</v>
      </c>
      <c r="H6619" t="s">
        <v>4</v>
      </c>
      <c r="I6619" t="s">
        <v>22</v>
      </c>
      <c r="J6619">
        <v>-999</v>
      </c>
      <c r="K6619" t="s">
        <v>406</v>
      </c>
      <c r="L6619">
        <v>45087</v>
      </c>
      <c r="M6619" t="s">
        <v>23</v>
      </c>
      <c r="N6619" t="s">
        <v>7969</v>
      </c>
      <c r="O6619">
        <v>-999</v>
      </c>
      <c r="P6619">
        <v>617.39443140000003</v>
      </c>
      <c r="Q6619" s="1">
        <v>1.08E-6</v>
      </c>
    </row>
    <row r="6620" spans="1:17" x14ac:dyDescent="0.3">
      <c r="A6620">
        <v>10005302</v>
      </c>
      <c r="B6620" t="s">
        <v>26392</v>
      </c>
      <c r="C6620" t="s">
        <v>26393</v>
      </c>
      <c r="D6620" t="s">
        <v>3939</v>
      </c>
      <c r="E6620" t="s">
        <v>1384</v>
      </c>
      <c r="F6620">
        <v>94607</v>
      </c>
      <c r="G6620" t="s">
        <v>26394</v>
      </c>
      <c r="H6620" t="s">
        <v>10</v>
      </c>
      <c r="I6620" t="s">
        <v>774</v>
      </c>
      <c r="J6620">
        <v>437</v>
      </c>
      <c r="K6620" t="s">
        <v>2255</v>
      </c>
      <c r="L6620">
        <v>6001</v>
      </c>
      <c r="M6620" t="s">
        <v>23</v>
      </c>
      <c r="N6620" t="s">
        <v>2256</v>
      </c>
      <c r="O6620">
        <v>834</v>
      </c>
      <c r="P6620">
        <v>228.90604350000001</v>
      </c>
      <c r="Q6620" s="1">
        <v>1.9500000000000001E-7</v>
      </c>
    </row>
    <row r="6621" spans="1:17" x14ac:dyDescent="0.3">
      <c r="A6621">
        <v>10001921</v>
      </c>
      <c r="B6621" t="s">
        <v>26395</v>
      </c>
      <c r="C6621" t="s">
        <v>26396</v>
      </c>
      <c r="D6621" t="s">
        <v>968</v>
      </c>
      <c r="E6621" t="s">
        <v>149</v>
      </c>
      <c r="F6621">
        <v>29212</v>
      </c>
      <c r="G6621" t="s">
        <v>26397</v>
      </c>
      <c r="H6621" t="s">
        <v>4</v>
      </c>
      <c r="I6621" t="s">
        <v>22</v>
      </c>
      <c r="J6621">
        <v>67</v>
      </c>
      <c r="K6621" t="s">
        <v>1167</v>
      </c>
      <c r="L6621">
        <v>45079</v>
      </c>
      <c r="M6621" t="s">
        <v>23</v>
      </c>
      <c r="N6621" t="s">
        <v>7969</v>
      </c>
      <c r="O6621">
        <v>72</v>
      </c>
      <c r="P6621">
        <v>471.03151329999997</v>
      </c>
      <c r="Q6621" s="1">
        <v>9.1500000000000003E-7</v>
      </c>
    </row>
    <row r="6622" spans="1:17" x14ac:dyDescent="0.3">
      <c r="A6622">
        <v>10006905</v>
      </c>
      <c r="B6622" t="s">
        <v>26398</v>
      </c>
      <c r="C6622" t="s">
        <v>26399</v>
      </c>
      <c r="D6622" t="s">
        <v>7756</v>
      </c>
      <c r="E6622" t="s">
        <v>1384</v>
      </c>
      <c r="F6622">
        <v>91101</v>
      </c>
      <c r="G6622" t="s">
        <v>26400</v>
      </c>
      <c r="H6622" t="s">
        <v>46</v>
      </c>
      <c r="I6622" t="s">
        <v>22</v>
      </c>
      <c r="J6622">
        <v>-999</v>
      </c>
      <c r="K6622" t="s">
        <v>1386</v>
      </c>
      <c r="L6622">
        <v>6037</v>
      </c>
      <c r="M6622" t="s">
        <v>23</v>
      </c>
      <c r="N6622" t="s">
        <v>26401</v>
      </c>
      <c r="O6622">
        <v>-999</v>
      </c>
      <c r="P6622">
        <v>267.53211420000002</v>
      </c>
      <c r="Q6622" s="1">
        <v>2.79E-7</v>
      </c>
    </row>
    <row r="6623" spans="1:17" x14ac:dyDescent="0.3">
      <c r="A6623">
        <v>10004435</v>
      </c>
      <c r="B6623" t="s">
        <v>26402</v>
      </c>
      <c r="C6623" t="s">
        <v>26403</v>
      </c>
      <c r="D6623" t="s">
        <v>11092</v>
      </c>
      <c r="E6623" t="s">
        <v>20</v>
      </c>
      <c r="F6623">
        <v>78832</v>
      </c>
      <c r="G6623" t="s">
        <v>26404</v>
      </c>
      <c r="H6623" t="s">
        <v>10</v>
      </c>
      <c r="I6623" t="s">
        <v>22</v>
      </c>
      <c r="J6623">
        <v>14</v>
      </c>
      <c r="K6623" t="s">
        <v>11094</v>
      </c>
      <c r="L6623">
        <v>48271</v>
      </c>
      <c r="M6623" t="s">
        <v>23</v>
      </c>
      <c r="N6623" t="s">
        <v>105</v>
      </c>
      <c r="O6623">
        <v>28</v>
      </c>
      <c r="P6623">
        <v>218.6990854</v>
      </c>
      <c r="Q6623" s="1">
        <v>2.0900000000000001E-7</v>
      </c>
    </row>
    <row r="6624" spans="1:17" x14ac:dyDescent="0.3">
      <c r="A6624">
        <v>10006494</v>
      </c>
      <c r="B6624" t="s">
        <v>26405</v>
      </c>
      <c r="C6624" t="s">
        <v>26406</v>
      </c>
      <c r="D6624" t="s">
        <v>26407</v>
      </c>
      <c r="E6624" t="s">
        <v>1384</v>
      </c>
      <c r="F6624">
        <v>92832</v>
      </c>
      <c r="G6624" t="s">
        <v>26408</v>
      </c>
      <c r="H6624" t="s">
        <v>46</v>
      </c>
      <c r="I6624" t="s">
        <v>22</v>
      </c>
      <c r="J6624">
        <v>-999</v>
      </c>
      <c r="K6624" t="s">
        <v>2435</v>
      </c>
      <c r="L6624">
        <v>6059</v>
      </c>
      <c r="M6624" t="s">
        <v>23</v>
      </c>
      <c r="N6624" t="s">
        <v>26409</v>
      </c>
      <c r="O6624">
        <v>-999</v>
      </c>
      <c r="P6624">
        <v>365.25945580000001</v>
      </c>
      <c r="Q6624" s="1">
        <v>4.7999999999999996E-7</v>
      </c>
    </row>
    <row r="6625" spans="1:17" x14ac:dyDescent="0.3">
      <c r="A6625">
        <v>10006648</v>
      </c>
      <c r="B6625" t="s">
        <v>26410</v>
      </c>
      <c r="C6625" t="s">
        <v>26411</v>
      </c>
      <c r="D6625" t="s">
        <v>968</v>
      </c>
      <c r="E6625" t="s">
        <v>149</v>
      </c>
      <c r="F6625">
        <v>29203</v>
      </c>
      <c r="G6625" t="s">
        <v>26412</v>
      </c>
      <c r="H6625" t="s">
        <v>4</v>
      </c>
      <c r="I6625" t="s">
        <v>22</v>
      </c>
      <c r="J6625">
        <v>-999</v>
      </c>
      <c r="K6625" t="s">
        <v>1167</v>
      </c>
      <c r="L6625">
        <v>45079</v>
      </c>
      <c r="M6625" t="s">
        <v>23</v>
      </c>
      <c r="N6625" t="s">
        <v>105</v>
      </c>
      <c r="O6625">
        <v>185</v>
      </c>
      <c r="P6625">
        <v>1038.692033</v>
      </c>
      <c r="Q6625" s="1">
        <v>4.8300000000000003E-6</v>
      </c>
    </row>
    <row r="6626" spans="1:17" x14ac:dyDescent="0.3">
      <c r="A6626">
        <v>10001926</v>
      </c>
      <c r="B6626" t="s">
        <v>26413</v>
      </c>
      <c r="C6626" t="s">
        <v>7968</v>
      </c>
      <c r="D6626" t="s">
        <v>968</v>
      </c>
      <c r="E6626" t="s">
        <v>149</v>
      </c>
      <c r="F6626">
        <v>29212</v>
      </c>
      <c r="G6626" t="s">
        <v>105</v>
      </c>
      <c r="H6626" t="s">
        <v>4</v>
      </c>
      <c r="I6626" t="s">
        <v>22</v>
      </c>
      <c r="J6626">
        <v>-999</v>
      </c>
      <c r="K6626" t="s">
        <v>1167</v>
      </c>
      <c r="L6626">
        <v>45079</v>
      </c>
      <c r="M6626" t="s">
        <v>23</v>
      </c>
      <c r="N6626" t="s">
        <v>7969</v>
      </c>
      <c r="O6626">
        <v>120</v>
      </c>
      <c r="P6626">
        <v>1932.640167</v>
      </c>
      <c r="Q6626" s="1">
        <v>1.38E-5</v>
      </c>
    </row>
    <row r="6627" spans="1:17" x14ac:dyDescent="0.3">
      <c r="A6627">
        <v>10001927</v>
      </c>
      <c r="B6627" t="s">
        <v>26414</v>
      </c>
      <c r="C6627" t="s">
        <v>7968</v>
      </c>
      <c r="D6627" t="s">
        <v>968</v>
      </c>
      <c r="E6627" t="s">
        <v>149</v>
      </c>
      <c r="F6627">
        <v>29212</v>
      </c>
      <c r="G6627" t="s">
        <v>105</v>
      </c>
      <c r="H6627" t="s">
        <v>4</v>
      </c>
      <c r="I6627" t="s">
        <v>22</v>
      </c>
      <c r="J6627">
        <v>-999</v>
      </c>
      <c r="K6627" t="s">
        <v>1167</v>
      </c>
      <c r="L6627">
        <v>45079</v>
      </c>
      <c r="M6627" t="s">
        <v>23</v>
      </c>
      <c r="N6627" t="s">
        <v>7969</v>
      </c>
      <c r="O6627">
        <v>20</v>
      </c>
      <c r="P6627">
        <v>1253.5467450000001</v>
      </c>
      <c r="Q6627" s="1">
        <v>3.3100000000000001E-6</v>
      </c>
    </row>
    <row r="6628" spans="1:17" x14ac:dyDescent="0.3">
      <c r="A6628">
        <v>10001123</v>
      </c>
      <c r="B6628" t="s">
        <v>26415</v>
      </c>
      <c r="C6628" t="s">
        <v>26416</v>
      </c>
      <c r="D6628" t="s">
        <v>4441</v>
      </c>
      <c r="E6628" t="s">
        <v>1145</v>
      </c>
      <c r="F6628">
        <v>57117</v>
      </c>
      <c r="G6628" t="s">
        <v>26417</v>
      </c>
      <c r="H6628" t="s">
        <v>4</v>
      </c>
      <c r="I6628" t="s">
        <v>22</v>
      </c>
      <c r="J6628">
        <v>725</v>
      </c>
      <c r="K6628" t="s">
        <v>4443</v>
      </c>
      <c r="L6628">
        <v>46099</v>
      </c>
      <c r="M6628" t="s">
        <v>23</v>
      </c>
      <c r="N6628" t="s">
        <v>18518</v>
      </c>
      <c r="O6628">
        <v>-999</v>
      </c>
      <c r="P6628">
        <v>1569.562173</v>
      </c>
      <c r="Q6628" s="1">
        <v>4.4399999999999998E-6</v>
      </c>
    </row>
    <row r="6629" spans="1:17" x14ac:dyDescent="0.3">
      <c r="A6629">
        <v>10001128</v>
      </c>
      <c r="B6629" t="s">
        <v>26418</v>
      </c>
      <c r="C6629" t="s">
        <v>26419</v>
      </c>
      <c r="D6629" t="s">
        <v>412</v>
      </c>
      <c r="E6629" t="s">
        <v>1145</v>
      </c>
      <c r="F6629">
        <v>57062</v>
      </c>
      <c r="G6629" t="s">
        <v>26420</v>
      </c>
      <c r="H6629" t="s">
        <v>4</v>
      </c>
      <c r="I6629" t="s">
        <v>22</v>
      </c>
      <c r="J6629">
        <v>1245</v>
      </c>
      <c r="K6629" t="s">
        <v>9189</v>
      </c>
      <c r="L6629">
        <v>46009</v>
      </c>
      <c r="M6629" t="s">
        <v>23</v>
      </c>
      <c r="N6629" t="s">
        <v>18518</v>
      </c>
      <c r="O6629">
        <v>2044</v>
      </c>
      <c r="P6629">
        <v>2891.104171</v>
      </c>
      <c r="Q6629" s="1">
        <v>2.1500000000000001E-5</v>
      </c>
    </row>
    <row r="6630" spans="1:17" x14ac:dyDescent="0.3">
      <c r="A6630">
        <v>10001118</v>
      </c>
      <c r="B6630" t="s">
        <v>26421</v>
      </c>
      <c r="C6630" t="s">
        <v>26422</v>
      </c>
      <c r="D6630" t="s">
        <v>1144</v>
      </c>
      <c r="E6630" t="s">
        <v>1145</v>
      </c>
      <c r="F6630">
        <v>57703</v>
      </c>
      <c r="G6630" t="s">
        <v>26423</v>
      </c>
      <c r="H6630" t="s">
        <v>4</v>
      </c>
      <c r="I6630" t="s">
        <v>22</v>
      </c>
      <c r="J6630">
        <v>246</v>
      </c>
      <c r="K6630" t="s">
        <v>47</v>
      </c>
      <c r="L6630">
        <v>46103</v>
      </c>
      <c r="M6630" t="s">
        <v>23</v>
      </c>
      <c r="N6630" t="s">
        <v>18518</v>
      </c>
      <c r="O6630">
        <v>-999</v>
      </c>
      <c r="P6630">
        <v>553.26287749999995</v>
      </c>
      <c r="Q6630" s="1">
        <v>6.4799999999999998E-7</v>
      </c>
    </row>
    <row r="6631" spans="1:17" x14ac:dyDescent="0.3">
      <c r="A6631">
        <v>10001121</v>
      </c>
      <c r="B6631" t="s">
        <v>26424</v>
      </c>
      <c r="C6631" t="s">
        <v>26416</v>
      </c>
      <c r="D6631" t="s">
        <v>4441</v>
      </c>
      <c r="E6631" t="s">
        <v>1145</v>
      </c>
      <c r="F6631">
        <v>57117</v>
      </c>
      <c r="G6631" t="s">
        <v>26425</v>
      </c>
      <c r="H6631" t="s">
        <v>4</v>
      </c>
      <c r="I6631" t="s">
        <v>22</v>
      </c>
      <c r="J6631">
        <v>485</v>
      </c>
      <c r="K6631" t="s">
        <v>4443</v>
      </c>
      <c r="L6631">
        <v>46099</v>
      </c>
      <c r="M6631" t="s">
        <v>23</v>
      </c>
      <c r="N6631" t="s">
        <v>18518</v>
      </c>
      <c r="O6631">
        <v>-999</v>
      </c>
      <c r="P6631">
        <v>1311.213939</v>
      </c>
      <c r="Q6631" s="1">
        <v>4.8500000000000002E-6</v>
      </c>
    </row>
    <row r="6632" spans="1:17" x14ac:dyDescent="0.3">
      <c r="A6632">
        <v>10004375</v>
      </c>
      <c r="B6632" t="s">
        <v>5399</v>
      </c>
      <c r="C6632" t="s">
        <v>26426</v>
      </c>
      <c r="D6632" t="s">
        <v>26427</v>
      </c>
      <c r="E6632" t="s">
        <v>20</v>
      </c>
      <c r="F6632">
        <v>79505</v>
      </c>
      <c r="G6632" t="s">
        <v>26428</v>
      </c>
      <c r="H6632" t="s">
        <v>10</v>
      </c>
      <c r="I6632" t="s">
        <v>22</v>
      </c>
      <c r="J6632">
        <v>8</v>
      </c>
      <c r="K6632" t="s">
        <v>3156</v>
      </c>
      <c r="L6632">
        <v>48275</v>
      </c>
      <c r="M6632" t="s">
        <v>23</v>
      </c>
      <c r="N6632" t="s">
        <v>105</v>
      </c>
      <c r="O6632">
        <v>14</v>
      </c>
      <c r="P6632">
        <v>176.85694340000001</v>
      </c>
      <c r="Q6632" s="1">
        <v>1.04E-7</v>
      </c>
    </row>
    <row r="6633" spans="1:17" x14ac:dyDescent="0.3">
      <c r="A6633">
        <v>10004410</v>
      </c>
      <c r="B6633" t="s">
        <v>26429</v>
      </c>
      <c r="C6633" t="s">
        <v>26430</v>
      </c>
      <c r="D6633" t="s">
        <v>26431</v>
      </c>
      <c r="E6633" t="s">
        <v>20</v>
      </c>
      <c r="F6633">
        <v>76550</v>
      </c>
      <c r="G6633" t="s">
        <v>26432</v>
      </c>
      <c r="H6633" t="s">
        <v>10</v>
      </c>
      <c r="I6633" t="s">
        <v>22</v>
      </c>
      <c r="J6633">
        <v>24</v>
      </c>
      <c r="K6633" t="s">
        <v>26431</v>
      </c>
      <c r="L6633">
        <v>48281</v>
      </c>
      <c r="M6633" t="s">
        <v>23</v>
      </c>
      <c r="N6633" t="s">
        <v>105</v>
      </c>
      <c r="O6633">
        <v>37</v>
      </c>
      <c r="P6633">
        <v>186.00520929999999</v>
      </c>
      <c r="Q6633" s="1">
        <v>1.24E-7</v>
      </c>
    </row>
    <row r="6634" spans="1:17" x14ac:dyDescent="0.3">
      <c r="A6634">
        <v>10006388</v>
      </c>
      <c r="B6634" t="s">
        <v>26433</v>
      </c>
      <c r="C6634" t="s">
        <v>26434</v>
      </c>
      <c r="D6634" t="s">
        <v>26435</v>
      </c>
      <c r="E6634" t="s">
        <v>1145</v>
      </c>
      <c r="F6634">
        <v>57368</v>
      </c>
      <c r="G6634" t="s">
        <v>26436</v>
      </c>
      <c r="H6634" t="s">
        <v>4</v>
      </c>
      <c r="I6634" t="s">
        <v>22</v>
      </c>
      <c r="J6634">
        <v>-999</v>
      </c>
      <c r="K6634" t="s">
        <v>10108</v>
      </c>
      <c r="L6634">
        <v>46003</v>
      </c>
      <c r="M6634" t="s">
        <v>23</v>
      </c>
      <c r="N6634" t="s">
        <v>26437</v>
      </c>
      <c r="O6634">
        <v>66</v>
      </c>
      <c r="P6634">
        <v>2196.534032</v>
      </c>
      <c r="Q6634" s="1">
        <v>8.0499999999999992E-6</v>
      </c>
    </row>
    <row r="6635" spans="1:17" x14ac:dyDescent="0.3">
      <c r="A6635">
        <v>10001120</v>
      </c>
      <c r="B6635" t="s">
        <v>26438</v>
      </c>
      <c r="C6635" t="s">
        <v>26439</v>
      </c>
      <c r="D6635" t="s">
        <v>4441</v>
      </c>
      <c r="E6635" t="s">
        <v>1145</v>
      </c>
      <c r="F6635">
        <v>57107</v>
      </c>
      <c r="G6635" t="s">
        <v>26440</v>
      </c>
      <c r="H6635" t="s">
        <v>4</v>
      </c>
      <c r="I6635" t="s">
        <v>22</v>
      </c>
      <c r="J6635">
        <v>32</v>
      </c>
      <c r="K6635" t="s">
        <v>4443</v>
      </c>
      <c r="L6635">
        <v>46099</v>
      </c>
      <c r="M6635" t="s">
        <v>23</v>
      </c>
      <c r="N6635" t="s">
        <v>26441</v>
      </c>
      <c r="O6635">
        <v>32</v>
      </c>
      <c r="P6635">
        <v>1940.419795</v>
      </c>
      <c r="Q6635" s="1">
        <v>1.22E-5</v>
      </c>
    </row>
    <row r="6636" spans="1:17" x14ac:dyDescent="0.3">
      <c r="A6636">
        <v>10002661</v>
      </c>
      <c r="B6636" t="s">
        <v>26442</v>
      </c>
      <c r="C6636" t="s">
        <v>26443</v>
      </c>
      <c r="D6636" t="s">
        <v>706</v>
      </c>
      <c r="E6636" t="s">
        <v>1145</v>
      </c>
      <c r="F6636">
        <v>57730</v>
      </c>
      <c r="G6636" t="s">
        <v>26444</v>
      </c>
      <c r="H6636" t="s">
        <v>4</v>
      </c>
      <c r="I6636" t="s">
        <v>774</v>
      </c>
      <c r="J6636">
        <v>0</v>
      </c>
      <c r="K6636" t="s">
        <v>706</v>
      </c>
      <c r="L6636">
        <v>46033</v>
      </c>
      <c r="M6636" t="s">
        <v>23</v>
      </c>
      <c r="N6636" t="s">
        <v>26445</v>
      </c>
      <c r="O6636">
        <v>-999</v>
      </c>
      <c r="P6636">
        <v>1368.964109</v>
      </c>
      <c r="Q6636" s="1">
        <v>1.6899999999999999E-6</v>
      </c>
    </row>
    <row r="6637" spans="1:17" x14ac:dyDescent="0.3">
      <c r="A6637">
        <v>10006493</v>
      </c>
      <c r="B6637" t="s">
        <v>26446</v>
      </c>
      <c r="C6637" t="s">
        <v>26447</v>
      </c>
      <c r="D6637" t="s">
        <v>26448</v>
      </c>
      <c r="E6637" t="s">
        <v>1384</v>
      </c>
      <c r="F6637">
        <v>91731</v>
      </c>
      <c r="G6637" t="s">
        <v>26449</v>
      </c>
      <c r="H6637" t="s">
        <v>46</v>
      </c>
      <c r="I6637" t="s">
        <v>22</v>
      </c>
      <c r="J6637">
        <v>-999</v>
      </c>
      <c r="K6637" t="s">
        <v>1386</v>
      </c>
      <c r="L6637">
        <v>6037</v>
      </c>
      <c r="M6637" t="s">
        <v>23</v>
      </c>
      <c r="N6637" t="s">
        <v>105</v>
      </c>
      <c r="O6637">
        <v>-999</v>
      </c>
      <c r="P6637">
        <v>391.64978910000002</v>
      </c>
      <c r="Q6637" s="1">
        <v>3.7899999999999999E-7</v>
      </c>
    </row>
    <row r="6638" spans="1:17" x14ac:dyDescent="0.3">
      <c r="A6638">
        <v>10004433</v>
      </c>
      <c r="B6638" t="s">
        <v>26450</v>
      </c>
      <c r="C6638" t="s">
        <v>26451</v>
      </c>
      <c r="D6638" t="s">
        <v>26452</v>
      </c>
      <c r="E6638" t="s">
        <v>20</v>
      </c>
      <c r="F6638">
        <v>77964</v>
      </c>
      <c r="G6638" t="s">
        <v>26453</v>
      </c>
      <c r="H6638" t="s">
        <v>10</v>
      </c>
      <c r="I6638" t="s">
        <v>22</v>
      </c>
      <c r="J6638">
        <v>22</v>
      </c>
      <c r="K6638" t="s">
        <v>26454</v>
      </c>
      <c r="L6638">
        <v>48285</v>
      </c>
      <c r="M6638" t="s">
        <v>23</v>
      </c>
      <c r="N6638" t="s">
        <v>105</v>
      </c>
      <c r="O6638">
        <v>48</v>
      </c>
      <c r="P6638">
        <v>237.9632469</v>
      </c>
      <c r="Q6638" s="1">
        <v>2.2499999999999999E-7</v>
      </c>
    </row>
    <row r="6639" spans="1:17" x14ac:dyDescent="0.3">
      <c r="A6639">
        <v>10002662</v>
      </c>
      <c r="B6639" t="s">
        <v>26455</v>
      </c>
      <c r="C6639" t="s">
        <v>26456</v>
      </c>
      <c r="D6639" t="s">
        <v>706</v>
      </c>
      <c r="E6639" t="s">
        <v>1145</v>
      </c>
      <c r="F6639">
        <v>57730</v>
      </c>
      <c r="G6639" t="s">
        <v>26444</v>
      </c>
      <c r="H6639" t="s">
        <v>4</v>
      </c>
      <c r="I6639" t="s">
        <v>774</v>
      </c>
      <c r="J6639">
        <v>0</v>
      </c>
      <c r="K6639" t="s">
        <v>706</v>
      </c>
      <c r="L6639">
        <v>46033</v>
      </c>
      <c r="M6639" t="s">
        <v>23</v>
      </c>
      <c r="N6639" t="s">
        <v>26457</v>
      </c>
      <c r="O6639">
        <v>24</v>
      </c>
      <c r="P6639">
        <v>1084.086744</v>
      </c>
      <c r="Q6639" s="1">
        <v>2.5399999999999998E-6</v>
      </c>
    </row>
    <row r="6640" spans="1:17" x14ac:dyDescent="0.3">
      <c r="A6640">
        <v>10006649</v>
      </c>
      <c r="B6640" t="s">
        <v>26458</v>
      </c>
      <c r="C6640" t="s">
        <v>26459</v>
      </c>
      <c r="D6640" t="s">
        <v>4441</v>
      </c>
      <c r="E6640" t="s">
        <v>1145</v>
      </c>
      <c r="F6640">
        <v>57107</v>
      </c>
      <c r="G6640" t="s">
        <v>26460</v>
      </c>
      <c r="H6640" t="s">
        <v>4</v>
      </c>
      <c r="I6640" t="s">
        <v>22</v>
      </c>
      <c r="J6640">
        <v>-999</v>
      </c>
      <c r="K6640" t="s">
        <v>4443</v>
      </c>
      <c r="L6640">
        <v>46099</v>
      </c>
      <c r="M6640" t="s">
        <v>23</v>
      </c>
      <c r="N6640" t="s">
        <v>26461</v>
      </c>
      <c r="O6640">
        <v>-999</v>
      </c>
      <c r="P6640">
        <v>1700.3335030000001</v>
      </c>
      <c r="Q6640" s="1">
        <v>1.08E-5</v>
      </c>
    </row>
    <row r="6641" spans="1:17" x14ac:dyDescent="0.3">
      <c r="A6641">
        <v>10006650</v>
      </c>
      <c r="B6641" t="s">
        <v>26462</v>
      </c>
      <c r="C6641" t="s">
        <v>26463</v>
      </c>
      <c r="D6641" t="s">
        <v>3742</v>
      </c>
      <c r="E6641" t="s">
        <v>1145</v>
      </c>
      <c r="F6641">
        <v>57401</v>
      </c>
      <c r="G6641" t="s">
        <v>26464</v>
      </c>
      <c r="H6641" t="s">
        <v>4</v>
      </c>
      <c r="I6641" t="s">
        <v>22</v>
      </c>
      <c r="J6641">
        <v>-999</v>
      </c>
      <c r="K6641" t="s">
        <v>3710</v>
      </c>
      <c r="L6641">
        <v>46013</v>
      </c>
      <c r="M6641" t="s">
        <v>23</v>
      </c>
      <c r="N6641" t="s">
        <v>23290</v>
      </c>
      <c r="O6641">
        <v>-999</v>
      </c>
      <c r="P6641">
        <v>266.32141730000001</v>
      </c>
      <c r="Q6641" s="1">
        <v>1.6E-7</v>
      </c>
    </row>
    <row r="6642" spans="1:17" x14ac:dyDescent="0.3">
      <c r="A6642">
        <v>10001919</v>
      </c>
      <c r="B6642" t="s">
        <v>26465</v>
      </c>
      <c r="C6642" t="s">
        <v>26466</v>
      </c>
      <c r="D6642" t="s">
        <v>1033</v>
      </c>
      <c r="E6642" t="s">
        <v>1145</v>
      </c>
      <c r="F6642">
        <v>57301</v>
      </c>
      <c r="G6642" t="s">
        <v>26467</v>
      </c>
      <c r="H6642" t="s">
        <v>4</v>
      </c>
      <c r="I6642" t="s">
        <v>22</v>
      </c>
      <c r="J6642">
        <v>-999</v>
      </c>
      <c r="K6642" t="s">
        <v>4415</v>
      </c>
      <c r="L6642">
        <v>46035</v>
      </c>
      <c r="M6642" t="s">
        <v>23</v>
      </c>
      <c r="N6642" t="s">
        <v>26468</v>
      </c>
      <c r="O6642">
        <v>40</v>
      </c>
      <c r="P6642">
        <v>359.70900060000002</v>
      </c>
      <c r="Q6642" s="1">
        <v>2.8799999999999998E-7</v>
      </c>
    </row>
    <row r="6643" spans="1:17" x14ac:dyDescent="0.3">
      <c r="A6643">
        <v>10006651</v>
      </c>
      <c r="B6643" t="s">
        <v>26469</v>
      </c>
      <c r="C6643" t="s">
        <v>26470</v>
      </c>
      <c r="D6643" t="s">
        <v>1144</v>
      </c>
      <c r="E6643" t="s">
        <v>1145</v>
      </c>
      <c r="F6643">
        <v>57702</v>
      </c>
      <c r="G6643" t="s">
        <v>26471</v>
      </c>
      <c r="H6643" t="s">
        <v>4</v>
      </c>
      <c r="I6643" t="s">
        <v>22</v>
      </c>
      <c r="J6643">
        <v>-999</v>
      </c>
      <c r="K6643" t="s">
        <v>47</v>
      </c>
      <c r="L6643">
        <v>46103</v>
      </c>
      <c r="M6643" t="s">
        <v>23</v>
      </c>
      <c r="N6643" t="s">
        <v>26472</v>
      </c>
      <c r="O6643">
        <v>-999</v>
      </c>
      <c r="P6643">
        <v>1270.21982</v>
      </c>
      <c r="Q6643" s="1">
        <v>3.2499999999999998E-6</v>
      </c>
    </row>
    <row r="6644" spans="1:17" x14ac:dyDescent="0.3">
      <c r="A6644">
        <v>10004403</v>
      </c>
      <c r="B6644" t="s">
        <v>26473</v>
      </c>
      <c r="C6644" t="s">
        <v>26474</v>
      </c>
      <c r="D6644" t="s">
        <v>4648</v>
      </c>
      <c r="E6644" t="s">
        <v>20</v>
      </c>
      <c r="F6644">
        <v>75833</v>
      </c>
      <c r="G6644" t="s">
        <v>26475</v>
      </c>
      <c r="H6644" t="s">
        <v>10</v>
      </c>
      <c r="I6644" t="s">
        <v>22</v>
      </c>
      <c r="J6644">
        <v>53</v>
      </c>
      <c r="K6644" t="s">
        <v>4728</v>
      </c>
      <c r="L6644">
        <v>48289</v>
      </c>
      <c r="M6644" t="s">
        <v>23</v>
      </c>
      <c r="N6644" t="s">
        <v>105</v>
      </c>
      <c r="O6644">
        <v>53</v>
      </c>
      <c r="P6644">
        <v>321.086681</v>
      </c>
      <c r="Q6644" s="1">
        <v>3.1E-7</v>
      </c>
    </row>
    <row r="6645" spans="1:17" x14ac:dyDescent="0.3">
      <c r="A6645">
        <v>10005271</v>
      </c>
      <c r="B6645" t="s">
        <v>16557</v>
      </c>
      <c r="C6645" t="s">
        <v>26476</v>
      </c>
      <c r="D6645" t="s">
        <v>13695</v>
      </c>
      <c r="E6645" t="s">
        <v>1384</v>
      </c>
      <c r="F6645">
        <v>95965</v>
      </c>
      <c r="G6645" t="s">
        <v>26477</v>
      </c>
      <c r="H6645" t="s">
        <v>10</v>
      </c>
      <c r="I6645" t="s">
        <v>22</v>
      </c>
      <c r="J6645">
        <v>586</v>
      </c>
      <c r="K6645" t="s">
        <v>1094</v>
      </c>
      <c r="L6645">
        <v>6007</v>
      </c>
      <c r="M6645" t="s">
        <v>23</v>
      </c>
      <c r="N6645" t="s">
        <v>26478</v>
      </c>
      <c r="O6645">
        <v>614</v>
      </c>
      <c r="P6645">
        <v>684.99759819999997</v>
      </c>
      <c r="Q6645" s="1">
        <v>1.1000000000000001E-6</v>
      </c>
    </row>
    <row r="6646" spans="1:17" x14ac:dyDescent="0.3">
      <c r="A6646">
        <v>10006652</v>
      </c>
      <c r="B6646" t="s">
        <v>26479</v>
      </c>
      <c r="C6646" t="s">
        <v>26480</v>
      </c>
      <c r="D6646" t="s">
        <v>4441</v>
      </c>
      <c r="E6646" t="s">
        <v>1145</v>
      </c>
      <c r="F6646">
        <v>57110</v>
      </c>
      <c r="G6646" t="s">
        <v>26481</v>
      </c>
      <c r="H6646" t="s">
        <v>4</v>
      </c>
      <c r="I6646" t="s">
        <v>22</v>
      </c>
      <c r="J6646">
        <v>-999</v>
      </c>
      <c r="K6646" t="s">
        <v>4443</v>
      </c>
      <c r="L6646">
        <v>46099</v>
      </c>
      <c r="M6646" t="s">
        <v>23</v>
      </c>
      <c r="N6646" t="s">
        <v>26472</v>
      </c>
      <c r="O6646">
        <v>-999</v>
      </c>
      <c r="P6646">
        <v>968.24503809999999</v>
      </c>
      <c r="Q6646" s="1">
        <v>1.66E-6</v>
      </c>
    </row>
    <row r="6647" spans="1:17" x14ac:dyDescent="0.3">
      <c r="A6647">
        <v>10005296</v>
      </c>
      <c r="B6647" t="s">
        <v>26482</v>
      </c>
      <c r="C6647" t="s">
        <v>26483</v>
      </c>
      <c r="D6647" t="s">
        <v>338</v>
      </c>
      <c r="E6647" t="s">
        <v>1384</v>
      </c>
      <c r="F6647">
        <v>95642</v>
      </c>
      <c r="G6647" t="s">
        <v>26484</v>
      </c>
      <c r="H6647" t="s">
        <v>10</v>
      </c>
      <c r="I6647" t="s">
        <v>22</v>
      </c>
      <c r="J6647">
        <v>53</v>
      </c>
      <c r="K6647" t="s">
        <v>5615</v>
      </c>
      <c r="L6647">
        <v>6005</v>
      </c>
      <c r="M6647" t="s">
        <v>23</v>
      </c>
      <c r="N6647" t="s">
        <v>26485</v>
      </c>
      <c r="O6647">
        <v>76</v>
      </c>
      <c r="P6647">
        <v>300.178448</v>
      </c>
      <c r="Q6647" s="1">
        <v>3.6100000000000002E-7</v>
      </c>
    </row>
    <row r="6648" spans="1:17" x14ac:dyDescent="0.3">
      <c r="A6648">
        <v>10005298</v>
      </c>
      <c r="B6648" t="s">
        <v>26486</v>
      </c>
      <c r="C6648" t="s">
        <v>26487</v>
      </c>
      <c r="D6648" t="s">
        <v>26488</v>
      </c>
      <c r="E6648" t="s">
        <v>1384</v>
      </c>
      <c r="F6648">
        <v>95249</v>
      </c>
      <c r="G6648" t="s">
        <v>26489</v>
      </c>
      <c r="H6648" t="s">
        <v>10</v>
      </c>
      <c r="I6648" t="s">
        <v>22</v>
      </c>
      <c r="J6648">
        <v>91</v>
      </c>
      <c r="K6648" t="s">
        <v>16729</v>
      </c>
      <c r="L6648">
        <v>6009</v>
      </c>
      <c r="M6648" t="s">
        <v>23</v>
      </c>
      <c r="N6648" t="s">
        <v>26490</v>
      </c>
      <c r="O6648">
        <v>-999</v>
      </c>
      <c r="P6648">
        <v>572.14378299999998</v>
      </c>
      <c r="Q6648" s="1">
        <v>9.4200000000000004E-7</v>
      </c>
    </row>
    <row r="6649" spans="1:17" x14ac:dyDescent="0.3">
      <c r="A6649">
        <v>10006698</v>
      </c>
      <c r="B6649" t="s">
        <v>26491</v>
      </c>
      <c r="C6649" t="s">
        <v>26492</v>
      </c>
      <c r="D6649" t="s">
        <v>26493</v>
      </c>
      <c r="E6649" t="s">
        <v>1384</v>
      </c>
      <c r="F6649">
        <v>94578</v>
      </c>
      <c r="G6649" t="s">
        <v>26494</v>
      </c>
      <c r="H6649" t="s">
        <v>10</v>
      </c>
      <c r="I6649" t="s">
        <v>22</v>
      </c>
      <c r="J6649">
        <v>-999</v>
      </c>
      <c r="K6649" t="s">
        <v>2255</v>
      </c>
      <c r="L6649">
        <v>6001</v>
      </c>
      <c r="M6649" t="s">
        <v>23</v>
      </c>
      <c r="N6649" t="s">
        <v>26495</v>
      </c>
      <c r="O6649">
        <v>50</v>
      </c>
      <c r="P6649">
        <v>717.50158750000003</v>
      </c>
      <c r="Q6649" s="1">
        <v>1.3599999999999999E-6</v>
      </c>
    </row>
    <row r="6650" spans="1:17" x14ac:dyDescent="0.3">
      <c r="A6650">
        <v>10005286</v>
      </c>
      <c r="B6650" t="s">
        <v>26496</v>
      </c>
      <c r="C6650" t="s">
        <v>26497</v>
      </c>
      <c r="D6650" t="s">
        <v>3620</v>
      </c>
      <c r="E6650" t="s">
        <v>1384</v>
      </c>
      <c r="F6650">
        <v>95932</v>
      </c>
      <c r="G6650" t="s">
        <v>26498</v>
      </c>
      <c r="H6650" t="s">
        <v>10</v>
      </c>
      <c r="I6650" t="s">
        <v>22</v>
      </c>
      <c r="J6650">
        <v>80</v>
      </c>
      <c r="K6650" t="s">
        <v>3620</v>
      </c>
      <c r="L6650">
        <v>6011</v>
      </c>
      <c r="M6650" t="s">
        <v>23</v>
      </c>
      <c r="N6650" t="s">
        <v>26499</v>
      </c>
      <c r="O6650">
        <v>92</v>
      </c>
      <c r="P6650">
        <v>328.8470398</v>
      </c>
      <c r="Q6650" s="1">
        <v>2.67E-7</v>
      </c>
    </row>
    <row r="6651" spans="1:17" x14ac:dyDescent="0.3">
      <c r="A6651">
        <v>10006906</v>
      </c>
      <c r="B6651" t="s">
        <v>26500</v>
      </c>
      <c r="C6651" t="s">
        <v>26501</v>
      </c>
      <c r="D6651" t="s">
        <v>15246</v>
      </c>
      <c r="E6651" t="s">
        <v>1384</v>
      </c>
      <c r="F6651">
        <v>94704</v>
      </c>
      <c r="G6651" t="s">
        <v>26502</v>
      </c>
      <c r="H6651" t="s">
        <v>46</v>
      </c>
      <c r="I6651" t="s">
        <v>22</v>
      </c>
      <c r="J6651">
        <v>-999</v>
      </c>
      <c r="K6651" t="s">
        <v>2255</v>
      </c>
      <c r="L6651">
        <v>6001</v>
      </c>
      <c r="M6651" t="s">
        <v>23</v>
      </c>
      <c r="N6651" t="s">
        <v>26503</v>
      </c>
      <c r="O6651">
        <v>20</v>
      </c>
      <c r="P6651">
        <v>272.09541619999999</v>
      </c>
      <c r="Q6651" s="1">
        <v>2.3799999999999999E-7</v>
      </c>
    </row>
    <row r="6652" spans="1:17" x14ac:dyDescent="0.3">
      <c r="A6652">
        <v>10002326</v>
      </c>
      <c r="B6652" t="s">
        <v>26504</v>
      </c>
      <c r="C6652" t="s">
        <v>26505</v>
      </c>
      <c r="D6652" t="s">
        <v>26506</v>
      </c>
      <c r="E6652" t="s">
        <v>1384</v>
      </c>
      <c r="F6652">
        <v>94553</v>
      </c>
      <c r="G6652" t="s">
        <v>26507</v>
      </c>
      <c r="H6652" t="s">
        <v>10</v>
      </c>
      <c r="I6652" t="s">
        <v>22</v>
      </c>
      <c r="J6652">
        <v>683</v>
      </c>
      <c r="K6652" t="s">
        <v>2029</v>
      </c>
      <c r="L6652">
        <v>6013</v>
      </c>
      <c r="M6652" t="s">
        <v>23</v>
      </c>
      <c r="N6652" t="s">
        <v>26508</v>
      </c>
      <c r="O6652">
        <v>695</v>
      </c>
      <c r="P6652">
        <v>582.13991469999996</v>
      </c>
      <c r="Q6652" s="1">
        <v>8.2399999999999997E-7</v>
      </c>
    </row>
    <row r="6653" spans="1:17" x14ac:dyDescent="0.3">
      <c r="A6653">
        <v>10002325</v>
      </c>
      <c r="B6653" t="s">
        <v>26509</v>
      </c>
      <c r="C6653" t="s">
        <v>26510</v>
      </c>
      <c r="D6653" t="s">
        <v>2409</v>
      </c>
      <c r="E6653" t="s">
        <v>1384</v>
      </c>
      <c r="F6653">
        <v>94806</v>
      </c>
      <c r="G6653" t="s">
        <v>26511</v>
      </c>
      <c r="H6653" t="s">
        <v>10</v>
      </c>
      <c r="I6653" t="s">
        <v>22</v>
      </c>
      <c r="J6653">
        <v>775</v>
      </c>
      <c r="K6653" t="s">
        <v>2029</v>
      </c>
      <c r="L6653">
        <v>6013</v>
      </c>
      <c r="M6653" t="s">
        <v>23</v>
      </c>
      <c r="N6653" t="s">
        <v>26512</v>
      </c>
      <c r="O6653">
        <v>1096</v>
      </c>
      <c r="P6653">
        <v>1503.779209</v>
      </c>
      <c r="Q6653" s="1">
        <v>9.2699999999999993E-6</v>
      </c>
    </row>
    <row r="6654" spans="1:17" x14ac:dyDescent="0.3">
      <c r="A6654">
        <v>10002324</v>
      </c>
      <c r="B6654" t="s">
        <v>26513</v>
      </c>
      <c r="C6654" t="s">
        <v>26514</v>
      </c>
      <c r="D6654" t="s">
        <v>7991</v>
      </c>
      <c r="E6654" t="s">
        <v>1384</v>
      </c>
      <c r="F6654">
        <v>94517</v>
      </c>
      <c r="G6654" t="s">
        <v>26515</v>
      </c>
      <c r="H6654" t="s">
        <v>10</v>
      </c>
      <c r="I6654" t="s">
        <v>22</v>
      </c>
      <c r="J6654">
        <v>65</v>
      </c>
      <c r="K6654" t="s">
        <v>2029</v>
      </c>
      <c r="L6654">
        <v>6013</v>
      </c>
      <c r="M6654" t="s">
        <v>23</v>
      </c>
      <c r="N6654" t="s">
        <v>26516</v>
      </c>
      <c r="O6654">
        <v>188</v>
      </c>
      <c r="P6654">
        <v>1347.5691440000001</v>
      </c>
      <c r="Q6654" s="1">
        <v>2.83E-6</v>
      </c>
    </row>
    <row r="6655" spans="1:17" x14ac:dyDescent="0.3">
      <c r="A6655">
        <v>10002815</v>
      </c>
      <c r="B6655" t="s">
        <v>26517</v>
      </c>
      <c r="C6655" t="s">
        <v>26518</v>
      </c>
      <c r="D6655" t="s">
        <v>8335</v>
      </c>
      <c r="E6655" t="s">
        <v>20</v>
      </c>
      <c r="F6655">
        <v>76642</v>
      </c>
      <c r="G6655" t="s">
        <v>105</v>
      </c>
      <c r="H6655" t="s">
        <v>10</v>
      </c>
      <c r="I6655" t="s">
        <v>774</v>
      </c>
      <c r="J6655">
        <v>0</v>
      </c>
      <c r="K6655" t="s">
        <v>7965</v>
      </c>
      <c r="L6655">
        <v>48293</v>
      </c>
      <c r="M6655" t="s">
        <v>23</v>
      </c>
      <c r="N6655" t="s">
        <v>105</v>
      </c>
      <c r="O6655">
        <v>64</v>
      </c>
      <c r="P6655">
        <v>266.75014240000002</v>
      </c>
      <c r="Q6655" s="1">
        <v>2.5699999999999999E-7</v>
      </c>
    </row>
    <row r="6656" spans="1:17" x14ac:dyDescent="0.3">
      <c r="A6656">
        <v>10006499</v>
      </c>
      <c r="B6656" t="s">
        <v>26519</v>
      </c>
      <c r="C6656" t="s">
        <v>26520</v>
      </c>
      <c r="D6656" t="s">
        <v>26521</v>
      </c>
      <c r="E6656" t="s">
        <v>1384</v>
      </c>
      <c r="F6656">
        <v>91790</v>
      </c>
      <c r="G6656" t="s">
        <v>26522</v>
      </c>
      <c r="H6656" t="s">
        <v>46</v>
      </c>
      <c r="I6656" t="s">
        <v>22</v>
      </c>
      <c r="J6656">
        <v>-999</v>
      </c>
      <c r="K6656" t="s">
        <v>1386</v>
      </c>
      <c r="L6656">
        <v>6037</v>
      </c>
      <c r="M6656" t="s">
        <v>23</v>
      </c>
      <c r="N6656" t="s">
        <v>26523</v>
      </c>
      <c r="O6656">
        <v>22</v>
      </c>
      <c r="P6656">
        <v>285.79741419999999</v>
      </c>
      <c r="Q6656" s="1">
        <v>3.0699999999999998E-7</v>
      </c>
    </row>
    <row r="6657" spans="1:17" x14ac:dyDescent="0.3">
      <c r="A6657">
        <v>10006490</v>
      </c>
      <c r="B6657" t="s">
        <v>26524</v>
      </c>
      <c r="C6657" t="s">
        <v>26525</v>
      </c>
      <c r="D6657" t="s">
        <v>26526</v>
      </c>
      <c r="E6657" t="s">
        <v>1384</v>
      </c>
      <c r="F6657">
        <v>92626</v>
      </c>
      <c r="G6657" t="s">
        <v>26527</v>
      </c>
      <c r="H6657" t="s">
        <v>46</v>
      </c>
      <c r="I6657" t="s">
        <v>22</v>
      </c>
      <c r="J6657">
        <v>-999</v>
      </c>
      <c r="K6657" t="s">
        <v>2435</v>
      </c>
      <c r="L6657">
        <v>6059</v>
      </c>
      <c r="M6657" t="s">
        <v>23</v>
      </c>
      <c r="N6657" t="s">
        <v>26528</v>
      </c>
      <c r="O6657">
        <v>32</v>
      </c>
      <c r="P6657">
        <v>323.86261150000001</v>
      </c>
      <c r="Q6657" s="1">
        <v>3.8200000000000001E-7</v>
      </c>
    </row>
    <row r="6658" spans="1:17" x14ac:dyDescent="0.3">
      <c r="A6658">
        <v>10006699</v>
      </c>
      <c r="B6658" t="s">
        <v>26529</v>
      </c>
      <c r="C6658" t="s">
        <v>26530</v>
      </c>
      <c r="D6658" t="s">
        <v>26506</v>
      </c>
      <c r="E6658" t="s">
        <v>1384</v>
      </c>
      <c r="F6658">
        <v>94553</v>
      </c>
      <c r="G6658" t="s">
        <v>26531</v>
      </c>
      <c r="H6658" t="s">
        <v>10</v>
      </c>
      <c r="I6658" t="s">
        <v>22</v>
      </c>
      <c r="J6658">
        <v>-999</v>
      </c>
      <c r="K6658" t="s">
        <v>2029</v>
      </c>
      <c r="L6658">
        <v>6013</v>
      </c>
      <c r="M6658" t="s">
        <v>23</v>
      </c>
      <c r="N6658" t="s">
        <v>26532</v>
      </c>
      <c r="O6658">
        <v>290</v>
      </c>
      <c r="P6658">
        <v>1208.2302030000001</v>
      </c>
      <c r="Q6658" s="1">
        <v>2.6900000000000001E-6</v>
      </c>
    </row>
    <row r="6659" spans="1:17" x14ac:dyDescent="0.3">
      <c r="A6659">
        <v>10006700</v>
      </c>
      <c r="B6659" t="s">
        <v>26533</v>
      </c>
      <c r="C6659" t="s">
        <v>26534</v>
      </c>
      <c r="D6659" t="s">
        <v>26535</v>
      </c>
      <c r="E6659" t="s">
        <v>1384</v>
      </c>
      <c r="F6659">
        <v>94514</v>
      </c>
      <c r="G6659" t="s">
        <v>26536</v>
      </c>
      <c r="H6659" t="s">
        <v>10</v>
      </c>
      <c r="I6659" t="s">
        <v>22</v>
      </c>
      <c r="J6659">
        <v>-999</v>
      </c>
      <c r="K6659" t="s">
        <v>2029</v>
      </c>
      <c r="L6659">
        <v>6013</v>
      </c>
      <c r="M6659" t="s">
        <v>23</v>
      </c>
      <c r="N6659" t="s">
        <v>26532</v>
      </c>
      <c r="O6659">
        <v>100</v>
      </c>
      <c r="P6659">
        <v>744.0637729</v>
      </c>
      <c r="Q6659" s="1">
        <v>1.6300000000000001E-6</v>
      </c>
    </row>
    <row r="6660" spans="1:17" x14ac:dyDescent="0.3">
      <c r="A6660">
        <v>10001521</v>
      </c>
      <c r="B6660" t="s">
        <v>26537</v>
      </c>
      <c r="C6660" t="s">
        <v>26538</v>
      </c>
      <c r="D6660" t="s">
        <v>13709</v>
      </c>
      <c r="E6660" t="s">
        <v>1384</v>
      </c>
      <c r="F6660">
        <v>95531</v>
      </c>
      <c r="G6660" t="s">
        <v>26539</v>
      </c>
      <c r="H6660" t="s">
        <v>10</v>
      </c>
      <c r="I6660" t="s">
        <v>22</v>
      </c>
      <c r="J6660">
        <v>109</v>
      </c>
      <c r="K6660" t="s">
        <v>13711</v>
      </c>
      <c r="L6660">
        <v>6015</v>
      </c>
      <c r="M6660" t="s">
        <v>23</v>
      </c>
      <c r="N6660" t="s">
        <v>26540</v>
      </c>
      <c r="O6660">
        <v>142</v>
      </c>
      <c r="P6660">
        <v>334.70659239999998</v>
      </c>
      <c r="Q6660" s="1">
        <v>3.2800000000000003E-7</v>
      </c>
    </row>
    <row r="6661" spans="1:17" x14ac:dyDescent="0.3">
      <c r="A6661">
        <v>10006869</v>
      </c>
      <c r="B6661" t="s">
        <v>7962</v>
      </c>
      <c r="C6661" t="s">
        <v>26541</v>
      </c>
      <c r="D6661" t="s">
        <v>8335</v>
      </c>
      <c r="E6661" t="s">
        <v>20</v>
      </c>
      <c r="F6661">
        <v>76642</v>
      </c>
      <c r="G6661" t="s">
        <v>26542</v>
      </c>
      <c r="H6661" t="s">
        <v>10</v>
      </c>
      <c r="I6661" t="s">
        <v>22</v>
      </c>
      <c r="J6661">
        <v>110</v>
      </c>
      <c r="K6661" t="s">
        <v>7965</v>
      </c>
      <c r="L6661">
        <v>48293</v>
      </c>
      <c r="M6661" t="s">
        <v>23</v>
      </c>
      <c r="N6661" t="s">
        <v>105</v>
      </c>
      <c r="O6661">
        <v>213</v>
      </c>
      <c r="P6661">
        <v>513.27954220000004</v>
      </c>
      <c r="Q6661" s="1">
        <v>6.1399999999999997E-7</v>
      </c>
    </row>
    <row r="6662" spans="1:17" x14ac:dyDescent="0.3">
      <c r="A6662">
        <v>10005288</v>
      </c>
      <c r="B6662" t="s">
        <v>26543</v>
      </c>
      <c r="C6662" t="s">
        <v>26544</v>
      </c>
      <c r="D6662" t="s">
        <v>26545</v>
      </c>
      <c r="E6662" t="s">
        <v>1384</v>
      </c>
      <c r="F6662">
        <v>95667</v>
      </c>
      <c r="G6662" t="s">
        <v>26546</v>
      </c>
      <c r="H6662" t="s">
        <v>10</v>
      </c>
      <c r="I6662" t="s">
        <v>22</v>
      </c>
      <c r="J6662">
        <v>256</v>
      </c>
      <c r="K6662" t="s">
        <v>2334</v>
      </c>
      <c r="L6662">
        <v>6017</v>
      </c>
      <c r="M6662" t="s">
        <v>23</v>
      </c>
      <c r="N6662" t="s">
        <v>5994</v>
      </c>
      <c r="O6662">
        <v>265</v>
      </c>
      <c r="P6662">
        <v>474.31101749999999</v>
      </c>
      <c r="Q6662" s="1">
        <v>7.1299999999999999E-7</v>
      </c>
    </row>
    <row r="6663" spans="1:17" x14ac:dyDescent="0.3">
      <c r="A6663">
        <v>10006440</v>
      </c>
      <c r="B6663" t="s">
        <v>26547</v>
      </c>
      <c r="C6663" t="s">
        <v>26548</v>
      </c>
      <c r="D6663" t="s">
        <v>5992</v>
      </c>
      <c r="E6663" t="s">
        <v>1384</v>
      </c>
      <c r="F6663">
        <v>96150</v>
      </c>
      <c r="G6663" t="s">
        <v>26549</v>
      </c>
      <c r="H6663" t="s">
        <v>10</v>
      </c>
      <c r="I6663" t="s">
        <v>22</v>
      </c>
      <c r="J6663">
        <v>-999</v>
      </c>
      <c r="K6663" t="s">
        <v>2334</v>
      </c>
      <c r="L6663">
        <v>6017</v>
      </c>
      <c r="M6663" t="s">
        <v>23</v>
      </c>
      <c r="N6663" t="s">
        <v>26550</v>
      </c>
      <c r="O6663">
        <v>40</v>
      </c>
      <c r="P6663">
        <v>338.28985549999999</v>
      </c>
      <c r="Q6663" s="1">
        <v>3.84E-7</v>
      </c>
    </row>
    <row r="6664" spans="1:17" x14ac:dyDescent="0.3">
      <c r="A6664">
        <v>10006907</v>
      </c>
      <c r="B6664" t="s">
        <v>26551</v>
      </c>
      <c r="C6664" t="s">
        <v>26552</v>
      </c>
      <c r="D6664" t="s">
        <v>26553</v>
      </c>
      <c r="E6664" t="s">
        <v>1384</v>
      </c>
      <c r="F6664">
        <v>90280</v>
      </c>
      <c r="G6664" t="s">
        <v>26554</v>
      </c>
      <c r="H6664" t="s">
        <v>46</v>
      </c>
      <c r="I6664" t="s">
        <v>22</v>
      </c>
      <c r="J6664">
        <v>-999</v>
      </c>
      <c r="K6664" t="s">
        <v>1386</v>
      </c>
      <c r="L6664">
        <v>6037</v>
      </c>
      <c r="M6664" t="s">
        <v>23</v>
      </c>
      <c r="N6664" t="s">
        <v>26555</v>
      </c>
      <c r="O6664">
        <v>39</v>
      </c>
      <c r="P6664">
        <v>295.66470889999999</v>
      </c>
      <c r="Q6664" s="1">
        <v>1.7700000000000001E-7</v>
      </c>
    </row>
    <row r="6665" spans="1:17" x14ac:dyDescent="0.3">
      <c r="A6665">
        <v>10002814</v>
      </c>
      <c r="B6665" t="s">
        <v>26556</v>
      </c>
      <c r="C6665" t="s">
        <v>26557</v>
      </c>
      <c r="D6665" t="s">
        <v>8335</v>
      </c>
      <c r="E6665" t="s">
        <v>20</v>
      </c>
      <c r="F6665">
        <v>76642</v>
      </c>
      <c r="G6665" t="s">
        <v>26558</v>
      </c>
      <c r="H6665" t="s">
        <v>10</v>
      </c>
      <c r="I6665" t="s">
        <v>22</v>
      </c>
      <c r="J6665">
        <v>-999</v>
      </c>
      <c r="K6665" t="s">
        <v>7965</v>
      </c>
      <c r="L6665">
        <v>48293</v>
      </c>
      <c r="M6665" t="s">
        <v>23</v>
      </c>
      <c r="N6665" t="s">
        <v>8664</v>
      </c>
      <c r="O6665">
        <v>1006</v>
      </c>
      <c r="P6665">
        <v>1254.374671</v>
      </c>
      <c r="Q6665" s="1">
        <v>5.9100000000000002E-6</v>
      </c>
    </row>
    <row r="6666" spans="1:17" x14ac:dyDescent="0.3">
      <c r="A6666">
        <v>10006701</v>
      </c>
      <c r="B6666" t="s">
        <v>26559</v>
      </c>
      <c r="C6666" t="s">
        <v>26560</v>
      </c>
      <c r="D6666" t="s">
        <v>26545</v>
      </c>
      <c r="E6666" t="s">
        <v>1384</v>
      </c>
      <c r="F6666">
        <v>95667</v>
      </c>
      <c r="G6666" t="s">
        <v>26561</v>
      </c>
      <c r="H6666" t="s">
        <v>10</v>
      </c>
      <c r="I6666" t="s">
        <v>774</v>
      </c>
      <c r="J6666">
        <v>-999</v>
      </c>
      <c r="K6666" t="s">
        <v>2334</v>
      </c>
      <c r="L6666">
        <v>6017</v>
      </c>
      <c r="M6666" t="s">
        <v>23</v>
      </c>
      <c r="N6666" t="s">
        <v>26562</v>
      </c>
      <c r="O6666">
        <v>-999</v>
      </c>
      <c r="P6666">
        <v>310.59985879999999</v>
      </c>
      <c r="Q6666" s="1">
        <v>2.2600000000000001E-7</v>
      </c>
    </row>
    <row r="6667" spans="1:17" x14ac:dyDescent="0.3">
      <c r="A6667">
        <v>10004357</v>
      </c>
      <c r="B6667" t="s">
        <v>26563</v>
      </c>
      <c r="C6667" t="s">
        <v>26564</v>
      </c>
      <c r="D6667" t="s">
        <v>26565</v>
      </c>
      <c r="E6667" t="s">
        <v>20</v>
      </c>
      <c r="F6667">
        <v>79056</v>
      </c>
      <c r="G6667" t="s">
        <v>26566</v>
      </c>
      <c r="H6667" t="s">
        <v>10</v>
      </c>
      <c r="I6667" t="s">
        <v>22</v>
      </c>
      <c r="J6667">
        <v>3</v>
      </c>
      <c r="K6667" t="s">
        <v>26565</v>
      </c>
      <c r="L6667">
        <v>48295</v>
      </c>
      <c r="M6667" t="s">
        <v>23</v>
      </c>
      <c r="N6667" t="s">
        <v>105</v>
      </c>
      <c r="O6667">
        <v>13</v>
      </c>
      <c r="P6667">
        <v>188.17292689999999</v>
      </c>
      <c r="Q6667" s="1">
        <v>9.5799999999999998E-8</v>
      </c>
    </row>
    <row r="6668" spans="1:17" x14ac:dyDescent="0.3">
      <c r="A6668">
        <v>10005312</v>
      </c>
      <c r="B6668" t="s">
        <v>26567</v>
      </c>
      <c r="C6668" t="s">
        <v>26568</v>
      </c>
      <c r="D6668" t="s">
        <v>5573</v>
      </c>
      <c r="E6668" t="s">
        <v>1384</v>
      </c>
      <c r="F6668">
        <v>93721</v>
      </c>
      <c r="G6668" t="s">
        <v>26569</v>
      </c>
      <c r="H6668" t="s">
        <v>10</v>
      </c>
      <c r="I6668" t="s">
        <v>22</v>
      </c>
      <c r="J6668">
        <v>1438</v>
      </c>
      <c r="K6668" t="s">
        <v>5573</v>
      </c>
      <c r="L6668">
        <v>6019</v>
      </c>
      <c r="M6668" t="s">
        <v>23</v>
      </c>
      <c r="N6668" t="s">
        <v>26570</v>
      </c>
      <c r="O6668">
        <v>1104</v>
      </c>
      <c r="P6668">
        <v>243.46958710000001</v>
      </c>
      <c r="Q6668" s="1">
        <v>2.3900000000000001E-7</v>
      </c>
    </row>
    <row r="6669" spans="1:17" x14ac:dyDescent="0.3">
      <c r="A6669">
        <v>10005313</v>
      </c>
      <c r="B6669" t="s">
        <v>26571</v>
      </c>
      <c r="C6669" t="s">
        <v>26572</v>
      </c>
      <c r="D6669" t="s">
        <v>5573</v>
      </c>
      <c r="E6669" t="s">
        <v>1384</v>
      </c>
      <c r="F6669">
        <v>93721</v>
      </c>
      <c r="G6669" t="s">
        <v>26569</v>
      </c>
      <c r="H6669" t="s">
        <v>10</v>
      </c>
      <c r="I6669" t="s">
        <v>22</v>
      </c>
      <c r="J6669">
        <v>445</v>
      </c>
      <c r="K6669" t="s">
        <v>5573</v>
      </c>
      <c r="L6669">
        <v>6019</v>
      </c>
      <c r="M6669" t="s">
        <v>23</v>
      </c>
      <c r="N6669" t="s">
        <v>26570</v>
      </c>
      <c r="O6669">
        <v>499</v>
      </c>
      <c r="P6669">
        <v>358.86985670000001</v>
      </c>
      <c r="Q6669" s="1">
        <v>5.1799999999999995E-7</v>
      </c>
    </row>
    <row r="6670" spans="1:17" x14ac:dyDescent="0.3">
      <c r="A6670">
        <v>10005311</v>
      </c>
      <c r="B6670" t="s">
        <v>26573</v>
      </c>
      <c r="C6670" t="s">
        <v>26574</v>
      </c>
      <c r="D6670" t="s">
        <v>5573</v>
      </c>
      <c r="E6670" t="s">
        <v>1384</v>
      </c>
      <c r="F6670">
        <v>93721</v>
      </c>
      <c r="G6670" t="s">
        <v>26569</v>
      </c>
      <c r="H6670" t="s">
        <v>10</v>
      </c>
      <c r="I6670" t="s">
        <v>22</v>
      </c>
      <c r="J6670">
        <v>935</v>
      </c>
      <c r="K6670" t="s">
        <v>5573</v>
      </c>
      <c r="L6670">
        <v>6019</v>
      </c>
      <c r="M6670" t="s">
        <v>23</v>
      </c>
      <c r="N6670" t="s">
        <v>26570</v>
      </c>
      <c r="O6670">
        <v>1064</v>
      </c>
      <c r="P6670">
        <v>257.46960769999998</v>
      </c>
      <c r="Q6670" s="1">
        <v>2.6800000000000002E-7</v>
      </c>
    </row>
    <row r="6671" spans="1:17" x14ac:dyDescent="0.3">
      <c r="A6671">
        <v>10006908</v>
      </c>
      <c r="B6671" t="s">
        <v>26575</v>
      </c>
      <c r="C6671" t="s">
        <v>26576</v>
      </c>
      <c r="D6671" t="s">
        <v>26577</v>
      </c>
      <c r="E6671" t="s">
        <v>1384</v>
      </c>
      <c r="F6671">
        <v>90401</v>
      </c>
      <c r="G6671" t="s">
        <v>26578</v>
      </c>
      <c r="H6671" t="s">
        <v>46</v>
      </c>
      <c r="I6671" t="s">
        <v>22</v>
      </c>
      <c r="J6671">
        <v>-999</v>
      </c>
      <c r="K6671" t="s">
        <v>1386</v>
      </c>
      <c r="L6671">
        <v>6037</v>
      </c>
      <c r="M6671" t="s">
        <v>23</v>
      </c>
      <c r="N6671" t="s">
        <v>26579</v>
      </c>
      <c r="O6671">
        <v>-999</v>
      </c>
      <c r="P6671">
        <v>247.1111046</v>
      </c>
      <c r="Q6671" s="1">
        <v>2.2600000000000001E-7</v>
      </c>
    </row>
    <row r="6672" spans="1:17" x14ac:dyDescent="0.3">
      <c r="A6672">
        <v>10006500</v>
      </c>
      <c r="B6672" t="s">
        <v>26580</v>
      </c>
      <c r="C6672" t="s">
        <v>26581</v>
      </c>
      <c r="D6672" t="s">
        <v>16803</v>
      </c>
      <c r="E6672" t="s">
        <v>1384</v>
      </c>
      <c r="F6672">
        <v>90602</v>
      </c>
      <c r="G6672" t="s">
        <v>26582</v>
      </c>
      <c r="H6672" t="s">
        <v>46</v>
      </c>
      <c r="I6672" t="s">
        <v>22</v>
      </c>
      <c r="J6672">
        <v>-999</v>
      </c>
      <c r="K6672" t="s">
        <v>1386</v>
      </c>
      <c r="L6672">
        <v>6037</v>
      </c>
      <c r="M6672" t="s">
        <v>23</v>
      </c>
      <c r="N6672" t="s">
        <v>105</v>
      </c>
      <c r="O6672">
        <v>31</v>
      </c>
      <c r="P6672">
        <v>288.00566370000001</v>
      </c>
      <c r="Q6672" s="1">
        <v>3.3000000000000002E-7</v>
      </c>
    </row>
    <row r="6673" spans="1:17" x14ac:dyDescent="0.3">
      <c r="A6673">
        <v>10005254</v>
      </c>
      <c r="B6673" t="s">
        <v>26583</v>
      </c>
      <c r="C6673" t="s">
        <v>26584</v>
      </c>
      <c r="D6673" t="s">
        <v>1846</v>
      </c>
      <c r="E6673" t="s">
        <v>1384</v>
      </c>
      <c r="F6673">
        <v>95501</v>
      </c>
      <c r="G6673" t="s">
        <v>26585</v>
      </c>
      <c r="H6673" t="s">
        <v>10</v>
      </c>
      <c r="I6673" t="s">
        <v>22</v>
      </c>
      <c r="J6673">
        <v>395</v>
      </c>
      <c r="K6673" t="s">
        <v>4792</v>
      </c>
      <c r="L6673">
        <v>6023</v>
      </c>
      <c r="M6673" t="s">
        <v>23</v>
      </c>
      <c r="N6673" t="s">
        <v>26586</v>
      </c>
      <c r="O6673">
        <v>411</v>
      </c>
      <c r="P6673">
        <v>288.43626569999998</v>
      </c>
      <c r="Q6673" s="1">
        <v>3.1800000000000002E-7</v>
      </c>
    </row>
    <row r="6674" spans="1:17" x14ac:dyDescent="0.3">
      <c r="A6674">
        <v>10006702</v>
      </c>
      <c r="B6674" t="s">
        <v>26587</v>
      </c>
      <c r="C6674" t="s">
        <v>26588</v>
      </c>
      <c r="D6674" t="s">
        <v>5573</v>
      </c>
      <c r="E6674" t="s">
        <v>1384</v>
      </c>
      <c r="F6674">
        <v>93725</v>
      </c>
      <c r="G6674" t="s">
        <v>26589</v>
      </c>
      <c r="H6674" t="s">
        <v>10</v>
      </c>
      <c r="I6674" t="s">
        <v>22</v>
      </c>
      <c r="J6674">
        <v>-999</v>
      </c>
      <c r="K6674" t="s">
        <v>5573</v>
      </c>
      <c r="L6674">
        <v>6019</v>
      </c>
      <c r="M6674" t="s">
        <v>23</v>
      </c>
      <c r="N6674" t="s">
        <v>26590</v>
      </c>
      <c r="O6674">
        <v>-999</v>
      </c>
      <c r="P6674">
        <v>2633.3861750000001</v>
      </c>
      <c r="Q6674" s="1">
        <v>8.9099999999999994E-6</v>
      </c>
    </row>
    <row r="6675" spans="1:17" x14ac:dyDescent="0.3">
      <c r="A6675">
        <v>10000880</v>
      </c>
      <c r="B6675" t="s">
        <v>26591</v>
      </c>
      <c r="C6675" t="s">
        <v>26592</v>
      </c>
      <c r="D6675" t="s">
        <v>11079</v>
      </c>
      <c r="E6675" t="s">
        <v>1384</v>
      </c>
      <c r="F6675">
        <v>92243</v>
      </c>
      <c r="G6675" t="s">
        <v>26593</v>
      </c>
      <c r="H6675" t="s">
        <v>10</v>
      </c>
      <c r="I6675" t="s">
        <v>22</v>
      </c>
      <c r="J6675">
        <v>465</v>
      </c>
      <c r="K6675" t="s">
        <v>6033</v>
      </c>
      <c r="L6675">
        <v>6025</v>
      </c>
      <c r="M6675" t="s">
        <v>23</v>
      </c>
      <c r="N6675" t="s">
        <v>26594</v>
      </c>
      <c r="O6675">
        <v>612</v>
      </c>
      <c r="P6675">
        <v>1061.4080550000001</v>
      </c>
      <c r="Q6675" s="1">
        <v>2.4700000000000001E-6</v>
      </c>
    </row>
    <row r="6676" spans="1:17" x14ac:dyDescent="0.3">
      <c r="A6676">
        <v>10002312</v>
      </c>
      <c r="B6676" t="s">
        <v>26595</v>
      </c>
      <c r="C6676" t="s">
        <v>26596</v>
      </c>
      <c r="D6676" t="s">
        <v>20840</v>
      </c>
      <c r="E6676" t="s">
        <v>1384</v>
      </c>
      <c r="F6676">
        <v>95988</v>
      </c>
      <c r="G6676" t="s">
        <v>26597</v>
      </c>
      <c r="H6676" t="s">
        <v>10</v>
      </c>
      <c r="I6676" t="s">
        <v>22</v>
      </c>
      <c r="J6676">
        <v>95</v>
      </c>
      <c r="K6676" t="s">
        <v>5561</v>
      </c>
      <c r="L6676">
        <v>6021</v>
      </c>
      <c r="M6676" t="s">
        <v>23</v>
      </c>
      <c r="N6676" t="s">
        <v>26598</v>
      </c>
      <c r="O6676">
        <v>-999</v>
      </c>
      <c r="P6676">
        <v>374.12427539999999</v>
      </c>
      <c r="Q6676" s="1">
        <v>5.2099999999999997E-7</v>
      </c>
    </row>
    <row r="6677" spans="1:17" x14ac:dyDescent="0.3">
      <c r="A6677">
        <v>10005320</v>
      </c>
      <c r="B6677" t="s">
        <v>26599</v>
      </c>
      <c r="C6677" t="s">
        <v>26600</v>
      </c>
      <c r="D6677" t="s">
        <v>4664</v>
      </c>
      <c r="E6677" t="s">
        <v>1384</v>
      </c>
      <c r="F6677">
        <v>93526</v>
      </c>
      <c r="G6677" t="s">
        <v>26601</v>
      </c>
      <c r="H6677" t="s">
        <v>10</v>
      </c>
      <c r="I6677" t="s">
        <v>22</v>
      </c>
      <c r="J6677">
        <v>63</v>
      </c>
      <c r="K6677" t="s">
        <v>5497</v>
      </c>
      <c r="L6677">
        <v>6027</v>
      </c>
      <c r="M6677" t="s">
        <v>23</v>
      </c>
      <c r="N6677" t="s">
        <v>26602</v>
      </c>
      <c r="O6677">
        <v>96</v>
      </c>
      <c r="P6677">
        <v>397.82796230000002</v>
      </c>
      <c r="Q6677" s="1">
        <v>4.4299999999999998E-7</v>
      </c>
    </row>
    <row r="6678" spans="1:17" x14ac:dyDescent="0.3">
      <c r="A6678">
        <v>10004437</v>
      </c>
      <c r="B6678" t="s">
        <v>26603</v>
      </c>
      <c r="C6678" t="s">
        <v>26604</v>
      </c>
      <c r="D6678" t="s">
        <v>26605</v>
      </c>
      <c r="E6678" t="s">
        <v>20</v>
      </c>
      <c r="F6678">
        <v>78022</v>
      </c>
      <c r="G6678" t="s">
        <v>26606</v>
      </c>
      <c r="H6678" t="s">
        <v>10</v>
      </c>
      <c r="I6678" t="s">
        <v>22</v>
      </c>
      <c r="J6678">
        <v>67</v>
      </c>
      <c r="K6678" t="s">
        <v>7315</v>
      </c>
      <c r="L6678">
        <v>48297</v>
      </c>
      <c r="M6678" t="s">
        <v>23</v>
      </c>
      <c r="N6678" t="s">
        <v>26607</v>
      </c>
      <c r="O6678">
        <v>96</v>
      </c>
      <c r="P6678">
        <v>332.3442306</v>
      </c>
      <c r="Q6678" s="1">
        <v>3.6699999999999999E-7</v>
      </c>
    </row>
    <row r="6679" spans="1:17" x14ac:dyDescent="0.3">
      <c r="A6679">
        <v>10002728</v>
      </c>
      <c r="B6679" t="s">
        <v>26608</v>
      </c>
      <c r="C6679" t="s">
        <v>26609</v>
      </c>
      <c r="D6679" t="s">
        <v>24307</v>
      </c>
      <c r="E6679" t="s">
        <v>20</v>
      </c>
      <c r="F6679">
        <v>79401</v>
      </c>
      <c r="G6679" t="s">
        <v>105</v>
      </c>
      <c r="H6679" t="s">
        <v>10</v>
      </c>
      <c r="I6679" t="s">
        <v>774</v>
      </c>
      <c r="J6679">
        <v>0</v>
      </c>
      <c r="K6679" t="s">
        <v>24307</v>
      </c>
      <c r="L6679">
        <v>48303</v>
      </c>
      <c r="M6679" t="s">
        <v>23</v>
      </c>
      <c r="N6679" t="s">
        <v>105</v>
      </c>
      <c r="O6679">
        <v>1512</v>
      </c>
      <c r="P6679">
        <v>483.90033940000001</v>
      </c>
      <c r="Q6679" s="1">
        <v>9.0999999999999997E-7</v>
      </c>
    </row>
    <row r="6680" spans="1:17" x14ac:dyDescent="0.3">
      <c r="A6680">
        <v>10006486</v>
      </c>
      <c r="B6680" t="s">
        <v>26610</v>
      </c>
      <c r="C6680" t="s">
        <v>26611</v>
      </c>
      <c r="D6680" t="s">
        <v>26612</v>
      </c>
      <c r="E6680" t="s">
        <v>1384</v>
      </c>
      <c r="F6680">
        <v>90622</v>
      </c>
      <c r="G6680" t="s">
        <v>26613</v>
      </c>
      <c r="H6680" t="s">
        <v>46</v>
      </c>
      <c r="I6680" t="s">
        <v>22</v>
      </c>
      <c r="J6680">
        <v>-999</v>
      </c>
      <c r="K6680" t="s">
        <v>2435</v>
      </c>
      <c r="L6680">
        <v>6059</v>
      </c>
      <c r="M6680" t="s">
        <v>23</v>
      </c>
      <c r="N6680" t="s">
        <v>26614</v>
      </c>
      <c r="O6680">
        <v>-999</v>
      </c>
      <c r="P6680">
        <v>306.51712229999998</v>
      </c>
      <c r="Q6680" s="1">
        <v>3.2000000000000001E-7</v>
      </c>
    </row>
    <row r="6681" spans="1:17" x14ac:dyDescent="0.3">
      <c r="A6681">
        <v>10005337</v>
      </c>
      <c r="B6681" t="s">
        <v>26615</v>
      </c>
      <c r="C6681" t="s">
        <v>26616</v>
      </c>
      <c r="D6681" t="s">
        <v>2809</v>
      </c>
      <c r="E6681" t="s">
        <v>1384</v>
      </c>
      <c r="F6681">
        <v>93308</v>
      </c>
      <c r="G6681" t="s">
        <v>26617</v>
      </c>
      <c r="H6681" t="s">
        <v>10</v>
      </c>
      <c r="I6681" t="s">
        <v>22</v>
      </c>
      <c r="J6681">
        <v>388</v>
      </c>
      <c r="K6681" t="s">
        <v>2811</v>
      </c>
      <c r="L6681">
        <v>6029</v>
      </c>
      <c r="M6681" t="s">
        <v>23</v>
      </c>
      <c r="N6681" t="s">
        <v>26618</v>
      </c>
      <c r="O6681">
        <v>408</v>
      </c>
      <c r="P6681">
        <v>619.49938580000003</v>
      </c>
      <c r="Q6681" s="1">
        <v>1.1200000000000001E-6</v>
      </c>
    </row>
    <row r="6682" spans="1:17" x14ac:dyDescent="0.3">
      <c r="A6682">
        <v>10005338</v>
      </c>
      <c r="B6682" t="s">
        <v>26619</v>
      </c>
      <c r="C6682" t="s">
        <v>26620</v>
      </c>
      <c r="D6682" t="s">
        <v>2809</v>
      </c>
      <c r="E6682" t="s">
        <v>1384</v>
      </c>
      <c r="F6682">
        <v>93308</v>
      </c>
      <c r="G6682" t="s">
        <v>26621</v>
      </c>
      <c r="H6682" t="s">
        <v>10</v>
      </c>
      <c r="I6682" t="s">
        <v>22</v>
      </c>
      <c r="J6682">
        <v>690</v>
      </c>
      <c r="K6682" t="s">
        <v>2811</v>
      </c>
      <c r="L6682">
        <v>6029</v>
      </c>
      <c r="M6682" t="s">
        <v>23</v>
      </c>
      <c r="N6682" t="s">
        <v>26618</v>
      </c>
      <c r="O6682">
        <v>1020</v>
      </c>
      <c r="P6682">
        <v>846.03367679999997</v>
      </c>
      <c r="Q6682" s="1">
        <v>2.74E-6</v>
      </c>
    </row>
    <row r="6683" spans="1:17" x14ac:dyDescent="0.3">
      <c r="A6683">
        <v>10005336</v>
      </c>
      <c r="B6683" t="s">
        <v>26622</v>
      </c>
      <c r="C6683" t="s">
        <v>26623</v>
      </c>
      <c r="D6683" t="s">
        <v>2809</v>
      </c>
      <c r="E6683" t="s">
        <v>1384</v>
      </c>
      <c r="F6683">
        <v>93308</v>
      </c>
      <c r="G6683" t="s">
        <v>26624</v>
      </c>
      <c r="H6683" t="s">
        <v>10</v>
      </c>
      <c r="I6683" t="s">
        <v>22</v>
      </c>
      <c r="J6683">
        <v>974</v>
      </c>
      <c r="K6683" t="s">
        <v>2811</v>
      </c>
      <c r="L6683">
        <v>6029</v>
      </c>
      <c r="M6683" t="s">
        <v>23</v>
      </c>
      <c r="N6683" t="s">
        <v>26618</v>
      </c>
      <c r="O6683">
        <v>1232</v>
      </c>
      <c r="P6683">
        <v>1442.594094</v>
      </c>
      <c r="Q6683" s="1">
        <v>5.0799999999999996E-6</v>
      </c>
    </row>
    <row r="6684" spans="1:17" x14ac:dyDescent="0.3">
      <c r="A6684">
        <v>10002343</v>
      </c>
      <c r="B6684" t="s">
        <v>26625</v>
      </c>
      <c r="C6684" t="s">
        <v>26626</v>
      </c>
      <c r="D6684" t="s">
        <v>2809</v>
      </c>
      <c r="E6684" t="s">
        <v>1384</v>
      </c>
      <c r="F6684">
        <v>93301</v>
      </c>
      <c r="G6684" t="s">
        <v>26627</v>
      </c>
      <c r="H6684" t="s">
        <v>10</v>
      </c>
      <c r="I6684" t="s">
        <v>22</v>
      </c>
      <c r="J6684">
        <v>124</v>
      </c>
      <c r="K6684" t="s">
        <v>2811</v>
      </c>
      <c r="L6684">
        <v>6029</v>
      </c>
      <c r="M6684" t="s">
        <v>23</v>
      </c>
      <c r="N6684" t="s">
        <v>26618</v>
      </c>
      <c r="O6684">
        <v>292</v>
      </c>
      <c r="P6684">
        <v>949.04087870000001</v>
      </c>
      <c r="Q6684" s="1">
        <v>1.0899999999999999E-6</v>
      </c>
    </row>
    <row r="6685" spans="1:17" x14ac:dyDescent="0.3">
      <c r="A6685">
        <v>10006496</v>
      </c>
      <c r="B6685" t="s">
        <v>26628</v>
      </c>
      <c r="C6685" t="s">
        <v>26629</v>
      </c>
      <c r="D6685" t="s">
        <v>26630</v>
      </c>
      <c r="E6685" t="s">
        <v>1384</v>
      </c>
      <c r="F6685">
        <v>90277</v>
      </c>
      <c r="G6685" t="s">
        <v>26631</v>
      </c>
      <c r="H6685" t="s">
        <v>46</v>
      </c>
      <c r="I6685" t="s">
        <v>22</v>
      </c>
      <c r="J6685">
        <v>-999</v>
      </c>
      <c r="K6685" t="s">
        <v>1386</v>
      </c>
      <c r="L6685">
        <v>6037</v>
      </c>
      <c r="M6685" t="s">
        <v>23</v>
      </c>
      <c r="N6685" t="s">
        <v>26632</v>
      </c>
      <c r="O6685">
        <v>-999</v>
      </c>
      <c r="P6685">
        <v>252.12637960000001</v>
      </c>
      <c r="Q6685" s="1">
        <v>2.0599999999999999E-7</v>
      </c>
    </row>
    <row r="6686" spans="1:17" x14ac:dyDescent="0.3">
      <c r="A6686">
        <v>10005334</v>
      </c>
      <c r="B6686" t="s">
        <v>26633</v>
      </c>
      <c r="C6686" t="s">
        <v>26634</v>
      </c>
      <c r="D6686" t="s">
        <v>2809</v>
      </c>
      <c r="E6686" t="s">
        <v>1384</v>
      </c>
      <c r="F6686">
        <v>93308</v>
      </c>
      <c r="G6686" t="s">
        <v>26635</v>
      </c>
      <c r="H6686" t="s">
        <v>10</v>
      </c>
      <c r="I6686" t="s">
        <v>22</v>
      </c>
      <c r="J6686">
        <v>77</v>
      </c>
      <c r="K6686" t="s">
        <v>2811</v>
      </c>
      <c r="L6686">
        <v>6029</v>
      </c>
      <c r="M6686" t="s">
        <v>23</v>
      </c>
      <c r="N6686" t="s">
        <v>26636</v>
      </c>
      <c r="O6686">
        <v>120</v>
      </c>
      <c r="P6686">
        <v>892.63105810000002</v>
      </c>
      <c r="Q6686" s="1">
        <v>2.5299999999999999E-6</v>
      </c>
    </row>
    <row r="6687" spans="1:17" x14ac:dyDescent="0.3">
      <c r="A6687">
        <v>10006870</v>
      </c>
      <c r="B6687" t="s">
        <v>26637</v>
      </c>
      <c r="C6687" t="s">
        <v>26638</v>
      </c>
      <c r="D6687" t="s">
        <v>24307</v>
      </c>
      <c r="E6687" t="s">
        <v>20</v>
      </c>
      <c r="F6687">
        <v>79403</v>
      </c>
      <c r="G6687" t="s">
        <v>26639</v>
      </c>
      <c r="H6687" t="s">
        <v>10</v>
      </c>
      <c r="I6687" t="s">
        <v>22</v>
      </c>
      <c r="J6687">
        <v>1271</v>
      </c>
      <c r="K6687" t="s">
        <v>24307</v>
      </c>
      <c r="L6687">
        <v>48303</v>
      </c>
      <c r="M6687" t="s">
        <v>23</v>
      </c>
      <c r="N6687" t="s">
        <v>26640</v>
      </c>
      <c r="O6687">
        <v>1465</v>
      </c>
      <c r="P6687">
        <v>1030.684248</v>
      </c>
      <c r="Q6687" s="1">
        <v>3.3000000000000002E-6</v>
      </c>
    </row>
    <row r="6688" spans="1:17" x14ac:dyDescent="0.3">
      <c r="A6688">
        <v>10005367</v>
      </c>
      <c r="B6688" t="s">
        <v>26641</v>
      </c>
      <c r="C6688" t="s">
        <v>26642</v>
      </c>
      <c r="D6688" t="s">
        <v>2350</v>
      </c>
      <c r="E6688" t="s">
        <v>1384</v>
      </c>
      <c r="F6688">
        <v>91384</v>
      </c>
      <c r="G6688" t="s">
        <v>26643</v>
      </c>
      <c r="H6688" t="s">
        <v>10</v>
      </c>
      <c r="I6688" t="s">
        <v>774</v>
      </c>
      <c r="J6688">
        <v>0</v>
      </c>
      <c r="K6688" t="s">
        <v>1386</v>
      </c>
      <c r="L6688">
        <v>6037</v>
      </c>
      <c r="M6688" t="s">
        <v>23</v>
      </c>
      <c r="N6688" t="s">
        <v>26644</v>
      </c>
      <c r="O6688">
        <v>850</v>
      </c>
      <c r="P6688">
        <v>694.25691740000002</v>
      </c>
      <c r="Q6688" s="1">
        <v>1.86E-6</v>
      </c>
    </row>
    <row r="6689" spans="1:17" x14ac:dyDescent="0.3">
      <c r="A6689">
        <v>10006703</v>
      </c>
      <c r="B6689" t="s">
        <v>26645</v>
      </c>
      <c r="C6689" t="s">
        <v>26646</v>
      </c>
      <c r="D6689" t="s">
        <v>26647</v>
      </c>
      <c r="E6689" t="s">
        <v>1384</v>
      </c>
      <c r="F6689">
        <v>93288</v>
      </c>
      <c r="G6689" t="s">
        <v>26648</v>
      </c>
      <c r="H6689" t="s">
        <v>10</v>
      </c>
      <c r="I6689" t="s">
        <v>22</v>
      </c>
      <c r="J6689">
        <v>-999</v>
      </c>
      <c r="K6689" t="s">
        <v>2811</v>
      </c>
      <c r="L6689">
        <v>6029</v>
      </c>
      <c r="M6689" t="s">
        <v>23</v>
      </c>
      <c r="N6689" t="s">
        <v>26636</v>
      </c>
      <c r="O6689">
        <v>125</v>
      </c>
      <c r="P6689">
        <v>1501.70515</v>
      </c>
      <c r="Q6689" s="1">
        <v>6.64E-6</v>
      </c>
    </row>
    <row r="6690" spans="1:17" x14ac:dyDescent="0.3">
      <c r="A6690">
        <v>10000827</v>
      </c>
      <c r="B6690" t="s">
        <v>26649</v>
      </c>
      <c r="C6690" t="s">
        <v>26650</v>
      </c>
      <c r="D6690" t="s">
        <v>21081</v>
      </c>
      <c r="E6690" t="s">
        <v>1384</v>
      </c>
      <c r="F6690">
        <v>93230</v>
      </c>
      <c r="G6690" t="s">
        <v>26651</v>
      </c>
      <c r="H6690" t="s">
        <v>10</v>
      </c>
      <c r="I6690" t="s">
        <v>22</v>
      </c>
      <c r="J6690">
        <v>355</v>
      </c>
      <c r="K6690" t="s">
        <v>2578</v>
      </c>
      <c r="L6690">
        <v>6031</v>
      </c>
      <c r="M6690" t="s">
        <v>23</v>
      </c>
      <c r="N6690" t="s">
        <v>26652</v>
      </c>
      <c r="O6690">
        <v>141</v>
      </c>
      <c r="P6690">
        <v>896.67624000000001</v>
      </c>
      <c r="Q6690" s="1">
        <v>1.59E-6</v>
      </c>
    </row>
    <row r="6691" spans="1:17" x14ac:dyDescent="0.3">
      <c r="A6691">
        <v>10000889</v>
      </c>
      <c r="B6691" t="s">
        <v>26653</v>
      </c>
      <c r="C6691" t="s">
        <v>26654</v>
      </c>
      <c r="D6691" t="s">
        <v>1386</v>
      </c>
      <c r="E6691" t="s">
        <v>1384</v>
      </c>
      <c r="F6691">
        <v>90012</v>
      </c>
      <c r="G6691" t="s">
        <v>26655</v>
      </c>
      <c r="H6691" t="s">
        <v>10</v>
      </c>
      <c r="I6691" t="s">
        <v>22</v>
      </c>
      <c r="J6691">
        <v>-999</v>
      </c>
      <c r="K6691" t="s">
        <v>1386</v>
      </c>
      <c r="L6691">
        <v>6037</v>
      </c>
      <c r="M6691" t="s">
        <v>23</v>
      </c>
      <c r="N6691" t="s">
        <v>2352</v>
      </c>
      <c r="O6691">
        <v>-999</v>
      </c>
      <c r="P6691">
        <v>422.81388199999998</v>
      </c>
      <c r="Q6691" s="1">
        <v>6.1099999999999995E-7</v>
      </c>
    </row>
    <row r="6692" spans="1:17" x14ac:dyDescent="0.3">
      <c r="A6692">
        <v>10000888</v>
      </c>
      <c r="B6692" t="s">
        <v>26656</v>
      </c>
      <c r="C6692" t="s">
        <v>26657</v>
      </c>
      <c r="D6692" t="s">
        <v>1386</v>
      </c>
      <c r="E6692" t="s">
        <v>1384</v>
      </c>
      <c r="F6692">
        <v>90012</v>
      </c>
      <c r="G6692" t="s">
        <v>26658</v>
      </c>
      <c r="H6692" t="s">
        <v>10</v>
      </c>
      <c r="I6692" t="s">
        <v>22</v>
      </c>
      <c r="J6692">
        <v>4281</v>
      </c>
      <c r="K6692" t="s">
        <v>1386</v>
      </c>
      <c r="L6692">
        <v>6037</v>
      </c>
      <c r="M6692" t="s">
        <v>23</v>
      </c>
      <c r="N6692" t="s">
        <v>26659</v>
      </c>
      <c r="O6692">
        <v>6750</v>
      </c>
      <c r="P6692">
        <v>1001.385853</v>
      </c>
      <c r="Q6692" s="1">
        <v>2.3499999999999999E-6</v>
      </c>
    </row>
    <row r="6693" spans="1:17" x14ac:dyDescent="0.3">
      <c r="A6693">
        <v>10005280</v>
      </c>
      <c r="B6693" t="s">
        <v>26660</v>
      </c>
      <c r="C6693" t="s">
        <v>26661</v>
      </c>
      <c r="D6693" t="s">
        <v>26662</v>
      </c>
      <c r="E6693" t="s">
        <v>1384</v>
      </c>
      <c r="F6693">
        <v>95453</v>
      </c>
      <c r="G6693" t="s">
        <v>26663</v>
      </c>
      <c r="H6693" t="s">
        <v>10</v>
      </c>
      <c r="I6693" t="s">
        <v>22</v>
      </c>
      <c r="J6693">
        <v>293</v>
      </c>
      <c r="K6693" t="s">
        <v>4853</v>
      </c>
      <c r="L6693">
        <v>6033</v>
      </c>
      <c r="M6693" t="s">
        <v>23</v>
      </c>
      <c r="N6693" t="s">
        <v>26664</v>
      </c>
      <c r="O6693">
        <v>-999</v>
      </c>
      <c r="P6693">
        <v>643.44110009999997</v>
      </c>
      <c r="Q6693" s="1">
        <v>8.6899999999999996E-7</v>
      </c>
    </row>
    <row r="6694" spans="1:17" x14ac:dyDescent="0.3">
      <c r="A6694">
        <v>10005281</v>
      </c>
      <c r="B6694" t="s">
        <v>26665</v>
      </c>
      <c r="C6694" t="s">
        <v>26666</v>
      </c>
      <c r="D6694" t="s">
        <v>26662</v>
      </c>
      <c r="E6694" t="s">
        <v>1384</v>
      </c>
      <c r="F6694">
        <v>95453</v>
      </c>
      <c r="G6694" t="s">
        <v>105</v>
      </c>
      <c r="H6694" t="s">
        <v>10</v>
      </c>
      <c r="I6694" t="s">
        <v>774</v>
      </c>
      <c r="J6694">
        <v>0</v>
      </c>
      <c r="K6694" t="s">
        <v>4853</v>
      </c>
      <c r="L6694">
        <v>6033</v>
      </c>
      <c r="M6694" t="s">
        <v>23</v>
      </c>
      <c r="N6694" t="s">
        <v>105</v>
      </c>
      <c r="O6694">
        <v>-999</v>
      </c>
      <c r="P6694">
        <v>509.36613119999998</v>
      </c>
      <c r="Q6694" s="1">
        <v>9.7900000000000007E-7</v>
      </c>
    </row>
    <row r="6695" spans="1:17" x14ac:dyDescent="0.3">
      <c r="A6695">
        <v>10005262</v>
      </c>
      <c r="B6695" t="s">
        <v>26667</v>
      </c>
      <c r="C6695" t="s">
        <v>26668</v>
      </c>
      <c r="D6695" t="s">
        <v>8146</v>
      </c>
      <c r="E6695" t="s">
        <v>1384</v>
      </c>
      <c r="F6695">
        <v>96130</v>
      </c>
      <c r="G6695" t="s">
        <v>26669</v>
      </c>
      <c r="H6695" t="s">
        <v>10</v>
      </c>
      <c r="I6695" t="s">
        <v>22</v>
      </c>
      <c r="J6695">
        <v>20</v>
      </c>
      <c r="K6695" t="s">
        <v>8148</v>
      </c>
      <c r="L6695">
        <v>6035</v>
      </c>
      <c r="M6695" t="s">
        <v>23</v>
      </c>
      <c r="N6695" t="s">
        <v>26670</v>
      </c>
      <c r="O6695">
        <v>50</v>
      </c>
      <c r="P6695">
        <v>372.47873800000002</v>
      </c>
      <c r="Q6695" s="1">
        <v>5.3799999999999997E-7</v>
      </c>
    </row>
    <row r="6696" spans="1:17" x14ac:dyDescent="0.3">
      <c r="A6696">
        <v>10002356</v>
      </c>
      <c r="B6696" t="s">
        <v>26671</v>
      </c>
      <c r="C6696" t="s">
        <v>26672</v>
      </c>
      <c r="D6696" t="s">
        <v>26673</v>
      </c>
      <c r="E6696" t="s">
        <v>1384</v>
      </c>
      <c r="F6696">
        <v>90262</v>
      </c>
      <c r="G6696" t="s">
        <v>26674</v>
      </c>
      <c r="H6696" t="s">
        <v>10</v>
      </c>
      <c r="I6696" t="s">
        <v>22</v>
      </c>
      <c r="J6696">
        <v>2022</v>
      </c>
      <c r="K6696" t="s">
        <v>1386</v>
      </c>
      <c r="L6696">
        <v>6037</v>
      </c>
      <c r="M6696" t="s">
        <v>23</v>
      </c>
      <c r="N6696" t="s">
        <v>2352</v>
      </c>
      <c r="O6696">
        <v>2100</v>
      </c>
      <c r="P6696">
        <v>967.97862459999999</v>
      </c>
      <c r="Q6696" s="1">
        <v>3.7000000000000002E-6</v>
      </c>
    </row>
    <row r="6697" spans="1:17" x14ac:dyDescent="0.3">
      <c r="A6697">
        <v>10000890</v>
      </c>
      <c r="B6697" t="s">
        <v>26675</v>
      </c>
      <c r="C6697" t="s">
        <v>26676</v>
      </c>
      <c r="D6697" t="s">
        <v>2350</v>
      </c>
      <c r="E6697" t="s">
        <v>1384</v>
      </c>
      <c r="F6697">
        <v>91384</v>
      </c>
      <c r="G6697" t="s">
        <v>26677</v>
      </c>
      <c r="H6697" t="s">
        <v>10</v>
      </c>
      <c r="I6697" t="s">
        <v>22</v>
      </c>
      <c r="J6697">
        <v>1432</v>
      </c>
      <c r="K6697" t="s">
        <v>1386</v>
      </c>
      <c r="L6697">
        <v>6037</v>
      </c>
      <c r="M6697" t="s">
        <v>23</v>
      </c>
      <c r="N6697" t="s">
        <v>2352</v>
      </c>
      <c r="O6697">
        <v>1648</v>
      </c>
      <c r="P6697">
        <v>851.54855840000005</v>
      </c>
      <c r="Q6697" s="1">
        <v>1.57E-6</v>
      </c>
    </row>
    <row r="6698" spans="1:17" x14ac:dyDescent="0.3">
      <c r="A6698">
        <v>10005375</v>
      </c>
      <c r="B6698" t="s">
        <v>26678</v>
      </c>
      <c r="C6698" t="s">
        <v>26654</v>
      </c>
      <c r="D6698" t="s">
        <v>1386</v>
      </c>
      <c r="E6698" t="s">
        <v>1384</v>
      </c>
      <c r="F6698">
        <v>90012</v>
      </c>
      <c r="G6698" t="s">
        <v>26679</v>
      </c>
      <c r="H6698" t="s">
        <v>10</v>
      </c>
      <c r="I6698" t="s">
        <v>22</v>
      </c>
      <c r="J6698">
        <v>3334</v>
      </c>
      <c r="K6698" t="s">
        <v>1386</v>
      </c>
      <c r="L6698">
        <v>6037</v>
      </c>
      <c r="M6698" t="s">
        <v>23</v>
      </c>
      <c r="N6698" t="s">
        <v>2352</v>
      </c>
      <c r="O6698">
        <v>2000</v>
      </c>
      <c r="P6698">
        <v>1077.705447</v>
      </c>
      <c r="Q6698" s="1">
        <v>1.4100000000000001E-6</v>
      </c>
    </row>
    <row r="6699" spans="1:17" x14ac:dyDescent="0.3">
      <c r="A6699">
        <v>10000912</v>
      </c>
      <c r="B6699" t="s">
        <v>26680</v>
      </c>
      <c r="C6699" t="s">
        <v>26681</v>
      </c>
      <c r="D6699" t="s">
        <v>16545</v>
      </c>
      <c r="E6699" t="s">
        <v>1384</v>
      </c>
      <c r="F6699">
        <v>91342</v>
      </c>
      <c r="G6699" t="s">
        <v>26682</v>
      </c>
      <c r="H6699" t="s">
        <v>10</v>
      </c>
      <c r="I6699" t="s">
        <v>22</v>
      </c>
      <c r="J6699">
        <v>700</v>
      </c>
      <c r="K6699" t="s">
        <v>1386</v>
      </c>
      <c r="L6699">
        <v>6037</v>
      </c>
      <c r="M6699" t="s">
        <v>23</v>
      </c>
      <c r="N6699" t="s">
        <v>26683</v>
      </c>
      <c r="O6699">
        <v>602</v>
      </c>
      <c r="P6699">
        <v>1360.283199</v>
      </c>
      <c r="Q6699" s="1">
        <v>7.3300000000000001E-6</v>
      </c>
    </row>
    <row r="6700" spans="1:17" x14ac:dyDescent="0.3">
      <c r="A6700">
        <v>10000913</v>
      </c>
      <c r="B6700" t="s">
        <v>26684</v>
      </c>
      <c r="C6700" t="s">
        <v>26685</v>
      </c>
      <c r="D6700" t="s">
        <v>25600</v>
      </c>
      <c r="E6700" t="s">
        <v>1384</v>
      </c>
      <c r="F6700">
        <v>90242</v>
      </c>
      <c r="G6700" t="s">
        <v>26686</v>
      </c>
      <c r="H6700" t="s">
        <v>10</v>
      </c>
      <c r="I6700" t="s">
        <v>774</v>
      </c>
      <c r="J6700">
        <v>-999</v>
      </c>
      <c r="K6700" t="s">
        <v>1386</v>
      </c>
      <c r="L6700">
        <v>6037</v>
      </c>
      <c r="M6700" t="s">
        <v>23</v>
      </c>
      <c r="N6700" t="s">
        <v>2454</v>
      </c>
      <c r="O6700">
        <v>240</v>
      </c>
      <c r="P6700">
        <v>1392.0211710000001</v>
      </c>
      <c r="Q6700" s="1">
        <v>7.5599999999999996E-6</v>
      </c>
    </row>
    <row r="6701" spans="1:17" x14ac:dyDescent="0.3">
      <c r="A6701">
        <v>10000803</v>
      </c>
      <c r="B6701" t="s">
        <v>26687</v>
      </c>
      <c r="C6701" t="s">
        <v>26688</v>
      </c>
      <c r="D6701" t="s">
        <v>14342</v>
      </c>
      <c r="E6701" t="s">
        <v>1384</v>
      </c>
      <c r="F6701">
        <v>93638</v>
      </c>
      <c r="G6701" t="s">
        <v>14343</v>
      </c>
      <c r="H6701" t="s">
        <v>10</v>
      </c>
      <c r="I6701" t="s">
        <v>22</v>
      </c>
      <c r="J6701">
        <v>-999</v>
      </c>
      <c r="K6701" t="s">
        <v>14342</v>
      </c>
      <c r="L6701">
        <v>6039</v>
      </c>
      <c r="M6701" t="s">
        <v>23</v>
      </c>
      <c r="N6701" t="s">
        <v>26689</v>
      </c>
      <c r="O6701">
        <v>70</v>
      </c>
      <c r="P6701">
        <v>543.96869409999999</v>
      </c>
      <c r="Q6701" s="1">
        <v>1.1000000000000001E-6</v>
      </c>
    </row>
    <row r="6702" spans="1:17" x14ac:dyDescent="0.3">
      <c r="A6702">
        <v>10005308</v>
      </c>
      <c r="B6702" t="s">
        <v>26690</v>
      </c>
      <c r="C6702" t="s">
        <v>26691</v>
      </c>
      <c r="D6702" t="s">
        <v>14342</v>
      </c>
      <c r="E6702" t="s">
        <v>1384</v>
      </c>
      <c r="F6702">
        <v>93638</v>
      </c>
      <c r="G6702" t="s">
        <v>26692</v>
      </c>
      <c r="H6702" t="s">
        <v>10</v>
      </c>
      <c r="I6702" t="s">
        <v>22</v>
      </c>
      <c r="J6702">
        <v>463</v>
      </c>
      <c r="K6702" t="s">
        <v>14342</v>
      </c>
      <c r="L6702">
        <v>6039</v>
      </c>
      <c r="M6702" t="s">
        <v>23</v>
      </c>
      <c r="N6702" t="s">
        <v>26693</v>
      </c>
      <c r="O6702">
        <v>-999</v>
      </c>
      <c r="P6702">
        <v>784.150712</v>
      </c>
      <c r="Q6702" s="1">
        <v>1.75E-6</v>
      </c>
    </row>
    <row r="6703" spans="1:17" x14ac:dyDescent="0.3">
      <c r="A6703">
        <v>10001524</v>
      </c>
      <c r="B6703" t="s">
        <v>26694</v>
      </c>
      <c r="C6703" t="s">
        <v>26695</v>
      </c>
      <c r="D6703" t="s">
        <v>26696</v>
      </c>
      <c r="E6703" t="s">
        <v>1384</v>
      </c>
      <c r="F6703">
        <v>94903</v>
      </c>
      <c r="G6703" t="s">
        <v>26697</v>
      </c>
      <c r="H6703" t="s">
        <v>10</v>
      </c>
      <c r="I6703" t="s">
        <v>22</v>
      </c>
      <c r="J6703">
        <v>323</v>
      </c>
      <c r="K6703" t="s">
        <v>20859</v>
      </c>
      <c r="L6703">
        <v>6041</v>
      </c>
      <c r="M6703" t="s">
        <v>23</v>
      </c>
      <c r="N6703" t="s">
        <v>26698</v>
      </c>
      <c r="O6703">
        <v>-999</v>
      </c>
      <c r="P6703">
        <v>344.9795431</v>
      </c>
      <c r="Q6703" s="1">
        <v>5.2399999999999998E-7</v>
      </c>
    </row>
    <row r="6704" spans="1:17" x14ac:dyDescent="0.3">
      <c r="A6704">
        <v>10000791</v>
      </c>
      <c r="B6704" t="s">
        <v>26699</v>
      </c>
      <c r="C6704" t="s">
        <v>26700</v>
      </c>
      <c r="D6704" t="s">
        <v>26696</v>
      </c>
      <c r="E6704" t="s">
        <v>1384</v>
      </c>
      <c r="F6704">
        <v>94903</v>
      </c>
      <c r="G6704" t="s">
        <v>26701</v>
      </c>
      <c r="H6704" t="s">
        <v>10</v>
      </c>
      <c r="I6704" t="s">
        <v>22</v>
      </c>
      <c r="J6704">
        <v>-999</v>
      </c>
      <c r="K6704" t="s">
        <v>20859</v>
      </c>
      <c r="L6704">
        <v>6041</v>
      </c>
      <c r="M6704" t="s">
        <v>23</v>
      </c>
      <c r="N6704" t="s">
        <v>26702</v>
      </c>
      <c r="O6704">
        <v>-999</v>
      </c>
      <c r="P6704">
        <v>543.58390540000005</v>
      </c>
      <c r="Q6704" s="1">
        <v>9.569999999999999E-7</v>
      </c>
    </row>
    <row r="6705" spans="1:17" x14ac:dyDescent="0.3">
      <c r="A6705">
        <v>10006909</v>
      </c>
      <c r="B6705" t="s">
        <v>26703</v>
      </c>
      <c r="C6705" t="s">
        <v>26704</v>
      </c>
      <c r="D6705" t="s">
        <v>26705</v>
      </c>
      <c r="E6705" t="s">
        <v>1384</v>
      </c>
      <c r="F6705">
        <v>90255</v>
      </c>
      <c r="G6705" t="s">
        <v>26706</v>
      </c>
      <c r="H6705" t="s">
        <v>46</v>
      </c>
      <c r="I6705" t="s">
        <v>22</v>
      </c>
      <c r="J6705">
        <v>-999</v>
      </c>
      <c r="K6705" t="s">
        <v>1386</v>
      </c>
      <c r="L6705">
        <v>6037</v>
      </c>
      <c r="M6705" t="s">
        <v>23</v>
      </c>
      <c r="N6705" t="s">
        <v>26707</v>
      </c>
      <c r="O6705">
        <v>22</v>
      </c>
      <c r="P6705">
        <v>163.0763001</v>
      </c>
      <c r="Q6705" s="1">
        <v>1.04E-7</v>
      </c>
    </row>
    <row r="6706" spans="1:17" x14ac:dyDescent="0.3">
      <c r="A6706">
        <v>10005306</v>
      </c>
      <c r="B6706" t="s">
        <v>26708</v>
      </c>
      <c r="C6706" t="s">
        <v>26709</v>
      </c>
      <c r="D6706" t="s">
        <v>16469</v>
      </c>
      <c r="E6706" t="s">
        <v>1384</v>
      </c>
      <c r="F6706">
        <v>95338</v>
      </c>
      <c r="G6706" t="s">
        <v>26710</v>
      </c>
      <c r="H6706" t="s">
        <v>10</v>
      </c>
      <c r="I6706" t="s">
        <v>22</v>
      </c>
      <c r="J6706">
        <v>51</v>
      </c>
      <c r="K6706" t="s">
        <v>16469</v>
      </c>
      <c r="L6706">
        <v>6043</v>
      </c>
      <c r="M6706" t="s">
        <v>23</v>
      </c>
      <c r="N6706" t="s">
        <v>26711</v>
      </c>
      <c r="O6706">
        <v>60</v>
      </c>
      <c r="P6706">
        <v>226.95230979999999</v>
      </c>
      <c r="Q6706" s="1">
        <v>1.6E-7</v>
      </c>
    </row>
    <row r="6707" spans="1:17" x14ac:dyDescent="0.3">
      <c r="A6707">
        <v>10006517</v>
      </c>
      <c r="B6707" t="s">
        <v>26712</v>
      </c>
      <c r="C6707" t="s">
        <v>26713</v>
      </c>
      <c r="D6707" t="s">
        <v>19010</v>
      </c>
      <c r="E6707" t="s">
        <v>20</v>
      </c>
      <c r="F6707">
        <v>75418</v>
      </c>
      <c r="G6707" t="s">
        <v>26714</v>
      </c>
      <c r="H6707" t="s">
        <v>10</v>
      </c>
      <c r="I6707" t="s">
        <v>22</v>
      </c>
      <c r="J6707">
        <v>428</v>
      </c>
      <c r="K6707" t="s">
        <v>19012</v>
      </c>
      <c r="L6707">
        <v>48147</v>
      </c>
      <c r="M6707" t="s">
        <v>23</v>
      </c>
      <c r="N6707" t="s">
        <v>26715</v>
      </c>
      <c r="O6707">
        <v>528</v>
      </c>
      <c r="P6707">
        <v>756.2641423</v>
      </c>
      <c r="Q6707" s="1">
        <v>2.2199999999999999E-6</v>
      </c>
    </row>
    <row r="6708" spans="1:17" x14ac:dyDescent="0.3">
      <c r="A6708">
        <v>10006871</v>
      </c>
      <c r="B6708" t="s">
        <v>26716</v>
      </c>
      <c r="C6708" t="s">
        <v>26717</v>
      </c>
      <c r="D6708" t="s">
        <v>24307</v>
      </c>
      <c r="E6708" t="s">
        <v>20</v>
      </c>
      <c r="F6708">
        <v>79403</v>
      </c>
      <c r="G6708" t="s">
        <v>26718</v>
      </c>
      <c r="H6708" t="s">
        <v>10</v>
      </c>
      <c r="I6708" t="s">
        <v>22</v>
      </c>
      <c r="J6708">
        <v>-999</v>
      </c>
      <c r="K6708" t="s">
        <v>24307</v>
      </c>
      <c r="L6708">
        <v>48303</v>
      </c>
      <c r="M6708" t="s">
        <v>23</v>
      </c>
      <c r="N6708" t="s">
        <v>26719</v>
      </c>
      <c r="O6708">
        <v>164</v>
      </c>
      <c r="P6708">
        <v>755.71733540000002</v>
      </c>
      <c r="Q6708" s="1">
        <v>1.7799999999999999E-6</v>
      </c>
    </row>
    <row r="6709" spans="1:17" x14ac:dyDescent="0.3">
      <c r="A6709">
        <v>10001234</v>
      </c>
      <c r="B6709" t="s">
        <v>26720</v>
      </c>
      <c r="C6709" t="s">
        <v>26721</v>
      </c>
      <c r="D6709" t="s">
        <v>10244</v>
      </c>
      <c r="E6709" t="s">
        <v>3308</v>
      </c>
      <c r="F6709">
        <v>99762</v>
      </c>
      <c r="G6709" t="s">
        <v>26722</v>
      </c>
      <c r="H6709" t="s">
        <v>4</v>
      </c>
      <c r="I6709" t="s">
        <v>774</v>
      </c>
      <c r="J6709">
        <v>5</v>
      </c>
      <c r="K6709" t="s">
        <v>10244</v>
      </c>
      <c r="L6709">
        <v>2180</v>
      </c>
      <c r="M6709" t="s">
        <v>23</v>
      </c>
      <c r="N6709" t="s">
        <v>3484</v>
      </c>
      <c r="O6709">
        <v>14</v>
      </c>
      <c r="P6709">
        <v>341.82704139999998</v>
      </c>
      <c r="Q6709" s="1">
        <v>2.17E-7</v>
      </c>
    </row>
    <row r="6710" spans="1:17" x14ac:dyDescent="0.3">
      <c r="A6710">
        <v>10003758</v>
      </c>
      <c r="B6710" t="s">
        <v>26723</v>
      </c>
      <c r="C6710" t="s">
        <v>26724</v>
      </c>
      <c r="D6710" t="s">
        <v>3476</v>
      </c>
      <c r="E6710" t="s">
        <v>3308</v>
      </c>
      <c r="F6710">
        <v>99611</v>
      </c>
      <c r="G6710" t="s">
        <v>26725</v>
      </c>
      <c r="H6710" t="s">
        <v>4</v>
      </c>
      <c r="I6710" t="s">
        <v>22</v>
      </c>
      <c r="J6710">
        <v>6</v>
      </c>
      <c r="K6710" t="s">
        <v>3478</v>
      </c>
      <c r="L6710">
        <v>2122</v>
      </c>
      <c r="M6710" t="s">
        <v>23</v>
      </c>
      <c r="N6710" t="s">
        <v>3484</v>
      </c>
      <c r="O6710">
        <v>10</v>
      </c>
      <c r="P6710">
        <v>1059.118843</v>
      </c>
      <c r="Q6710" s="1">
        <v>2.0200000000000001E-6</v>
      </c>
    </row>
    <row r="6711" spans="1:17" x14ac:dyDescent="0.3">
      <c r="A6711">
        <v>10001239</v>
      </c>
      <c r="B6711" t="s">
        <v>26726</v>
      </c>
      <c r="C6711" t="s">
        <v>26727</v>
      </c>
      <c r="D6711" t="s">
        <v>3370</v>
      </c>
      <c r="E6711" t="s">
        <v>3308</v>
      </c>
      <c r="F6711">
        <v>99508</v>
      </c>
      <c r="G6711" t="s">
        <v>26728</v>
      </c>
      <c r="H6711" t="s">
        <v>4</v>
      </c>
      <c r="I6711" t="s">
        <v>22</v>
      </c>
      <c r="J6711">
        <v>23</v>
      </c>
      <c r="K6711" t="s">
        <v>3370</v>
      </c>
      <c r="L6711">
        <v>2020</v>
      </c>
      <c r="M6711" t="s">
        <v>23</v>
      </c>
      <c r="N6711" t="s">
        <v>3484</v>
      </c>
      <c r="O6711">
        <v>110</v>
      </c>
      <c r="P6711">
        <v>2195.475974</v>
      </c>
      <c r="Q6711" s="1">
        <v>8.5699999999999993E-6</v>
      </c>
    </row>
    <row r="6712" spans="1:17" x14ac:dyDescent="0.3">
      <c r="A6712">
        <v>10001242</v>
      </c>
      <c r="B6712" t="s">
        <v>26729</v>
      </c>
      <c r="C6712" t="s">
        <v>26730</v>
      </c>
      <c r="D6712" t="s">
        <v>10473</v>
      </c>
      <c r="E6712" t="s">
        <v>3308</v>
      </c>
      <c r="F6712">
        <v>99801</v>
      </c>
      <c r="G6712" t="s">
        <v>26731</v>
      </c>
      <c r="H6712" t="s">
        <v>4</v>
      </c>
      <c r="I6712" t="s">
        <v>22</v>
      </c>
      <c r="J6712">
        <v>19</v>
      </c>
      <c r="K6712" t="s">
        <v>10473</v>
      </c>
      <c r="L6712">
        <v>2110</v>
      </c>
      <c r="M6712" t="s">
        <v>23</v>
      </c>
      <c r="N6712" t="s">
        <v>3484</v>
      </c>
      <c r="O6712">
        <v>20</v>
      </c>
      <c r="P6712">
        <v>729.17281630000002</v>
      </c>
      <c r="Q6712" s="1">
        <v>1.19E-6</v>
      </c>
    </row>
    <row r="6713" spans="1:17" x14ac:dyDescent="0.3">
      <c r="A6713">
        <v>10006516</v>
      </c>
      <c r="B6713" t="s">
        <v>26732</v>
      </c>
      <c r="C6713" t="s">
        <v>26733</v>
      </c>
      <c r="D6713" t="s">
        <v>25133</v>
      </c>
      <c r="E6713" t="s">
        <v>20</v>
      </c>
      <c r="F6713">
        <v>79761</v>
      </c>
      <c r="G6713" t="s">
        <v>26734</v>
      </c>
      <c r="H6713" t="s">
        <v>10</v>
      </c>
      <c r="I6713" t="s">
        <v>22</v>
      </c>
      <c r="J6713">
        <v>-999</v>
      </c>
      <c r="K6713" t="s">
        <v>25135</v>
      </c>
      <c r="L6713">
        <v>48135</v>
      </c>
      <c r="M6713" t="s">
        <v>23</v>
      </c>
      <c r="N6713" t="s">
        <v>26735</v>
      </c>
      <c r="O6713">
        <v>235</v>
      </c>
      <c r="P6713">
        <v>347.40299800000003</v>
      </c>
      <c r="Q6713" s="1">
        <v>5.1600000000000001E-7</v>
      </c>
    </row>
    <row r="6714" spans="1:17" x14ac:dyDescent="0.3">
      <c r="A6714">
        <v>10002727</v>
      </c>
      <c r="B6714" t="s">
        <v>26736</v>
      </c>
      <c r="C6714" t="s">
        <v>26737</v>
      </c>
      <c r="D6714" t="s">
        <v>24307</v>
      </c>
      <c r="E6714" t="s">
        <v>20</v>
      </c>
      <c r="F6714">
        <v>79415</v>
      </c>
      <c r="G6714" t="s">
        <v>26738</v>
      </c>
      <c r="H6714" t="s">
        <v>10</v>
      </c>
      <c r="I6714" t="s">
        <v>22</v>
      </c>
      <c r="J6714">
        <v>-999</v>
      </c>
      <c r="K6714" t="s">
        <v>24307</v>
      </c>
      <c r="L6714">
        <v>48303</v>
      </c>
      <c r="M6714" t="s">
        <v>23</v>
      </c>
      <c r="N6714" t="s">
        <v>105</v>
      </c>
      <c r="O6714">
        <v>49</v>
      </c>
      <c r="P6714">
        <v>737.87724170000001</v>
      </c>
      <c r="Q6714" s="1">
        <v>1.79E-6</v>
      </c>
    </row>
    <row r="6715" spans="1:17" x14ac:dyDescent="0.3">
      <c r="A6715">
        <v>10006704</v>
      </c>
      <c r="B6715" t="s">
        <v>26739</v>
      </c>
      <c r="C6715" t="s">
        <v>26740</v>
      </c>
      <c r="D6715" t="s">
        <v>16469</v>
      </c>
      <c r="E6715" t="s">
        <v>1384</v>
      </c>
      <c r="F6715">
        <v>95338</v>
      </c>
      <c r="G6715" t="s">
        <v>26741</v>
      </c>
      <c r="H6715" t="s">
        <v>10</v>
      </c>
      <c r="I6715" t="s">
        <v>22</v>
      </c>
      <c r="J6715">
        <v>-999</v>
      </c>
      <c r="K6715" t="s">
        <v>16469</v>
      </c>
      <c r="L6715">
        <v>6043</v>
      </c>
      <c r="M6715" t="s">
        <v>23</v>
      </c>
      <c r="N6715" t="s">
        <v>26742</v>
      </c>
      <c r="O6715">
        <v>-999</v>
      </c>
      <c r="P6715">
        <v>176.39602400000001</v>
      </c>
      <c r="Q6715" s="1">
        <v>7.7599999999999993E-8</v>
      </c>
    </row>
    <row r="6716" spans="1:17" x14ac:dyDescent="0.3">
      <c r="A6716">
        <v>10002311</v>
      </c>
      <c r="B6716" t="s">
        <v>26743</v>
      </c>
      <c r="C6716" t="s">
        <v>26744</v>
      </c>
      <c r="D6716" t="s">
        <v>26745</v>
      </c>
      <c r="E6716" t="s">
        <v>1384</v>
      </c>
      <c r="F6716">
        <v>95482</v>
      </c>
      <c r="G6716" t="s">
        <v>26746</v>
      </c>
      <c r="H6716" t="s">
        <v>10</v>
      </c>
      <c r="I6716" t="s">
        <v>22</v>
      </c>
      <c r="J6716">
        <v>303</v>
      </c>
      <c r="K6716" t="s">
        <v>5514</v>
      </c>
      <c r="L6716">
        <v>6045</v>
      </c>
      <c r="M6716" t="s">
        <v>23</v>
      </c>
      <c r="N6716" t="s">
        <v>26747</v>
      </c>
      <c r="O6716">
        <v>-999</v>
      </c>
      <c r="P6716">
        <v>798.63118229999998</v>
      </c>
      <c r="Q6716" s="1">
        <v>1.57E-6</v>
      </c>
    </row>
    <row r="6717" spans="1:17" x14ac:dyDescent="0.3">
      <c r="A6717">
        <v>10000808</v>
      </c>
      <c r="B6717" t="s">
        <v>26748</v>
      </c>
      <c r="C6717" t="s">
        <v>26749</v>
      </c>
      <c r="D6717" t="s">
        <v>26750</v>
      </c>
      <c r="E6717" t="s">
        <v>1384</v>
      </c>
      <c r="F6717">
        <v>95317</v>
      </c>
      <c r="G6717" t="s">
        <v>26751</v>
      </c>
      <c r="H6717" t="s">
        <v>10</v>
      </c>
      <c r="I6717" t="s">
        <v>22</v>
      </c>
      <c r="J6717">
        <v>461</v>
      </c>
      <c r="K6717" t="s">
        <v>2605</v>
      </c>
      <c r="L6717">
        <v>6047</v>
      </c>
      <c r="M6717" t="s">
        <v>23</v>
      </c>
      <c r="N6717" t="s">
        <v>26752</v>
      </c>
      <c r="O6717">
        <v>-999</v>
      </c>
      <c r="P6717">
        <v>1078.136573</v>
      </c>
      <c r="Q6717" s="1">
        <v>3.49E-6</v>
      </c>
    </row>
    <row r="6718" spans="1:17" x14ac:dyDescent="0.3">
      <c r="A6718">
        <v>10005274</v>
      </c>
      <c r="B6718" t="s">
        <v>26753</v>
      </c>
      <c r="C6718" t="s">
        <v>26754</v>
      </c>
      <c r="D6718" t="s">
        <v>26745</v>
      </c>
      <c r="E6718" t="s">
        <v>1384</v>
      </c>
      <c r="F6718">
        <v>95482</v>
      </c>
      <c r="G6718" t="s">
        <v>26755</v>
      </c>
      <c r="H6718" t="s">
        <v>10</v>
      </c>
      <c r="I6718" t="s">
        <v>22</v>
      </c>
      <c r="J6718">
        <v>-999</v>
      </c>
      <c r="K6718" t="s">
        <v>5514</v>
      </c>
      <c r="L6718">
        <v>6045</v>
      </c>
      <c r="M6718" t="s">
        <v>23</v>
      </c>
      <c r="N6718" t="s">
        <v>26756</v>
      </c>
      <c r="O6718">
        <v>40</v>
      </c>
      <c r="P6718">
        <v>572.80282980000004</v>
      </c>
      <c r="Q6718" s="1">
        <v>7.0200000000000001E-7</v>
      </c>
    </row>
    <row r="6719" spans="1:17" x14ac:dyDescent="0.3">
      <c r="A6719">
        <v>10005291</v>
      </c>
      <c r="B6719" t="s">
        <v>26757</v>
      </c>
      <c r="C6719" t="s">
        <v>26758</v>
      </c>
      <c r="D6719" t="s">
        <v>26759</v>
      </c>
      <c r="E6719" t="s">
        <v>1384</v>
      </c>
      <c r="F6719">
        <v>94559</v>
      </c>
      <c r="G6719" t="s">
        <v>26760</v>
      </c>
      <c r="H6719" t="s">
        <v>10</v>
      </c>
      <c r="I6719" t="s">
        <v>22</v>
      </c>
      <c r="J6719">
        <v>-999</v>
      </c>
      <c r="K6719" t="s">
        <v>26759</v>
      </c>
      <c r="L6719">
        <v>6055</v>
      </c>
      <c r="M6719" t="s">
        <v>23</v>
      </c>
      <c r="N6719" t="s">
        <v>26761</v>
      </c>
      <c r="O6719">
        <v>50</v>
      </c>
      <c r="P6719">
        <v>414.82473399999998</v>
      </c>
      <c r="Q6719" s="1">
        <v>5.9200000000000001E-7</v>
      </c>
    </row>
    <row r="6720" spans="1:17" x14ac:dyDescent="0.3">
      <c r="A6720">
        <v>10004382</v>
      </c>
      <c r="B6720" t="s">
        <v>26762</v>
      </c>
      <c r="C6720" t="s">
        <v>26763</v>
      </c>
      <c r="D6720" t="s">
        <v>26764</v>
      </c>
      <c r="E6720" t="s">
        <v>20</v>
      </c>
      <c r="F6720">
        <v>79373</v>
      </c>
      <c r="G6720" t="s">
        <v>26765</v>
      </c>
      <c r="H6720" t="s">
        <v>10</v>
      </c>
      <c r="I6720" t="s">
        <v>22</v>
      </c>
      <c r="J6720">
        <v>26</v>
      </c>
      <c r="K6720" t="s">
        <v>26766</v>
      </c>
      <c r="L6720">
        <v>48305</v>
      </c>
      <c r="M6720" t="s">
        <v>23</v>
      </c>
      <c r="N6720" t="s">
        <v>105</v>
      </c>
      <c r="O6720">
        <v>54</v>
      </c>
      <c r="P6720">
        <v>302.85272120000002</v>
      </c>
      <c r="Q6720" s="1">
        <v>2.7599999999999998E-7</v>
      </c>
    </row>
    <row r="6721" spans="1:17" x14ac:dyDescent="0.3">
      <c r="A6721">
        <v>10000807</v>
      </c>
      <c r="B6721" t="s">
        <v>26767</v>
      </c>
      <c r="C6721" t="s">
        <v>26768</v>
      </c>
      <c r="D6721" t="s">
        <v>2605</v>
      </c>
      <c r="E6721" t="s">
        <v>1384</v>
      </c>
      <c r="F6721">
        <v>95340</v>
      </c>
      <c r="G6721" t="s">
        <v>26769</v>
      </c>
      <c r="H6721" t="s">
        <v>10</v>
      </c>
      <c r="I6721" t="s">
        <v>22</v>
      </c>
      <c r="J6721">
        <v>202</v>
      </c>
      <c r="K6721" t="s">
        <v>2605</v>
      </c>
      <c r="L6721">
        <v>6047</v>
      </c>
      <c r="M6721" t="s">
        <v>23</v>
      </c>
      <c r="N6721" t="s">
        <v>26770</v>
      </c>
      <c r="O6721">
        <v>-999</v>
      </c>
      <c r="P6721">
        <v>334.64018119999997</v>
      </c>
      <c r="Q6721" s="1">
        <v>4.1699999999999999E-7</v>
      </c>
    </row>
    <row r="6722" spans="1:17" x14ac:dyDescent="0.3">
      <c r="A6722">
        <v>10002319</v>
      </c>
      <c r="B6722" t="s">
        <v>26771</v>
      </c>
      <c r="C6722" t="s">
        <v>26772</v>
      </c>
      <c r="D6722" t="s">
        <v>26759</v>
      </c>
      <c r="E6722" t="s">
        <v>1384</v>
      </c>
      <c r="F6722">
        <v>94559</v>
      </c>
      <c r="G6722" t="s">
        <v>26773</v>
      </c>
      <c r="H6722" t="s">
        <v>10</v>
      </c>
      <c r="I6722" t="s">
        <v>22</v>
      </c>
      <c r="J6722">
        <v>277</v>
      </c>
      <c r="K6722" t="s">
        <v>26759</v>
      </c>
      <c r="L6722">
        <v>6055</v>
      </c>
      <c r="M6722" t="s">
        <v>23</v>
      </c>
      <c r="N6722" t="s">
        <v>26774</v>
      </c>
      <c r="O6722">
        <v>264</v>
      </c>
      <c r="P6722">
        <v>298.58104650000001</v>
      </c>
      <c r="Q6722" s="1">
        <v>3.6300000000000001E-7</v>
      </c>
    </row>
    <row r="6723" spans="1:17" x14ac:dyDescent="0.3">
      <c r="A6723">
        <v>10002811</v>
      </c>
      <c r="B6723" t="s">
        <v>26775</v>
      </c>
      <c r="C6723" t="s">
        <v>26776</v>
      </c>
      <c r="D6723" t="s">
        <v>15267</v>
      </c>
      <c r="E6723" t="s">
        <v>20</v>
      </c>
      <c r="F6723">
        <v>76710</v>
      </c>
      <c r="G6723" t="s">
        <v>26777</v>
      </c>
      <c r="H6723" t="s">
        <v>10</v>
      </c>
      <c r="I6723" t="s">
        <v>105</v>
      </c>
      <c r="J6723">
        <v>-999</v>
      </c>
      <c r="K6723" t="s">
        <v>1812</v>
      </c>
      <c r="L6723">
        <v>48309</v>
      </c>
      <c r="M6723" t="s">
        <v>23</v>
      </c>
      <c r="N6723" t="s">
        <v>8664</v>
      </c>
      <c r="O6723">
        <v>328</v>
      </c>
      <c r="P6723">
        <v>253.2317118</v>
      </c>
      <c r="Q6723" s="1">
        <v>1.9500000000000001E-7</v>
      </c>
    </row>
    <row r="6724" spans="1:17" x14ac:dyDescent="0.3">
      <c r="A6724">
        <v>10005250</v>
      </c>
      <c r="B6724" t="s">
        <v>26778</v>
      </c>
      <c r="C6724" t="s">
        <v>26779</v>
      </c>
      <c r="D6724" t="s">
        <v>16258</v>
      </c>
      <c r="E6724" t="s">
        <v>1384</v>
      </c>
      <c r="F6724">
        <v>96101</v>
      </c>
      <c r="G6724" t="s">
        <v>26780</v>
      </c>
      <c r="H6724" t="s">
        <v>10</v>
      </c>
      <c r="I6724" t="s">
        <v>22</v>
      </c>
      <c r="J6724">
        <v>-999</v>
      </c>
      <c r="K6724" t="s">
        <v>16260</v>
      </c>
      <c r="L6724">
        <v>6049</v>
      </c>
      <c r="M6724" t="s">
        <v>23</v>
      </c>
      <c r="N6724" t="s">
        <v>26781</v>
      </c>
      <c r="O6724">
        <v>48</v>
      </c>
      <c r="P6724">
        <v>286.69500340000002</v>
      </c>
      <c r="Q6724" s="1">
        <v>2.3699999999999999E-7</v>
      </c>
    </row>
    <row r="6725" spans="1:17" x14ac:dyDescent="0.3">
      <c r="A6725">
        <v>10000818</v>
      </c>
      <c r="B6725" t="s">
        <v>26782</v>
      </c>
      <c r="C6725" t="s">
        <v>26783</v>
      </c>
      <c r="D6725" t="s">
        <v>26784</v>
      </c>
      <c r="E6725" t="s">
        <v>1384</v>
      </c>
      <c r="F6725">
        <v>93906</v>
      </c>
      <c r="G6725" t="s">
        <v>26785</v>
      </c>
      <c r="H6725" t="s">
        <v>10</v>
      </c>
      <c r="I6725" t="s">
        <v>22</v>
      </c>
      <c r="J6725">
        <v>900</v>
      </c>
      <c r="K6725" t="s">
        <v>16255</v>
      </c>
      <c r="L6725">
        <v>6053</v>
      </c>
      <c r="M6725" t="s">
        <v>23</v>
      </c>
      <c r="N6725" t="s">
        <v>26786</v>
      </c>
      <c r="O6725">
        <v>1100</v>
      </c>
      <c r="P6725">
        <v>1372.299256</v>
      </c>
      <c r="Q6725" s="1">
        <v>3.2399999999999999E-6</v>
      </c>
    </row>
    <row r="6726" spans="1:17" x14ac:dyDescent="0.3">
      <c r="A6726">
        <v>10005295</v>
      </c>
      <c r="B6726" t="s">
        <v>26787</v>
      </c>
      <c r="C6726" t="s">
        <v>26788</v>
      </c>
      <c r="D6726" t="s">
        <v>5838</v>
      </c>
      <c r="E6726" t="s">
        <v>1384</v>
      </c>
      <c r="F6726">
        <v>93517</v>
      </c>
      <c r="G6726" t="s">
        <v>26789</v>
      </c>
      <c r="H6726" t="s">
        <v>10</v>
      </c>
      <c r="I6726" t="s">
        <v>22</v>
      </c>
      <c r="J6726">
        <v>32</v>
      </c>
      <c r="K6726" t="s">
        <v>26790</v>
      </c>
      <c r="L6726">
        <v>6051</v>
      </c>
      <c r="M6726" t="s">
        <v>23</v>
      </c>
      <c r="N6726" t="s">
        <v>26791</v>
      </c>
      <c r="O6726">
        <v>21</v>
      </c>
      <c r="P6726">
        <v>295.89129989999998</v>
      </c>
      <c r="Q6726" s="1">
        <v>3.1100000000000002E-7</v>
      </c>
    </row>
    <row r="6727" spans="1:17" x14ac:dyDescent="0.3">
      <c r="A6727">
        <v>10000819</v>
      </c>
      <c r="B6727" t="s">
        <v>26792</v>
      </c>
      <c r="C6727" t="s">
        <v>26793</v>
      </c>
      <c r="D6727" t="s">
        <v>26784</v>
      </c>
      <c r="E6727" t="s">
        <v>1384</v>
      </c>
      <c r="F6727">
        <v>93906</v>
      </c>
      <c r="G6727" t="s">
        <v>26794</v>
      </c>
      <c r="H6727" t="s">
        <v>10</v>
      </c>
      <c r="I6727" t="s">
        <v>22</v>
      </c>
      <c r="J6727">
        <v>110</v>
      </c>
      <c r="K6727" t="s">
        <v>16255</v>
      </c>
      <c r="L6727">
        <v>6053</v>
      </c>
      <c r="M6727" t="s">
        <v>23</v>
      </c>
      <c r="N6727" t="s">
        <v>26795</v>
      </c>
      <c r="O6727">
        <v>114</v>
      </c>
      <c r="P6727">
        <v>872.59850879999999</v>
      </c>
      <c r="Q6727" s="1">
        <v>1.75E-6</v>
      </c>
    </row>
    <row r="6728" spans="1:17" x14ac:dyDescent="0.3">
      <c r="A6728">
        <v>10000820</v>
      </c>
      <c r="B6728" t="s">
        <v>26796</v>
      </c>
      <c r="C6728" t="s">
        <v>26797</v>
      </c>
      <c r="D6728" t="s">
        <v>26784</v>
      </c>
      <c r="E6728" t="s">
        <v>1384</v>
      </c>
      <c r="F6728">
        <v>93905</v>
      </c>
      <c r="G6728" t="s">
        <v>26798</v>
      </c>
      <c r="H6728" t="s">
        <v>10</v>
      </c>
      <c r="I6728" t="s">
        <v>22</v>
      </c>
      <c r="J6728">
        <v>-999</v>
      </c>
      <c r="K6728" t="s">
        <v>16255</v>
      </c>
      <c r="L6728">
        <v>6053</v>
      </c>
      <c r="M6728" t="s">
        <v>23</v>
      </c>
      <c r="N6728" t="s">
        <v>26795</v>
      </c>
      <c r="O6728">
        <v>85</v>
      </c>
      <c r="P6728">
        <v>685.28078019999998</v>
      </c>
      <c r="Q6728" s="1">
        <v>1.3999999999999999E-6</v>
      </c>
    </row>
    <row r="6729" spans="1:17" x14ac:dyDescent="0.3">
      <c r="A6729">
        <v>10002810</v>
      </c>
      <c r="B6729" t="s">
        <v>26799</v>
      </c>
      <c r="C6729" t="s">
        <v>26800</v>
      </c>
      <c r="D6729" t="s">
        <v>15267</v>
      </c>
      <c r="E6729" t="s">
        <v>20</v>
      </c>
      <c r="F6729">
        <v>76701</v>
      </c>
      <c r="G6729" t="s">
        <v>26801</v>
      </c>
      <c r="H6729" t="s">
        <v>10</v>
      </c>
      <c r="I6729" t="s">
        <v>22</v>
      </c>
      <c r="J6729">
        <v>1179</v>
      </c>
      <c r="K6729" t="s">
        <v>1812</v>
      </c>
      <c r="L6729">
        <v>48309</v>
      </c>
      <c r="M6729" t="s">
        <v>23</v>
      </c>
      <c r="N6729" t="s">
        <v>105</v>
      </c>
      <c r="O6729">
        <v>931</v>
      </c>
      <c r="P6729">
        <v>954.65305739999997</v>
      </c>
      <c r="Q6729" s="1">
        <v>3.5099999999999999E-6</v>
      </c>
    </row>
    <row r="6730" spans="1:17" x14ac:dyDescent="0.3">
      <c r="A6730">
        <v>10005284</v>
      </c>
      <c r="B6730" t="s">
        <v>26802</v>
      </c>
      <c r="C6730" t="s">
        <v>26803</v>
      </c>
      <c r="D6730" t="s">
        <v>22100</v>
      </c>
      <c r="E6730" t="s">
        <v>1384</v>
      </c>
      <c r="F6730">
        <v>95959</v>
      </c>
      <c r="G6730" t="s">
        <v>105</v>
      </c>
      <c r="H6730" t="s">
        <v>10</v>
      </c>
      <c r="I6730" t="s">
        <v>22</v>
      </c>
      <c r="J6730">
        <v>197</v>
      </c>
      <c r="K6730" t="s">
        <v>2171</v>
      </c>
      <c r="L6730">
        <v>6057</v>
      </c>
      <c r="M6730" t="s">
        <v>23</v>
      </c>
      <c r="N6730" t="s">
        <v>26804</v>
      </c>
      <c r="O6730">
        <v>250</v>
      </c>
      <c r="P6730">
        <v>499.45164219999998</v>
      </c>
      <c r="Q6730" s="1">
        <v>6.8800000000000002E-7</v>
      </c>
    </row>
    <row r="6731" spans="1:17" x14ac:dyDescent="0.3">
      <c r="A6731">
        <v>10006705</v>
      </c>
      <c r="B6731" t="s">
        <v>26805</v>
      </c>
      <c r="C6731" t="s">
        <v>26806</v>
      </c>
      <c r="D6731" t="s">
        <v>22100</v>
      </c>
      <c r="E6731" t="s">
        <v>1384</v>
      </c>
      <c r="F6731">
        <v>95959</v>
      </c>
      <c r="G6731" t="s">
        <v>26807</v>
      </c>
      <c r="H6731" t="s">
        <v>10</v>
      </c>
      <c r="I6731" t="s">
        <v>22</v>
      </c>
      <c r="J6731">
        <v>-999</v>
      </c>
      <c r="K6731" t="s">
        <v>2171</v>
      </c>
      <c r="L6731">
        <v>6057</v>
      </c>
      <c r="M6731" t="s">
        <v>23</v>
      </c>
      <c r="N6731" t="s">
        <v>26808</v>
      </c>
      <c r="O6731">
        <v>-999</v>
      </c>
      <c r="P6731">
        <v>467.21527420000001</v>
      </c>
      <c r="Q6731" s="1">
        <v>3.7899999999999999E-7</v>
      </c>
    </row>
    <row r="6732" spans="1:17" x14ac:dyDescent="0.3">
      <c r="A6732">
        <v>10002812</v>
      </c>
      <c r="B6732" t="s">
        <v>26809</v>
      </c>
      <c r="C6732" t="s">
        <v>26810</v>
      </c>
      <c r="D6732" t="s">
        <v>15267</v>
      </c>
      <c r="E6732" t="s">
        <v>20</v>
      </c>
      <c r="F6732">
        <v>76704</v>
      </c>
      <c r="G6732" t="s">
        <v>26811</v>
      </c>
      <c r="H6732" t="s">
        <v>10</v>
      </c>
      <c r="I6732" t="s">
        <v>22</v>
      </c>
      <c r="J6732">
        <v>-999</v>
      </c>
      <c r="K6732" t="s">
        <v>1812</v>
      </c>
      <c r="L6732">
        <v>48309</v>
      </c>
      <c r="M6732" t="s">
        <v>23</v>
      </c>
      <c r="N6732" t="s">
        <v>26812</v>
      </c>
      <c r="O6732">
        <v>80</v>
      </c>
      <c r="P6732">
        <v>457.26663769999999</v>
      </c>
      <c r="Q6732" s="1">
        <v>6.7100000000000001E-7</v>
      </c>
    </row>
    <row r="6733" spans="1:17" x14ac:dyDescent="0.3">
      <c r="A6733">
        <v>10004390</v>
      </c>
      <c r="B6733" t="s">
        <v>639</v>
      </c>
      <c r="C6733" t="s">
        <v>26813</v>
      </c>
      <c r="D6733" t="s">
        <v>587</v>
      </c>
      <c r="E6733" t="s">
        <v>20</v>
      </c>
      <c r="F6733">
        <v>75657</v>
      </c>
      <c r="G6733" t="s">
        <v>26814</v>
      </c>
      <c r="H6733" t="s">
        <v>10</v>
      </c>
      <c r="I6733" t="s">
        <v>22</v>
      </c>
      <c r="J6733">
        <v>26</v>
      </c>
      <c r="K6733" t="s">
        <v>643</v>
      </c>
      <c r="L6733">
        <v>48315</v>
      </c>
      <c r="M6733" t="s">
        <v>23</v>
      </c>
      <c r="N6733" t="s">
        <v>105</v>
      </c>
      <c r="O6733">
        <v>36</v>
      </c>
      <c r="P6733">
        <v>143.79521020000001</v>
      </c>
      <c r="Q6733" s="1">
        <v>6.7200000000000006E-8</v>
      </c>
    </row>
    <row r="6734" spans="1:17" x14ac:dyDescent="0.3">
      <c r="A6734">
        <v>10004392</v>
      </c>
      <c r="B6734" t="s">
        <v>26815</v>
      </c>
      <c r="C6734" t="s">
        <v>26816</v>
      </c>
      <c r="D6734" t="s">
        <v>9847</v>
      </c>
      <c r="E6734" t="s">
        <v>20</v>
      </c>
      <c r="F6734">
        <v>79782</v>
      </c>
      <c r="G6734" t="s">
        <v>26817</v>
      </c>
      <c r="H6734" t="s">
        <v>10</v>
      </c>
      <c r="I6734" t="s">
        <v>22</v>
      </c>
      <c r="J6734">
        <v>18</v>
      </c>
      <c r="K6734" t="s">
        <v>1247</v>
      </c>
      <c r="L6734">
        <v>48317</v>
      </c>
      <c r="M6734" t="s">
        <v>23</v>
      </c>
      <c r="N6734" t="s">
        <v>105</v>
      </c>
      <c r="O6734">
        <v>16</v>
      </c>
      <c r="P6734">
        <v>245.2037689</v>
      </c>
      <c r="Q6734" s="1">
        <v>2.3999999999999998E-7</v>
      </c>
    </row>
    <row r="6735" spans="1:17" x14ac:dyDescent="0.3">
      <c r="A6735">
        <v>10004416</v>
      </c>
      <c r="B6735" t="s">
        <v>14260</v>
      </c>
      <c r="C6735" t="s">
        <v>26818</v>
      </c>
      <c r="D6735" t="s">
        <v>3835</v>
      </c>
      <c r="E6735" t="s">
        <v>20</v>
      </c>
      <c r="F6735">
        <v>76856</v>
      </c>
      <c r="G6735" t="s">
        <v>26819</v>
      </c>
      <c r="H6735" t="s">
        <v>10</v>
      </c>
      <c r="I6735" t="s">
        <v>22</v>
      </c>
      <c r="J6735">
        <v>2</v>
      </c>
      <c r="K6735" t="s">
        <v>3835</v>
      </c>
      <c r="L6735">
        <v>48319</v>
      </c>
      <c r="M6735" t="s">
        <v>23</v>
      </c>
      <c r="N6735" t="s">
        <v>105</v>
      </c>
      <c r="O6735">
        <v>5</v>
      </c>
      <c r="P6735">
        <v>90.367436949999998</v>
      </c>
      <c r="Q6735" s="1">
        <v>3.4800000000000001E-8</v>
      </c>
    </row>
    <row r="6736" spans="1:17" x14ac:dyDescent="0.3">
      <c r="A6736">
        <v>10002903</v>
      </c>
      <c r="B6736" t="s">
        <v>26820</v>
      </c>
      <c r="C6736" t="s">
        <v>26821</v>
      </c>
      <c r="D6736" t="s">
        <v>113</v>
      </c>
      <c r="E6736" t="s">
        <v>20</v>
      </c>
      <c r="F6736">
        <v>77414</v>
      </c>
      <c r="G6736" t="s">
        <v>26822</v>
      </c>
      <c r="H6736" t="s">
        <v>10</v>
      </c>
      <c r="I6736" t="s">
        <v>22</v>
      </c>
      <c r="J6736">
        <v>87</v>
      </c>
      <c r="K6736" t="s">
        <v>26823</v>
      </c>
      <c r="L6736">
        <v>48321</v>
      </c>
      <c r="M6736" t="s">
        <v>23</v>
      </c>
      <c r="N6736" t="s">
        <v>105</v>
      </c>
      <c r="O6736">
        <v>192</v>
      </c>
      <c r="P6736">
        <v>297.08009759999999</v>
      </c>
      <c r="Q6736" s="1">
        <v>3.0699999999999998E-7</v>
      </c>
    </row>
    <row r="6737" spans="1:17" x14ac:dyDescent="0.3">
      <c r="A6737">
        <v>10002912</v>
      </c>
      <c r="B6737" t="s">
        <v>26824</v>
      </c>
      <c r="C6737" t="s">
        <v>26825</v>
      </c>
      <c r="D6737" t="s">
        <v>26826</v>
      </c>
      <c r="E6737" t="s">
        <v>20</v>
      </c>
      <c r="F6737">
        <v>78852</v>
      </c>
      <c r="G6737" t="s">
        <v>26827</v>
      </c>
      <c r="H6737" t="s">
        <v>10</v>
      </c>
      <c r="I6737" t="s">
        <v>22</v>
      </c>
      <c r="J6737">
        <v>144</v>
      </c>
      <c r="K6737" t="s">
        <v>26828</v>
      </c>
      <c r="L6737">
        <v>48323</v>
      </c>
      <c r="M6737" t="s">
        <v>23</v>
      </c>
      <c r="N6737" t="s">
        <v>105</v>
      </c>
      <c r="O6737">
        <v>250</v>
      </c>
      <c r="P6737">
        <v>424.22525669999999</v>
      </c>
      <c r="Q6737" s="1">
        <v>5.0200000000000002E-7</v>
      </c>
    </row>
    <row r="6738" spans="1:17" x14ac:dyDescent="0.3">
      <c r="A6738">
        <v>10004414</v>
      </c>
      <c r="B6738" t="s">
        <v>17325</v>
      </c>
      <c r="C6738" t="s">
        <v>26829</v>
      </c>
      <c r="D6738" t="s">
        <v>17289</v>
      </c>
      <c r="E6738" t="s">
        <v>20</v>
      </c>
      <c r="F6738">
        <v>76859</v>
      </c>
      <c r="G6738" t="s">
        <v>26830</v>
      </c>
      <c r="H6738" t="s">
        <v>10</v>
      </c>
      <c r="I6738" t="s">
        <v>22</v>
      </c>
      <c r="J6738">
        <v>4</v>
      </c>
      <c r="K6738" t="s">
        <v>17289</v>
      </c>
      <c r="L6738">
        <v>48327</v>
      </c>
      <c r="M6738" t="s">
        <v>23</v>
      </c>
      <c r="N6738" t="s">
        <v>105</v>
      </c>
      <c r="O6738">
        <v>8</v>
      </c>
      <c r="P6738">
        <v>134.1404387</v>
      </c>
      <c r="Q6738" s="1">
        <v>6.8799999999999994E-8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2026-04-01T16:27:52Z</dcterms:created>
  <dcterms:modified xsi:type="dcterms:W3CDTF">2026-04-13T12:07:35Z</dcterms:modified>
</cp:coreProperties>
</file>