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Ananya\OneDrive\Desktop\"/>
    </mc:Choice>
  </mc:AlternateContent>
  <xr:revisionPtr revIDLastSave="0" documentId="8_{8F21B269-AB4E-4873-A2D8-C2B7ABBBAA0B}" xr6:coauthVersionLast="47" xr6:coauthVersionMax="47" xr10:uidLastSave="{00000000-0000-0000-0000-000000000000}"/>
  <bookViews>
    <workbookView xWindow="-108" yWindow="-108" windowWidth="23256" windowHeight="12456" activeTab="2" xr2:uid="{F8420BDF-C08E-4FBB-891B-F574F63AC6D0}"/>
  </bookViews>
  <sheets>
    <sheet name="Dashboard" sheetId="3" r:id="rId1"/>
    <sheet name="Pivot Sheet" sheetId="2" r:id="rId2"/>
    <sheet name="Raw Data" sheetId="1" r:id="rId3"/>
  </sheets>
  <definedNames>
    <definedName name="_xlchart.v2.0" hidden="1">'Pivot Sheet'!$J$53:$J$55</definedName>
    <definedName name="_xlchart.v2.1" hidden="1">'Pivot Sheet'!$K$52</definedName>
    <definedName name="_xlchart.v2.2" hidden="1">'Pivot Sheet'!$K$53:$K$55</definedName>
    <definedName name="_xlchart.v2.3" hidden="1">'Pivot Sheet'!$J$53:$J$55</definedName>
    <definedName name="_xlchart.v2.4" hidden="1">'Pivot Sheet'!$K$52</definedName>
    <definedName name="_xlchart.v2.5" hidden="1">'Pivot Sheet'!$K$53:$K$55</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5" i="2" l="1"/>
  <c r="K54" i="2"/>
  <c r="K53" i="2"/>
  <c r="J55" i="2"/>
  <c r="J54" i="2"/>
  <c r="J53" i="2"/>
  <c r="D11" i="2"/>
  <c r="C11" i="2"/>
  <c r="B11" i="2"/>
  <c r="A11" i="2"/>
</calcChain>
</file>

<file path=xl/sharedStrings.xml><?xml version="1.0" encoding="utf-8"?>
<sst xmlns="http://schemas.openxmlformats.org/spreadsheetml/2006/main" count="59729" uniqueCount="1633">
  <si>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</si>
  <si>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</si>
  <si>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</si>
  <si>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</si>
  <si>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</si>
  <si>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</si>
  <si>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</si>
  <si>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</si>
  <si>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</si>
  <si>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</si>
  <si>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</si>
  <si>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</si>
  <si>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</si>
  <si>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</si>
  <si>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</si>
  <si>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</si>
  <si>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</si>
  <si>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</si>
  <si>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</si>
  <si>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</si>
  <si>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</si>
  <si>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</si>
  <si>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</si>
  <si>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</si>
  <si>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</si>
  <si>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</si>
  <si>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</si>
  <si>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</si>
  <si>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</si>
  <si>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</si>
  <si>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</si>
  <si>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</si>
  <si>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</si>
  <si>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</si>
  <si>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</si>
  <si>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</si>
  <si>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</si>
  <si>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</si>
  <si>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</si>
  <si>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</si>
  <si>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</si>
  <si>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</si>
  <si>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</si>
  <si>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</si>
  <si>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</si>
  <si>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</si>
  <si>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</si>
  <si>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</si>
  <si>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</si>
  <si>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</si>
  <si>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</si>
  <si>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</si>
  <si>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</si>
  <si>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</si>
  <si>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</si>
  <si>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</si>
  <si>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</si>
  <si>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</si>
  <si>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</si>
  <si>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</si>
  <si>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</si>
  <si>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</si>
  <si>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</si>
  <si>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</si>
  <si>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</si>
  <si>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</si>
  <si>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</si>
  <si>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</si>
  <si>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</si>
  <si>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</si>
  <si>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</si>
  <si>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</si>
  <si>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</si>
  <si>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</si>
  <si>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</si>
  <si>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</si>
  <si>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</si>
  <si>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</si>
  <si>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</si>
  <si>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</si>
  <si>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</si>
  <si>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</si>
  <si>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</si>
  <si>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</si>
  <si>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</si>
  <si>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</si>
  <si>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</si>
  <si>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</si>
  <si>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</si>
  <si>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</si>
  <si>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</si>
  <si>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</si>
  <si>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</si>
  <si>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</si>
  <si>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</si>
  <si>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</si>
  <si>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</si>
  <si>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</si>
  <si>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</si>
  <si>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</si>
  <si>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</si>
  <si>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</si>
  <si>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</si>
  <si>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</si>
  <si>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</si>
  <si>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</si>
  <si>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</si>
  <si>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</si>
  <si>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</si>
  <si>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</si>
  <si>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</si>
  <si>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</si>
  <si>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</si>
  <si>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</si>
  <si>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</si>
  <si>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</si>
  <si>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</si>
  <si>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</si>
  <si>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</si>
  <si>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</si>
  <si>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</si>
  <si>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</si>
  <si>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</si>
  <si>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</si>
  <si>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</si>
  <si>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</si>
  <si>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</si>
  <si>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</si>
  <si>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</si>
  <si>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</si>
  <si>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</si>
  <si>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</si>
  <si>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</si>
  <si>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</si>
  <si>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</si>
  <si>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</si>
  <si>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</si>
  <si>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</si>
  <si>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</si>
  <si>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</si>
  <si>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</si>
  <si>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</si>
  <si>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</si>
  <si>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</si>
  <si>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</si>
  <si>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</si>
  <si>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</si>
  <si>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</si>
  <si>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</si>
  <si>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</si>
  <si>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</si>
  <si>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</si>
  <si>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</si>
  <si>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</si>
  <si>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</si>
  <si>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</si>
  <si>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</si>
  <si>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</si>
  <si>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</si>
  <si>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</si>
  <si>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</si>
  <si>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</si>
  <si>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</si>
  <si>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</si>
  <si>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</si>
  <si>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</si>
  <si>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</si>
  <si>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</si>
  <si>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</si>
  <si>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</si>
  <si>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</si>
  <si>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</si>
  <si>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</si>
  <si>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</si>
  <si>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</si>
  <si>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</si>
  <si>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</si>
  <si>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</si>
  <si>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</si>
  <si>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</si>
  <si>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</si>
  <si>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</si>
  <si>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</si>
  <si>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</si>
  <si>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</si>
  <si>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</si>
  <si>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</si>
  <si>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</si>
  <si>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</si>
  <si>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</si>
  <si>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</si>
  <si>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</si>
  <si>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</si>
  <si>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</si>
  <si>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</si>
  <si>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</si>
  <si>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</si>
  <si>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</si>
  <si>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</si>
  <si>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</si>
  <si>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</si>
  <si>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</si>
  <si>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</si>
  <si>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</si>
  <si>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</si>
  <si>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</si>
  <si>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</si>
  <si>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</si>
  <si>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</si>
  <si>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</si>
  <si>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</si>
  <si>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</si>
  <si>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</si>
  <si>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</si>
  <si>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</si>
  <si>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</si>
  <si>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</si>
  <si>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</si>
  <si>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</si>
  <si>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</si>
  <si>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</si>
  <si>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</si>
  <si>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</si>
  <si>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</si>
  <si>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</si>
  <si>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</si>
  <si>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</si>
  <si>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</si>
  <si>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</si>
  <si>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</si>
  <si>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</si>
  <si>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</si>
  <si>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</si>
  <si>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</si>
  <si>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</si>
  <si>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</si>
  <si>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</si>
  <si>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</si>
  <si>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</si>
  <si>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</si>
  <si>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</si>
  <si>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</si>
  <si>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</si>
  <si>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</si>
  <si>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</si>
  <si>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</si>
  <si>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</si>
  <si>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</si>
  <si>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</si>
  <si>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</si>
  <si>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</si>
  <si>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</si>
  <si>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</si>
  <si>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</si>
  <si>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</si>
  <si>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</si>
  <si>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</si>
  <si>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</si>
  <si>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</si>
  <si>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</si>
  <si>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</si>
  <si>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</si>
  <si>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</si>
  <si>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</si>
  <si>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</si>
  <si>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</si>
  <si>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</si>
  <si>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</si>
  <si>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</si>
  <si>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</si>
  <si>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</si>
  <si>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</si>
  <si>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</si>
  <si>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</si>
  <si>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</si>
  <si>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</si>
  <si>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</si>
  <si>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</si>
  <si>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</si>
  <si>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</si>
  <si>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</si>
  <si>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</si>
  <si>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</si>
  <si>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</si>
  <si>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</si>
  <si>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</si>
  <si>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</si>
  <si>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</si>
  <si>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</si>
  <si>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</si>
  <si>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</si>
  <si>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</si>
  <si>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</si>
  <si>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</si>
  <si>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</si>
  <si>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</si>
  <si>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</si>
  <si>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</si>
  <si>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</si>
  <si>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</si>
  <si>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</si>
  <si>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</si>
  <si>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</si>
  <si>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</si>
  <si>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</si>
  <si>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</si>
  <si>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</si>
  <si>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</si>
  <si>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</si>
  <si>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</si>
  <si>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</si>
  <si>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</si>
  <si>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</si>
  <si>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</si>
  <si>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</si>
  <si>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</si>
  <si>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</si>
  <si>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</si>
  <si>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</si>
  <si>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</si>
  <si>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</si>
  <si>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</si>
  <si>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</si>
  <si>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</si>
  <si>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</si>
  <si>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</si>
  <si>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</si>
  <si>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</si>
  <si>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</si>
  <si>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</si>
  <si>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</si>
  <si>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</si>
  <si>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</si>
  <si>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</si>
  <si>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</si>
  <si>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</si>
  <si>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</si>
  <si>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</si>
  <si>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</si>
  <si>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</si>
  <si>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</si>
  <si>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</si>
  <si>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</si>
  <si>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</si>
  <si>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</si>
  <si>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</si>
  <si>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</si>
  <si>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</si>
  <si>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</si>
  <si>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</si>
  <si>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</si>
  <si>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</si>
  <si>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</si>
  <si>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</si>
  <si>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</si>
  <si>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</si>
  <si>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</si>
  <si>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</si>
  <si>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</si>
  <si>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</si>
  <si>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</si>
  <si>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</si>
  <si>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</si>
  <si>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</si>
  <si>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</si>
  <si>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</si>
  <si>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</si>
  <si>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</si>
  <si>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</si>
  <si>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</si>
  <si>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</si>
  <si>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</si>
  <si>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</si>
  <si>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</si>
  <si>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</si>
  <si>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</si>
  <si>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</si>
  <si>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</si>
  <si>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</si>
  <si>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</si>
  <si>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</si>
  <si>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</si>
  <si>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</si>
  <si>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</si>
  <si>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</si>
  <si>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</si>
  <si>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</si>
  <si>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</si>
  <si>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</si>
  <si>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</si>
  <si>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</si>
  <si>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</si>
  <si>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</si>
  <si>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</si>
  <si>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</si>
  <si>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</si>
  <si>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</si>
  <si>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</si>
  <si>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</si>
  <si>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</si>
  <si>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</si>
  <si>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</si>
  <si>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</si>
  <si>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</si>
  <si>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</si>
  <si>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</si>
  <si>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</si>
  <si>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</si>
  <si>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</si>
  <si>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</si>
  <si>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</si>
  <si>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</si>
  <si>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</si>
  <si>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</si>
  <si>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</si>
  <si>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</si>
  <si>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</si>
  <si>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</si>
  <si>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</si>
  <si>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</si>
  <si>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</si>
  <si>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</si>
  <si>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</si>
  <si>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</si>
  <si>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</si>
  <si>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</si>
  <si>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</si>
  <si>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</si>
  <si>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</si>
  <si>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</si>
  <si>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</si>
  <si>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</si>
  <si>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</si>
  <si>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</si>
  <si>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</si>
  <si>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</si>
  <si>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</si>
  <si>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</si>
  <si>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</si>
  <si>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</si>
  <si>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</si>
  <si>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</si>
  <si>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</si>
  <si>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</si>
  <si>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</si>
  <si>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</si>
  <si>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</si>
  <si>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</si>
  <si>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</si>
  <si>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</si>
  <si>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</si>
  <si>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</si>
  <si>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</si>
  <si>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</si>
  <si>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</si>
  <si>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</si>
  <si>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</si>
  <si>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</si>
  <si>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</si>
  <si>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</si>
  <si>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</si>
  <si>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</si>
  <si>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</si>
  <si>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</si>
  <si>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</si>
  <si>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</si>
  <si>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</si>
  <si>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</si>
  <si>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</si>
  <si>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</si>
  <si>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</si>
  <si>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</si>
  <si>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</si>
  <si>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</si>
  <si>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</si>
  <si>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</si>
  <si>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</si>
  <si>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</si>
  <si>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</si>
  <si>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</si>
  <si>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</si>
  <si>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</si>
  <si>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</si>
  <si>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</si>
  <si>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</si>
  <si>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</si>
  <si>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</si>
  <si>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</si>
  <si>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</si>
  <si>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</si>
  <si>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</si>
  <si>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</si>
  <si>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</si>
  <si>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</si>
  <si>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</si>
  <si>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</si>
  <si>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</si>
  <si>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</si>
  <si>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</si>
  <si>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</si>
  <si>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</si>
  <si>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</si>
  <si>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</si>
  <si>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</si>
  <si>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</si>
  <si>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</si>
  <si>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</si>
  <si>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</si>
  <si>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</si>
  <si>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</si>
  <si>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</si>
  <si>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</si>
  <si>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</si>
  <si>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</si>
  <si>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</si>
  <si>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</si>
  <si>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</si>
  <si>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</si>
  <si>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</si>
  <si>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</si>
  <si>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</si>
  <si>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</si>
  <si>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</si>
  <si>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</si>
  <si>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</si>
  <si>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</si>
  <si>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</si>
  <si>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</si>
  <si>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</si>
  <si>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</si>
  <si>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</si>
  <si>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</si>
  <si>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</si>
  <si>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</si>
  <si>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</si>
  <si>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</si>
  <si>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</si>
  <si>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</si>
  <si>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</si>
  <si>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</si>
  <si>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</si>
  <si>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</si>
  <si>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</si>
  <si>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</si>
  <si>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</si>
  <si>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</si>
  <si>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</si>
  <si>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</si>
  <si>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</si>
  <si>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</si>
  <si>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</si>
  <si>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</si>
  <si>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</si>
  <si>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</si>
  <si>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</si>
  <si>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</si>
  <si>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</si>
  <si>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</si>
  <si>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</si>
  <si>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</si>
  <si>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</si>
  <si>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</si>
  <si>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</si>
  <si>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</si>
  <si>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</si>
  <si>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</si>
  <si>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</si>
  <si>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</si>
  <si>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</si>
  <si>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</si>
  <si>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</si>
  <si>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</si>
  <si>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</si>
  <si>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</si>
  <si>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</si>
  <si>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</si>
  <si>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</si>
  <si>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</si>
  <si>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</si>
  <si>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</si>
  <si>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</si>
  <si>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</si>
  <si>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</si>
  <si>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</si>
  <si>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</si>
  <si>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</si>
  <si>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</si>
  <si>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</si>
  <si>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</si>
  <si>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</si>
  <si>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</si>
  <si>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</si>
  <si>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</si>
  <si>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</si>
  <si>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</si>
  <si>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</si>
  <si>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</si>
  <si>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</si>
  <si>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</si>
  <si>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</si>
  <si>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</si>
  <si>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</si>
  <si>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</si>
  <si>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</si>
  <si>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</si>
  <si>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</si>
  <si>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</si>
  <si>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</si>
  <si>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</si>
  <si>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</si>
  <si>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</si>
  <si>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</si>
  <si>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</si>
  <si>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</si>
  <si>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</si>
  <si>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</si>
  <si>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</si>
  <si>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</si>
  <si>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</si>
  <si>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</si>
  <si>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</si>
  <si>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</si>
  <si>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</si>
  <si>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</si>
  <si>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</si>
  <si>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</si>
  <si>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</si>
  <si>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</si>
  <si>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</si>
  <si>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</si>
  <si>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</si>
  <si>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</si>
  <si>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</si>
  <si>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</si>
  <si>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</si>
  <si>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</si>
  <si>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</si>
  <si>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</si>
  <si>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</si>
  <si>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</si>
  <si>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</si>
  <si>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</si>
  <si>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</si>
  <si>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</si>
  <si>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</si>
  <si>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</si>
  <si>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</si>
  <si>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</si>
  <si>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</si>
  <si>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</si>
  <si>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</si>
  <si>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</si>
  <si>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</si>
  <si>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</si>
  <si>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</si>
  <si>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</si>
  <si>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</si>
  <si>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</si>
  <si>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</si>
  <si>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</si>
  <si>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</si>
  <si>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</si>
  <si>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</si>
  <si>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</si>
  <si>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</si>
  <si>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</si>
  <si>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</si>
  <si>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</si>
  <si>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</si>
  <si>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</si>
  <si>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</si>
  <si>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</si>
  <si>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</si>
  <si>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</si>
  <si>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</si>
  <si>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</si>
  <si>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</si>
  <si>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</si>
  <si>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</si>
  <si>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</si>
  <si>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</si>
  <si>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</si>
  <si>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</si>
  <si>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</si>
  <si>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</si>
  <si>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</si>
  <si>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</si>
  <si>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</si>
  <si>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</si>
  <si>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</si>
  <si>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</si>
  <si>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</si>
  <si>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</si>
  <si>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</si>
  <si>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</si>
  <si>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</si>
  <si>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</si>
  <si>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</si>
  <si>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</si>
  <si>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</si>
  <si>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</si>
  <si>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</si>
  <si>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</si>
  <si>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</si>
  <si>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</si>
  <si>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</si>
  <si>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</si>
  <si>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</si>
  <si>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</si>
  <si>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</si>
  <si>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</si>
  <si>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</si>
  <si>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</si>
  <si>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</si>
  <si>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</si>
  <si>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</si>
  <si>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</si>
  <si>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</si>
  <si>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</si>
  <si>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</si>
  <si>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</si>
  <si>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</si>
  <si>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</si>
  <si>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</si>
  <si>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</si>
  <si>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</si>
  <si>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</si>
  <si>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</si>
  <si>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</si>
  <si>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</si>
  <si>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</si>
  <si>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</si>
  <si>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</si>
  <si>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</si>
  <si>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</si>
  <si>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</si>
  <si>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</si>
  <si>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</si>
  <si>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</si>
  <si>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</si>
  <si>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</si>
  <si>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</si>
  <si>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</si>
  <si>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</si>
  <si>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</si>
  <si>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</si>
  <si>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</si>
  <si>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</si>
  <si>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</si>
  <si>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</si>
  <si>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</si>
  <si>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</si>
  <si>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</si>
  <si>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</si>
  <si>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</si>
  <si>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</si>
  <si>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</si>
  <si>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</si>
  <si>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</si>
  <si>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</si>
  <si>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</si>
  <si>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</si>
  <si>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</si>
  <si>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</si>
  <si>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</si>
  <si>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</si>
  <si>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</si>
  <si>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</si>
  <si>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</si>
  <si>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</si>
  <si>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</si>
  <si>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</si>
  <si>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</si>
  <si>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</si>
  <si>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</si>
  <si>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</si>
  <si>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</si>
  <si>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</si>
  <si>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</si>
  <si>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</si>
  <si>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</si>
  <si>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</si>
  <si>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</si>
  <si>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</si>
  <si>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</si>
  <si>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</si>
  <si>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</si>
  <si>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</si>
  <si>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</si>
  <si>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</si>
  <si>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</si>
  <si>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</si>
  <si>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</si>
  <si>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</si>
  <si>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</si>
  <si>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</si>
  <si>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</si>
  <si>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</si>
  <si>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</si>
  <si>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</si>
  <si>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</si>
  <si>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</si>
  <si>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</si>
  <si>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</si>
  <si>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</si>
  <si>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</si>
  <si>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</si>
  <si>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</si>
  <si>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</si>
  <si>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</si>
  <si>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</si>
  <si>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</si>
  <si>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</si>
  <si>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</si>
  <si>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</si>
  <si>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</si>
  <si>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</si>
  <si>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</si>
  <si>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</si>
  <si>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</si>
  <si>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</si>
  <si>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</si>
  <si>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</si>
  <si>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</si>
  <si>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</si>
  <si>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</si>
  <si>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</si>
  <si>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</si>
  <si>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</si>
  <si>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</si>
  <si>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</si>
  <si>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</si>
  <si>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</si>
  <si>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</si>
  <si>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</si>
  <si>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</si>
  <si>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</si>
  <si>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</si>
  <si>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</si>
  <si>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</si>
  <si>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</si>
  <si>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</si>
  <si>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</si>
  <si>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</si>
  <si>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</si>
  <si>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</si>
  <si>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</si>
  <si>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</si>
  <si>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</si>
  <si>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</si>
  <si>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</si>
  <si>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</si>
  <si>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</si>
  <si>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</si>
  <si>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</si>
  <si>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</si>
  <si>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</si>
  <si>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</si>
  <si>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</si>
  <si>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</si>
  <si>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</si>
  <si>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</si>
  <si>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</si>
  <si>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</si>
  <si>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</si>
  <si>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</si>
  <si>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</si>
  <si>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</si>
  <si>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</si>
  <si>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</si>
  <si>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</si>
  <si>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</si>
  <si>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</si>
  <si>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</si>
  <si>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</si>
  <si>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</si>
  <si>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</si>
  <si>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</si>
  <si>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</si>
  <si>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</si>
  <si>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</si>
  <si>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</si>
  <si>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</si>
  <si>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</si>
  <si>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</si>
  <si>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</si>
  <si>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</si>
  <si>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</si>
  <si>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</si>
  <si>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</si>
  <si>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</si>
  <si>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</si>
  <si>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</si>
  <si>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</si>
  <si>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</si>
  <si>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</si>
  <si>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</si>
  <si>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</si>
  <si>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</si>
  <si>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</si>
  <si>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</si>
  <si>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</si>
  <si>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</si>
  <si>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</si>
  <si>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</si>
  <si>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</si>
  <si>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</si>
  <si>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</si>
  <si>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</si>
  <si>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</si>
  <si>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</si>
  <si>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</si>
  <si>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</si>
  <si>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</si>
  <si>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</si>
  <si>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</si>
  <si>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</si>
  <si>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</si>
  <si>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</si>
  <si>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</si>
  <si>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</si>
  <si>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</si>
  <si>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</si>
  <si>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</si>
  <si>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</si>
  <si>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</si>
  <si>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</si>
  <si>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</si>
  <si>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</si>
  <si>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</si>
  <si>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</si>
  <si>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</si>
  <si>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</si>
  <si>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</si>
  <si>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</si>
  <si>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</si>
  <si>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</si>
  <si>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</si>
  <si>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</si>
  <si>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</si>
  <si>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</si>
  <si>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</si>
  <si>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</si>
  <si>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</si>
  <si>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</si>
  <si>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</si>
  <si>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</si>
  <si>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</si>
  <si>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</si>
  <si>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</si>
  <si>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</si>
  <si>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</si>
  <si>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</si>
  <si>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</si>
  <si>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</si>
  <si>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</si>
  <si>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</si>
  <si>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</si>
  <si>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</si>
  <si>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</si>
  <si>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</si>
  <si>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</si>
  <si>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</si>
  <si>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</si>
  <si>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</si>
  <si>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</si>
  <si>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</si>
  <si>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</si>
  <si>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</si>
  <si>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</si>
  <si>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</si>
  <si>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</si>
  <si>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</si>
  <si>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</si>
  <si>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</si>
  <si>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</si>
  <si>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</si>
  <si>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</si>
  <si>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</si>
  <si>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</si>
  <si>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</si>
  <si>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</si>
  <si>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</si>
  <si>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</si>
  <si>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</si>
  <si>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</si>
  <si>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</si>
  <si>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</si>
  <si>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</si>
  <si>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</si>
  <si>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</si>
  <si>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</si>
  <si>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</si>
  <si>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</si>
  <si>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</si>
  <si>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</si>
  <si>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</si>
  <si>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</si>
  <si>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</si>
  <si>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</si>
  <si>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</si>
  <si>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</si>
  <si>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</si>
  <si>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</si>
  <si>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</si>
  <si>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</si>
  <si>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</si>
  <si>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</si>
  <si>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</si>
  <si>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</si>
  <si>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</si>
  <si>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</si>
  <si>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</si>
  <si>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</si>
  <si>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</si>
  <si>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</si>
  <si>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</si>
  <si>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</si>
  <si>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</si>
  <si>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</si>
  <si>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</si>
  <si>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</si>
  <si>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</si>
  <si>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</si>
  <si>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</si>
  <si>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</si>
  <si>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</si>
  <si>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</si>
  <si>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</si>
  <si>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</si>
  <si>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</si>
  <si>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</si>
  <si>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</si>
  <si>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</si>
  <si>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</si>
  <si>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</si>
  <si>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</si>
  <si>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</si>
  <si>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</si>
  <si>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</si>
  <si>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</si>
  <si>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</si>
  <si>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</si>
  <si>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</si>
  <si>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</si>
  <si>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</si>
  <si>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</si>
  <si>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</si>
  <si>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</si>
  <si>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</si>
  <si>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</si>
  <si>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</si>
  <si>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</si>
  <si>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</si>
  <si>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</si>
  <si>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</si>
  <si>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</si>
  <si>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</si>
  <si>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</si>
  <si>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</si>
  <si>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</si>
  <si>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</si>
  <si>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</si>
  <si>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</si>
  <si>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</si>
  <si>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</si>
  <si>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</si>
  <si>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</si>
  <si>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</si>
  <si>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</si>
  <si>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</si>
  <si>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</si>
  <si>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</si>
  <si>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</si>
  <si>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</si>
  <si>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</si>
  <si>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</si>
  <si>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</si>
  <si>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</si>
  <si>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</si>
  <si>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</si>
  <si>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</si>
  <si>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</si>
  <si>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</si>
  <si>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</si>
  <si>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</si>
  <si>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</si>
  <si>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</si>
  <si>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</si>
  <si>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</si>
  <si>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</si>
  <si>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</si>
  <si>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</si>
  <si>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</si>
  <si>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</si>
  <si>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</si>
  <si>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</si>
  <si>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</si>
  <si>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</si>
  <si>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</si>
  <si>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</si>
  <si>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</si>
  <si>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</si>
  <si>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</si>
  <si>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</si>
  <si>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</si>
  <si>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</si>
  <si>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</si>
  <si>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</si>
  <si>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</si>
  <si>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</si>
  <si>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</si>
  <si>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</si>
  <si>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</si>
  <si>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</si>
  <si>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</si>
  <si>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</si>
  <si>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</si>
  <si>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</si>
  <si>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</si>
  <si>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</si>
  <si>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</si>
  <si>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</si>
  <si>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</si>
  <si>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</si>
  <si>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</si>
  <si>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</si>
  <si>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</si>
  <si>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</si>
  <si>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</si>
  <si>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</si>
  <si>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</si>
  <si>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</si>
  <si>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</si>
  <si>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</si>
  <si>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</si>
  <si>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</si>
  <si>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</si>
  <si>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</si>
  <si>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</si>
  <si>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</si>
  <si>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</si>
  <si>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</si>
  <si>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</si>
  <si>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</si>
  <si>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</si>
  <si>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</si>
  <si>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</si>
  <si>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</si>
  <si>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</si>
  <si>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</si>
  <si>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</si>
  <si>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</si>
  <si>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</si>
  <si>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</si>
  <si>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</si>
  <si>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</si>
  <si>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</si>
  <si>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</si>
  <si>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</si>
  <si>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</si>
  <si>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</si>
  <si>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</si>
  <si>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</si>
  <si>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</si>
  <si>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</si>
  <si>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</si>
  <si>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</si>
  <si>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</si>
  <si>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</si>
  <si>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</si>
  <si>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</si>
  <si>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</si>
  <si>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</si>
  <si>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</si>
  <si>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</si>
  <si>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</si>
  <si>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</si>
  <si>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</si>
  <si>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</si>
  <si>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</si>
  <si>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</si>
  <si>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</si>
  <si>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</si>
  <si>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</si>
  <si>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</si>
  <si>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</si>
  <si>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</si>
  <si>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</si>
  <si>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</si>
  <si>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</si>
  <si>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</si>
  <si>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</si>
  <si>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</si>
  <si>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</si>
  <si>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</si>
  <si>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</si>
  <si>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</si>
  <si>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</si>
  <si>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</si>
  <si>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</si>
  <si>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</si>
  <si>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</si>
  <si>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</si>
  <si>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</si>
  <si>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</si>
  <si>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</si>
  <si>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</si>
  <si>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</si>
  <si>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</si>
  <si>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</si>
  <si>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</si>
  <si>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</si>
  <si>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</si>
  <si>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</si>
  <si>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</si>
  <si>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</si>
  <si>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</si>
  <si>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</si>
  <si>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</si>
  <si>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</si>
  <si>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</si>
  <si>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</si>
  <si>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</si>
  <si>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</si>
  <si>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</si>
  <si>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</si>
  <si>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</si>
  <si>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</si>
  <si>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</si>
  <si>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</si>
  <si>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</si>
  <si>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</si>
  <si>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</si>
  <si>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</si>
  <si>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</si>
  <si>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</si>
  <si>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</si>
  <si>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</si>
  <si>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</si>
  <si>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</si>
  <si>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</si>
  <si>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</si>
  <si>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</si>
  <si>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</si>
  <si>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</si>
  <si>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</si>
  <si>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</si>
  <si>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</si>
  <si>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</si>
  <si>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</si>
  <si>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</si>
  <si>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</si>
  <si>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</si>
  <si>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</si>
  <si>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</si>
  <si>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</si>
  <si>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</si>
  <si>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</si>
  <si>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</si>
  <si>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</si>
  <si>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</si>
  <si>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</si>
  <si>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</si>
  <si>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</si>
  <si>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</si>
  <si>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</si>
  <si>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</si>
  <si>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</si>
  <si>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</si>
  <si>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</si>
  <si>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</si>
  <si>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</si>
  <si>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</si>
  <si>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</si>
  <si>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</si>
  <si>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</si>
  <si>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</si>
  <si>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</si>
  <si>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</si>
  <si>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</si>
  <si>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</si>
  <si>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</si>
  <si>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</si>
  <si>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</si>
  <si>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</si>
  <si>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</si>
  <si>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</si>
  <si>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</si>
  <si>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</si>
  <si>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</si>
  <si>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</si>
  <si>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</si>
  <si>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</si>
  <si>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</si>
  <si>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</si>
  <si>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</si>
  <si>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</si>
  <si>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</si>
  <si>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</si>
  <si>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</si>
  <si>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</si>
  <si>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</si>
  <si>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</si>
  <si>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</si>
  <si>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</si>
  <si>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</si>
  <si>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</si>
  <si>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</si>
  <si>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</si>
  <si>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</si>
  <si>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</si>
  <si>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</si>
  <si>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</si>
  <si>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</si>
  <si>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</si>
  <si>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</si>
  <si>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</si>
  <si>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</si>
  <si>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</si>
  <si>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</si>
  <si>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</si>
  <si>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</si>
  <si>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</si>
  <si>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</si>
  <si>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</si>
  <si>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</si>
  <si>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</si>
  <si>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</si>
  <si>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</si>
  <si>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</si>
  <si>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</si>
  <si>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</si>
  <si>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</si>
  <si>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</si>
  <si>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</si>
  <si>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</si>
  <si>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</si>
  <si>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</si>
  <si>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</si>
  <si>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</si>
  <si>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</si>
  <si>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</si>
  <si>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</si>
  <si>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</si>
  <si>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</si>
  <si>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</si>
  <si>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</si>
  <si>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</si>
  <si>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</si>
  <si>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</si>
  <si>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</si>
  <si>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</si>
  <si>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</si>
  <si>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</si>
  <si>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</si>
  <si>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</si>
  <si>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</si>
  <si>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</si>
  <si>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</si>
  <si>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</si>
  <si>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</si>
  <si>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</si>
  <si>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</si>
  <si>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</si>
  <si>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</si>
  <si>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</si>
  <si>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</si>
  <si>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</si>
  <si>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</si>
  <si>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</si>
  <si>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</si>
  <si>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</si>
  <si>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</si>
  <si>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</si>
  <si>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</si>
  <si>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</si>
  <si>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</si>
  <si>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</si>
  <si>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</si>
  <si>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</si>
  <si>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</si>
  <si>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</si>
  <si>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</si>
  <si>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</si>
  <si>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</si>
  <si>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</si>
  <si>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</si>
  <si>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</si>
  <si>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</si>
  <si>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</si>
  <si>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</si>
  <si>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</si>
  <si>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</si>
  <si>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</si>
  <si>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</si>
  <si>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</si>
  <si>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</si>
  <si>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</si>
  <si>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</si>
  <si>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</si>
  <si>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</si>
  <si>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</si>
  <si>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</si>
  <si>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</si>
  <si>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</si>
  <si>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</si>
  <si>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</si>
  <si>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</si>
  <si>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</si>
  <si>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</si>
  <si>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</si>
  <si>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</si>
  <si>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</si>
  <si>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</si>
  <si>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</si>
  <si>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</si>
  <si>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</si>
  <si>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</si>
  <si>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</si>
  <si>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</si>
  <si>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</si>
  <si>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</si>
  <si>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</si>
  <si>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</si>
  <si>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</si>
  <si>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</si>
  <si>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</si>
  <si>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</si>
  <si>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</si>
  <si>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</si>
  <si>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</si>
  <si>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</si>
  <si>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</si>
  <si>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</si>
  <si>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</si>
  <si>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</si>
  <si>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</si>
  <si>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</si>
  <si>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</si>
  <si>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</si>
  <si>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</si>
  <si>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</si>
  <si>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</si>
  <si>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</si>
  <si>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</si>
  <si>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</si>
  <si>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</si>
  <si>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</si>
  <si>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</si>
  <si>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</si>
  <si>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</si>
  <si>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</si>
  <si>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</si>
  <si>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</si>
  <si>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</si>
  <si>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</si>
  <si>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</si>
  <si>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</si>
  <si>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</si>
  <si>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</si>
  <si>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</si>
  <si>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</si>
  <si>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</si>
  <si>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</si>
  <si>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</si>
  <si>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</si>
  <si>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</si>
  <si>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</si>
  <si>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</si>
  <si>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</si>
  <si>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</si>
  <si>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</si>
  <si>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</si>
  <si>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</si>
  <si>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</si>
  <si>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</si>
  <si>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</si>
  <si>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</si>
  <si>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</si>
  <si>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</si>
  <si>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</si>
  <si>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</si>
  <si>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</si>
  <si>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</si>
  <si>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</si>
  <si>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</si>
  <si>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</si>
  <si>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</si>
  <si>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</si>
  <si>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</si>
  <si>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</si>
  <si>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</si>
  <si>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</si>
  <si>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</si>
  <si>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</si>
  <si>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</si>
  <si>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</si>
  <si>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</si>
  <si>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</si>
  <si>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</si>
  <si>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</si>
  <si>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</si>
  <si>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</si>
  <si>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</si>
  <si>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</si>
  <si>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</si>
  <si>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</si>
  <si>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</si>
  <si>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</si>
  <si>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</si>
  <si>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</si>
  <si>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</si>
  <si>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</si>
  <si>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</si>
  <si>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</si>
  <si>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</si>
  <si>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</si>
  <si>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</si>
  <si>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</si>
  <si>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</si>
  <si>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</si>
  <si>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</si>
  <si>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</si>
  <si>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</si>
  <si>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</si>
  <si>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</si>
  <si>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</si>
  <si>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</si>
  <si>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</si>
  <si>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</si>
  <si>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</si>
  <si>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</si>
  <si>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</si>
  <si>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</si>
  <si>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</si>
  <si>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</si>
  <si>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</si>
  <si>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</si>
  <si>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</si>
  <si>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</si>
  <si>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</si>
  <si>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</si>
  <si>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</si>
  <si>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</si>
  <si>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</si>
  <si>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</si>
  <si>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</si>
  <si>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</si>
  <si>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</si>
  <si>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</si>
  <si>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</si>
  <si>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</si>
  <si>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</si>
  <si>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</si>
  <si>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</si>
  <si>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</si>
  <si>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</si>
  <si>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</si>
  <si>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</si>
  <si>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</si>
  <si>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</si>
  <si>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</si>
  <si>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</si>
  <si>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</si>
  <si>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</si>
  <si>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</si>
  <si>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</si>
  <si>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</si>
  <si>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</si>
  <si>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</si>
  <si>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</si>
  <si>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</si>
  <si>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</si>
  <si>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</si>
  <si>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</si>
  <si>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</si>
  <si>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</si>
  <si>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</si>
  <si>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</si>
  <si>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</si>
  <si>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</si>
  <si>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</si>
  <si>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</si>
  <si>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</si>
  <si>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</si>
  <si>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</si>
  <si>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</si>
  <si>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</si>
  <si>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</si>
  <si>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</si>
  <si>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</si>
  <si>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</si>
  <si>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</si>
  <si>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</si>
  <si>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</si>
  <si>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</si>
  <si>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</si>
  <si>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</si>
  <si>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</si>
  <si>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</si>
  <si>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</si>
  <si>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</si>
  <si>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</si>
  <si>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</si>
  <si>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</si>
  <si>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</si>
  <si>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</si>
  <si>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</si>
  <si>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</si>
  <si>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</si>
  <si>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Sales2</t>
  </si>
  <si>
    <t>S.No</t>
  </si>
  <si>
    <t>Number of Items</t>
  </si>
  <si>
    <t>Average of Rating</t>
  </si>
  <si>
    <t>Total Sales</t>
  </si>
  <si>
    <t>No. of Items</t>
  </si>
  <si>
    <t>Avg Rating</t>
  </si>
  <si>
    <t>Avg Sales</t>
  </si>
  <si>
    <t>KPI Requirements</t>
  </si>
  <si>
    <t>Row Labels</t>
  </si>
  <si>
    <t>Grand Total</t>
  </si>
  <si>
    <t>Total Sales by Fat Content</t>
  </si>
  <si>
    <t>Total Sales by Item Type</t>
  </si>
  <si>
    <t>Column Labels</t>
  </si>
  <si>
    <t xml:space="preserve">Fat Content by Outlet for Total Sales </t>
  </si>
  <si>
    <t>Total Sales by Outlet Establishment</t>
  </si>
  <si>
    <t>Sales by Outlet Size</t>
  </si>
  <si>
    <t>outlet Location</t>
  </si>
  <si>
    <t>Sales by Outlet Location</t>
  </si>
  <si>
    <t>Average of Sales</t>
  </si>
  <si>
    <t>Count of S.No</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</si>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</sst>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quot;$&quot;0.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3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5">
    <xf numFmtId="0" fontId="0" fillId="0" borderId="0" xfId="0"/>
    <xf numFmtId="0" fontId="0" fillId="0" borderId="13" xfId="0" applyBorder="1"/>
    <xf numFmtId="0" fontId="0" fillId="0" borderId="14" xfId="0" applyBorder="1"/>
    <xf numFmtId="164" fontId="0" fillId="0" borderId="16" xfId="0" applyNumberFormat="1" applyBorder="1"/>
    <xf numFmtId="0" fontId="0" fillId="0" borderId="16" xfId="0" applyBorder="1"/>
    <xf numFmtId="165" fontId="0" fillId="0" borderId="17" xfId="0" applyNumberFormat="1" applyBorder="1"/>
    <xf numFmtId="0" fontId="0" fillId="0" borderId="18" xfId="0" applyBorder="1"/>
    <xf numFmtId="0" fontId="0" fillId="0" borderId="19" xfId="0" applyBorder="1"/>
    <xf numFmtId="0" fontId="0" fillId="0" borderId="20" xfId="0" applyBorder="1"/>
    <xf numFmtId="166" fontId="0" fillId="0" borderId="15" xfId="0" applyNumberFormat="1" applyBorder="1"/>
    <xf numFmtId="0" fontId="0" fillId="0" borderId="21"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22" xfId="0" applyBorder="1"/>
    <xf numFmtId="0" fontId="0" fillId="0" borderId="22" xfId="0" pivotButton="1" applyBorder="1"/>
    <xf numFmtId="0" fontId="0" fillId="0" borderId="22" xfId="0" applyBorder="1" applyAlignment="1">
      <alignment horizontal="left"/>
    </xf>
    <xf numFmtId="0" fontId="0" fillId="0" borderId="30" xfId="0" applyBorder="1" applyAlignment="1">
      <alignment horizontal="left"/>
    </xf>
    <xf numFmtId="0" fontId="0" fillId="0" borderId="33" xfId="0" applyBorder="1" applyAlignment="1">
      <alignment horizontal="left"/>
    </xf>
    <xf numFmtId="0" fontId="0" fillId="0" borderId="34" xfId="0" applyBorder="1" applyAlignment="1">
      <alignment horizontal="left"/>
    </xf>
    <xf numFmtId="0" fontId="0" fillId="0" borderId="25" xfId="0" applyBorder="1" applyAlignment="1">
      <alignment horizontal="center"/>
    </xf>
    <xf numFmtId="0" fontId="0" fillId="0" borderId="15" xfId="0" applyBorder="1"/>
    <xf numFmtId="0" fontId="0" fillId="0" borderId="17" xfId="0" applyBorder="1"/>
    <xf numFmtId="0" fontId="0" fillId="0" borderId="35" xfId="0" applyBorder="1"/>
    <xf numFmtId="0" fontId="0" fillId="0" borderId="12" xfId="0" applyBorder="1"/>
    <xf numFmtId="167" fontId="0" fillId="0" borderId="30" xfId="0" applyNumberFormat="1" applyBorder="1"/>
    <xf numFmtId="167" fontId="0" fillId="0" borderId="33" xfId="0" applyNumberFormat="1" applyBorder="1"/>
    <xf numFmtId="167" fontId="0" fillId="0" borderId="34" xfId="0" applyNumberFormat="1" applyBorder="1"/>
    <xf numFmtId="167" fontId="0" fillId="0" borderId="22" xfId="0" applyNumberFormat="1" applyBorder="1"/>
    <xf numFmtId="167" fontId="0" fillId="0" borderId="31" xfId="0" applyNumberFormat="1" applyBorder="1"/>
    <xf numFmtId="167" fontId="0" fillId="0" borderId="32" xfId="0" applyNumberFormat="1" applyBorder="1"/>
    <xf numFmtId="167" fontId="0" fillId="0" borderId="36" xfId="0" applyNumberFormat="1" applyBorder="1"/>
    <xf numFmtId="167" fontId="0" fillId="0" borderId="38" xfId="0" applyNumberFormat="1" applyBorder="1"/>
    <xf numFmtId="167" fontId="0" fillId="0" borderId="37" xfId="0" applyNumberFormat="1" applyBorder="1"/>
    <xf numFmtId="0" fontId="0" fillId="0" borderId="11" xfId="0" applyBorder="1"/>
    <xf numFmtId="167" fontId="0" fillId="0" borderId="0" xfId="0" applyNumberFormat="1"/>
    <xf numFmtId="164" fontId="0" fillId="0" borderId="36" xfId="0" applyNumberFormat="1" applyBorder="1"/>
    <xf numFmtId="164" fontId="0" fillId="0" borderId="38" xfId="0" applyNumberFormat="1" applyBorder="1"/>
    <xf numFmtId="164" fontId="0" fillId="0" borderId="37" xfId="0" applyNumberFormat="1" applyBorder="1"/>
    <xf numFmtId="1" fontId="0" fillId="0" borderId="36" xfId="0" applyNumberFormat="1" applyBorder="1"/>
    <xf numFmtId="167" fontId="0" fillId="0" borderId="35" xfId="0" applyNumberFormat="1" applyBorder="1"/>
    <xf numFmtId="0" fontId="0" fillId="0" borderId="35" xfId="0" pivotButton="1" applyBorder="1"/>
    <xf numFmtId="0" fontId="0" fillId="0" borderId="35" xfId="0" applyBorder="1" applyAlignment="1">
      <alignment horizontal="left"/>
    </xf>
    <xf numFmtId="0" fontId="0" fillId="0" borderId="36" xfId="0" applyBorder="1" applyAlignment="1">
      <alignment horizontal="left"/>
    </xf>
    <xf numFmtId="0" fontId="0" fillId="0" borderId="37" xfId="0" applyBorder="1" applyAlignment="1">
      <alignment horizontal="left"/>
    </xf>
    <xf numFmtId="0" fontId="0" fillId="0" borderId="38" xfId="0" applyBorder="1" applyAlignment="1">
      <alignment horizontal="left"/>
    </xf>
    <xf numFmtId="0" fontId="0" fillId="33" borderId="10" xfId="0"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0" fillId="33" borderId="18" xfId="0" applyFill="1" applyBorder="1" applyAlignment="1">
      <alignment horizontal="center"/>
    </xf>
    <xf numFmtId="0" fontId="0" fillId="33" borderId="19" xfId="0" applyFill="1" applyBorder="1" applyAlignment="1">
      <alignment horizontal="center"/>
    </xf>
    <xf numFmtId="0" fontId="0" fillId="33" borderId="23" xfId="0" applyFill="1" applyBorder="1" applyAlignment="1">
      <alignment horizontal="center"/>
    </xf>
    <xf numFmtId="0" fontId="0" fillId="33" borderId="24" xfId="0" applyFill="1" applyBorder="1" applyAlignment="1">
      <alignment horizontal="center"/>
    </xf>
    <xf numFmtId="0" fontId="0" fillId="33" borderId="25"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6">
    <dxf>
      <numFmt numFmtId="167" formatCode="&quot;$&quot;0.0,&quot;K&quot;"/>
    </dxf>
    <dxf>
      <numFmt numFmtId="167" formatCode="&quot;$&quot;0.0,&quot;K&quot;"/>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sz val="36"/>
        <color theme="1"/>
      </font>
      <fill>
        <patternFill>
          <bgColor rgb="FFFFD2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Blinkit Analysis" pivot="0" table="0" count="10" xr9:uid="{2D194D3D-323B-461B-9A56-9C5579BB062E}">
      <tableStyleElement type="wholeTable" dxfId="95"/>
      <tableStyleElement type="headerRow" dxfId="94"/>
    </tableStyle>
    <tableStyle name="Blinkit Analysis 2" pivot="0" table="0" count="10" xr9:uid="{CAD94695-2809-4A68-84D0-8F54428684DC}">
      <tableStyleElement type="wholeTable" dxfId="93"/>
      <tableStyleElement type="headerRow" dxfId="92"/>
    </tableStyle>
  </tableStyles>
  <colors>
    <mruColors>
      <color rgb="FFFFD200"/>
      <color rgb="FFD09E00"/>
      <color rgb="FFD0AC2C"/>
      <color rgb="FFFAFAFA"/>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linkit Analysis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raw Data.xlsx]Pivot Sheet!PivotTable1</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8.3237983923884359E-2"/>
              <c:y val="0.17218311605016468"/>
            </c:manualLayout>
          </c:layout>
          <c:numFmt formatCode="0%" sourceLinked="0"/>
          <c:spPr>
            <a:noFill/>
            <a:ln>
              <a:noFill/>
            </a:ln>
            <a:effectLst/>
          </c:spPr>
          <c:txPr>
            <a:bodyPr rot="0" spcFirstLastPara="1" vertOverflow="ellipsis" vert="horz" wrap="square" lIns="38100" tIns="19050" rIns="38100" bIns="19050" anchor="ctr" anchorCtr="0">
              <a:spAutoFit/>
            </a:bodyPr>
            <a:lstStyle/>
            <a:p>
              <a:pPr algn="l">
                <a:defRPr sz="2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50000"/>
            </a:schemeClr>
          </a:solidFill>
          <a:ln w="19050">
            <a:solidFill>
              <a:schemeClr val="lt1"/>
            </a:solidFill>
          </a:ln>
          <a:effectLst/>
        </c:spPr>
        <c:dLbl>
          <c:idx val="0"/>
          <c:layout>
            <c:manualLayout>
              <c:x val="-9.2089633685278421E-2"/>
              <c:y val="-0.12461481701791401"/>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7461803290741529"/>
          <c:y val="0.10119486312212557"/>
          <c:w val="0.66147203112531816"/>
          <c:h val="0.8553155469576541"/>
        </c:manualLayout>
      </c:layout>
      <c:doughnutChart>
        <c:varyColors val="1"/>
        <c:ser>
          <c:idx val="0"/>
          <c:order val="0"/>
          <c:tx>
            <c:strRef>
              <c:f>'Pivot Sheet'!$B$16</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9FE3-45BF-98E5-1A1D72352DA5}"/>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9FE3-45BF-98E5-1A1D72352DA5}"/>
              </c:ext>
            </c:extLst>
          </c:dPt>
          <c:dLbls>
            <c:dLbl>
              <c:idx val="0"/>
              <c:layout>
                <c:manualLayout>
                  <c:x val="8.3237983923884359E-2"/>
                  <c:y val="0.17218311605016468"/>
                </c:manualLayout>
              </c:layout>
              <c:numFmt formatCode="0%" sourceLinked="0"/>
              <c:spPr>
                <a:noFill/>
                <a:ln>
                  <a:noFill/>
                </a:ln>
                <a:effectLst/>
              </c:spPr>
              <c:txPr>
                <a:bodyPr rot="0" spcFirstLastPara="1" vertOverflow="ellipsis" vert="horz" wrap="square" lIns="38100" tIns="19050" rIns="38100" bIns="19050" anchor="ctr" anchorCtr="0">
                  <a:spAutoFit/>
                </a:bodyPr>
                <a:lstStyle/>
                <a:p>
                  <a:pPr algn="l">
                    <a:defRPr sz="2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FE3-45BF-98E5-1A1D72352DA5}"/>
                </c:ext>
              </c:extLst>
            </c:dLbl>
            <c:dLbl>
              <c:idx val="1"/>
              <c:layout>
                <c:manualLayout>
                  <c:x val="-9.2089633685278421E-2"/>
                  <c:y val="-0.12461481701791401"/>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FE3-45BF-98E5-1A1D72352DA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 Sheet'!$A$17:$A$19</c:f>
              <c:strCache>
                <c:ptCount val="2"/>
                <c:pt idx="0">
                  <c:v>Low Fat</c:v>
                </c:pt>
                <c:pt idx="1">
                  <c:v>Regular</c:v>
                </c:pt>
              </c:strCache>
            </c:strRef>
          </c:cat>
          <c:val>
            <c:numRef>
              <c:f>'Pivot Sheet'!$B$17:$B$19</c:f>
              <c:numCache>
                <c:formatCode>"$"0.0,"K"</c:formatCode>
                <c:ptCount val="2"/>
                <c:pt idx="0">
                  <c:v>1999.729</c:v>
                </c:pt>
                <c:pt idx="1">
                  <c:v>2052.0562</c:v>
                </c:pt>
              </c:numCache>
            </c:numRef>
          </c:val>
          <c:extLst>
            <c:ext xmlns:c16="http://schemas.microsoft.com/office/drawing/2014/chart" uri="{C3380CC4-5D6E-409C-BE32-E72D297353CC}">
              <c16:uniqueId val="{00000004-9FE3-45BF-98E5-1A1D72352DA5}"/>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raw Data.xlsx]Pivot Sheet!PivotTable3</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Sheet'!$G$3:$G$4</c:f>
              <c:strCache>
                <c:ptCount val="1"/>
                <c:pt idx="0">
                  <c:v>Regular</c:v>
                </c:pt>
              </c:strCache>
            </c:strRef>
          </c:tx>
          <c:spPr>
            <a:solidFill>
              <a:schemeClr val="accent1"/>
            </a:solidFill>
            <a:ln>
              <a:noFill/>
            </a:ln>
            <a:effectLst/>
          </c:spPr>
          <c:invertIfNegative val="0"/>
          <c:cat>
            <c:strRef>
              <c:f>'Pivot Sheet'!$F$5</c:f>
              <c:strCache>
                <c:ptCount val="1"/>
                <c:pt idx="0">
                  <c:v>Tier 3</c:v>
                </c:pt>
              </c:strCache>
            </c:strRef>
          </c:cat>
          <c:val>
            <c:numRef>
              <c:f>'Pivot Sheet'!$G$5</c:f>
              <c:numCache>
                <c:formatCode>"$"0.0,"K"</c:formatCode>
                <c:ptCount val="1"/>
                <c:pt idx="0">
                  <c:v>2052.0562</c:v>
                </c:pt>
              </c:numCache>
            </c:numRef>
          </c:val>
          <c:extLst>
            <c:ext xmlns:c16="http://schemas.microsoft.com/office/drawing/2014/chart" uri="{C3380CC4-5D6E-409C-BE32-E72D297353CC}">
              <c16:uniqueId val="{00000000-6E81-41A0-A9AA-BA1B37525646}"/>
            </c:ext>
          </c:extLst>
        </c:ser>
        <c:ser>
          <c:idx val="1"/>
          <c:order val="1"/>
          <c:tx>
            <c:strRef>
              <c:f>'Pivot Sheet'!$H$3:$H$4</c:f>
              <c:strCache>
                <c:ptCount val="1"/>
                <c:pt idx="0">
                  <c:v>Low Fat</c:v>
                </c:pt>
              </c:strCache>
            </c:strRef>
          </c:tx>
          <c:spPr>
            <a:solidFill>
              <a:schemeClr val="accent2"/>
            </a:solidFill>
            <a:ln>
              <a:noFill/>
            </a:ln>
            <a:effectLst/>
          </c:spPr>
          <c:invertIfNegative val="0"/>
          <c:cat>
            <c:strRef>
              <c:f>'Pivot Sheet'!$F$5</c:f>
              <c:strCache>
                <c:ptCount val="1"/>
                <c:pt idx="0">
                  <c:v>Tier 3</c:v>
                </c:pt>
              </c:strCache>
            </c:strRef>
          </c:cat>
          <c:val>
            <c:numRef>
              <c:f>'Pivot Sheet'!$H$5</c:f>
              <c:numCache>
                <c:formatCode>"$"0.0,"K"</c:formatCode>
                <c:ptCount val="1"/>
                <c:pt idx="0">
                  <c:v>1999.729</c:v>
                </c:pt>
              </c:numCache>
            </c:numRef>
          </c:val>
          <c:extLst>
            <c:ext xmlns:c16="http://schemas.microsoft.com/office/drawing/2014/chart" uri="{C3380CC4-5D6E-409C-BE32-E72D297353CC}">
              <c16:uniqueId val="{00000001-6E81-41A0-A9AA-BA1B37525646}"/>
            </c:ext>
          </c:extLst>
        </c:ser>
        <c:dLbls>
          <c:showLegendKey val="0"/>
          <c:showVal val="0"/>
          <c:showCatName val="0"/>
          <c:showSerName val="0"/>
          <c:showPercent val="0"/>
          <c:showBubbleSize val="0"/>
        </c:dLbls>
        <c:gapWidth val="182"/>
        <c:axId val="1820058831"/>
        <c:axId val="1820050671"/>
      </c:barChart>
      <c:catAx>
        <c:axId val="1820058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050671"/>
        <c:crosses val="autoZero"/>
        <c:auto val="1"/>
        <c:lblAlgn val="ctr"/>
        <c:lblOffset val="100"/>
        <c:noMultiLvlLbl val="0"/>
      </c:catAx>
      <c:valAx>
        <c:axId val="1820050671"/>
        <c:scaling>
          <c:orientation val="minMax"/>
        </c:scaling>
        <c:delete val="1"/>
        <c:axPos val="b"/>
        <c:numFmt formatCode="&quot;$&quot;0.0,&quot;K&quot;" sourceLinked="1"/>
        <c:majorTickMark val="none"/>
        <c:minorTickMark val="none"/>
        <c:tickLblPos val="nextTo"/>
        <c:crossAx val="18200588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raw Data.xlsx]Pivot Sheet!PivotTable4</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Sheet'!$H$16</c:f>
              <c:strCache>
                <c:ptCount val="1"/>
                <c:pt idx="0">
                  <c:v>Total</c:v>
                </c:pt>
              </c:strCache>
            </c:strRef>
          </c:tx>
          <c:spPr>
            <a:solidFill>
              <a:schemeClr val="accent1"/>
            </a:solidFill>
            <a:ln>
              <a:noFill/>
            </a:ln>
            <a:effectLst/>
          </c:spPr>
          <c:invertIfNegative val="0"/>
          <c:cat>
            <c:strRef>
              <c:f>'Pivot Sheet'!$G$17</c:f>
              <c:strCache>
                <c:ptCount val="1"/>
                <c:pt idx="0">
                  <c:v>Breakfast</c:v>
                </c:pt>
              </c:strCache>
            </c:strRef>
          </c:cat>
          <c:val>
            <c:numRef>
              <c:f>'Pivot Sheet'!$H$17</c:f>
              <c:numCache>
                <c:formatCode>"$"0.0,"K"</c:formatCode>
                <c:ptCount val="1"/>
                <c:pt idx="0">
                  <c:v>4051.7852000000003</c:v>
                </c:pt>
              </c:numCache>
            </c:numRef>
          </c:val>
          <c:extLst>
            <c:ext xmlns:c16="http://schemas.microsoft.com/office/drawing/2014/chart" uri="{C3380CC4-5D6E-409C-BE32-E72D297353CC}">
              <c16:uniqueId val="{00000000-BDD8-432F-BE4B-F7C648A17661}"/>
            </c:ext>
          </c:extLst>
        </c:ser>
        <c:dLbls>
          <c:showLegendKey val="0"/>
          <c:showVal val="0"/>
          <c:showCatName val="0"/>
          <c:showSerName val="0"/>
          <c:showPercent val="0"/>
          <c:showBubbleSize val="0"/>
        </c:dLbls>
        <c:gapWidth val="182"/>
        <c:axId val="172123695"/>
        <c:axId val="172122735"/>
      </c:barChart>
      <c:catAx>
        <c:axId val="172123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22735"/>
        <c:crosses val="autoZero"/>
        <c:auto val="1"/>
        <c:lblAlgn val="ctr"/>
        <c:lblOffset val="100"/>
        <c:noMultiLvlLbl val="0"/>
      </c:catAx>
      <c:valAx>
        <c:axId val="172122735"/>
        <c:scaling>
          <c:orientation val="minMax"/>
        </c:scaling>
        <c:delete val="1"/>
        <c:axPos val="b"/>
        <c:numFmt formatCode="&quot;$&quot;0.0,&quot;K&quot;" sourceLinked="1"/>
        <c:majorTickMark val="none"/>
        <c:minorTickMark val="none"/>
        <c:tickLblPos val="nextTo"/>
        <c:crossAx val="17212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raw Data.xlsx]Pivot Sheet!PivotTable5</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Sheet'!$C$37</c:f>
              <c:strCache>
                <c:ptCount val="1"/>
                <c:pt idx="0">
                  <c:v>Total</c:v>
                </c:pt>
              </c:strCache>
            </c:strRef>
          </c:tx>
          <c:spPr>
            <a:solidFill>
              <a:schemeClr val="accent1"/>
            </a:solidFill>
            <a:ln>
              <a:noFill/>
            </a:ln>
            <a:effectLst/>
          </c:spPr>
          <c:cat>
            <c:strRef>
              <c:f>'Pivot Sheet'!$B$38:$B$40</c:f>
              <c:strCache>
                <c:ptCount val="3"/>
                <c:pt idx="0">
                  <c:v>2011</c:v>
                </c:pt>
                <c:pt idx="1">
                  <c:v>2018</c:v>
                </c:pt>
                <c:pt idx="2">
                  <c:v>2022</c:v>
                </c:pt>
              </c:strCache>
            </c:strRef>
          </c:cat>
          <c:val>
            <c:numRef>
              <c:f>'Pivot Sheet'!$C$38:$C$40</c:f>
              <c:numCache>
                <c:formatCode>"$"0.0,"K"</c:formatCode>
                <c:ptCount val="3"/>
                <c:pt idx="0">
                  <c:v>881.2482</c:v>
                </c:pt>
                <c:pt idx="1">
                  <c:v>1617.9229999999998</c:v>
                </c:pt>
                <c:pt idx="2">
                  <c:v>1552.614</c:v>
                </c:pt>
              </c:numCache>
            </c:numRef>
          </c:val>
          <c:extLst>
            <c:ext xmlns:c16="http://schemas.microsoft.com/office/drawing/2014/chart" uri="{C3380CC4-5D6E-409C-BE32-E72D297353CC}">
              <c16:uniqueId val="{00000000-3A41-4A96-9AA8-F8925FA0D675}"/>
            </c:ext>
          </c:extLst>
        </c:ser>
        <c:dLbls>
          <c:showLegendKey val="0"/>
          <c:showVal val="0"/>
          <c:showCatName val="0"/>
          <c:showSerName val="0"/>
          <c:showPercent val="0"/>
          <c:showBubbleSize val="0"/>
        </c:dLbls>
        <c:axId val="1820051151"/>
        <c:axId val="1820057391"/>
      </c:areaChart>
      <c:catAx>
        <c:axId val="18200511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057391"/>
        <c:crosses val="autoZero"/>
        <c:auto val="1"/>
        <c:lblAlgn val="ctr"/>
        <c:lblOffset val="100"/>
        <c:noMultiLvlLbl val="0"/>
      </c:catAx>
      <c:valAx>
        <c:axId val="18200573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05115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raw Data.xlsx]Pivot Sheet!PivotTable6</c:name>
    <c:fmtId val="2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 Sheet'!$C$52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BD-4915-A02F-DB9A48659A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BD-4915-A02F-DB9A48659A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2BD-4915-A02F-DB9A48659A2C}"/>
              </c:ext>
            </c:extLst>
          </c:dPt>
          <c:cat>
            <c:strRef>
              <c:f>'Pivot Sheet'!$B$53</c:f>
              <c:strCache>
                <c:ptCount val="1"/>
                <c:pt idx="0">
                  <c:v>Medium</c:v>
                </c:pt>
              </c:strCache>
            </c:strRef>
          </c:cat>
          <c:val>
            <c:numRef>
              <c:f>'Pivot Sheet'!$C$53</c:f>
              <c:numCache>
                <c:formatCode>"$"0.0,"K"</c:formatCode>
                <c:ptCount val="1"/>
                <c:pt idx="0">
                  <c:v>4051.7852000000003</c:v>
                </c:pt>
              </c:numCache>
            </c:numRef>
          </c:val>
          <c:extLst>
            <c:ext xmlns:c16="http://schemas.microsoft.com/office/drawing/2014/chart" uri="{C3380CC4-5D6E-409C-BE32-E72D297353CC}">
              <c16:uniqueId val="{00000000-28A7-49C4-99D4-3AE42CC99A8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raw Data.xlsx]Pivot Sheet!PivotTable8</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Sheet'!$C$65</c:f>
              <c:strCache>
                <c:ptCount val="1"/>
                <c:pt idx="0">
                  <c:v>Total</c:v>
                </c:pt>
              </c:strCache>
            </c:strRef>
          </c:tx>
          <c:spPr>
            <a:solidFill>
              <a:schemeClr val="accent1"/>
            </a:solidFill>
            <a:ln>
              <a:noFill/>
            </a:ln>
            <a:effectLst/>
          </c:spPr>
          <c:invertIfNegative val="0"/>
          <c:cat>
            <c:strRef>
              <c:f>'Pivot Sheet'!$B$66:$B$68</c:f>
              <c:strCache>
                <c:ptCount val="3"/>
                <c:pt idx="0">
                  <c:v>Grocery Store</c:v>
                </c:pt>
                <c:pt idx="1">
                  <c:v>Supermarket Type3</c:v>
                </c:pt>
                <c:pt idx="2">
                  <c:v>Supermarket Type2</c:v>
                </c:pt>
              </c:strCache>
            </c:strRef>
          </c:cat>
          <c:val>
            <c:numRef>
              <c:f>'Pivot Sheet'!$C$66:$C$68</c:f>
              <c:numCache>
                <c:formatCode>"$"0.0,"K"</c:formatCode>
                <c:ptCount val="3"/>
                <c:pt idx="0">
                  <c:v>881.2482</c:v>
                </c:pt>
                <c:pt idx="1">
                  <c:v>1617.9229999999998</c:v>
                </c:pt>
                <c:pt idx="2">
                  <c:v>1552.614</c:v>
                </c:pt>
              </c:numCache>
            </c:numRef>
          </c:val>
          <c:extLst>
            <c:ext xmlns:c16="http://schemas.microsoft.com/office/drawing/2014/chart" uri="{C3380CC4-5D6E-409C-BE32-E72D297353CC}">
              <c16:uniqueId val="{00000000-1EDB-4650-983D-D0F914D80C78}"/>
            </c:ext>
          </c:extLst>
        </c:ser>
        <c:dLbls>
          <c:showLegendKey val="0"/>
          <c:showVal val="0"/>
          <c:showCatName val="0"/>
          <c:showSerName val="0"/>
          <c:showPercent val="0"/>
          <c:showBubbleSize val="0"/>
        </c:dLbls>
        <c:gapWidth val="182"/>
        <c:axId val="315772159"/>
        <c:axId val="315762559"/>
      </c:barChart>
      <c:catAx>
        <c:axId val="315772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762559"/>
        <c:crosses val="autoZero"/>
        <c:auto val="1"/>
        <c:lblAlgn val="ctr"/>
        <c:lblOffset val="100"/>
        <c:noMultiLvlLbl val="0"/>
      </c:catAx>
      <c:valAx>
        <c:axId val="315762559"/>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315772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raw Data.xlsx]Pivot Sheet!PivotTable9</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Sheet'!$C$75</c:f>
              <c:strCache>
                <c:ptCount val="1"/>
                <c:pt idx="0">
                  <c:v>Total</c:v>
                </c:pt>
              </c:strCache>
            </c:strRef>
          </c:tx>
          <c:spPr>
            <a:solidFill>
              <a:schemeClr val="accent1"/>
            </a:solidFill>
            <a:ln>
              <a:noFill/>
            </a:ln>
            <a:effectLst/>
          </c:spPr>
          <c:invertIfNegative val="0"/>
          <c:cat>
            <c:strRef>
              <c:f>'Pivot Sheet'!$B$76:$B$78</c:f>
              <c:strCache>
                <c:ptCount val="3"/>
                <c:pt idx="0">
                  <c:v>Grocery Store</c:v>
                </c:pt>
                <c:pt idx="1">
                  <c:v>Supermarket Type3</c:v>
                </c:pt>
                <c:pt idx="2">
                  <c:v>Supermarket Type2</c:v>
                </c:pt>
              </c:strCache>
            </c:strRef>
          </c:cat>
          <c:val>
            <c:numRef>
              <c:f>'Pivot Sheet'!$C$76:$C$78</c:f>
              <c:numCache>
                <c:formatCode>"$"0</c:formatCode>
                <c:ptCount val="3"/>
                <c:pt idx="0">
                  <c:v>176.24964</c:v>
                </c:pt>
                <c:pt idx="1">
                  <c:v>147.08390909090906</c:v>
                </c:pt>
                <c:pt idx="2">
                  <c:v>129.3845</c:v>
                </c:pt>
              </c:numCache>
            </c:numRef>
          </c:val>
          <c:extLst>
            <c:ext xmlns:c16="http://schemas.microsoft.com/office/drawing/2014/chart" uri="{C3380CC4-5D6E-409C-BE32-E72D297353CC}">
              <c16:uniqueId val="{00000000-D8AB-4008-B691-34397F941B5E}"/>
            </c:ext>
          </c:extLst>
        </c:ser>
        <c:dLbls>
          <c:showLegendKey val="0"/>
          <c:showVal val="0"/>
          <c:showCatName val="0"/>
          <c:showSerName val="0"/>
          <c:showPercent val="0"/>
          <c:showBubbleSize val="0"/>
        </c:dLbls>
        <c:gapWidth val="182"/>
        <c:axId val="823954991"/>
        <c:axId val="343017135"/>
      </c:barChart>
      <c:catAx>
        <c:axId val="823954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017135"/>
        <c:crosses val="autoZero"/>
        <c:auto val="1"/>
        <c:lblAlgn val="ctr"/>
        <c:lblOffset val="100"/>
        <c:noMultiLvlLbl val="0"/>
      </c:catAx>
      <c:valAx>
        <c:axId val="343017135"/>
        <c:scaling>
          <c:orientation val="minMax"/>
        </c:scaling>
        <c:delete val="1"/>
        <c:axPos val="b"/>
        <c:numFmt formatCode="&quot;$&quot;0" sourceLinked="1"/>
        <c:majorTickMark val="none"/>
        <c:minorTickMark val="none"/>
        <c:tickLblPos val="nextTo"/>
        <c:crossAx val="82395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raw Data.xlsx]Pivot Sheet!PivotTable10</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Sheet'!$C$84</c:f>
              <c:strCache>
                <c:ptCount val="1"/>
                <c:pt idx="0">
                  <c:v>Total</c:v>
                </c:pt>
              </c:strCache>
            </c:strRef>
          </c:tx>
          <c:spPr>
            <a:solidFill>
              <a:schemeClr val="accent1"/>
            </a:solidFill>
            <a:ln>
              <a:noFill/>
            </a:ln>
            <a:effectLst/>
          </c:spPr>
          <c:invertIfNegative val="0"/>
          <c:cat>
            <c:strRef>
              <c:f>'Pivot Sheet'!$B$85:$B$87</c:f>
              <c:strCache>
                <c:ptCount val="3"/>
                <c:pt idx="0">
                  <c:v>Grocery Store</c:v>
                </c:pt>
                <c:pt idx="1">
                  <c:v>Supermarket Type3</c:v>
                </c:pt>
                <c:pt idx="2">
                  <c:v>Supermarket Type2</c:v>
                </c:pt>
              </c:strCache>
            </c:strRef>
          </c:cat>
          <c:val>
            <c:numRef>
              <c:f>'Pivot Sheet'!$C$85:$C$87</c:f>
              <c:numCache>
                <c:formatCode>General</c:formatCode>
                <c:ptCount val="3"/>
                <c:pt idx="0">
                  <c:v>5</c:v>
                </c:pt>
                <c:pt idx="1">
                  <c:v>11</c:v>
                </c:pt>
                <c:pt idx="2">
                  <c:v>12</c:v>
                </c:pt>
              </c:numCache>
            </c:numRef>
          </c:val>
          <c:extLst>
            <c:ext xmlns:c16="http://schemas.microsoft.com/office/drawing/2014/chart" uri="{C3380CC4-5D6E-409C-BE32-E72D297353CC}">
              <c16:uniqueId val="{00000000-D874-4DE7-B7AF-F08B199B8FB1}"/>
            </c:ext>
          </c:extLst>
        </c:ser>
        <c:dLbls>
          <c:showLegendKey val="0"/>
          <c:showVal val="0"/>
          <c:showCatName val="0"/>
          <c:showSerName val="0"/>
          <c:showPercent val="0"/>
          <c:showBubbleSize val="0"/>
        </c:dLbls>
        <c:gapWidth val="182"/>
        <c:axId val="1232343663"/>
        <c:axId val="1232343183"/>
      </c:barChart>
      <c:catAx>
        <c:axId val="1232343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343183"/>
        <c:crosses val="autoZero"/>
        <c:auto val="1"/>
        <c:lblAlgn val="ctr"/>
        <c:lblOffset val="100"/>
        <c:noMultiLvlLbl val="0"/>
      </c:catAx>
      <c:valAx>
        <c:axId val="1232343183"/>
        <c:scaling>
          <c:orientation val="minMax"/>
        </c:scaling>
        <c:delete val="1"/>
        <c:axPos val="b"/>
        <c:numFmt formatCode="General" sourceLinked="1"/>
        <c:majorTickMark val="none"/>
        <c:minorTickMark val="none"/>
        <c:tickLblPos val="nextTo"/>
        <c:crossAx val="1232343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raw Data.xlsx]Pivot Sheet!PivotTable3</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Sheet'!$G$3:$G$4</c:f>
              <c:strCache>
                <c:ptCount val="1"/>
                <c:pt idx="0">
                  <c:v>Regular</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Sheet'!$F$5</c:f>
              <c:strCache>
                <c:ptCount val="1"/>
                <c:pt idx="0">
                  <c:v>Tier 3</c:v>
                </c:pt>
              </c:strCache>
            </c:strRef>
          </c:cat>
          <c:val>
            <c:numRef>
              <c:f>'Pivot Sheet'!$G$5</c:f>
              <c:numCache>
                <c:formatCode>"$"0.0,"K"</c:formatCode>
                <c:ptCount val="1"/>
                <c:pt idx="0">
                  <c:v>2052.0562</c:v>
                </c:pt>
              </c:numCache>
            </c:numRef>
          </c:val>
          <c:extLst>
            <c:ext xmlns:c16="http://schemas.microsoft.com/office/drawing/2014/chart" uri="{C3380CC4-5D6E-409C-BE32-E72D297353CC}">
              <c16:uniqueId val="{00000000-AF5B-4FBA-B7CD-5C7A52A2A77A}"/>
            </c:ext>
          </c:extLst>
        </c:ser>
        <c:ser>
          <c:idx val="1"/>
          <c:order val="1"/>
          <c:tx>
            <c:strRef>
              <c:f>'Pivot Sheet'!$H$3:$H$4</c:f>
              <c:strCache>
                <c:ptCount val="1"/>
                <c:pt idx="0">
                  <c:v>Low Fat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Sheet'!$F$5</c:f>
              <c:strCache>
                <c:ptCount val="1"/>
                <c:pt idx="0">
                  <c:v>Tier 3</c:v>
                </c:pt>
              </c:strCache>
            </c:strRef>
          </c:cat>
          <c:val>
            <c:numRef>
              <c:f>'Pivot Sheet'!$H$5</c:f>
              <c:numCache>
                <c:formatCode>"$"0.0,"K"</c:formatCode>
                <c:ptCount val="1"/>
                <c:pt idx="0">
                  <c:v>1999.729</c:v>
                </c:pt>
              </c:numCache>
            </c:numRef>
          </c:val>
          <c:extLst>
            <c:ext xmlns:c16="http://schemas.microsoft.com/office/drawing/2014/chart" uri="{C3380CC4-5D6E-409C-BE32-E72D297353CC}">
              <c16:uniqueId val="{00000001-AF5B-4FBA-B7CD-5C7A52A2A77A}"/>
            </c:ext>
          </c:extLst>
        </c:ser>
        <c:dLbls>
          <c:dLblPos val="outEnd"/>
          <c:showLegendKey val="0"/>
          <c:showVal val="1"/>
          <c:showCatName val="0"/>
          <c:showSerName val="0"/>
          <c:showPercent val="0"/>
          <c:showBubbleSize val="0"/>
        </c:dLbls>
        <c:gapWidth val="60"/>
        <c:axId val="1820058831"/>
        <c:axId val="1820050671"/>
      </c:barChart>
      <c:catAx>
        <c:axId val="1820058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1820050671"/>
        <c:crosses val="autoZero"/>
        <c:auto val="1"/>
        <c:lblAlgn val="ctr"/>
        <c:lblOffset val="100"/>
        <c:noMultiLvlLbl val="0"/>
      </c:catAx>
      <c:valAx>
        <c:axId val="1820050671"/>
        <c:scaling>
          <c:orientation val="minMax"/>
        </c:scaling>
        <c:delete val="1"/>
        <c:axPos val="b"/>
        <c:numFmt formatCode="&quot;$&quot;0.0,&quot;K&quot;" sourceLinked="1"/>
        <c:majorTickMark val="none"/>
        <c:minorTickMark val="none"/>
        <c:tickLblPos val="nextTo"/>
        <c:crossAx val="18200588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raw Data.xlsx]Pivot Sheet!PivotTable4</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Sheet'!$H$16</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Sheet'!$G$17</c:f>
              <c:strCache>
                <c:ptCount val="1"/>
                <c:pt idx="0">
                  <c:v>Breakfast</c:v>
                </c:pt>
              </c:strCache>
            </c:strRef>
          </c:cat>
          <c:val>
            <c:numRef>
              <c:f>'Pivot Sheet'!$H$17</c:f>
              <c:numCache>
                <c:formatCode>"$"0.0,"K"</c:formatCode>
                <c:ptCount val="1"/>
                <c:pt idx="0">
                  <c:v>4051.7852000000003</c:v>
                </c:pt>
              </c:numCache>
            </c:numRef>
          </c:val>
          <c:extLst>
            <c:ext xmlns:c16="http://schemas.microsoft.com/office/drawing/2014/chart" uri="{C3380CC4-5D6E-409C-BE32-E72D297353CC}">
              <c16:uniqueId val="{00000000-233E-45E1-8195-DEC97E048F63}"/>
            </c:ext>
          </c:extLst>
        </c:ser>
        <c:dLbls>
          <c:dLblPos val="outEnd"/>
          <c:showLegendKey val="0"/>
          <c:showVal val="1"/>
          <c:showCatName val="0"/>
          <c:showSerName val="0"/>
          <c:showPercent val="0"/>
          <c:showBubbleSize val="0"/>
        </c:dLbls>
        <c:gapWidth val="50"/>
        <c:axId val="172123695"/>
        <c:axId val="172122735"/>
      </c:barChart>
      <c:catAx>
        <c:axId val="172123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172122735"/>
        <c:crosses val="autoZero"/>
        <c:auto val="1"/>
        <c:lblAlgn val="ctr"/>
        <c:lblOffset val="100"/>
        <c:noMultiLvlLbl val="0"/>
      </c:catAx>
      <c:valAx>
        <c:axId val="172122735"/>
        <c:scaling>
          <c:orientation val="minMax"/>
        </c:scaling>
        <c:delete val="1"/>
        <c:axPos val="b"/>
        <c:numFmt formatCode="&quot;$&quot;0.0,&quot;K&quot;" sourceLinked="1"/>
        <c:majorTickMark val="none"/>
        <c:minorTickMark val="none"/>
        <c:tickLblPos val="nextTo"/>
        <c:crossAx val="172123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raw Data.xlsx]Pivot Sheet!PivotTable5</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1.2544802867383513E-2"/>
              <c:y val="-0.26462633036991007"/>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3579784381790987E-2"/>
                  <c:h val="8.8039177854887005E-2"/>
                </c:manualLayout>
              </c15:layout>
            </c:ext>
          </c:extLst>
        </c:dLbl>
      </c:pivotFmt>
      <c:pivotFmt>
        <c:idx val="4"/>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7.1684587813619907E-3"/>
              <c:y val="-0.27989334000108601"/>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5.3763440860215058E-3"/>
              <c:y val="-0.27480437018288434"/>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1.0752688172043012E-2"/>
              <c:y val="-0.28498230981928746"/>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7.1684587813619412E-3"/>
              <c:y val="-0.2849823098192875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3.5842293906810036E-3"/>
              <c:y val="-0.3053381890920937"/>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5.3763440860215058E-3"/>
              <c:y val="-0.38167273636511717"/>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2.8673835125448029E-2"/>
              <c:y val="-0.2798933400010859"/>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0"/>
              <c:y val="-0.26971540036468278"/>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721728332345556E-2"/>
          <c:y val="8.2212708119331152E-2"/>
          <c:w val="0.93119944684333811"/>
          <c:h val="0.75808364109353588"/>
        </c:manualLayout>
      </c:layout>
      <c:areaChart>
        <c:grouping val="standard"/>
        <c:varyColors val="0"/>
        <c:ser>
          <c:idx val="0"/>
          <c:order val="0"/>
          <c:tx>
            <c:strRef>
              <c:f>'Pivot Sheet'!$C$37</c:f>
              <c:strCache>
                <c:ptCount val="1"/>
                <c:pt idx="0">
                  <c:v>Total</c:v>
                </c:pt>
              </c:strCache>
            </c:strRef>
          </c:tx>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A8C8-45A6-AB0E-A405C6DE9E03}"/>
              </c:ext>
            </c:extLst>
          </c:dPt>
          <c:dPt>
            <c:idx val="1"/>
            <c:bubble3D val="0"/>
            <c:extLst>
              <c:ext xmlns:c16="http://schemas.microsoft.com/office/drawing/2014/chart" uri="{C3380CC4-5D6E-409C-BE32-E72D297353CC}">
                <c16:uniqueId val="{00000002-A8C8-45A6-AB0E-A405C6DE9E03}"/>
              </c:ext>
            </c:extLst>
          </c:dPt>
          <c:dPt>
            <c:idx val="2"/>
            <c:bubble3D val="0"/>
            <c:extLst>
              <c:ext xmlns:c16="http://schemas.microsoft.com/office/drawing/2014/chart" uri="{C3380CC4-5D6E-409C-BE32-E72D297353CC}">
                <c16:uniqueId val="{00000003-A8C8-45A6-AB0E-A405C6DE9E03}"/>
              </c:ext>
            </c:extLst>
          </c:dPt>
          <c:dPt>
            <c:idx val="3"/>
            <c:bubble3D val="0"/>
            <c:extLst>
              <c:ext xmlns:c16="http://schemas.microsoft.com/office/drawing/2014/chart" uri="{C3380CC4-5D6E-409C-BE32-E72D297353CC}">
                <c16:uniqueId val="{00000004-A8C8-45A6-AB0E-A405C6DE9E03}"/>
              </c:ext>
            </c:extLst>
          </c:dPt>
          <c:dPt>
            <c:idx val="4"/>
            <c:bubble3D val="0"/>
            <c:extLst>
              <c:ext xmlns:c16="http://schemas.microsoft.com/office/drawing/2014/chart" uri="{C3380CC4-5D6E-409C-BE32-E72D297353CC}">
                <c16:uniqueId val="{00000005-A8C8-45A6-AB0E-A405C6DE9E03}"/>
              </c:ext>
            </c:extLst>
          </c:dPt>
          <c:dPt>
            <c:idx val="5"/>
            <c:bubble3D val="0"/>
            <c:extLst>
              <c:ext xmlns:c16="http://schemas.microsoft.com/office/drawing/2014/chart" uri="{C3380CC4-5D6E-409C-BE32-E72D297353CC}">
                <c16:uniqueId val="{00000006-A8C8-45A6-AB0E-A405C6DE9E03}"/>
              </c:ext>
            </c:extLst>
          </c:dPt>
          <c:dPt>
            <c:idx val="6"/>
            <c:bubble3D val="0"/>
            <c:extLst>
              <c:ext xmlns:c16="http://schemas.microsoft.com/office/drawing/2014/chart" uri="{C3380CC4-5D6E-409C-BE32-E72D297353CC}">
                <c16:uniqueId val="{00000007-A8C8-45A6-AB0E-A405C6DE9E03}"/>
              </c:ext>
            </c:extLst>
          </c:dPt>
          <c:dPt>
            <c:idx val="7"/>
            <c:bubble3D val="0"/>
            <c:extLst>
              <c:ext xmlns:c16="http://schemas.microsoft.com/office/drawing/2014/chart" uri="{C3380CC4-5D6E-409C-BE32-E72D297353CC}">
                <c16:uniqueId val="{00000008-A8C8-45A6-AB0E-A405C6DE9E03}"/>
              </c:ext>
            </c:extLst>
          </c:dPt>
          <c:dPt>
            <c:idx val="8"/>
            <c:bubble3D val="0"/>
            <c:extLst>
              <c:ext xmlns:c16="http://schemas.microsoft.com/office/drawing/2014/chart" uri="{C3380CC4-5D6E-409C-BE32-E72D297353CC}">
                <c16:uniqueId val="{00000009-A8C8-45A6-AB0E-A405C6DE9E03}"/>
              </c:ext>
            </c:extLst>
          </c:dPt>
          <c:dLbls>
            <c:dLbl>
              <c:idx val="0"/>
              <c:layout>
                <c:manualLayout>
                  <c:x val="1.2544802867383513E-2"/>
                  <c:y val="-0.26462633036991007"/>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3579784381790987E-2"/>
                      <c:h val="8.8039177854887005E-2"/>
                    </c:manualLayout>
                  </c15:layout>
                </c:ext>
                <c:ext xmlns:c16="http://schemas.microsoft.com/office/drawing/2014/chart" uri="{C3380CC4-5D6E-409C-BE32-E72D297353CC}">
                  <c16:uniqueId val="{00000001-A8C8-45A6-AB0E-A405C6DE9E03}"/>
                </c:ext>
              </c:extLst>
            </c:dLbl>
            <c:dLbl>
              <c:idx val="1"/>
              <c:layout>
                <c:manualLayout>
                  <c:x val="-5.3763440860215058E-3"/>
                  <c:y val="-0.381672736365117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8C8-45A6-AB0E-A405C6DE9E03}"/>
                </c:ext>
              </c:extLst>
            </c:dLbl>
            <c:dLbl>
              <c:idx val="2"/>
              <c:layout>
                <c:manualLayout>
                  <c:x val="0"/>
                  <c:y val="-0.2697154003646827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8C8-45A6-AB0E-A405C6DE9E03}"/>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Sheet'!$B$38:$B$40</c:f>
              <c:strCache>
                <c:ptCount val="3"/>
                <c:pt idx="0">
                  <c:v>2011</c:v>
                </c:pt>
                <c:pt idx="1">
                  <c:v>2018</c:v>
                </c:pt>
                <c:pt idx="2">
                  <c:v>2022</c:v>
                </c:pt>
              </c:strCache>
            </c:strRef>
          </c:cat>
          <c:val>
            <c:numRef>
              <c:f>'Pivot Sheet'!$C$38:$C$40</c:f>
              <c:numCache>
                <c:formatCode>"$"0.0,"K"</c:formatCode>
                <c:ptCount val="3"/>
                <c:pt idx="0">
                  <c:v>881.2482</c:v>
                </c:pt>
                <c:pt idx="1">
                  <c:v>1617.9229999999998</c:v>
                </c:pt>
                <c:pt idx="2">
                  <c:v>1552.614</c:v>
                </c:pt>
              </c:numCache>
            </c:numRef>
          </c:val>
          <c:extLst>
            <c:ext xmlns:c16="http://schemas.microsoft.com/office/drawing/2014/chart" uri="{C3380CC4-5D6E-409C-BE32-E72D297353CC}">
              <c16:uniqueId val="{00000000-A8C8-45A6-AB0E-A405C6DE9E03}"/>
            </c:ext>
          </c:extLst>
        </c:ser>
        <c:dLbls>
          <c:showLegendKey val="0"/>
          <c:showVal val="1"/>
          <c:showCatName val="0"/>
          <c:showSerName val="0"/>
          <c:showPercent val="0"/>
          <c:showBubbleSize val="0"/>
        </c:dLbls>
        <c:dropLines>
          <c:spPr>
            <a:ln w="9525" cap="flat" cmpd="sng" algn="ctr">
              <a:solidFill>
                <a:schemeClr val="bg1">
                  <a:lumMod val="50000"/>
                  <a:alpha val="40000"/>
                </a:schemeClr>
              </a:solidFill>
              <a:round/>
            </a:ln>
            <a:effectLst/>
          </c:spPr>
        </c:dropLines>
        <c:axId val="1820051151"/>
        <c:axId val="1820057391"/>
      </c:areaChart>
      <c:catAx>
        <c:axId val="1820051151"/>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2000" b="1" i="0" u="none" strike="noStrike" kern="1200" cap="all" baseline="0">
                <a:solidFill>
                  <a:schemeClr val="tx1">
                    <a:lumMod val="65000"/>
                    <a:lumOff val="35000"/>
                  </a:schemeClr>
                </a:solidFill>
                <a:latin typeface="+mn-lt"/>
                <a:ea typeface="+mn-ea"/>
                <a:cs typeface="+mn-cs"/>
              </a:defRPr>
            </a:pPr>
            <a:endParaRPr lang="en-US"/>
          </a:p>
        </c:txPr>
        <c:crossAx val="1820057391"/>
        <c:crosses val="autoZero"/>
        <c:auto val="1"/>
        <c:lblAlgn val="ctr"/>
        <c:lblOffset val="100"/>
        <c:noMultiLvlLbl val="0"/>
      </c:catAx>
      <c:valAx>
        <c:axId val="1820057391"/>
        <c:scaling>
          <c:orientation val="minMax"/>
        </c:scaling>
        <c:delete val="1"/>
        <c:axPos val="l"/>
        <c:numFmt formatCode="&quot;$&quot;0.0,&quot;K&quot;" sourceLinked="1"/>
        <c:majorTickMark val="out"/>
        <c:minorTickMark val="none"/>
        <c:tickLblPos val="nextTo"/>
        <c:crossAx val="182005115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raw Data.xlsx]Pivot Sheet!PivotTable6</c:name>
    <c:fmtId val="3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FFD200"/>
          </a:solidFill>
          <a:ln w="19050">
            <a:solidFill>
              <a:schemeClr val="lt1"/>
            </a:solidFill>
          </a:ln>
          <a:effectLst/>
        </c:spPr>
        <c:dLbl>
          <c:idx val="0"/>
          <c:layout>
            <c:manualLayout>
              <c:x val="2.7233115468409588E-2"/>
              <c:y val="3.3333333333333291E-2"/>
            </c:manualLayout>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50000"/>
            </a:schemeClr>
          </a:solidFill>
          <a:ln w="19050">
            <a:solidFill>
              <a:schemeClr val="lt1"/>
            </a:solidFill>
          </a:ln>
          <a:effectLst/>
        </c:spPr>
        <c:dLbl>
          <c:idx val="0"/>
          <c:layout>
            <c:manualLayout>
              <c:x val="9.077705156136516E-2"/>
              <c:y val="-7.7777777777777862E-2"/>
            </c:manualLayout>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9E00"/>
          </a:solidFill>
          <a:ln w="19050">
            <a:solidFill>
              <a:schemeClr val="lt1"/>
            </a:solidFill>
          </a:ln>
          <a:effectLst/>
        </c:spPr>
        <c:dLbl>
          <c:idx val="0"/>
          <c:layout>
            <c:manualLayout>
              <c:x val="2.7233115468409601E-2"/>
              <c:y val="-4.4444444444444446E-2"/>
            </c:manualLayout>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s>
    <c:plotArea>
      <c:layout>
        <c:manualLayout>
          <c:layoutTarget val="inner"/>
          <c:xMode val="edge"/>
          <c:yMode val="edge"/>
          <c:x val="0.13882241435506837"/>
          <c:y val="9.4587576552930888E-2"/>
          <c:w val="0.72235517128986326"/>
          <c:h val="0.88416272965879261"/>
        </c:manualLayout>
      </c:layout>
      <c:doughnutChart>
        <c:varyColors val="1"/>
        <c:ser>
          <c:idx val="0"/>
          <c:order val="0"/>
          <c:tx>
            <c:strRef>
              <c:f>'Pivot Sheet'!$C$52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45-4B3C-8A6B-1356BC61CD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45-4B3C-8A6B-1356BC61CD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245-4B3C-8A6B-1356BC61CDAC}"/>
              </c:ext>
            </c:extLst>
          </c:dPt>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 Sheet'!$B$53</c:f>
              <c:strCache>
                <c:ptCount val="1"/>
                <c:pt idx="0">
                  <c:v>Medium</c:v>
                </c:pt>
              </c:strCache>
            </c:strRef>
          </c:cat>
          <c:val>
            <c:numRef>
              <c:f>'Pivot Sheet'!$C$53</c:f>
              <c:numCache>
                <c:formatCode>"$"0.0,"K"</c:formatCode>
                <c:ptCount val="1"/>
                <c:pt idx="0">
                  <c:v>4051.7852000000003</c:v>
                </c:pt>
              </c:numCache>
            </c:numRef>
          </c:val>
          <c:extLst>
            <c:ext xmlns:c16="http://schemas.microsoft.com/office/drawing/2014/chart" uri="{C3380CC4-5D6E-409C-BE32-E72D297353CC}">
              <c16:uniqueId val="{00000006-0245-4B3C-8A6B-1356BC61CDAC}"/>
            </c:ext>
          </c:extLst>
        </c:ser>
        <c:dLbls>
          <c:showLegendKey val="0"/>
          <c:showVal val="0"/>
          <c:showCatName val="0"/>
          <c:showSerName val="0"/>
          <c:showPercent val="0"/>
          <c:showBubbleSize val="0"/>
          <c:showLeaderLines val="0"/>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raw Data.xlsx]Pivot Sheet!PivotTable8</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Sheet'!$C$65</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Sheet'!$B$66:$B$68</c:f>
              <c:strCache>
                <c:ptCount val="3"/>
                <c:pt idx="0">
                  <c:v>Grocery Store</c:v>
                </c:pt>
                <c:pt idx="1">
                  <c:v>Supermarket Type3</c:v>
                </c:pt>
                <c:pt idx="2">
                  <c:v>Supermarket Type2</c:v>
                </c:pt>
              </c:strCache>
            </c:strRef>
          </c:cat>
          <c:val>
            <c:numRef>
              <c:f>'Pivot Sheet'!$C$66:$C$68</c:f>
              <c:numCache>
                <c:formatCode>"$"0.0,"K"</c:formatCode>
                <c:ptCount val="3"/>
                <c:pt idx="0">
                  <c:v>881.2482</c:v>
                </c:pt>
                <c:pt idx="1">
                  <c:v>1617.9229999999998</c:v>
                </c:pt>
                <c:pt idx="2">
                  <c:v>1552.614</c:v>
                </c:pt>
              </c:numCache>
            </c:numRef>
          </c:val>
          <c:extLst>
            <c:ext xmlns:c16="http://schemas.microsoft.com/office/drawing/2014/chart" uri="{C3380CC4-5D6E-409C-BE32-E72D297353CC}">
              <c16:uniqueId val="{00000000-4AD2-4045-817F-C545979631DD}"/>
            </c:ext>
          </c:extLst>
        </c:ser>
        <c:dLbls>
          <c:dLblPos val="outEnd"/>
          <c:showLegendKey val="0"/>
          <c:showVal val="1"/>
          <c:showCatName val="0"/>
          <c:showSerName val="0"/>
          <c:showPercent val="0"/>
          <c:showBubbleSize val="0"/>
        </c:dLbls>
        <c:gapWidth val="60"/>
        <c:axId val="315772159"/>
        <c:axId val="315762559"/>
      </c:barChart>
      <c:catAx>
        <c:axId val="315772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315762559"/>
        <c:crosses val="autoZero"/>
        <c:auto val="1"/>
        <c:lblAlgn val="ctr"/>
        <c:lblOffset val="100"/>
        <c:noMultiLvlLbl val="0"/>
      </c:catAx>
      <c:valAx>
        <c:axId val="315762559"/>
        <c:scaling>
          <c:orientation val="minMax"/>
        </c:scaling>
        <c:delete val="1"/>
        <c:axPos val="b"/>
        <c:numFmt formatCode="&quot;$&quot;0.0,&quot;K&quot;" sourceLinked="1"/>
        <c:majorTickMark val="none"/>
        <c:minorTickMark val="none"/>
        <c:tickLblPos val="nextTo"/>
        <c:crossAx val="315772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raw Data.xlsx]Pivot Sheet!PivotTable9</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Sheet'!$C$75</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Sheet'!$B$76:$B$78</c:f>
              <c:strCache>
                <c:ptCount val="3"/>
                <c:pt idx="0">
                  <c:v>Grocery Store</c:v>
                </c:pt>
                <c:pt idx="1">
                  <c:v>Supermarket Type3</c:v>
                </c:pt>
                <c:pt idx="2">
                  <c:v>Supermarket Type2</c:v>
                </c:pt>
              </c:strCache>
            </c:strRef>
          </c:cat>
          <c:val>
            <c:numRef>
              <c:f>'Pivot Sheet'!$C$76:$C$78</c:f>
              <c:numCache>
                <c:formatCode>"$"0</c:formatCode>
                <c:ptCount val="3"/>
                <c:pt idx="0">
                  <c:v>176.24964</c:v>
                </c:pt>
                <c:pt idx="1">
                  <c:v>147.08390909090906</c:v>
                </c:pt>
                <c:pt idx="2">
                  <c:v>129.3845</c:v>
                </c:pt>
              </c:numCache>
            </c:numRef>
          </c:val>
          <c:extLst>
            <c:ext xmlns:c16="http://schemas.microsoft.com/office/drawing/2014/chart" uri="{C3380CC4-5D6E-409C-BE32-E72D297353CC}">
              <c16:uniqueId val="{00000000-1BA3-4925-B00E-5A509BEA2857}"/>
            </c:ext>
          </c:extLst>
        </c:ser>
        <c:dLbls>
          <c:dLblPos val="outEnd"/>
          <c:showLegendKey val="0"/>
          <c:showVal val="1"/>
          <c:showCatName val="0"/>
          <c:showSerName val="0"/>
          <c:showPercent val="0"/>
          <c:showBubbleSize val="0"/>
        </c:dLbls>
        <c:gapWidth val="60"/>
        <c:axId val="823954991"/>
        <c:axId val="343017135"/>
      </c:barChart>
      <c:catAx>
        <c:axId val="823954991"/>
        <c:scaling>
          <c:orientation val="minMax"/>
        </c:scaling>
        <c:delete val="1"/>
        <c:axPos val="l"/>
        <c:numFmt formatCode="General" sourceLinked="1"/>
        <c:majorTickMark val="none"/>
        <c:minorTickMark val="none"/>
        <c:tickLblPos val="nextTo"/>
        <c:crossAx val="343017135"/>
        <c:crosses val="autoZero"/>
        <c:auto val="1"/>
        <c:lblAlgn val="ctr"/>
        <c:lblOffset val="100"/>
        <c:noMultiLvlLbl val="0"/>
      </c:catAx>
      <c:valAx>
        <c:axId val="343017135"/>
        <c:scaling>
          <c:orientation val="minMax"/>
        </c:scaling>
        <c:delete val="1"/>
        <c:axPos val="b"/>
        <c:numFmt formatCode="&quot;$&quot;0" sourceLinked="1"/>
        <c:majorTickMark val="none"/>
        <c:minorTickMark val="none"/>
        <c:tickLblPos val="nextTo"/>
        <c:crossAx val="82395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raw Data.xlsx]Pivot Sheet!PivotTable10</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Sheet'!$C$84</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Sheet'!$B$85:$B$87</c:f>
              <c:strCache>
                <c:ptCount val="3"/>
                <c:pt idx="0">
                  <c:v>Grocery Store</c:v>
                </c:pt>
                <c:pt idx="1">
                  <c:v>Supermarket Type3</c:v>
                </c:pt>
                <c:pt idx="2">
                  <c:v>Supermarket Type2</c:v>
                </c:pt>
              </c:strCache>
            </c:strRef>
          </c:cat>
          <c:val>
            <c:numRef>
              <c:f>'Pivot Sheet'!$C$85:$C$87</c:f>
              <c:numCache>
                <c:formatCode>General</c:formatCode>
                <c:ptCount val="3"/>
                <c:pt idx="0">
                  <c:v>5</c:v>
                </c:pt>
                <c:pt idx="1">
                  <c:v>11</c:v>
                </c:pt>
                <c:pt idx="2">
                  <c:v>12</c:v>
                </c:pt>
              </c:numCache>
            </c:numRef>
          </c:val>
          <c:extLst>
            <c:ext xmlns:c16="http://schemas.microsoft.com/office/drawing/2014/chart" uri="{C3380CC4-5D6E-409C-BE32-E72D297353CC}">
              <c16:uniqueId val="{00000000-0AED-47D7-8EB2-24D9C8F56CB7}"/>
            </c:ext>
          </c:extLst>
        </c:ser>
        <c:dLbls>
          <c:showLegendKey val="0"/>
          <c:showVal val="0"/>
          <c:showCatName val="0"/>
          <c:showSerName val="0"/>
          <c:showPercent val="0"/>
          <c:showBubbleSize val="0"/>
        </c:dLbls>
        <c:gapWidth val="60"/>
        <c:axId val="1232343663"/>
        <c:axId val="1232343183"/>
      </c:barChart>
      <c:catAx>
        <c:axId val="1232343663"/>
        <c:scaling>
          <c:orientation val="minMax"/>
        </c:scaling>
        <c:delete val="1"/>
        <c:axPos val="l"/>
        <c:numFmt formatCode="General" sourceLinked="1"/>
        <c:majorTickMark val="none"/>
        <c:minorTickMark val="none"/>
        <c:tickLblPos val="nextTo"/>
        <c:crossAx val="1232343183"/>
        <c:crosses val="autoZero"/>
        <c:auto val="1"/>
        <c:lblAlgn val="ctr"/>
        <c:lblOffset val="100"/>
        <c:noMultiLvlLbl val="0"/>
      </c:catAx>
      <c:valAx>
        <c:axId val="1232343183"/>
        <c:scaling>
          <c:orientation val="minMax"/>
        </c:scaling>
        <c:delete val="1"/>
        <c:axPos val="b"/>
        <c:numFmt formatCode="General" sourceLinked="1"/>
        <c:majorTickMark val="none"/>
        <c:minorTickMark val="none"/>
        <c:tickLblPos val="nextTo"/>
        <c:crossAx val="1232343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raw Data.xlsx]Pivot Sheet!PivotTable1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Sheet'!$B$16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0F-46FB-8804-16AA26D56E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0F-46FB-8804-16AA26D56E93}"/>
              </c:ext>
            </c:extLst>
          </c:dPt>
          <c:cat>
            <c:strRef>
              <c:f>'Pivot Sheet'!$A$17:$A$19</c:f>
              <c:strCache>
                <c:ptCount val="2"/>
                <c:pt idx="0">
                  <c:v>Low Fat</c:v>
                </c:pt>
                <c:pt idx="1">
                  <c:v>Regular</c:v>
                </c:pt>
              </c:strCache>
            </c:strRef>
          </c:cat>
          <c:val>
            <c:numRef>
              <c:f>'Pivot Sheet'!$B$17:$B$19</c:f>
              <c:numCache>
                <c:formatCode>"$"0.0,"K"</c:formatCode>
                <c:ptCount val="2"/>
                <c:pt idx="0">
                  <c:v>1999.729</c:v>
                </c:pt>
                <c:pt idx="1">
                  <c:v>2052.0562</c:v>
                </c:pt>
              </c:numCache>
            </c:numRef>
          </c:val>
          <c:extLst>
            <c:ext xmlns:c16="http://schemas.microsoft.com/office/drawing/2014/chart" uri="{C3380CC4-5D6E-409C-BE32-E72D297353CC}">
              <c16:uniqueId val="{00000000-8864-4C49-8FD2-AD8545AFDB7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E6CA0AA7-ECEA-4786-B6C6-753F8DB9AB2B}">
          <cx:tx>
            <cx:txData>
              <cx:f>_xlchart.v2.1</cx:f>
              <cx:v>Sales</cx:v>
            </cx:txData>
          </cx:tx>
          <cx:dataPt idx="0">
            <cx:spPr>
              <a:solidFill>
                <a:srgbClr val="FFC000">
                  <a:lumMod val="75000"/>
                </a:srgbClr>
              </a:solidFill>
            </cx:spPr>
          </cx:dataPt>
          <cx:dataPt idx="1">
            <cx:spPr>
              <a:solidFill>
                <a:srgbClr val="FFD200"/>
              </a:solidFill>
            </cx:spPr>
          </cx:dataPt>
          <cx:dataPt idx="2">
            <cx:spPr>
              <a:solidFill>
                <a:srgbClr val="70AD47"/>
              </a:solidFill>
            </cx:spPr>
          </cx:dataPt>
          <cx:dataLabels>
            <cx:txPr>
              <a:bodyPr spcFirstLastPara="1" vertOverflow="ellipsis" horzOverflow="overflow" wrap="square" lIns="0" tIns="0" rIns="0" bIns="0" anchor="ctr" anchorCtr="1"/>
              <a:lstStyle/>
              <a:p>
                <a:pPr algn="ctr" rtl="0">
                  <a:defRPr sz="2800">
                    <a:solidFill>
                      <a:schemeClr val="tx1"/>
                    </a:solidFill>
                  </a:defRPr>
                </a:pPr>
                <a:endParaRPr lang="en-US" sz="2800" b="0" i="0" u="none" strike="noStrike" baseline="0">
                  <a:solidFill>
                    <a:schemeClr val="tx1"/>
                  </a:solidFill>
                  <a:latin typeface="Calibri" panose="020F0502020204030204"/>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sz="2400">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24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E6CA0AA7-ECEA-4786-B6C6-753F8DB9AB2B}">
          <cx:tx>
            <cx:txData>
              <cx:f>_xlchart.v2.4</cx:f>
              <cx:v>Sales</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5.xml"/><Relationship Id="rId18" Type="http://schemas.openxmlformats.org/officeDocument/2006/relationships/image" Target="../media/image9.png"/><Relationship Id="rId3" Type="http://schemas.openxmlformats.org/officeDocument/2006/relationships/image" Target="../media/image3.png"/><Relationship Id="rId21" Type="http://schemas.openxmlformats.org/officeDocument/2006/relationships/hyperlink" Target="#'Raw Data'!A1"/><Relationship Id="rId7" Type="http://schemas.openxmlformats.org/officeDocument/2006/relationships/image" Target="../media/image7.png"/><Relationship Id="rId12" Type="http://schemas.openxmlformats.org/officeDocument/2006/relationships/chart" Target="../charts/chart4.xml"/><Relationship Id="rId17" Type="http://schemas.openxmlformats.org/officeDocument/2006/relationships/chart" Target="../charts/chart8.xml"/><Relationship Id="rId2" Type="http://schemas.openxmlformats.org/officeDocument/2006/relationships/image" Target="../media/image2.svg"/><Relationship Id="rId16" Type="http://schemas.openxmlformats.org/officeDocument/2006/relationships/chart" Target="../charts/chart7.xml"/><Relationship Id="rId20" Type="http://schemas.openxmlformats.org/officeDocument/2006/relationships/image" Target="../media/image10.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5" Type="http://schemas.openxmlformats.org/officeDocument/2006/relationships/chart" Target="../charts/chart6.xml"/><Relationship Id="rId10" Type="http://schemas.openxmlformats.org/officeDocument/2006/relationships/chart" Target="../charts/chart2.xml"/><Relationship Id="rId19" Type="http://schemas.openxmlformats.org/officeDocument/2006/relationships/hyperlink" Target="#'Pivot Sheet'!A1"/><Relationship Id="rId4" Type="http://schemas.openxmlformats.org/officeDocument/2006/relationships/image" Target="../media/image4.svg"/><Relationship Id="rId9" Type="http://schemas.openxmlformats.org/officeDocument/2006/relationships/chart" Target="../charts/chart1.xml"/><Relationship Id="rId14" Type="http://schemas.microsoft.com/office/2014/relationships/chartEx" Target="../charts/chartEx1.xml"/><Relationship Id="rId22" Type="http://schemas.openxmlformats.org/officeDocument/2006/relationships/image" Target="../media/image1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360381</xdr:colOff>
      <xdr:row>0</xdr:row>
      <xdr:rowOff>186017</xdr:rowOff>
    </xdr:from>
    <xdr:to>
      <xdr:col>58</xdr:col>
      <xdr:colOff>431138</xdr:colOff>
      <xdr:row>105</xdr:row>
      <xdr:rowOff>90005</xdr:rowOff>
    </xdr:to>
    <xdr:sp macro="" textlink="">
      <xdr:nvSpPr>
        <xdr:cNvPr id="2" name="Rectangle 1">
          <a:extLst>
            <a:ext uri="{FF2B5EF4-FFF2-40B4-BE49-F238E27FC236}">
              <a16:creationId xmlns:a16="http://schemas.microsoft.com/office/drawing/2014/main" id="{9E150A4B-0D4A-9982-7A55-A4A16E6D5B29}"/>
            </a:ext>
          </a:extLst>
        </xdr:cNvPr>
        <xdr:cNvSpPr/>
      </xdr:nvSpPr>
      <xdr:spPr>
        <a:xfrm>
          <a:off x="2417781" y="186017"/>
          <a:ext cx="37789757" cy="19906488"/>
        </a:xfrm>
        <a:prstGeom prst="rect">
          <a:avLst/>
        </a:prstGeom>
        <a:no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209729</xdr:colOff>
      <xdr:row>2</xdr:row>
      <xdr:rowOff>77105</xdr:rowOff>
    </xdr:from>
    <xdr:to>
      <xdr:col>12</xdr:col>
      <xdr:colOff>344712</xdr:colOff>
      <xdr:row>104</xdr:row>
      <xdr:rowOff>63500</xdr:rowOff>
    </xdr:to>
    <xdr:sp macro="" textlink="">
      <xdr:nvSpPr>
        <xdr:cNvPr id="3" name="Rectangle: Top Corners Rounded 2">
          <a:extLst>
            <a:ext uri="{FF2B5EF4-FFF2-40B4-BE49-F238E27FC236}">
              <a16:creationId xmlns:a16="http://schemas.microsoft.com/office/drawing/2014/main" id="{9D9237A5-4090-35AF-4F41-D32F7179DAD2}"/>
            </a:ext>
          </a:extLst>
        </xdr:cNvPr>
        <xdr:cNvSpPr/>
      </xdr:nvSpPr>
      <xdr:spPr>
        <a:xfrm rot="5400000">
          <a:off x="-4097477" y="7432311"/>
          <a:ext cx="19417395" cy="5468983"/>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198782</xdr:colOff>
      <xdr:row>1</xdr:row>
      <xdr:rowOff>132521</xdr:rowOff>
    </xdr:from>
    <xdr:to>
      <xdr:col>10</xdr:col>
      <xdr:colOff>643283</xdr:colOff>
      <xdr:row>9</xdr:row>
      <xdr:rowOff>164272</xdr:rowOff>
    </xdr:to>
    <xdr:sp macro="" textlink="">
      <xdr:nvSpPr>
        <xdr:cNvPr id="7" name="TextBox 6">
          <a:extLst>
            <a:ext uri="{FF2B5EF4-FFF2-40B4-BE49-F238E27FC236}">
              <a16:creationId xmlns:a16="http://schemas.microsoft.com/office/drawing/2014/main" id="{7BE6EFE9-6BDE-964E-C53E-CB53BEF630B0}"/>
            </a:ext>
          </a:extLst>
        </xdr:cNvPr>
        <xdr:cNvSpPr txBox="1"/>
      </xdr:nvSpPr>
      <xdr:spPr>
        <a:xfrm>
          <a:off x="2849217" y="331304"/>
          <a:ext cx="4420153" cy="16220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800">
              <a:latin typeface="Segoe UI Black" panose="020B0A02040204020203" pitchFamily="34" charset="0"/>
              <a:ea typeface="Segoe UI Black" panose="020B0A02040204020203" pitchFamily="34" charset="0"/>
            </a:rPr>
            <a:t>blink</a:t>
          </a:r>
          <a:r>
            <a:rPr lang="en-IN" sz="8800">
              <a:solidFill>
                <a:schemeClr val="accent6"/>
              </a:solidFill>
              <a:latin typeface="Segoe UI Black" panose="020B0A02040204020203" pitchFamily="34" charset="0"/>
              <a:ea typeface="Segoe UI Black" panose="020B0A02040204020203" pitchFamily="34" charset="0"/>
            </a:rPr>
            <a:t>it</a:t>
          </a:r>
        </a:p>
      </xdr:txBody>
    </xdr:sp>
    <xdr:clientData/>
  </xdr:twoCellAnchor>
  <xdr:twoCellAnchor>
    <xdr:from>
      <xdr:col>4</xdr:col>
      <xdr:colOff>329923</xdr:colOff>
      <xdr:row>8</xdr:row>
      <xdr:rowOff>59358</xdr:rowOff>
    </xdr:from>
    <xdr:to>
      <xdr:col>11</xdr:col>
      <xdr:colOff>111815</xdr:colOff>
      <xdr:row>12</xdr:row>
      <xdr:rowOff>162892</xdr:rowOff>
    </xdr:to>
    <xdr:sp macro="" textlink="">
      <xdr:nvSpPr>
        <xdr:cNvPr id="8" name="TextBox 7">
          <a:extLst>
            <a:ext uri="{FF2B5EF4-FFF2-40B4-BE49-F238E27FC236}">
              <a16:creationId xmlns:a16="http://schemas.microsoft.com/office/drawing/2014/main" id="{3AD94900-CA98-4C57-937B-03CAAF6C6900}"/>
            </a:ext>
          </a:extLst>
        </xdr:cNvPr>
        <xdr:cNvSpPr txBox="1"/>
      </xdr:nvSpPr>
      <xdr:spPr>
        <a:xfrm>
          <a:off x="2980358" y="1649619"/>
          <a:ext cx="4420153" cy="898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a:solidFill>
                <a:schemeClr val="tx1"/>
              </a:solidFill>
              <a:latin typeface="Aptos Display" panose="020B0004020202020204" pitchFamily="34" charset="0"/>
              <a:ea typeface="Segoe UI Black" panose="020B0A02040204020203" pitchFamily="34" charset="0"/>
            </a:rPr>
            <a:t>India's</a:t>
          </a:r>
          <a:r>
            <a:rPr lang="en-IN" sz="3200" baseline="0">
              <a:solidFill>
                <a:schemeClr val="tx1"/>
              </a:solidFill>
              <a:latin typeface="Aptos Display" panose="020B0004020202020204" pitchFamily="34" charset="0"/>
              <a:ea typeface="Segoe UI Black" panose="020B0A02040204020203" pitchFamily="34" charset="0"/>
            </a:rPr>
            <a:t> Last Minute App</a:t>
          </a:r>
          <a:endParaRPr lang="en-IN" sz="3200">
            <a:solidFill>
              <a:schemeClr val="tx1"/>
            </a:solidFill>
            <a:latin typeface="Aptos Display" panose="020B0004020202020204" pitchFamily="34" charset="0"/>
            <a:ea typeface="Segoe UI Black" panose="020B0A02040204020203" pitchFamily="34" charset="0"/>
          </a:endParaRPr>
        </a:p>
      </xdr:txBody>
    </xdr:sp>
    <xdr:clientData/>
  </xdr:twoCellAnchor>
  <xdr:twoCellAnchor>
    <xdr:from>
      <xdr:col>13</xdr:col>
      <xdr:colOff>269875</xdr:colOff>
      <xdr:row>3</xdr:row>
      <xdr:rowOff>0</xdr:rowOff>
    </xdr:from>
    <xdr:to>
      <xdr:col>35</xdr:col>
      <xdr:colOff>186690</xdr:colOff>
      <xdr:row>33</xdr:row>
      <xdr:rowOff>152654</xdr:rowOff>
    </xdr:to>
    <xdr:grpSp>
      <xdr:nvGrpSpPr>
        <xdr:cNvPr id="14" name="Group 13">
          <a:extLst>
            <a:ext uri="{FF2B5EF4-FFF2-40B4-BE49-F238E27FC236}">
              <a16:creationId xmlns:a16="http://schemas.microsoft.com/office/drawing/2014/main" id="{6E517C7A-0146-F516-CB82-4066C95718A3}"/>
            </a:ext>
          </a:extLst>
        </xdr:cNvPr>
        <xdr:cNvGrpSpPr/>
      </xdr:nvGrpSpPr>
      <xdr:grpSpPr>
        <a:xfrm>
          <a:off x="9032875" y="615462"/>
          <a:ext cx="14746507" cy="6307269"/>
          <a:chOff x="8937625" y="571500"/>
          <a:chExt cx="14585315" cy="5867654"/>
        </a:xfrm>
      </xdr:grpSpPr>
      <xdr:sp macro="" textlink="">
        <xdr:nvSpPr>
          <xdr:cNvPr id="9" name="Rectangle: Rounded Corners 8">
            <a:extLst>
              <a:ext uri="{FF2B5EF4-FFF2-40B4-BE49-F238E27FC236}">
                <a16:creationId xmlns:a16="http://schemas.microsoft.com/office/drawing/2014/main" id="{D37B37CF-445C-DB46-43BE-55A42060FB17}"/>
              </a:ext>
            </a:extLst>
          </xdr:cNvPr>
          <xdr:cNvSpPr/>
        </xdr:nvSpPr>
        <xdr:spPr>
          <a:xfrm>
            <a:off x="8937625" y="571500"/>
            <a:ext cx="6949440" cy="2660904"/>
          </a:xfrm>
          <a:prstGeom prst="roundRect">
            <a:avLst>
              <a:gd name="adj" fmla="val 22633"/>
            </a:avLst>
          </a:prstGeom>
          <a:gradFill>
            <a:gsLst>
              <a:gs pos="0">
                <a:srgbClr val="FFD200">
                  <a:alpha val="60000"/>
                </a:srgbClr>
              </a:gs>
              <a:gs pos="40000">
                <a:schemeClr val="accent6">
                  <a:lumMod val="75000"/>
                  <a:alpha val="45000"/>
                </a:schemeClr>
              </a:gs>
              <a:gs pos="100000">
                <a:schemeClr val="accent6">
                  <a:lumMod val="50000"/>
                  <a:alpha val="5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FC34D04D-A53F-43DD-A1C3-FCAD9A331581}"/>
              </a:ext>
            </a:extLst>
          </xdr:cNvPr>
          <xdr:cNvSpPr/>
        </xdr:nvSpPr>
        <xdr:spPr>
          <a:xfrm>
            <a:off x="16573500" y="571500"/>
            <a:ext cx="6949440" cy="2660904"/>
          </a:xfrm>
          <a:prstGeom prst="roundRect">
            <a:avLst>
              <a:gd name="adj" fmla="val 2740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5F4B38CC-23B8-4C1F-BE20-4C2EFF90EA85}"/>
              </a:ext>
            </a:extLst>
          </xdr:cNvPr>
          <xdr:cNvSpPr/>
        </xdr:nvSpPr>
        <xdr:spPr>
          <a:xfrm>
            <a:off x="8937625" y="3778250"/>
            <a:ext cx="6949440" cy="2660904"/>
          </a:xfrm>
          <a:prstGeom prst="roundRect">
            <a:avLst>
              <a:gd name="adj" fmla="val 28599"/>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CD984828-3BF1-43FC-BF2C-5C95B50FFACC}"/>
              </a:ext>
            </a:extLst>
          </xdr:cNvPr>
          <xdr:cNvSpPr/>
        </xdr:nvSpPr>
        <xdr:spPr>
          <a:xfrm>
            <a:off x="16573500" y="3778250"/>
            <a:ext cx="6949440" cy="2660904"/>
          </a:xfrm>
          <a:prstGeom prst="roundRect">
            <a:avLst>
              <a:gd name="adj" fmla="val 2382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13</xdr:col>
      <xdr:colOff>233796</xdr:colOff>
      <xdr:row>2</xdr:row>
      <xdr:rowOff>119785</xdr:rowOff>
    </xdr:from>
    <xdr:to>
      <xdr:col>21</xdr:col>
      <xdr:colOff>329046</xdr:colOff>
      <xdr:row>9</xdr:row>
      <xdr:rowOff>122670</xdr:rowOff>
    </xdr:to>
    <xdr:sp macro="" textlink="'Pivot Sheet'!$A$11">
      <xdr:nvSpPr>
        <xdr:cNvPr id="15" name="TextBox 14">
          <a:extLst>
            <a:ext uri="{FF2B5EF4-FFF2-40B4-BE49-F238E27FC236}">
              <a16:creationId xmlns:a16="http://schemas.microsoft.com/office/drawing/2014/main" id="{958DED6D-3763-864E-A5E7-1FD806E11FA1}"/>
            </a:ext>
          </a:extLst>
        </xdr:cNvPr>
        <xdr:cNvSpPr txBox="1"/>
      </xdr:nvSpPr>
      <xdr:spPr>
        <a:xfrm>
          <a:off x="9078439" y="500785"/>
          <a:ext cx="5538107" cy="1336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17053F8-8FC2-47C4-95B7-1750523CCEE9}" type="TxLink">
            <a:rPr lang="en-US" sz="6000" b="0" i="0" u="none" strike="noStrike">
              <a:solidFill>
                <a:srgbClr val="000000"/>
              </a:solidFill>
              <a:latin typeface="Segoe UI Black" panose="020B0A02040204020203" pitchFamily="34" charset="0"/>
              <a:ea typeface="Segoe UI Black" panose="020B0A02040204020203" pitchFamily="34" charset="0"/>
              <a:cs typeface="Leelawadee UI Semilight" panose="020B0402040204020203" pitchFamily="34" charset="-34"/>
            </a:rPr>
            <a:pPr algn="ctr"/>
            <a:t>$0.00M</a:t>
          </a:fld>
          <a:endParaRPr lang="en-IN" sz="6000">
            <a:latin typeface="Segoe UI Black" panose="020B0A02040204020203" pitchFamily="34" charset="0"/>
            <a:ea typeface="Segoe UI Black" panose="020B0A02040204020203" pitchFamily="34" charset="0"/>
            <a:cs typeface="Leelawadee UI Semilight" panose="020B0402040204020203" pitchFamily="34" charset="-34"/>
          </a:endParaRPr>
        </a:p>
      </xdr:txBody>
    </xdr:sp>
    <xdr:clientData/>
  </xdr:twoCellAnchor>
  <xdr:twoCellAnchor editAs="oneCell">
    <xdr:from>
      <xdr:col>4</xdr:col>
      <xdr:colOff>386474</xdr:colOff>
      <xdr:row>17</xdr:row>
      <xdr:rowOff>44806</xdr:rowOff>
    </xdr:from>
    <xdr:to>
      <xdr:col>12</xdr:col>
      <xdr:colOff>114805</xdr:colOff>
      <xdr:row>36</xdr:row>
      <xdr:rowOff>152400</xdr:rowOff>
    </xdr:to>
    <mc:AlternateContent xmlns:mc="http://schemas.openxmlformats.org/markup-compatibility/2006" xmlns:a14="http://schemas.microsoft.com/office/drawing/2010/main">
      <mc:Choice Requires="a14">
        <xdr:graphicFrame macro="">
          <xdr:nvGraphicFramePr>
            <xdr:cNvPr id="17" name="Outlet Size">
              <a:extLst>
                <a:ext uri="{FF2B5EF4-FFF2-40B4-BE49-F238E27FC236}">
                  <a16:creationId xmlns:a16="http://schemas.microsoft.com/office/drawing/2014/main" id="{6A6A487C-D050-44A6-8E39-AECD64704336}"/>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3082782" y="3532421"/>
              <a:ext cx="5120946" cy="40055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69273</xdr:colOff>
      <xdr:row>7</xdr:row>
      <xdr:rowOff>103912</xdr:rowOff>
    </xdr:from>
    <xdr:to>
      <xdr:col>22</xdr:col>
      <xdr:colOff>138546</xdr:colOff>
      <xdr:row>13</xdr:row>
      <xdr:rowOff>3</xdr:rowOff>
    </xdr:to>
    <xdr:sp macro="" textlink="">
      <xdr:nvSpPr>
        <xdr:cNvPr id="5" name="TextBox 4">
          <a:extLst>
            <a:ext uri="{FF2B5EF4-FFF2-40B4-BE49-F238E27FC236}">
              <a16:creationId xmlns:a16="http://schemas.microsoft.com/office/drawing/2014/main" id="{0D71F234-F011-D990-88D9-5DCD97362C24}"/>
            </a:ext>
          </a:extLst>
        </xdr:cNvPr>
        <xdr:cNvSpPr txBox="1"/>
      </xdr:nvSpPr>
      <xdr:spPr>
        <a:xfrm>
          <a:off x="8624455" y="1558639"/>
          <a:ext cx="5992091" cy="1143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a:latin typeface="Segoe UI Semibold" panose="020B0702040204020203" pitchFamily="34" charset="0"/>
              <a:cs typeface="Segoe UI Semibold" panose="020B0702040204020203" pitchFamily="34" charset="0"/>
            </a:rPr>
            <a:t>TOTAL SALES</a:t>
          </a:r>
        </a:p>
      </xdr:txBody>
    </xdr:sp>
    <xdr:clientData/>
  </xdr:twoCellAnchor>
  <xdr:twoCellAnchor>
    <xdr:from>
      <xdr:col>24</xdr:col>
      <xdr:colOff>62056</xdr:colOff>
      <xdr:row>2</xdr:row>
      <xdr:rowOff>119785</xdr:rowOff>
    </xdr:from>
    <xdr:to>
      <xdr:col>32</xdr:col>
      <xdr:colOff>157306</xdr:colOff>
      <xdr:row>9</xdr:row>
      <xdr:rowOff>122670</xdr:rowOff>
    </xdr:to>
    <xdr:sp macro="" textlink="'Pivot Sheet'!B11">
      <xdr:nvSpPr>
        <xdr:cNvPr id="6" name="TextBox 5">
          <a:extLst>
            <a:ext uri="{FF2B5EF4-FFF2-40B4-BE49-F238E27FC236}">
              <a16:creationId xmlns:a16="http://schemas.microsoft.com/office/drawing/2014/main" id="{B9E1C1B4-5FFF-43F5-BE59-B1A2C6C5BA82}"/>
            </a:ext>
          </a:extLst>
        </xdr:cNvPr>
        <xdr:cNvSpPr txBox="1"/>
      </xdr:nvSpPr>
      <xdr:spPr>
        <a:xfrm>
          <a:off x="16390627" y="500785"/>
          <a:ext cx="5538108" cy="1336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319987F-BFAC-4366-B1A6-C1FFCA9B1E75}" type="TxLink">
            <a:rPr lang="en-US" sz="6000" b="0" i="0" u="none" strike="noStrike">
              <a:solidFill>
                <a:srgbClr val="000000"/>
              </a:solidFill>
              <a:latin typeface="Segoe UI Black" panose="020B0A02040204020203" pitchFamily="34" charset="0"/>
              <a:ea typeface="Segoe UI Black" panose="020B0A02040204020203" pitchFamily="34" charset="0"/>
              <a:cs typeface="Leelawadee UI Semilight" panose="020B0402040204020203" pitchFamily="34" charset="-34"/>
            </a:rPr>
            <a:pPr marL="0" indent="0" algn="ctr"/>
            <a:t>$145</a:t>
          </a:fld>
          <a:endParaRPr lang="en-IN" sz="6000" b="0" i="0" u="none" strike="noStrike">
            <a:solidFill>
              <a:srgbClr val="000000"/>
            </a:solidFill>
            <a:latin typeface="Segoe UI Black" panose="020B0A02040204020203" pitchFamily="34" charset="0"/>
            <a:ea typeface="Segoe UI Black" panose="020B0A02040204020203" pitchFamily="34" charset="0"/>
            <a:cs typeface="Leelawadee UI Semilight" panose="020B0402040204020203" pitchFamily="34" charset="-34"/>
          </a:endParaRPr>
        </a:p>
      </xdr:txBody>
    </xdr:sp>
    <xdr:clientData/>
  </xdr:twoCellAnchor>
  <xdr:twoCellAnchor>
    <xdr:from>
      <xdr:col>24</xdr:col>
      <xdr:colOff>52161</xdr:colOff>
      <xdr:row>7</xdr:row>
      <xdr:rowOff>163286</xdr:rowOff>
    </xdr:from>
    <xdr:to>
      <xdr:col>33</xdr:col>
      <xdr:colOff>121433</xdr:colOff>
      <xdr:row>12</xdr:row>
      <xdr:rowOff>108857</xdr:rowOff>
    </xdr:to>
    <xdr:sp macro="" textlink="">
      <xdr:nvSpPr>
        <xdr:cNvPr id="21" name="TextBox 20">
          <a:extLst>
            <a:ext uri="{FF2B5EF4-FFF2-40B4-BE49-F238E27FC236}">
              <a16:creationId xmlns:a16="http://schemas.microsoft.com/office/drawing/2014/main" id="{F188111C-35C6-48BC-AFDF-014D58CE4E41}"/>
            </a:ext>
          </a:extLst>
        </xdr:cNvPr>
        <xdr:cNvSpPr txBox="1"/>
      </xdr:nvSpPr>
      <xdr:spPr>
        <a:xfrm>
          <a:off x="16380732" y="1496786"/>
          <a:ext cx="6192487" cy="898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a:latin typeface="Segoe UI Semibold" panose="020B0702040204020203" pitchFamily="34" charset="0"/>
              <a:cs typeface="Segoe UI Semibold" panose="020B0702040204020203" pitchFamily="34" charset="0"/>
            </a:rPr>
            <a:t>AVG SALES</a:t>
          </a:r>
        </a:p>
      </xdr:txBody>
    </xdr:sp>
    <xdr:clientData/>
  </xdr:twoCellAnchor>
  <xdr:twoCellAnchor>
    <xdr:from>
      <xdr:col>12</xdr:col>
      <xdr:colOff>541027</xdr:colOff>
      <xdr:row>19</xdr:row>
      <xdr:rowOff>54471</xdr:rowOff>
    </xdr:from>
    <xdr:to>
      <xdr:col>20</xdr:col>
      <xdr:colOff>636278</xdr:colOff>
      <xdr:row>26</xdr:row>
      <xdr:rowOff>57356</xdr:rowOff>
    </xdr:to>
    <xdr:sp macro="" textlink="'Pivot Sheet'!C11">
      <xdr:nvSpPr>
        <xdr:cNvPr id="22" name="TextBox 21">
          <a:extLst>
            <a:ext uri="{FF2B5EF4-FFF2-40B4-BE49-F238E27FC236}">
              <a16:creationId xmlns:a16="http://schemas.microsoft.com/office/drawing/2014/main" id="{67AF1D00-90CD-4F25-98D4-FBE9E47F0C52}"/>
            </a:ext>
          </a:extLst>
        </xdr:cNvPr>
        <xdr:cNvSpPr txBox="1"/>
      </xdr:nvSpPr>
      <xdr:spPr>
        <a:xfrm>
          <a:off x="8705313" y="3673971"/>
          <a:ext cx="5538108" cy="1336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D36BC97-D158-4DAE-B966-E3A5CE626E0D}" type="TxLink">
            <a:rPr lang="en-US" sz="6000" b="0" i="0" u="none" strike="noStrike">
              <a:solidFill>
                <a:srgbClr val="000000"/>
              </a:solidFill>
              <a:latin typeface="Segoe UI Black" panose="020B0A02040204020203" pitchFamily="34" charset="0"/>
              <a:ea typeface="Segoe UI Black" panose="020B0A02040204020203" pitchFamily="34" charset="0"/>
              <a:cs typeface="Leelawadee UI Semilight" panose="020B0402040204020203" pitchFamily="34" charset="-34"/>
            </a:rPr>
            <a:pPr marL="0" indent="0" algn="ctr"/>
            <a:t>28</a:t>
          </a:fld>
          <a:endParaRPr lang="en-IN" sz="6000" b="0" i="0" u="none" strike="noStrike">
            <a:solidFill>
              <a:srgbClr val="000000"/>
            </a:solidFill>
            <a:latin typeface="Segoe UI Black" panose="020B0A02040204020203" pitchFamily="34" charset="0"/>
            <a:ea typeface="Segoe UI Black" panose="020B0A02040204020203" pitchFamily="34" charset="0"/>
            <a:cs typeface="Leelawadee UI Semilight" panose="020B0402040204020203" pitchFamily="34" charset="-34"/>
          </a:endParaRPr>
        </a:p>
      </xdr:txBody>
    </xdr:sp>
    <xdr:clientData/>
  </xdr:twoCellAnchor>
  <xdr:twoCellAnchor>
    <xdr:from>
      <xdr:col>13</xdr:col>
      <xdr:colOff>215447</xdr:colOff>
      <xdr:row>24</xdr:row>
      <xdr:rowOff>163286</xdr:rowOff>
    </xdr:from>
    <xdr:to>
      <xdr:col>22</xdr:col>
      <xdr:colOff>284720</xdr:colOff>
      <xdr:row>29</xdr:row>
      <xdr:rowOff>108857</xdr:rowOff>
    </xdr:to>
    <xdr:sp macro="" textlink="">
      <xdr:nvSpPr>
        <xdr:cNvPr id="24" name="TextBox 23">
          <a:extLst>
            <a:ext uri="{FF2B5EF4-FFF2-40B4-BE49-F238E27FC236}">
              <a16:creationId xmlns:a16="http://schemas.microsoft.com/office/drawing/2014/main" id="{65EEEA41-3603-4138-96AA-86A3414ECC98}"/>
            </a:ext>
          </a:extLst>
        </xdr:cNvPr>
        <xdr:cNvSpPr txBox="1"/>
      </xdr:nvSpPr>
      <xdr:spPr>
        <a:xfrm>
          <a:off x="9060090" y="4735286"/>
          <a:ext cx="6192487" cy="898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a:latin typeface="Segoe UI Semibold" panose="020B0702040204020203" pitchFamily="34" charset="0"/>
              <a:cs typeface="Segoe UI Semibold" panose="020B0702040204020203" pitchFamily="34" charset="0"/>
            </a:rPr>
            <a:t>NO</a:t>
          </a:r>
          <a:r>
            <a:rPr lang="en-IN" sz="4400" baseline="0">
              <a:latin typeface="Segoe UI Semibold" panose="020B0702040204020203" pitchFamily="34" charset="0"/>
              <a:cs typeface="Segoe UI Semibold" panose="020B0702040204020203" pitchFamily="34" charset="0"/>
            </a:rPr>
            <a:t> OF ITEMS</a:t>
          </a:r>
          <a:endParaRPr lang="en-IN" sz="4400">
            <a:latin typeface="Segoe UI Semibold" panose="020B0702040204020203" pitchFamily="34" charset="0"/>
            <a:cs typeface="Segoe UI Semibold" panose="020B0702040204020203" pitchFamily="34" charset="0"/>
          </a:endParaRPr>
        </a:p>
      </xdr:txBody>
    </xdr:sp>
    <xdr:clientData/>
  </xdr:twoCellAnchor>
  <xdr:twoCellAnchor>
    <xdr:from>
      <xdr:col>24</xdr:col>
      <xdr:colOff>106589</xdr:colOff>
      <xdr:row>19</xdr:row>
      <xdr:rowOff>81643</xdr:rowOff>
    </xdr:from>
    <xdr:to>
      <xdr:col>32</xdr:col>
      <xdr:colOff>201839</xdr:colOff>
      <xdr:row>26</xdr:row>
      <xdr:rowOff>84528</xdr:rowOff>
    </xdr:to>
    <xdr:sp macro="" textlink="'Pivot Sheet'!D11">
      <xdr:nvSpPr>
        <xdr:cNvPr id="25" name="TextBox 24">
          <a:extLst>
            <a:ext uri="{FF2B5EF4-FFF2-40B4-BE49-F238E27FC236}">
              <a16:creationId xmlns:a16="http://schemas.microsoft.com/office/drawing/2014/main" id="{10F819A7-3ADF-4EEA-B1F8-E3718255BDF8}"/>
            </a:ext>
          </a:extLst>
        </xdr:cNvPr>
        <xdr:cNvSpPr txBox="1"/>
      </xdr:nvSpPr>
      <xdr:spPr>
        <a:xfrm>
          <a:off x="16435160" y="3701143"/>
          <a:ext cx="5538108" cy="1336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9192AF4-4A7C-4B20-9C05-9FE5F3F407DC}" type="TxLink">
            <a:rPr lang="en-US" sz="6000" b="0" i="0" u="none" strike="noStrike">
              <a:solidFill>
                <a:srgbClr val="000000"/>
              </a:solidFill>
              <a:latin typeface="Segoe UI Black" panose="020B0A02040204020203" pitchFamily="34" charset="0"/>
              <a:ea typeface="Segoe UI Black" panose="020B0A02040204020203" pitchFamily="34" charset="0"/>
              <a:cs typeface="Leelawadee UI Semilight" panose="020B0402040204020203" pitchFamily="34" charset="-34"/>
            </a:rPr>
            <a:pPr marL="0" indent="0" algn="ctr"/>
            <a:t>4.2</a:t>
          </a:fld>
          <a:endParaRPr lang="en-IN" sz="6000" b="0" i="0" u="none" strike="noStrike">
            <a:solidFill>
              <a:srgbClr val="000000"/>
            </a:solidFill>
            <a:latin typeface="Segoe UI Black" panose="020B0A02040204020203" pitchFamily="34" charset="0"/>
            <a:ea typeface="Segoe UI Black" panose="020B0A02040204020203" pitchFamily="34" charset="0"/>
            <a:cs typeface="Leelawadee UI Semilight" panose="020B0402040204020203" pitchFamily="34" charset="-34"/>
          </a:endParaRPr>
        </a:p>
      </xdr:txBody>
    </xdr:sp>
    <xdr:clientData/>
  </xdr:twoCellAnchor>
  <xdr:twoCellAnchor>
    <xdr:from>
      <xdr:col>24</xdr:col>
      <xdr:colOff>479970</xdr:colOff>
      <xdr:row>24</xdr:row>
      <xdr:rowOff>136071</xdr:rowOff>
    </xdr:from>
    <xdr:to>
      <xdr:col>33</xdr:col>
      <xdr:colOff>556862</xdr:colOff>
      <xdr:row>29</xdr:row>
      <xdr:rowOff>81642</xdr:rowOff>
    </xdr:to>
    <xdr:sp macro="" textlink="">
      <xdr:nvSpPr>
        <xdr:cNvPr id="26" name="TextBox 25">
          <a:extLst>
            <a:ext uri="{FF2B5EF4-FFF2-40B4-BE49-F238E27FC236}">
              <a16:creationId xmlns:a16="http://schemas.microsoft.com/office/drawing/2014/main" id="{3B63A9F4-4505-4531-9415-1C628EE78620}"/>
            </a:ext>
          </a:extLst>
        </xdr:cNvPr>
        <xdr:cNvSpPr txBox="1"/>
      </xdr:nvSpPr>
      <xdr:spPr>
        <a:xfrm>
          <a:off x="16808541" y="4708071"/>
          <a:ext cx="6200107" cy="898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a:latin typeface="Segoe UI Semibold" panose="020B0702040204020203" pitchFamily="34" charset="0"/>
              <a:cs typeface="Segoe UI Semibold" panose="020B0702040204020203" pitchFamily="34" charset="0"/>
            </a:rPr>
            <a:t>AVG</a:t>
          </a:r>
          <a:r>
            <a:rPr lang="en-IN" sz="4400" baseline="0">
              <a:latin typeface="Segoe UI Semibold" panose="020B0702040204020203" pitchFamily="34" charset="0"/>
              <a:cs typeface="Segoe UI Semibold" panose="020B0702040204020203" pitchFamily="34" charset="0"/>
            </a:rPr>
            <a:t> RATING</a:t>
          </a:r>
          <a:endParaRPr lang="en-IN" sz="4400">
            <a:latin typeface="Segoe UI Semibold" panose="020B0702040204020203" pitchFamily="34" charset="0"/>
            <a:cs typeface="Segoe UI Semibold" panose="020B0702040204020203" pitchFamily="34" charset="0"/>
          </a:endParaRPr>
        </a:p>
      </xdr:txBody>
    </xdr:sp>
    <xdr:clientData/>
  </xdr:twoCellAnchor>
  <xdr:twoCellAnchor editAs="oneCell">
    <xdr:from>
      <xdr:col>31</xdr:col>
      <xdr:colOff>653143</xdr:colOff>
      <xdr:row>3</xdr:row>
      <xdr:rowOff>108858</xdr:rowOff>
    </xdr:from>
    <xdr:to>
      <xdr:col>34</xdr:col>
      <xdr:colOff>489857</xdr:colOff>
      <xdr:row>11</xdr:row>
      <xdr:rowOff>152400</xdr:rowOff>
    </xdr:to>
    <xdr:pic>
      <xdr:nvPicPr>
        <xdr:cNvPr id="28" name="Graphic 27" descr="Bar graph with upward trend with solid fill">
          <a:extLst>
            <a:ext uri="{FF2B5EF4-FFF2-40B4-BE49-F238E27FC236}">
              <a16:creationId xmlns:a16="http://schemas.microsoft.com/office/drawing/2014/main" id="{9ED28A1F-D691-E64D-8E0C-7ACD7082166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1744214" y="680358"/>
          <a:ext cx="1877786" cy="1567542"/>
        </a:xfrm>
        <a:prstGeom prst="rect">
          <a:avLst/>
        </a:prstGeom>
      </xdr:spPr>
    </xdr:pic>
    <xdr:clientData/>
  </xdr:twoCellAnchor>
  <xdr:twoCellAnchor editAs="oneCell">
    <xdr:from>
      <xdr:col>20</xdr:col>
      <xdr:colOff>435428</xdr:colOff>
      <xdr:row>21</xdr:row>
      <xdr:rowOff>54429</xdr:rowOff>
    </xdr:from>
    <xdr:to>
      <xdr:col>23</xdr:col>
      <xdr:colOff>136072</xdr:colOff>
      <xdr:row>29</xdr:row>
      <xdr:rowOff>108856</xdr:rowOff>
    </xdr:to>
    <xdr:pic>
      <xdr:nvPicPr>
        <xdr:cNvPr id="30" name="Graphic 29" descr="List with solid fill">
          <a:extLst>
            <a:ext uri="{FF2B5EF4-FFF2-40B4-BE49-F238E27FC236}">
              <a16:creationId xmlns:a16="http://schemas.microsoft.com/office/drawing/2014/main" id="{16327725-A822-FE15-3EE8-F7CE4713B3A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4042571" y="4054929"/>
          <a:ext cx="1741715" cy="1578427"/>
        </a:xfrm>
        <a:prstGeom prst="rect">
          <a:avLst/>
        </a:prstGeom>
      </xdr:spPr>
    </xdr:pic>
    <xdr:clientData/>
  </xdr:twoCellAnchor>
  <xdr:twoCellAnchor editAs="oneCell">
    <xdr:from>
      <xdr:col>32</xdr:col>
      <xdr:colOff>163286</xdr:colOff>
      <xdr:row>21</xdr:row>
      <xdr:rowOff>27214</xdr:rowOff>
    </xdr:from>
    <xdr:to>
      <xdr:col>34</xdr:col>
      <xdr:colOff>381000</xdr:colOff>
      <xdr:row>29</xdr:row>
      <xdr:rowOff>163285</xdr:rowOff>
    </xdr:to>
    <xdr:pic>
      <xdr:nvPicPr>
        <xdr:cNvPr id="32" name="Graphic 31" descr="Stars with solid fill">
          <a:extLst>
            <a:ext uri="{FF2B5EF4-FFF2-40B4-BE49-F238E27FC236}">
              <a16:creationId xmlns:a16="http://schemas.microsoft.com/office/drawing/2014/main" id="{08F1ECFE-2B44-C542-F181-B22B4107425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1934715" y="4027714"/>
          <a:ext cx="1578428" cy="1660071"/>
        </a:xfrm>
        <a:prstGeom prst="rect">
          <a:avLst/>
        </a:prstGeom>
      </xdr:spPr>
    </xdr:pic>
    <xdr:clientData/>
  </xdr:twoCellAnchor>
  <xdr:twoCellAnchor editAs="oneCell">
    <xdr:from>
      <xdr:col>20</xdr:col>
      <xdr:colOff>462643</xdr:colOff>
      <xdr:row>4</xdr:row>
      <xdr:rowOff>27213</xdr:rowOff>
    </xdr:from>
    <xdr:to>
      <xdr:col>23</xdr:col>
      <xdr:colOff>81643</xdr:colOff>
      <xdr:row>11</xdr:row>
      <xdr:rowOff>81642</xdr:rowOff>
    </xdr:to>
    <xdr:pic>
      <xdr:nvPicPr>
        <xdr:cNvPr id="34" name="Graphic 33" descr="Upward trend with solid fill">
          <a:extLst>
            <a:ext uri="{FF2B5EF4-FFF2-40B4-BE49-F238E27FC236}">
              <a16:creationId xmlns:a16="http://schemas.microsoft.com/office/drawing/2014/main" id="{B884F76F-7A5F-C4ED-91A4-614097409EA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4069786" y="789213"/>
          <a:ext cx="1660071" cy="1387929"/>
        </a:xfrm>
        <a:prstGeom prst="rect">
          <a:avLst/>
        </a:prstGeom>
      </xdr:spPr>
    </xdr:pic>
    <xdr:clientData/>
  </xdr:twoCellAnchor>
  <xdr:twoCellAnchor>
    <xdr:from>
      <xdr:col>13</xdr:col>
      <xdr:colOff>326572</xdr:colOff>
      <xdr:row>35</xdr:row>
      <xdr:rowOff>163285</xdr:rowOff>
    </xdr:from>
    <xdr:to>
      <xdr:col>35</xdr:col>
      <xdr:colOff>217715</xdr:colOff>
      <xdr:row>104</xdr:row>
      <xdr:rowOff>63500</xdr:rowOff>
    </xdr:to>
    <xdr:sp macro="" textlink="">
      <xdr:nvSpPr>
        <xdr:cNvPr id="35" name="Rectangle: Rounded Corners 34">
          <a:extLst>
            <a:ext uri="{FF2B5EF4-FFF2-40B4-BE49-F238E27FC236}">
              <a16:creationId xmlns:a16="http://schemas.microsoft.com/office/drawing/2014/main" id="{338AB792-9C5B-41D7-BE0D-F22603FF5769}"/>
            </a:ext>
          </a:extLst>
        </xdr:cNvPr>
        <xdr:cNvSpPr/>
      </xdr:nvSpPr>
      <xdr:spPr>
        <a:xfrm>
          <a:off x="8994322" y="6830785"/>
          <a:ext cx="14559643" cy="13044715"/>
        </a:xfrm>
        <a:prstGeom prst="roundRect">
          <a:avLst>
            <a:gd name="adj" fmla="val 8332"/>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277586</xdr:colOff>
      <xdr:row>42</xdr:row>
      <xdr:rowOff>87085</xdr:rowOff>
    </xdr:from>
    <xdr:to>
      <xdr:col>23</xdr:col>
      <xdr:colOff>206928</xdr:colOff>
      <xdr:row>66</xdr:row>
      <xdr:rowOff>101217</xdr:rowOff>
    </xdr:to>
    <xdr:graphicFrame macro="">
      <xdr:nvGraphicFramePr>
        <xdr:cNvPr id="36" name="Chart 35">
          <a:extLst>
            <a:ext uri="{FF2B5EF4-FFF2-40B4-BE49-F238E27FC236}">
              <a16:creationId xmlns:a16="http://schemas.microsoft.com/office/drawing/2014/main" id="{9B0012C1-FDDC-4A63-B4D9-97E92FC7A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438695</xdr:colOff>
      <xdr:row>36</xdr:row>
      <xdr:rowOff>163285</xdr:rowOff>
    </xdr:from>
    <xdr:to>
      <xdr:col>21</xdr:col>
      <xdr:colOff>515588</xdr:colOff>
      <xdr:row>41</xdr:row>
      <xdr:rowOff>108856</xdr:rowOff>
    </xdr:to>
    <xdr:sp macro="" textlink="">
      <xdr:nvSpPr>
        <xdr:cNvPr id="39" name="TextBox 38">
          <a:extLst>
            <a:ext uri="{FF2B5EF4-FFF2-40B4-BE49-F238E27FC236}">
              <a16:creationId xmlns:a16="http://schemas.microsoft.com/office/drawing/2014/main" id="{768F3007-3A05-4F92-A6CA-7F78D3255701}"/>
            </a:ext>
          </a:extLst>
        </xdr:cNvPr>
        <xdr:cNvSpPr txBox="1"/>
      </xdr:nvSpPr>
      <xdr:spPr>
        <a:xfrm>
          <a:off x="8668295" y="7021285"/>
          <a:ext cx="6249093" cy="898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a:solidFill>
                <a:schemeClr val="tx1">
                  <a:lumMod val="75000"/>
                  <a:lumOff val="25000"/>
                </a:schemeClr>
              </a:solidFill>
              <a:latin typeface="Segoe UI Semibold" panose="020B0702040204020203" pitchFamily="34" charset="0"/>
              <a:cs typeface="Segoe UI Semibold" panose="020B0702040204020203" pitchFamily="34" charset="0"/>
            </a:rPr>
            <a:t>FA</a:t>
          </a:r>
          <a:r>
            <a:rPr lang="en-IN" sz="4400" baseline="0">
              <a:solidFill>
                <a:schemeClr val="tx1">
                  <a:lumMod val="75000"/>
                  <a:lumOff val="25000"/>
                </a:schemeClr>
              </a:solidFill>
              <a:latin typeface="Segoe UI Semibold" panose="020B0702040204020203" pitchFamily="34" charset="0"/>
              <a:cs typeface="Segoe UI Semibold" panose="020B0702040204020203" pitchFamily="34" charset="0"/>
            </a:rPr>
            <a:t>T CONTENT</a:t>
          </a:r>
          <a:endParaRPr lang="en-IN" sz="44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24</xdr:col>
      <xdr:colOff>272144</xdr:colOff>
      <xdr:row>35</xdr:row>
      <xdr:rowOff>163285</xdr:rowOff>
    </xdr:from>
    <xdr:to>
      <xdr:col>24</xdr:col>
      <xdr:colOff>272144</xdr:colOff>
      <xdr:row>104</xdr:row>
      <xdr:rowOff>63500</xdr:rowOff>
    </xdr:to>
    <xdr:cxnSp macro="">
      <xdr:nvCxnSpPr>
        <xdr:cNvPr id="41" name="Straight Connector 40">
          <a:extLst>
            <a:ext uri="{FF2B5EF4-FFF2-40B4-BE49-F238E27FC236}">
              <a16:creationId xmlns:a16="http://schemas.microsoft.com/office/drawing/2014/main" id="{E967493E-5EB5-8D22-A156-79E1212662E9}"/>
            </a:ext>
          </a:extLst>
        </xdr:cNvPr>
        <xdr:cNvCxnSpPr>
          <a:stCxn id="35" idx="0"/>
          <a:endCxn id="35" idx="2"/>
        </xdr:cNvCxnSpPr>
      </xdr:nvCxnSpPr>
      <xdr:spPr>
        <a:xfrm>
          <a:off x="16274144" y="6830785"/>
          <a:ext cx="0" cy="1304471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623454</xdr:colOff>
      <xdr:row>67</xdr:row>
      <xdr:rowOff>138546</xdr:rowOff>
    </xdr:from>
    <xdr:to>
      <xdr:col>23</xdr:col>
      <xdr:colOff>588818</xdr:colOff>
      <xdr:row>67</xdr:row>
      <xdr:rowOff>173182</xdr:rowOff>
    </xdr:to>
    <xdr:cxnSp macro="">
      <xdr:nvCxnSpPr>
        <xdr:cNvPr id="43" name="Straight Connector 42">
          <a:extLst>
            <a:ext uri="{FF2B5EF4-FFF2-40B4-BE49-F238E27FC236}">
              <a16:creationId xmlns:a16="http://schemas.microsoft.com/office/drawing/2014/main" id="{82695C99-39F8-47AD-92BD-502581CD8F49}"/>
            </a:ext>
          </a:extLst>
        </xdr:cNvPr>
        <xdr:cNvCxnSpPr/>
      </xdr:nvCxnSpPr>
      <xdr:spPr>
        <a:xfrm>
          <a:off x="9178636" y="14062364"/>
          <a:ext cx="6546273" cy="34636"/>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654506</xdr:colOff>
      <xdr:row>72</xdr:row>
      <xdr:rowOff>197639</xdr:rowOff>
    </xdr:from>
    <xdr:to>
      <xdr:col>23</xdr:col>
      <xdr:colOff>678601</xdr:colOff>
      <xdr:row>101</xdr:row>
      <xdr:rowOff>131378</xdr:rowOff>
    </xdr:to>
    <xdr:graphicFrame macro="">
      <xdr:nvGraphicFramePr>
        <xdr:cNvPr id="50" name="Chart 49">
          <a:extLst>
            <a:ext uri="{FF2B5EF4-FFF2-40B4-BE49-F238E27FC236}">
              <a16:creationId xmlns:a16="http://schemas.microsoft.com/office/drawing/2014/main" id="{E28B59FE-499B-4374-A6FF-F5892401C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424780</xdr:colOff>
      <xdr:row>68</xdr:row>
      <xdr:rowOff>39046</xdr:rowOff>
    </xdr:from>
    <xdr:to>
      <xdr:col>21</xdr:col>
      <xdr:colOff>501673</xdr:colOff>
      <xdr:row>72</xdr:row>
      <xdr:rowOff>183399</xdr:rowOff>
    </xdr:to>
    <xdr:sp macro="" textlink="">
      <xdr:nvSpPr>
        <xdr:cNvPr id="52" name="TextBox 51">
          <a:extLst>
            <a:ext uri="{FF2B5EF4-FFF2-40B4-BE49-F238E27FC236}">
              <a16:creationId xmlns:a16="http://schemas.microsoft.com/office/drawing/2014/main" id="{5E23CB96-05F5-4E89-9B7D-14C21F98340E}"/>
            </a:ext>
          </a:extLst>
        </xdr:cNvPr>
        <xdr:cNvSpPr txBox="1"/>
      </xdr:nvSpPr>
      <xdr:spPr>
        <a:xfrm>
          <a:off x="8376084" y="13556263"/>
          <a:ext cx="6040372" cy="939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a:solidFill>
                <a:schemeClr val="tx1">
                  <a:lumMod val="75000"/>
                  <a:lumOff val="25000"/>
                </a:schemeClr>
              </a:solidFill>
              <a:latin typeface="Segoe UI Semibold" panose="020B0702040204020203" pitchFamily="34" charset="0"/>
              <a:cs typeface="Segoe UI Semibold" panose="020B0702040204020203" pitchFamily="34" charset="0"/>
            </a:rPr>
            <a:t>FA</a:t>
          </a:r>
          <a:r>
            <a:rPr lang="en-IN" sz="4400" baseline="0">
              <a:solidFill>
                <a:schemeClr val="tx1">
                  <a:lumMod val="75000"/>
                  <a:lumOff val="25000"/>
                </a:schemeClr>
              </a:solidFill>
              <a:latin typeface="Segoe UI Semibold" panose="020B0702040204020203" pitchFamily="34" charset="0"/>
              <a:cs typeface="Segoe UI Semibold" panose="020B0702040204020203" pitchFamily="34" charset="0"/>
            </a:rPr>
            <a:t>T BY OUTLET</a:t>
          </a:r>
          <a:endParaRPr lang="en-IN" sz="44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22</xdr:col>
      <xdr:colOff>447630</xdr:colOff>
      <xdr:row>36</xdr:row>
      <xdr:rowOff>25336</xdr:rowOff>
    </xdr:from>
    <xdr:to>
      <xdr:col>31</xdr:col>
      <xdr:colOff>524523</xdr:colOff>
      <xdr:row>40</xdr:row>
      <xdr:rowOff>181114</xdr:rowOff>
    </xdr:to>
    <xdr:sp macro="" textlink="">
      <xdr:nvSpPr>
        <xdr:cNvPr id="53" name="TextBox 52">
          <a:extLst>
            <a:ext uri="{FF2B5EF4-FFF2-40B4-BE49-F238E27FC236}">
              <a16:creationId xmlns:a16="http://schemas.microsoft.com/office/drawing/2014/main" id="{BBDAA217-43FF-4F64-B603-6D31FB5450B0}"/>
            </a:ext>
          </a:extLst>
        </xdr:cNvPr>
        <xdr:cNvSpPr txBox="1"/>
      </xdr:nvSpPr>
      <xdr:spPr>
        <a:xfrm>
          <a:off x="15477423" y="7592784"/>
          <a:ext cx="6225445" cy="996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a:solidFill>
                <a:schemeClr val="tx1">
                  <a:lumMod val="75000"/>
                  <a:lumOff val="25000"/>
                </a:schemeClr>
              </a:solidFill>
              <a:latin typeface="Segoe UI Semibold" panose="020B0702040204020203" pitchFamily="34" charset="0"/>
              <a:cs typeface="Segoe UI Semibold" panose="020B0702040204020203" pitchFamily="34" charset="0"/>
            </a:rPr>
            <a:t>ITEM</a:t>
          </a:r>
          <a:r>
            <a:rPr lang="en-IN" sz="4400" baseline="0">
              <a:solidFill>
                <a:schemeClr val="tx1">
                  <a:lumMod val="75000"/>
                  <a:lumOff val="25000"/>
                </a:schemeClr>
              </a:solidFill>
              <a:latin typeface="Segoe UI Semibold" panose="020B0702040204020203" pitchFamily="34" charset="0"/>
              <a:cs typeface="Segoe UI Semibold" panose="020B0702040204020203" pitchFamily="34" charset="0"/>
            </a:rPr>
            <a:t> TYPE</a:t>
          </a:r>
          <a:endParaRPr lang="en-IN" sz="44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24</xdr:col>
      <xdr:colOff>420414</xdr:colOff>
      <xdr:row>40</xdr:row>
      <xdr:rowOff>105104</xdr:rowOff>
    </xdr:from>
    <xdr:to>
      <xdr:col>35</xdr:col>
      <xdr:colOff>105103</xdr:colOff>
      <xdr:row>101</xdr:row>
      <xdr:rowOff>26275</xdr:rowOff>
    </xdr:to>
    <xdr:graphicFrame macro="">
      <xdr:nvGraphicFramePr>
        <xdr:cNvPr id="54" name="Chart 53">
          <a:extLst>
            <a:ext uri="{FF2B5EF4-FFF2-40B4-BE49-F238E27FC236}">
              <a16:creationId xmlns:a16="http://schemas.microsoft.com/office/drawing/2014/main" id="{D3F1CCA4-4051-4F0A-B30E-46049A0AC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36</xdr:col>
      <xdr:colOff>183931</xdr:colOff>
      <xdr:row>2</xdr:row>
      <xdr:rowOff>131379</xdr:rowOff>
    </xdr:from>
    <xdr:to>
      <xdr:col>58</xdr:col>
      <xdr:colOff>75074</xdr:colOff>
      <xdr:row>104</xdr:row>
      <xdr:rowOff>31750</xdr:rowOff>
    </xdr:to>
    <xdr:sp macro="" textlink="">
      <xdr:nvSpPr>
        <xdr:cNvPr id="56" name="Rectangle: Rounded Corners 55">
          <a:extLst>
            <a:ext uri="{FF2B5EF4-FFF2-40B4-BE49-F238E27FC236}">
              <a16:creationId xmlns:a16="http://schemas.microsoft.com/office/drawing/2014/main" id="{B70E45D0-7048-4D43-86E7-AD7B303B3296}"/>
            </a:ext>
          </a:extLst>
        </xdr:cNvPr>
        <xdr:cNvSpPr/>
      </xdr:nvSpPr>
      <xdr:spPr>
        <a:xfrm>
          <a:off x="24186931" y="512379"/>
          <a:ext cx="14559643" cy="19331371"/>
        </a:xfrm>
        <a:prstGeom prst="roundRect">
          <a:avLst>
            <a:gd name="adj" fmla="val 8332"/>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36</xdr:col>
      <xdr:colOff>279400</xdr:colOff>
      <xdr:row>5</xdr:row>
      <xdr:rowOff>54304</xdr:rowOff>
    </xdr:from>
    <xdr:to>
      <xdr:col>57</xdr:col>
      <xdr:colOff>584200</xdr:colOff>
      <xdr:row>29</xdr:row>
      <xdr:rowOff>168691</xdr:rowOff>
    </xdr:to>
    <xdr:graphicFrame macro="">
      <xdr:nvGraphicFramePr>
        <xdr:cNvPr id="55" name="Chart 54">
          <a:extLst>
            <a:ext uri="{FF2B5EF4-FFF2-40B4-BE49-F238E27FC236}">
              <a16:creationId xmlns:a16="http://schemas.microsoft.com/office/drawing/2014/main" id="{D9B9E581-9DE6-41F4-BBD0-937239AB68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36</xdr:col>
      <xdr:colOff>183932</xdr:colOff>
      <xdr:row>2</xdr:row>
      <xdr:rowOff>131379</xdr:rowOff>
    </xdr:from>
    <xdr:to>
      <xdr:col>47</xdr:col>
      <xdr:colOff>630622</xdr:colOff>
      <xdr:row>7</xdr:row>
      <xdr:rowOff>76951</xdr:rowOff>
    </xdr:to>
    <xdr:sp macro="" textlink="">
      <xdr:nvSpPr>
        <xdr:cNvPr id="57" name="TextBox 56">
          <a:extLst>
            <a:ext uri="{FF2B5EF4-FFF2-40B4-BE49-F238E27FC236}">
              <a16:creationId xmlns:a16="http://schemas.microsoft.com/office/drawing/2014/main" id="{27016708-7F5D-4561-9265-7834AFF4F65D}"/>
            </a:ext>
          </a:extLst>
        </xdr:cNvPr>
        <xdr:cNvSpPr txBox="1"/>
      </xdr:nvSpPr>
      <xdr:spPr>
        <a:xfrm>
          <a:off x="24778139" y="551793"/>
          <a:ext cx="7961586" cy="996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IN" sz="4400" baseline="0">
              <a:solidFill>
                <a:schemeClr val="tx1">
                  <a:lumMod val="75000"/>
                  <a:lumOff val="25000"/>
                </a:schemeClr>
              </a:solidFill>
              <a:latin typeface="Segoe UI Semibold" panose="020B0702040204020203" pitchFamily="34" charset="0"/>
              <a:cs typeface="Segoe UI Semibold" panose="020B0702040204020203" pitchFamily="34" charset="0"/>
            </a:rPr>
            <a:t> ESTABLISHMENT</a:t>
          </a:r>
          <a:endParaRPr lang="en-IN" sz="44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36</xdr:col>
      <xdr:colOff>597338</xdr:colOff>
      <xdr:row>31</xdr:row>
      <xdr:rowOff>101600</xdr:rowOff>
    </xdr:from>
    <xdr:to>
      <xdr:col>57</xdr:col>
      <xdr:colOff>228600</xdr:colOff>
      <xdr:row>31</xdr:row>
      <xdr:rowOff>196193</xdr:rowOff>
    </xdr:to>
    <xdr:cxnSp macro="">
      <xdr:nvCxnSpPr>
        <xdr:cNvPr id="58" name="Straight Connector 57">
          <a:extLst>
            <a:ext uri="{FF2B5EF4-FFF2-40B4-BE49-F238E27FC236}">
              <a16:creationId xmlns:a16="http://schemas.microsoft.com/office/drawing/2014/main" id="{527EE32D-BFDC-40A1-BE86-A42F2C3F9A0D}"/>
            </a:ext>
          </a:extLst>
        </xdr:cNvPr>
        <xdr:cNvCxnSpPr/>
      </xdr:nvCxnSpPr>
      <xdr:spPr>
        <a:xfrm flipV="1">
          <a:off x="24371738" y="6400800"/>
          <a:ext cx="13499662" cy="94593"/>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597338</xdr:colOff>
      <xdr:row>33</xdr:row>
      <xdr:rowOff>94593</xdr:rowOff>
    </xdr:from>
    <xdr:to>
      <xdr:col>42</xdr:col>
      <xdr:colOff>635000</xdr:colOff>
      <xdr:row>38</xdr:row>
      <xdr:rowOff>40165</xdr:rowOff>
    </xdr:to>
    <xdr:sp macro="" textlink="">
      <xdr:nvSpPr>
        <xdr:cNvPr id="63" name="TextBox 62">
          <a:extLst>
            <a:ext uri="{FF2B5EF4-FFF2-40B4-BE49-F238E27FC236}">
              <a16:creationId xmlns:a16="http://schemas.microsoft.com/office/drawing/2014/main" id="{7F915CA0-ECEF-42A9-BE9F-D8A6B118F0EB}"/>
            </a:ext>
          </a:extLst>
        </xdr:cNvPr>
        <xdr:cNvSpPr txBox="1"/>
      </xdr:nvSpPr>
      <xdr:spPr>
        <a:xfrm>
          <a:off x="23711338" y="6800193"/>
          <a:ext cx="4660462" cy="961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IN" sz="4400" baseline="0">
              <a:solidFill>
                <a:schemeClr val="tx1">
                  <a:lumMod val="75000"/>
                  <a:lumOff val="25000"/>
                </a:schemeClr>
              </a:solidFill>
              <a:latin typeface="Segoe UI Semibold" panose="020B0702040204020203" pitchFamily="34" charset="0"/>
              <a:cs typeface="Segoe UI Semibold" panose="020B0702040204020203" pitchFamily="34" charset="0"/>
            </a:rPr>
            <a:t> SIZE</a:t>
          </a:r>
          <a:endParaRPr lang="en-IN" sz="44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36</xdr:col>
      <xdr:colOff>425888</xdr:colOff>
      <xdr:row>38</xdr:row>
      <xdr:rowOff>12042</xdr:rowOff>
    </xdr:from>
    <xdr:to>
      <xdr:col>47</xdr:col>
      <xdr:colOff>86798</xdr:colOff>
      <xdr:row>68</xdr:row>
      <xdr:rowOff>12042</xdr:rowOff>
    </xdr:to>
    <xdr:graphicFrame macro="">
      <xdr:nvGraphicFramePr>
        <xdr:cNvPr id="4" name="Chart 3">
          <a:extLst>
            <a:ext uri="{FF2B5EF4-FFF2-40B4-BE49-F238E27FC236}">
              <a16:creationId xmlns:a16="http://schemas.microsoft.com/office/drawing/2014/main" id="{E4913B9F-CAB3-4303-A91A-2C8DC030B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36</xdr:col>
      <xdr:colOff>584638</xdr:colOff>
      <xdr:row>68</xdr:row>
      <xdr:rowOff>170793</xdr:rowOff>
    </xdr:from>
    <xdr:to>
      <xdr:col>57</xdr:col>
      <xdr:colOff>215900</xdr:colOff>
      <xdr:row>69</xdr:row>
      <xdr:rowOff>74886</xdr:rowOff>
    </xdr:to>
    <xdr:cxnSp macro="">
      <xdr:nvCxnSpPr>
        <xdr:cNvPr id="11" name="Straight Connector 10">
          <a:extLst>
            <a:ext uri="{FF2B5EF4-FFF2-40B4-BE49-F238E27FC236}">
              <a16:creationId xmlns:a16="http://schemas.microsoft.com/office/drawing/2014/main" id="{2C5EE62A-7820-475E-81F8-F0ECCED36F7A}"/>
            </a:ext>
          </a:extLst>
        </xdr:cNvPr>
        <xdr:cNvCxnSpPr/>
      </xdr:nvCxnSpPr>
      <xdr:spPr>
        <a:xfrm flipV="1">
          <a:off x="24587638" y="13124793"/>
          <a:ext cx="13633012" cy="94593"/>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349250</xdr:colOff>
      <xdr:row>33</xdr:row>
      <xdr:rowOff>0</xdr:rowOff>
    </xdr:from>
    <xdr:to>
      <xdr:col>46</xdr:col>
      <xdr:colOff>381000</xdr:colOff>
      <xdr:row>67</xdr:row>
      <xdr:rowOff>158750</xdr:rowOff>
    </xdr:to>
    <xdr:cxnSp macro="">
      <xdr:nvCxnSpPr>
        <xdr:cNvPr id="16" name="Straight Connector 15">
          <a:extLst>
            <a:ext uri="{FF2B5EF4-FFF2-40B4-BE49-F238E27FC236}">
              <a16:creationId xmlns:a16="http://schemas.microsoft.com/office/drawing/2014/main" id="{2B4D7950-620E-44F8-9154-4C74DC5359CC}"/>
            </a:ext>
          </a:extLst>
        </xdr:cNvPr>
        <xdr:cNvCxnSpPr/>
      </xdr:nvCxnSpPr>
      <xdr:spPr>
        <a:xfrm flipH="1">
          <a:off x="31019750" y="6286500"/>
          <a:ext cx="31750" cy="663575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571500</xdr:colOff>
      <xdr:row>38</xdr:row>
      <xdr:rowOff>0</xdr:rowOff>
    </xdr:from>
    <xdr:to>
      <xdr:col>57</xdr:col>
      <xdr:colOff>539750</xdr:colOff>
      <xdr:row>67</xdr:row>
      <xdr:rowOff>95250</xdr:rowOff>
    </xdr:to>
    <mc:AlternateContent xmlns:mc="http://schemas.openxmlformats.org/markup-compatibility/2006">
      <mc:Choice xmlns:cx2="http://schemas.microsoft.com/office/drawing/2015/10/21/chartex" Requires="cx2">
        <xdr:graphicFrame macro="">
          <xdr:nvGraphicFramePr>
            <xdr:cNvPr id="23" name="Chart 22">
              <a:extLst>
                <a:ext uri="{FF2B5EF4-FFF2-40B4-BE49-F238E27FC236}">
                  <a16:creationId xmlns:a16="http://schemas.microsoft.com/office/drawing/2014/main" id="{44E4D0CC-22E4-47BE-90D4-6C14679E33B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31417260" y="7528560"/>
              <a:ext cx="7344410" cy="58407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45</xdr:col>
      <xdr:colOff>628430</xdr:colOff>
      <xdr:row>32</xdr:row>
      <xdr:rowOff>67878</xdr:rowOff>
    </xdr:from>
    <xdr:to>
      <xdr:col>55</xdr:col>
      <xdr:colOff>285750</xdr:colOff>
      <xdr:row>39</xdr:row>
      <xdr:rowOff>-1</xdr:rowOff>
    </xdr:to>
    <xdr:sp macro="" textlink="">
      <xdr:nvSpPr>
        <xdr:cNvPr id="31" name="TextBox 30">
          <a:extLst>
            <a:ext uri="{FF2B5EF4-FFF2-40B4-BE49-F238E27FC236}">
              <a16:creationId xmlns:a16="http://schemas.microsoft.com/office/drawing/2014/main" id="{25E31C3E-6D39-4665-8B4B-4C7C305E08F6}"/>
            </a:ext>
          </a:extLst>
        </xdr:cNvPr>
        <xdr:cNvSpPr txBox="1"/>
      </xdr:nvSpPr>
      <xdr:spPr>
        <a:xfrm>
          <a:off x="30632180" y="6163878"/>
          <a:ext cx="6324820" cy="1265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IN" sz="4400" baseline="0">
              <a:solidFill>
                <a:schemeClr val="tx1">
                  <a:lumMod val="75000"/>
                  <a:lumOff val="25000"/>
                </a:schemeClr>
              </a:solidFill>
              <a:latin typeface="Segoe UI Semibold" panose="020B0702040204020203" pitchFamily="34" charset="0"/>
              <a:cs typeface="Segoe UI Semibold" panose="020B0702040204020203" pitchFamily="34" charset="0"/>
            </a:rPr>
            <a:t> LOCATION</a:t>
          </a:r>
          <a:endParaRPr lang="en-IN" sz="44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36</xdr:col>
      <xdr:colOff>222250</xdr:colOff>
      <xdr:row>75</xdr:row>
      <xdr:rowOff>2188</xdr:rowOff>
    </xdr:from>
    <xdr:to>
      <xdr:col>43</xdr:col>
      <xdr:colOff>649570</xdr:colOff>
      <xdr:row>101</xdr:row>
      <xdr:rowOff>169828</xdr:rowOff>
    </xdr:to>
    <xdr:graphicFrame macro="">
      <xdr:nvGraphicFramePr>
        <xdr:cNvPr id="33" name="Chart 32">
          <a:extLst>
            <a:ext uri="{FF2B5EF4-FFF2-40B4-BE49-F238E27FC236}">
              <a16:creationId xmlns:a16="http://schemas.microsoft.com/office/drawing/2014/main" id="{43DA5205-0B9E-41D8-81AC-DD9B558DD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35</xdr:col>
      <xdr:colOff>374431</xdr:colOff>
      <xdr:row>69</xdr:row>
      <xdr:rowOff>163129</xdr:rowOff>
    </xdr:from>
    <xdr:to>
      <xdr:col>42</xdr:col>
      <xdr:colOff>412093</xdr:colOff>
      <xdr:row>74</xdr:row>
      <xdr:rowOff>108701</xdr:rowOff>
    </xdr:to>
    <xdr:sp macro="" textlink="">
      <xdr:nvSpPr>
        <xdr:cNvPr id="37" name="TextBox 36">
          <a:extLst>
            <a:ext uri="{FF2B5EF4-FFF2-40B4-BE49-F238E27FC236}">
              <a16:creationId xmlns:a16="http://schemas.microsoft.com/office/drawing/2014/main" id="{99AFD764-4789-4AEA-837B-AF78DC36BB7E}"/>
            </a:ext>
          </a:extLst>
        </xdr:cNvPr>
        <xdr:cNvSpPr txBox="1"/>
      </xdr:nvSpPr>
      <xdr:spPr>
        <a:xfrm>
          <a:off x="23710681" y="13307629"/>
          <a:ext cx="4704912" cy="89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IN" sz="4400" baseline="0">
              <a:solidFill>
                <a:schemeClr val="tx1">
                  <a:lumMod val="75000"/>
                  <a:lumOff val="25000"/>
                </a:schemeClr>
              </a:solidFill>
              <a:latin typeface="Segoe UI Semibold" panose="020B0702040204020203" pitchFamily="34" charset="0"/>
              <a:cs typeface="Segoe UI Semibold" panose="020B0702040204020203" pitchFamily="34" charset="0"/>
            </a:rPr>
            <a:t> TYPE</a:t>
          </a:r>
          <a:endParaRPr lang="en-IN" sz="44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44</xdr:col>
      <xdr:colOff>381000</xdr:colOff>
      <xdr:row>75</xdr:row>
      <xdr:rowOff>2188</xdr:rowOff>
    </xdr:from>
    <xdr:to>
      <xdr:col>51</xdr:col>
      <xdr:colOff>63500</xdr:colOff>
      <xdr:row>101</xdr:row>
      <xdr:rowOff>169828</xdr:rowOff>
    </xdr:to>
    <xdr:graphicFrame macro="">
      <xdr:nvGraphicFramePr>
        <xdr:cNvPr id="38" name="Chart 37">
          <a:extLst>
            <a:ext uri="{FF2B5EF4-FFF2-40B4-BE49-F238E27FC236}">
              <a16:creationId xmlns:a16="http://schemas.microsoft.com/office/drawing/2014/main" id="{42D6ECAF-67D7-4F41-8542-5510C12B8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37</xdr:col>
      <xdr:colOff>63499</xdr:colOff>
      <xdr:row>100</xdr:row>
      <xdr:rowOff>127001</xdr:rowOff>
    </xdr:from>
    <xdr:to>
      <xdr:col>42</xdr:col>
      <xdr:colOff>476250</xdr:colOff>
      <xdr:row>104</xdr:row>
      <xdr:rowOff>1</xdr:rowOff>
    </xdr:to>
    <xdr:sp macro="" textlink="">
      <xdr:nvSpPr>
        <xdr:cNvPr id="44" name="TextBox 43">
          <a:extLst>
            <a:ext uri="{FF2B5EF4-FFF2-40B4-BE49-F238E27FC236}">
              <a16:creationId xmlns:a16="http://schemas.microsoft.com/office/drawing/2014/main" id="{05A2DD7D-6444-4F05-A0A5-302972D04A65}"/>
            </a:ext>
          </a:extLst>
        </xdr:cNvPr>
        <xdr:cNvSpPr txBox="1"/>
      </xdr:nvSpPr>
      <xdr:spPr>
        <a:xfrm>
          <a:off x="24733249" y="19177001"/>
          <a:ext cx="3746501"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a:solidFill>
                <a:schemeClr val="accent1">
                  <a:lumMod val="75000"/>
                </a:schemeClr>
              </a:solidFill>
              <a:latin typeface="Segoe UI Semibold" panose="020B0702040204020203" pitchFamily="34" charset="0"/>
              <a:cs typeface="Segoe UI Semibold" panose="020B0702040204020203" pitchFamily="34" charset="0"/>
            </a:rPr>
            <a:t>Total</a:t>
          </a:r>
          <a:r>
            <a:rPr lang="en-IN" sz="4400" baseline="0">
              <a:solidFill>
                <a:schemeClr val="accent1">
                  <a:lumMod val="75000"/>
                </a:schemeClr>
              </a:solidFill>
              <a:latin typeface="Segoe UI Semibold" panose="020B0702040204020203" pitchFamily="34" charset="0"/>
              <a:cs typeface="Segoe UI Semibold" panose="020B0702040204020203" pitchFamily="34" charset="0"/>
            </a:rPr>
            <a:t> Sales</a:t>
          </a:r>
          <a:endParaRPr lang="en-IN" sz="4400">
            <a:solidFill>
              <a:schemeClr val="accent1">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44</xdr:col>
      <xdr:colOff>25181</xdr:colOff>
      <xdr:row>100</xdr:row>
      <xdr:rowOff>67879</xdr:rowOff>
    </xdr:from>
    <xdr:to>
      <xdr:col>49</xdr:col>
      <xdr:colOff>437932</xdr:colOff>
      <xdr:row>103</xdr:row>
      <xdr:rowOff>131379</xdr:rowOff>
    </xdr:to>
    <xdr:sp macro="" textlink="">
      <xdr:nvSpPr>
        <xdr:cNvPr id="45" name="TextBox 44">
          <a:extLst>
            <a:ext uri="{FF2B5EF4-FFF2-40B4-BE49-F238E27FC236}">
              <a16:creationId xmlns:a16="http://schemas.microsoft.com/office/drawing/2014/main" id="{68553749-F518-45C2-B358-17B0A9B9EAFA}"/>
            </a:ext>
          </a:extLst>
        </xdr:cNvPr>
        <xdr:cNvSpPr txBox="1"/>
      </xdr:nvSpPr>
      <xdr:spPr>
        <a:xfrm>
          <a:off x="29362181" y="19117879"/>
          <a:ext cx="3746501"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a:solidFill>
                <a:schemeClr val="accent1">
                  <a:lumMod val="75000"/>
                </a:schemeClr>
              </a:solidFill>
              <a:latin typeface="Segoe UI Semibold" panose="020B0702040204020203" pitchFamily="34" charset="0"/>
              <a:cs typeface="Segoe UI Semibold" panose="020B0702040204020203" pitchFamily="34" charset="0"/>
            </a:rPr>
            <a:t>Avg</a:t>
          </a:r>
          <a:r>
            <a:rPr lang="en-IN" sz="4400" baseline="0">
              <a:solidFill>
                <a:schemeClr val="accent1">
                  <a:lumMod val="75000"/>
                </a:schemeClr>
              </a:solidFill>
              <a:latin typeface="Segoe UI Semibold" panose="020B0702040204020203" pitchFamily="34" charset="0"/>
              <a:cs typeface="Segoe UI Semibold" panose="020B0702040204020203" pitchFamily="34" charset="0"/>
            </a:rPr>
            <a:t> Sales</a:t>
          </a:r>
          <a:endParaRPr lang="en-IN" sz="4400">
            <a:solidFill>
              <a:schemeClr val="accent1">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51</xdr:col>
      <xdr:colOff>158750</xdr:colOff>
      <xdr:row>74</xdr:row>
      <xdr:rowOff>163127</xdr:rowOff>
    </xdr:from>
    <xdr:to>
      <xdr:col>57</xdr:col>
      <xdr:colOff>412750</xdr:colOff>
      <xdr:row>101</xdr:row>
      <xdr:rowOff>140267</xdr:rowOff>
    </xdr:to>
    <xdr:graphicFrame macro="">
      <xdr:nvGraphicFramePr>
        <xdr:cNvPr id="46" name="Chart 45">
          <a:extLst>
            <a:ext uri="{FF2B5EF4-FFF2-40B4-BE49-F238E27FC236}">
              <a16:creationId xmlns:a16="http://schemas.microsoft.com/office/drawing/2014/main" id="{E205EBDA-8D58-4DCA-ADEE-66AF621AD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50</xdr:col>
      <xdr:colOff>279181</xdr:colOff>
      <xdr:row>100</xdr:row>
      <xdr:rowOff>67879</xdr:rowOff>
    </xdr:from>
    <xdr:to>
      <xdr:col>56</xdr:col>
      <xdr:colOff>25182</xdr:colOff>
      <xdr:row>103</xdr:row>
      <xdr:rowOff>131379</xdr:rowOff>
    </xdr:to>
    <xdr:sp macro="" textlink="">
      <xdr:nvSpPr>
        <xdr:cNvPr id="47" name="TextBox 46">
          <a:extLst>
            <a:ext uri="{FF2B5EF4-FFF2-40B4-BE49-F238E27FC236}">
              <a16:creationId xmlns:a16="http://schemas.microsoft.com/office/drawing/2014/main" id="{BC6233C5-1797-4ACB-808C-BE83F46923FB}"/>
            </a:ext>
          </a:extLst>
        </xdr:cNvPr>
        <xdr:cNvSpPr txBox="1"/>
      </xdr:nvSpPr>
      <xdr:spPr>
        <a:xfrm>
          <a:off x="33616681" y="19117879"/>
          <a:ext cx="3746501"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a:solidFill>
                <a:schemeClr val="accent1">
                  <a:lumMod val="75000"/>
                </a:schemeClr>
              </a:solidFill>
              <a:latin typeface="Segoe UI Semibold" panose="020B0702040204020203" pitchFamily="34" charset="0"/>
              <a:cs typeface="Segoe UI Semibold" panose="020B0702040204020203" pitchFamily="34" charset="0"/>
            </a:rPr>
            <a:t>No</a:t>
          </a:r>
          <a:r>
            <a:rPr lang="en-IN" sz="4400" baseline="0">
              <a:solidFill>
                <a:schemeClr val="accent1">
                  <a:lumMod val="75000"/>
                </a:schemeClr>
              </a:solidFill>
              <a:latin typeface="Segoe UI Semibold" panose="020B0702040204020203" pitchFamily="34" charset="0"/>
              <a:cs typeface="Segoe UI Semibold" panose="020B0702040204020203" pitchFamily="34" charset="0"/>
            </a:rPr>
            <a:t> of Items</a:t>
          </a:r>
          <a:endParaRPr lang="en-IN" sz="4400">
            <a:solidFill>
              <a:schemeClr val="accent1">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5</xdr:col>
      <xdr:colOff>2</xdr:colOff>
      <xdr:row>12</xdr:row>
      <xdr:rowOff>165653</xdr:rowOff>
    </xdr:from>
    <xdr:to>
      <xdr:col>6</xdr:col>
      <xdr:colOff>66263</xdr:colOff>
      <xdr:row>16</xdr:row>
      <xdr:rowOff>99392</xdr:rowOff>
    </xdr:to>
    <xdr:pic>
      <xdr:nvPicPr>
        <xdr:cNvPr id="19" name="Picture 18">
          <a:extLst>
            <a:ext uri="{FF2B5EF4-FFF2-40B4-BE49-F238E27FC236}">
              <a16:creationId xmlns:a16="http://schemas.microsoft.com/office/drawing/2014/main" id="{A77D3762-7D57-3C4C-8A56-09ECD4805E36}"/>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3313045" y="2551044"/>
          <a:ext cx="728870" cy="728870"/>
        </a:xfrm>
        <a:prstGeom prst="rect">
          <a:avLst/>
        </a:prstGeom>
      </xdr:spPr>
    </xdr:pic>
    <xdr:clientData/>
  </xdr:twoCellAnchor>
  <xdr:twoCellAnchor>
    <xdr:from>
      <xdr:col>4</xdr:col>
      <xdr:colOff>458207</xdr:colOff>
      <xdr:row>12</xdr:row>
      <xdr:rowOff>60541</xdr:rowOff>
    </xdr:from>
    <xdr:to>
      <xdr:col>13</xdr:col>
      <xdr:colOff>535101</xdr:colOff>
      <xdr:row>17</xdr:row>
      <xdr:rowOff>6112</xdr:rowOff>
    </xdr:to>
    <xdr:sp macro="" textlink="">
      <xdr:nvSpPr>
        <xdr:cNvPr id="27" name="TextBox 26">
          <a:extLst>
            <a:ext uri="{FF2B5EF4-FFF2-40B4-BE49-F238E27FC236}">
              <a16:creationId xmlns:a16="http://schemas.microsoft.com/office/drawing/2014/main" id="{FAC93B5F-2805-43B5-99EB-4D5E144B4DCB}"/>
            </a:ext>
          </a:extLst>
        </xdr:cNvPr>
        <xdr:cNvSpPr txBox="1"/>
      </xdr:nvSpPr>
      <xdr:spPr>
        <a:xfrm>
          <a:off x="3108642" y="2445932"/>
          <a:ext cx="6040372" cy="939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800" b="1">
              <a:solidFill>
                <a:schemeClr val="accent6">
                  <a:lumMod val="75000"/>
                </a:schemeClr>
              </a:solidFill>
              <a:latin typeface="Aptos Display" panose="020B0004020202020204" pitchFamily="34" charset="0"/>
              <a:cs typeface="Segoe UI Semibold" panose="020B0702040204020203" pitchFamily="34" charset="0"/>
            </a:rPr>
            <a:t>FILTER</a:t>
          </a:r>
          <a:r>
            <a:rPr lang="en-IN" sz="4800" b="1" baseline="0">
              <a:solidFill>
                <a:schemeClr val="accent6">
                  <a:lumMod val="75000"/>
                </a:schemeClr>
              </a:solidFill>
              <a:latin typeface="Aptos Display" panose="020B0004020202020204" pitchFamily="34" charset="0"/>
              <a:cs typeface="Segoe UI Semibold" panose="020B0702040204020203" pitchFamily="34" charset="0"/>
            </a:rPr>
            <a:t> PANEL</a:t>
          </a:r>
          <a:endParaRPr lang="en-IN" sz="4800" b="1">
            <a:solidFill>
              <a:schemeClr val="accent6">
                <a:lumMod val="75000"/>
              </a:schemeClr>
            </a:solidFill>
            <a:latin typeface="Aptos Display" panose="020B0004020202020204" pitchFamily="34" charset="0"/>
            <a:cs typeface="Segoe UI Semibold" panose="020B0702040204020203" pitchFamily="34" charset="0"/>
          </a:endParaRPr>
        </a:p>
      </xdr:txBody>
    </xdr:sp>
    <xdr:clientData/>
  </xdr:twoCellAnchor>
  <xdr:twoCellAnchor editAs="oneCell">
    <xdr:from>
      <xdr:col>4</xdr:col>
      <xdr:colOff>457200</xdr:colOff>
      <xdr:row>37</xdr:row>
      <xdr:rowOff>105436</xdr:rowOff>
    </xdr:from>
    <xdr:to>
      <xdr:col>12</xdr:col>
      <xdr:colOff>152400</xdr:colOff>
      <xdr:row>58</xdr:row>
      <xdr:rowOff>0</xdr:rowOff>
    </xdr:to>
    <mc:AlternateContent xmlns:mc="http://schemas.openxmlformats.org/markup-compatibility/2006" xmlns:a14="http://schemas.microsoft.com/office/drawing/2010/main">
      <mc:Choice Requires="a14">
        <xdr:graphicFrame macro="">
          <xdr:nvGraphicFramePr>
            <xdr:cNvPr id="29" name="Outlet Location Type 1">
              <a:extLst>
                <a:ext uri="{FF2B5EF4-FFF2-40B4-BE49-F238E27FC236}">
                  <a16:creationId xmlns:a16="http://schemas.microsoft.com/office/drawing/2014/main" id="{5F95CF8B-7428-4E54-8C9F-EB7C8F175F98}"/>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3153508" y="7696128"/>
              <a:ext cx="5087815" cy="4202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438329</xdr:colOff>
      <xdr:row>58</xdr:row>
      <xdr:rowOff>115204</xdr:rowOff>
    </xdr:from>
    <xdr:to>
      <xdr:col>12</xdr:col>
      <xdr:colOff>164009</xdr:colOff>
      <xdr:row>95</xdr:row>
      <xdr:rowOff>38100</xdr:rowOff>
    </xdr:to>
    <mc:AlternateContent xmlns:mc="http://schemas.openxmlformats.org/markup-compatibility/2006" xmlns:a14="http://schemas.microsoft.com/office/drawing/2010/main">
      <mc:Choice Requires="a14">
        <xdr:graphicFrame macro="">
          <xdr:nvGraphicFramePr>
            <xdr:cNvPr id="40" name="Item Type 1">
              <a:extLst>
                <a:ext uri="{FF2B5EF4-FFF2-40B4-BE49-F238E27FC236}">
                  <a16:creationId xmlns:a16="http://schemas.microsoft.com/office/drawing/2014/main" id="{70536D42-9BD5-42FF-9F60-35298E3591CB}"/>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3134637" y="12014127"/>
              <a:ext cx="5118295" cy="75135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97</xdr:row>
      <xdr:rowOff>38100</xdr:rowOff>
    </xdr:from>
    <xdr:to>
      <xdr:col>7</xdr:col>
      <xdr:colOff>104985</xdr:colOff>
      <xdr:row>104</xdr:row>
      <xdr:rowOff>181185</xdr:rowOff>
    </xdr:to>
    <xdr:pic>
      <xdr:nvPicPr>
        <xdr:cNvPr id="48" name="Picture 47">
          <a:hlinkClick xmlns:r="http://schemas.openxmlformats.org/officeDocument/2006/relationships" r:id="rId19"/>
          <a:extLst>
            <a:ext uri="{FF2B5EF4-FFF2-40B4-BE49-F238E27FC236}">
              <a16:creationId xmlns:a16="http://schemas.microsoft.com/office/drawing/2014/main" id="{91FEFD11-47F2-8BE3-6AF8-6088067F87E5}"/>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3429000" y="18516600"/>
          <a:ext cx="1476585" cy="1476585"/>
        </a:xfrm>
        <a:prstGeom prst="rect">
          <a:avLst/>
        </a:prstGeom>
      </xdr:spPr>
    </xdr:pic>
    <xdr:clientData/>
  </xdr:twoCellAnchor>
  <xdr:twoCellAnchor editAs="oneCell">
    <xdr:from>
      <xdr:col>8</xdr:col>
      <xdr:colOff>571500</xdr:colOff>
      <xdr:row>98</xdr:row>
      <xdr:rowOff>0</xdr:rowOff>
    </xdr:from>
    <xdr:to>
      <xdr:col>10</xdr:col>
      <xdr:colOff>363671</xdr:colOff>
      <xdr:row>104</xdr:row>
      <xdr:rowOff>20771</xdr:rowOff>
    </xdr:to>
    <xdr:pic>
      <xdr:nvPicPr>
        <xdr:cNvPr id="51" name="Picture 50">
          <a:hlinkClick xmlns:r="http://schemas.openxmlformats.org/officeDocument/2006/relationships" r:id="rId21"/>
          <a:extLst>
            <a:ext uri="{FF2B5EF4-FFF2-40B4-BE49-F238E27FC236}">
              <a16:creationId xmlns:a16="http://schemas.microsoft.com/office/drawing/2014/main" id="{A7C8C25F-A04D-379B-4602-FE311B0EF7D2}"/>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6057900" y="18669000"/>
          <a:ext cx="1163771" cy="11637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186690</xdr:colOff>
      <xdr:row>15</xdr:row>
      <xdr:rowOff>38100</xdr:rowOff>
    </xdr:from>
    <xdr:to>
      <xdr:col>3</xdr:col>
      <xdr:colOff>1150620</xdr:colOff>
      <xdr:row>23</xdr:row>
      <xdr:rowOff>0</xdr:rowOff>
    </xdr:to>
    <xdr:graphicFrame macro="">
      <xdr:nvGraphicFramePr>
        <xdr:cNvPr id="2" name="Chart 1">
          <a:extLst>
            <a:ext uri="{FF2B5EF4-FFF2-40B4-BE49-F238E27FC236}">
              <a16:creationId xmlns:a16="http://schemas.microsoft.com/office/drawing/2014/main" id="{DFE3B67B-1DE1-DF64-C47D-0EDA6B402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53340</xdr:colOff>
      <xdr:row>2</xdr:row>
      <xdr:rowOff>60960</xdr:rowOff>
    </xdr:from>
    <xdr:to>
      <xdr:col>10</xdr:col>
      <xdr:colOff>643890</xdr:colOff>
      <xdr:row>9</xdr:row>
      <xdr:rowOff>64770</xdr:rowOff>
    </xdr:to>
    <xdr:graphicFrame macro="">
      <xdr:nvGraphicFramePr>
        <xdr:cNvPr id="3" name="Chart 2">
          <a:extLst>
            <a:ext uri="{FF2B5EF4-FFF2-40B4-BE49-F238E27FC236}">
              <a16:creationId xmlns:a16="http://schemas.microsoft.com/office/drawing/2014/main" id="{A62F7A6F-880A-C4F6-1A0E-265363E499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186690</xdr:colOff>
      <xdr:row>16</xdr:row>
      <xdr:rowOff>15240</xdr:rowOff>
    </xdr:from>
    <xdr:to>
      <xdr:col>14</xdr:col>
      <xdr:colOff>499110</xdr:colOff>
      <xdr:row>29</xdr:row>
      <xdr:rowOff>175260</xdr:rowOff>
    </xdr:to>
    <xdr:graphicFrame macro="">
      <xdr:nvGraphicFramePr>
        <xdr:cNvPr id="4" name="Chart 3">
          <a:extLst>
            <a:ext uri="{FF2B5EF4-FFF2-40B4-BE49-F238E27FC236}">
              <a16:creationId xmlns:a16="http://schemas.microsoft.com/office/drawing/2014/main" id="{A14D2A0A-A3A0-CA4A-665A-CAE06C740B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49530</xdr:colOff>
      <xdr:row>37</xdr:row>
      <xdr:rowOff>0</xdr:rowOff>
    </xdr:from>
    <xdr:to>
      <xdr:col>7</xdr:col>
      <xdr:colOff>361950</xdr:colOff>
      <xdr:row>45</xdr:row>
      <xdr:rowOff>15240</xdr:rowOff>
    </xdr:to>
    <xdr:graphicFrame macro="">
      <xdr:nvGraphicFramePr>
        <xdr:cNvPr id="5" name="Chart 4">
          <a:extLst>
            <a:ext uri="{FF2B5EF4-FFF2-40B4-BE49-F238E27FC236}">
              <a16:creationId xmlns:a16="http://schemas.microsoft.com/office/drawing/2014/main" id="{D44B5838-B9EC-FB8B-AED8-FC5A11F34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110490</xdr:colOff>
      <xdr:row>51</xdr:row>
      <xdr:rowOff>7620</xdr:rowOff>
    </xdr:from>
    <xdr:to>
      <xdr:col>4</xdr:col>
      <xdr:colOff>586740</xdr:colOff>
      <xdr:row>55</xdr:row>
      <xdr:rowOff>99060</xdr:rowOff>
    </xdr:to>
    <xdr:graphicFrame macro="">
      <xdr:nvGraphicFramePr>
        <xdr:cNvPr id="6" name="Chart 5">
          <a:extLst>
            <a:ext uri="{FF2B5EF4-FFF2-40B4-BE49-F238E27FC236}">
              <a16:creationId xmlns:a16="http://schemas.microsoft.com/office/drawing/2014/main" id="{C28D2F30-CFA4-76C3-E04C-2017960D14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91440</xdr:colOff>
      <xdr:row>50</xdr:row>
      <xdr:rowOff>106680</xdr:rowOff>
    </xdr:from>
    <xdr:to>
      <xdr:col>14</xdr:col>
      <xdr:colOff>259080</xdr:colOff>
      <xdr:row>58</xdr:row>
      <xdr:rowOff>57150</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0A50BA2F-0F50-4F4E-62EE-7C9C24E51E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3472160" y="10058400"/>
              <a:ext cx="2179320" cy="15735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106680</xdr:colOff>
      <xdr:row>64</xdr:row>
      <xdr:rowOff>22860</xdr:rowOff>
    </xdr:from>
    <xdr:to>
      <xdr:col>5</xdr:col>
      <xdr:colOff>815340</xdr:colOff>
      <xdr:row>69</xdr:row>
      <xdr:rowOff>45720</xdr:rowOff>
    </xdr:to>
    <xdr:graphicFrame macro="">
      <xdr:nvGraphicFramePr>
        <xdr:cNvPr id="8" name="Chart 7">
          <a:extLst>
            <a:ext uri="{FF2B5EF4-FFF2-40B4-BE49-F238E27FC236}">
              <a16:creationId xmlns:a16="http://schemas.microsoft.com/office/drawing/2014/main" id="{E27134BD-AD1A-9978-EFEE-A0DDEDB16C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259080</xdr:colOff>
      <xdr:row>74</xdr:row>
      <xdr:rowOff>15240</xdr:rowOff>
    </xdr:from>
    <xdr:to>
      <xdr:col>5</xdr:col>
      <xdr:colOff>548640</xdr:colOff>
      <xdr:row>78</xdr:row>
      <xdr:rowOff>190500</xdr:rowOff>
    </xdr:to>
    <xdr:graphicFrame macro="">
      <xdr:nvGraphicFramePr>
        <xdr:cNvPr id="9" name="Chart 8">
          <a:extLst>
            <a:ext uri="{FF2B5EF4-FFF2-40B4-BE49-F238E27FC236}">
              <a16:creationId xmlns:a16="http://schemas.microsoft.com/office/drawing/2014/main" id="{373C6DCC-525E-FE4E-3694-B75F6325D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41910</xdr:colOff>
      <xdr:row>83</xdr:row>
      <xdr:rowOff>7620</xdr:rowOff>
    </xdr:from>
    <xdr:to>
      <xdr:col>6</xdr:col>
      <xdr:colOff>922020</xdr:colOff>
      <xdr:row>90</xdr:row>
      <xdr:rowOff>53340</xdr:rowOff>
    </xdr:to>
    <xdr:graphicFrame macro="">
      <xdr:nvGraphicFramePr>
        <xdr:cNvPr id="10" name="Chart 9">
          <a:extLst>
            <a:ext uri="{FF2B5EF4-FFF2-40B4-BE49-F238E27FC236}">
              <a16:creationId xmlns:a16="http://schemas.microsoft.com/office/drawing/2014/main" id="{B5522D0D-DB9A-4D35-0646-75343645E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17</xdr:col>
      <xdr:colOff>431800</xdr:colOff>
      <xdr:row>85</xdr:row>
      <xdr:rowOff>76200</xdr:rowOff>
    </xdr:from>
    <xdr:to>
      <xdr:col>29</xdr:col>
      <xdr:colOff>228599</xdr:colOff>
      <xdr:row>126</xdr:row>
      <xdr:rowOff>21371</xdr:rowOff>
    </xdr:to>
    <mc:AlternateContent xmlns:mc="http://schemas.openxmlformats.org/markup-compatibility/2006" xmlns:a14="http://schemas.microsoft.com/office/drawing/2010/main">
      <mc:Choice Requires="a14">
        <xdr:graphicFrame macro="">
          <xdr:nvGraphicFramePr>
            <xdr:cNvPr id="11" name="Outlet Size 1">
              <a:extLst>
                <a:ext uri="{FF2B5EF4-FFF2-40B4-BE49-F238E27FC236}">
                  <a16:creationId xmlns:a16="http://schemas.microsoft.com/office/drawing/2014/main" id="{914BBD0B-204F-4958-BF99-9C925F968CA2}"/>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7763836" y="16854055"/>
              <a:ext cx="7777018" cy="79253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641465</xdr:colOff>
      <xdr:row>19</xdr:row>
      <xdr:rowOff>166255</xdr:rowOff>
    </xdr:from>
    <xdr:to>
      <xdr:col>21</xdr:col>
      <xdr:colOff>110835</xdr:colOff>
      <xdr:row>26</xdr:row>
      <xdr:rowOff>110838</xdr:rowOff>
    </xdr:to>
    <mc:AlternateContent xmlns:mc="http://schemas.openxmlformats.org/markup-compatibility/2006" xmlns:a14="http://schemas.microsoft.com/office/drawing/2010/main">
      <mc:Choice Requires="a14">
        <xdr:graphicFrame macro="">
          <xdr:nvGraphicFramePr>
            <xdr:cNvPr id="12" name="Outlet Location Type">
              <a:extLst>
                <a:ext uri="{FF2B5EF4-FFF2-40B4-BE49-F238E27FC236}">
                  <a16:creationId xmlns:a16="http://schemas.microsoft.com/office/drawing/2014/main" id="{F68457B6-506A-064C-0B5B-3D58660E8D54}"/>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17308483" y="3920837"/>
              <a:ext cx="2794461" cy="13023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13856</xdr:colOff>
      <xdr:row>29</xdr:row>
      <xdr:rowOff>96982</xdr:rowOff>
    </xdr:from>
    <xdr:to>
      <xdr:col>21</xdr:col>
      <xdr:colOff>221673</xdr:colOff>
      <xdr:row>46</xdr:row>
      <xdr:rowOff>180109</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1615265B-1F9B-66EF-9326-B8F4E580AB8B}"/>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7345892" y="5791200"/>
              <a:ext cx="2867890" cy="33805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ya" refreshedDate="45700.798032638886" createdVersion="8" refreshedVersion="8" minRefreshableVersion="3" recordCount="8523" xr:uid="{35664140-D8C2-42C1-B468-41BCFCAD7A99}">
  <cacheSource type="worksheet">
    <worksheetSource name="Table1"/>
  </cacheSource>
  <cacheFields count="13">
    <cacheField name="Item Fat Content" numFmtId="0">
      <sharedItems count="2">
        <s v="Regular"/>
        <s v="Low Fat"/>
      </sharedItems>
    </cacheField>
    <cacheField name="S.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7956556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9A2DD5-E2A8-45E1-A2D1-C439070B96B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6:B19" firstHeaderRow="1" firstDataRow="1" firstDataCol="1"/>
  <pivotFields count="13">
    <pivotField axis="axisRow" showAll="0">
      <items count="3">
        <item x="1"/>
        <item x="0"/>
        <item t="default"/>
      </items>
    </pivotField>
    <pivotField showAll="0"/>
    <pivotField showAll="0"/>
    <pivotField showAll="0">
      <items count="17">
        <item h="1" x="13"/>
        <item h="1" x="8"/>
        <item x="12"/>
        <item h="1" x="3"/>
        <item h="1" x="11"/>
        <item h="1" x="2"/>
        <item h="1" x="0"/>
        <item h="1" x="9"/>
        <item h="1" x="1"/>
        <item h="1" x="5"/>
        <item h="1" x="7"/>
        <item h="1" x="10"/>
        <item h="1" x="14"/>
        <item h="1" x="6"/>
        <item h="1" x="4"/>
        <item h="1" x="15"/>
        <item t="default"/>
      </items>
    </pivotField>
    <pivotField showAll="0"/>
    <pivotField showAll="0"/>
    <pivotField showAll="0">
      <items count="4">
        <item h="1" x="0"/>
        <item h="1" x="2"/>
        <item x="1"/>
        <item t="default"/>
      </items>
    </pivotField>
    <pivotField showAll="0">
      <items count="4">
        <item h="1" x="2"/>
        <item x="0"/>
        <item h="1"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numFmtId="167"/>
  </dataFields>
  <formats count="16">
    <format dxfId="15">
      <pivotArea type="all" dataOnly="0" outline="0" fieldPosition="0"/>
    </format>
    <format dxfId="14">
      <pivotArea outline="0" collapsedLevelsAreSubtotals="1" fieldPosition="0"/>
    </format>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fieldPosition="0">
        <references count="1">
          <reference field="0" count="0"/>
        </references>
      </pivotArea>
    </format>
    <format dxfId="9">
      <pivotArea dataOnly="0" labelOnly="1" grandRow="1" outline="0" fieldPosition="0"/>
    </format>
    <format dxfId="8">
      <pivotArea dataOnly="0" labelOnly="1" outline="0" axis="axisValues" fieldPosition="0"/>
    </format>
    <format dxfId="7">
      <pivotArea type="all" dataOnly="0" outline="0" fieldPosition="0"/>
    </format>
    <format dxfId="6">
      <pivotArea outline="0" collapsedLevelsAreSubtotals="1" fieldPosition="0"/>
    </format>
    <format dxfId="5">
      <pivotArea field="0" type="button" dataOnly="0" labelOnly="1" outline="0" axis="axisRow" fieldPosition="0"/>
    </format>
    <format dxfId="4">
      <pivotArea dataOnly="0" labelOnly="1" fieldPosition="0">
        <references count="1">
          <reference field="0" count="0"/>
        </references>
      </pivotArea>
    </format>
    <format dxfId="3">
      <pivotArea dataOnly="0" labelOnly="1" grandRow="1" outline="0" fieldPosition="0"/>
    </format>
    <format dxfId="2">
      <pivotArea dataOnly="0" labelOnly="1" outline="0" axis="axisValues" fieldPosition="0"/>
    </format>
    <format dxfId="1">
      <pivotArea outline="0" collapsedLevelsAreSubtotals="1" fieldPosition="0"/>
    </format>
    <format dxfId="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02057AC-BE48-4D02-A033-24E70C9D533E}"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location ref="G52:H53" firstHeaderRow="1" firstDataRow="1" firstDataCol="1"/>
  <pivotFields count="13">
    <pivotField showAll="0">
      <items count="3">
        <item x="0"/>
        <item x="1"/>
        <item t="default"/>
      </items>
    </pivotField>
    <pivotField showAll="0"/>
    <pivotField showAll="0"/>
    <pivotField showAll="0" sortType="ascending">
      <items count="17">
        <item h="1" x="13"/>
        <item h="1" x="8"/>
        <item x="12"/>
        <item h="1" x="3"/>
        <item h="1" x="11"/>
        <item h="1" x="2"/>
        <item h="1" x="0"/>
        <item h="1" x="9"/>
        <item h="1" x="1"/>
        <item h="1" x="5"/>
        <item h="1" x="7"/>
        <item h="1" x="10"/>
        <item h="1" x="14"/>
        <item h="1" x="6"/>
        <item h="1" x="4"/>
        <item h="1"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h="1" x="0"/>
        <item h="1" x="2"/>
        <item x="1"/>
        <item t="default"/>
      </items>
      <autoSortScope>
        <pivotArea dataOnly="0" outline="0" fieldPosition="0">
          <references count="1">
            <reference field="4294967294" count="1" selected="0">
              <x v="0"/>
            </reference>
          </references>
        </pivotArea>
      </autoSortScope>
    </pivotField>
    <pivotField showAll="0">
      <items count="4">
        <item h="1" x="2"/>
        <item x="0"/>
        <item h="1" x="1"/>
        <item t="default"/>
      </items>
    </pivotField>
    <pivotField showAll="0"/>
    <pivotField showAll="0"/>
    <pivotField showAll="0"/>
    <pivotField dataField="1" showAll="0"/>
    <pivotField showAll="0"/>
  </pivotFields>
  <rowFields count="1">
    <field x="6"/>
  </rowFields>
  <rowItems count="1">
    <i>
      <x v="2"/>
    </i>
  </rowItems>
  <colItems count="1">
    <i/>
  </colItems>
  <dataFields count="1">
    <dataField name="Sum of Sales" fld="11" baseField="0" baseItem="0" numFmtId="167"/>
  </dataFields>
  <formats count="9">
    <format dxfId="91">
      <pivotArea type="all" dataOnly="0" outline="0" fieldPosition="0"/>
    </format>
    <format dxfId="90">
      <pivotArea outline="0" collapsedLevelsAreSubtotals="1" fieldPosition="0"/>
    </format>
    <format dxfId="89">
      <pivotArea field="7" type="button" dataOnly="0" labelOnly="1" outline="0"/>
    </format>
    <format dxfId="88">
      <pivotArea outline="0" collapsedLevelsAreSubtotals="1" fieldPosition="0"/>
    </format>
    <format dxfId="87">
      <pivotArea type="all" dataOnly="0" outline="0" fieldPosition="0"/>
    </format>
    <format dxfId="86">
      <pivotArea outline="0" collapsedLevelsAreSubtotals="1" fieldPosition="0"/>
    </format>
    <format dxfId="85">
      <pivotArea field="6" type="button" dataOnly="0" labelOnly="1" outline="0" axis="axisRow" fieldPosition="0"/>
    </format>
    <format dxfId="84">
      <pivotArea dataOnly="0" labelOnly="1" fieldPosition="0">
        <references count="1">
          <reference field="6" count="0"/>
        </references>
      </pivotArea>
    </format>
    <format dxfId="83">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DA9247-99D2-484C-8BDB-064655607C7F}"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B37:C40" firstHeaderRow="1" firstDataRow="1" firstDataCol="1"/>
  <pivotFields count="13">
    <pivotField showAll="0">
      <items count="3">
        <item x="0"/>
        <item x="1"/>
        <item t="default"/>
      </items>
    </pivotField>
    <pivotField showAll="0"/>
    <pivotField showAll="0"/>
    <pivotField showAll="0" sortType="ascending">
      <items count="17">
        <item h="1" x="13"/>
        <item h="1" x="8"/>
        <item x="12"/>
        <item h="1" x="3"/>
        <item h="1" x="11"/>
        <item h="1" x="2"/>
        <item h="1" x="0"/>
        <item h="1" x="9"/>
        <item h="1" x="1"/>
        <item h="1" x="5"/>
        <item h="1" x="7"/>
        <item h="1" x="10"/>
        <item h="1" x="14"/>
        <item h="1" x="6"/>
        <item h="1" x="4"/>
        <item h="1"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h="1" x="0"/>
        <item h="1" x="2"/>
        <item x="1"/>
        <item t="default"/>
      </items>
    </pivotField>
    <pivotField showAll="0">
      <items count="4">
        <item h="1" x="2"/>
        <item x="0"/>
        <item h="1" x="1"/>
        <item t="default"/>
      </items>
    </pivotField>
    <pivotField showAll="0"/>
    <pivotField showAll="0"/>
    <pivotField showAll="0"/>
    <pivotField dataField="1" showAll="0"/>
    <pivotField showAll="0"/>
  </pivotFields>
  <rowFields count="1">
    <field x="4"/>
  </rowFields>
  <rowItems count="3">
    <i>
      <x/>
    </i>
    <i>
      <x v="6"/>
    </i>
    <i>
      <x v="8"/>
    </i>
  </rowItems>
  <colItems count="1">
    <i/>
  </colItems>
  <dataFields count="1">
    <dataField name="Sum of Sales" fld="11" baseField="0" baseItem="0" numFmtId="167"/>
  </dataFields>
  <formats count="6">
    <format dxfId="21">
      <pivotArea type="all" dataOnly="0" outline="0" fieldPosition="0"/>
    </format>
    <format dxfId="20">
      <pivotArea outline="0" collapsedLevelsAreSubtotals="1" fieldPosition="0"/>
    </format>
    <format dxfId="19">
      <pivotArea field="4" type="button" dataOnly="0" labelOnly="1" outline="0" axis="axisRow" fieldPosition="0"/>
    </format>
    <format dxfId="18">
      <pivotArea dataOnly="0" labelOnly="1" fieldPosition="0">
        <references count="1">
          <reference field="4" count="0"/>
        </references>
      </pivotArea>
    </format>
    <format dxfId="17">
      <pivotArea dataOnly="0" labelOnly="1" outline="0" axis="axisValues" fieldPosition="0"/>
    </format>
    <format dxfId="16">
      <pivotArea outline="0" collapsedLevelsAreSubtotals="1" fieldPosition="0"/>
    </format>
  </formats>
  <chartFormats count="17">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4" count="1" selected="0">
            <x v="0"/>
          </reference>
        </references>
      </pivotArea>
    </chartFormat>
    <chartFormat chart="24" format="4">
      <pivotArea type="data" outline="0" fieldPosition="0">
        <references count="2">
          <reference field="4294967294" count="1" selected="0">
            <x v="0"/>
          </reference>
          <reference field="4" count="1" selected="0">
            <x v="1"/>
          </reference>
        </references>
      </pivotArea>
    </chartFormat>
    <chartFormat chart="24" format="5">
      <pivotArea type="data" outline="0" fieldPosition="0">
        <references count="2">
          <reference field="4294967294" count="1" selected="0">
            <x v="0"/>
          </reference>
          <reference field="4" count="1" selected="0">
            <x v="2"/>
          </reference>
        </references>
      </pivotArea>
    </chartFormat>
    <chartFormat chart="24" format="6">
      <pivotArea type="data" outline="0" fieldPosition="0">
        <references count="2">
          <reference field="4294967294" count="1" selected="0">
            <x v="0"/>
          </reference>
          <reference field="4" count="1" selected="0">
            <x v="3"/>
          </reference>
        </references>
      </pivotArea>
    </chartFormat>
    <chartFormat chart="24" format="7">
      <pivotArea type="data" outline="0" fieldPosition="0">
        <references count="2">
          <reference field="4294967294" count="1" selected="0">
            <x v="0"/>
          </reference>
          <reference field="4" count="1" selected="0">
            <x v="4"/>
          </reference>
        </references>
      </pivotArea>
    </chartFormat>
    <chartFormat chart="24" format="8">
      <pivotArea type="data" outline="0" fieldPosition="0">
        <references count="2">
          <reference field="4294967294" count="1" selected="0">
            <x v="0"/>
          </reference>
          <reference field="4" count="1" selected="0">
            <x v="5"/>
          </reference>
        </references>
      </pivotArea>
    </chartFormat>
    <chartFormat chart="24" format="9">
      <pivotArea type="data" outline="0" fieldPosition="0">
        <references count="2">
          <reference field="4294967294" count="1" selected="0">
            <x v="0"/>
          </reference>
          <reference field="4" count="1" selected="0">
            <x v="6"/>
          </reference>
        </references>
      </pivotArea>
    </chartFormat>
    <chartFormat chart="24" format="10">
      <pivotArea type="data" outline="0" fieldPosition="0">
        <references count="2">
          <reference field="4294967294" count="1" selected="0">
            <x v="0"/>
          </reference>
          <reference field="4" count="1" selected="0">
            <x v="7"/>
          </reference>
        </references>
      </pivotArea>
    </chartFormat>
    <chartFormat chart="24"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0CAB96-13B6-4270-80D4-A9A2A18F4B13}"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location ref="B52:C53" firstHeaderRow="1" firstDataRow="1" firstDataCol="1"/>
  <pivotFields count="13">
    <pivotField showAll="0">
      <items count="3">
        <item x="0"/>
        <item x="1"/>
        <item t="default"/>
      </items>
    </pivotField>
    <pivotField showAll="0"/>
    <pivotField showAll="0"/>
    <pivotField showAll="0" sortType="ascending">
      <items count="17">
        <item h="1" x="13"/>
        <item h="1" x="8"/>
        <item x="12"/>
        <item h="1" x="3"/>
        <item h="1" x="11"/>
        <item h="1" x="2"/>
        <item h="1" x="0"/>
        <item h="1" x="9"/>
        <item h="1" x="1"/>
        <item h="1" x="5"/>
        <item h="1" x="7"/>
        <item h="1" x="10"/>
        <item h="1" x="14"/>
        <item h="1" x="6"/>
        <item h="1" x="4"/>
        <item h="1"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h="1" x="0"/>
        <item h="1" x="2"/>
        <item x="1"/>
        <item t="default"/>
      </items>
    </pivotField>
    <pivotField axis="axisRow" showAll="0">
      <items count="4">
        <item h="1" x="2"/>
        <item x="0"/>
        <item h="1" x="1"/>
        <item t="default"/>
      </items>
    </pivotField>
    <pivotField showAll="0"/>
    <pivotField showAll="0"/>
    <pivotField showAll="0"/>
    <pivotField dataField="1" showAll="0"/>
    <pivotField showAll="0"/>
  </pivotFields>
  <rowFields count="1">
    <field x="7"/>
  </rowFields>
  <rowItems count="1">
    <i>
      <x v="1"/>
    </i>
  </rowItems>
  <colItems count="1">
    <i/>
  </colItems>
  <dataFields count="1">
    <dataField name="Sum of Sales" fld="11" baseField="0" baseItem="0" numFmtId="167"/>
  </dataFields>
  <formats count="6">
    <format dxfId="27">
      <pivotArea type="all" dataOnly="0" outline="0" fieldPosition="0"/>
    </format>
    <format dxfId="26">
      <pivotArea outline="0" collapsedLevelsAreSubtotals="1" fieldPosition="0"/>
    </format>
    <format dxfId="25">
      <pivotArea field="7" type="button" dataOnly="0" labelOnly="1" outline="0" axis="axisRow" fieldPosition="0"/>
    </format>
    <format dxfId="24">
      <pivotArea dataOnly="0" labelOnly="1" fieldPosition="0">
        <references count="1">
          <reference field="7" count="0"/>
        </references>
      </pivotArea>
    </format>
    <format dxfId="23">
      <pivotArea dataOnly="0" labelOnly="1" outline="0" axis="axisValues" fieldPosition="0"/>
    </format>
    <format dxfId="22">
      <pivotArea outline="0" collapsedLevelsAreSubtotals="1" fieldPosition="0"/>
    </format>
  </formats>
  <chartFormats count="18">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 chart="31" format="6">
      <pivotArea type="data" outline="0" fieldPosition="0">
        <references count="2">
          <reference field="4294967294" count="1" selected="0">
            <x v="0"/>
          </reference>
          <reference field="7" count="1" selected="0">
            <x v="0"/>
          </reference>
        </references>
      </pivotArea>
    </chartFormat>
    <chartFormat chart="31" format="7">
      <pivotArea type="data" outline="0" fieldPosition="0">
        <references count="2">
          <reference field="4294967294" count="1" selected="0">
            <x v="0"/>
          </reference>
          <reference field="7" count="1" selected="0">
            <x v="1"/>
          </reference>
        </references>
      </pivotArea>
    </chartFormat>
    <chartFormat chart="31" format="8">
      <pivotArea type="data" outline="0" fieldPosition="0">
        <references count="2">
          <reference field="4294967294" count="1" selected="0">
            <x v="0"/>
          </reference>
          <reference field="7" count="1" selected="0">
            <x v="2"/>
          </reference>
        </references>
      </pivotArea>
    </chartFormat>
    <chartFormat chart="27" format="1">
      <pivotArea type="data" outline="0" fieldPosition="0">
        <references count="2">
          <reference field="4294967294" count="1" selected="0">
            <x v="0"/>
          </reference>
          <reference field="7" count="1" selected="0">
            <x v="0"/>
          </reference>
        </references>
      </pivotArea>
    </chartFormat>
    <chartFormat chart="27" format="2">
      <pivotArea type="data" outline="0" fieldPosition="0">
        <references count="2">
          <reference field="4294967294" count="1" selected="0">
            <x v="0"/>
          </reference>
          <reference field="7" count="1" selected="0">
            <x v="1"/>
          </reference>
        </references>
      </pivotArea>
    </chartFormat>
    <chartFormat chart="27" format="3">
      <pivotArea type="data" outline="0" fieldPosition="0">
        <references count="2">
          <reference field="4294967294" count="1" selected="0">
            <x v="0"/>
          </reference>
          <reference field="7" count="1" selected="0">
            <x v="2"/>
          </reference>
        </references>
      </pivotArea>
    </chartFormat>
    <chartFormat chart="31" format="9">
      <pivotArea type="data" outline="0" fieldPosition="0">
        <references count="1">
          <reference field="4294967294" count="1" selected="0">
            <x v="0"/>
          </reference>
        </references>
      </pivotArea>
    </chartFormat>
    <chartFormat chart="27"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5D0427-8926-4DC6-B817-3F888EB1DA07}"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7">
  <location ref="B65:C68" firstHeaderRow="1" firstDataRow="1" firstDataCol="1"/>
  <pivotFields count="13">
    <pivotField showAll="0">
      <items count="3">
        <item x="0"/>
        <item x="1"/>
        <item t="default"/>
      </items>
    </pivotField>
    <pivotField showAll="0"/>
    <pivotField showAll="0"/>
    <pivotField showAll="0" sortType="ascending">
      <items count="17">
        <item h="1" x="13"/>
        <item h="1" x="8"/>
        <item x="12"/>
        <item h="1" x="3"/>
        <item h="1" x="11"/>
        <item h="1" x="2"/>
        <item h="1" x="0"/>
        <item h="1" x="9"/>
        <item h="1" x="1"/>
        <item h="1" x="5"/>
        <item h="1" x="7"/>
        <item h="1" x="10"/>
        <item h="1" x="14"/>
        <item h="1" x="6"/>
        <item h="1" x="4"/>
        <item h="1"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h="1" x="0"/>
        <item h="1" x="2"/>
        <item x="1"/>
        <item t="default"/>
      </items>
      <autoSortScope>
        <pivotArea dataOnly="0" outline="0" fieldPosition="0">
          <references count="1">
            <reference field="4294967294" count="1" selected="0">
              <x v="0"/>
            </reference>
          </references>
        </pivotArea>
      </autoSortScope>
    </pivotField>
    <pivotField showAll="0">
      <items count="4">
        <item h="1" x="2"/>
        <item x="0"/>
        <item h="1"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3">
    <i>
      <x/>
    </i>
    <i>
      <x v="1"/>
    </i>
    <i>
      <x v="2"/>
    </i>
  </rowItems>
  <colItems count="1">
    <i/>
  </colItems>
  <dataFields count="1">
    <dataField name="Sum of Sales" fld="11" baseField="0" baseItem="0" numFmtId="167"/>
  </dataFields>
  <formats count="9">
    <format dxfId="36">
      <pivotArea type="all" dataOnly="0" outline="0" fieldPosition="0"/>
    </format>
    <format dxfId="35">
      <pivotArea outline="0" collapsedLevelsAreSubtotals="1" fieldPosition="0"/>
    </format>
    <format dxfId="34">
      <pivotArea field="7" type="button" dataOnly="0" labelOnly="1" outline="0"/>
    </format>
    <format dxfId="33">
      <pivotArea outline="0" collapsedLevelsAreSubtotals="1" fieldPosition="0"/>
    </format>
    <format dxfId="32">
      <pivotArea type="all" dataOnly="0" outline="0" fieldPosition="0"/>
    </format>
    <format dxfId="31">
      <pivotArea outline="0" collapsedLevelsAreSubtotals="1" fieldPosition="0"/>
    </format>
    <format dxfId="30">
      <pivotArea field="8" type="button" dataOnly="0" labelOnly="1" outline="0" axis="axisRow" fieldPosition="0"/>
    </format>
    <format dxfId="29">
      <pivotArea dataOnly="0" labelOnly="1" fieldPosition="0">
        <references count="1">
          <reference field="8" count="0"/>
        </references>
      </pivotArea>
    </format>
    <format dxfId="28">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54E2C3-8797-4E86-9CFA-80E67232B35A}"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G16:H17" firstHeaderRow="1" firstDataRow="1" firstDataCol="1"/>
  <pivotFields count="13">
    <pivotField showAll="0">
      <items count="3">
        <item x="0"/>
        <item x="1"/>
        <item t="default"/>
      </items>
    </pivotField>
    <pivotField showAll="0"/>
    <pivotField showAll="0"/>
    <pivotField axis="axisRow" showAll="0" sortType="ascending">
      <items count="17">
        <item h="1" x="13"/>
        <item h="1" x="8"/>
        <item x="12"/>
        <item h="1" x="3"/>
        <item h="1" x="11"/>
        <item h="1" x="2"/>
        <item h="1" x="0"/>
        <item h="1" x="9"/>
        <item h="1" x="1"/>
        <item h="1" x="5"/>
        <item h="1" x="7"/>
        <item h="1" x="10"/>
        <item h="1" x="14"/>
        <item h="1" x="6"/>
        <item h="1" x="4"/>
        <item h="1"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h="1" x="0"/>
        <item h="1" x="2"/>
        <item x="1"/>
        <item t="default"/>
      </items>
    </pivotField>
    <pivotField showAll="0">
      <items count="4">
        <item h="1" x="2"/>
        <item x="0"/>
        <item h="1" x="1"/>
        <item t="default"/>
      </items>
    </pivotField>
    <pivotField showAll="0"/>
    <pivotField showAll="0"/>
    <pivotField showAll="0"/>
    <pivotField dataField="1" showAll="0"/>
    <pivotField showAll="0"/>
  </pivotFields>
  <rowFields count="1">
    <field x="3"/>
  </rowFields>
  <rowItems count="1">
    <i>
      <x v="2"/>
    </i>
  </rowItems>
  <colItems count="1">
    <i/>
  </colItems>
  <dataFields count="1">
    <dataField name="Sum of Sales" fld="11" baseField="0" baseItem="0" numFmtId="167"/>
  </dataFields>
  <formats count="6">
    <format dxfId="42">
      <pivotArea type="all" dataOnly="0" outline="0" fieldPosition="0"/>
    </format>
    <format dxfId="41">
      <pivotArea outline="0" collapsedLevelsAreSubtotals="1" fieldPosition="0"/>
    </format>
    <format dxfId="40">
      <pivotArea field="3" type="button" dataOnly="0" labelOnly="1" outline="0" axis="axisRow" fieldPosition="0"/>
    </format>
    <format dxfId="39">
      <pivotArea dataOnly="0" labelOnly="1" fieldPosition="0">
        <references count="1">
          <reference field="3" count="0"/>
        </references>
      </pivotArea>
    </format>
    <format dxfId="38">
      <pivotArea dataOnly="0" labelOnly="1" outline="0" axis="axisValues" fieldPosition="0"/>
    </format>
    <format dxfId="37">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A31B6B-4380-4711-8A74-4A09056A4B1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h="1" x="13"/>
        <item h="1" x="8"/>
        <item x="12"/>
        <item h="1" x="3"/>
        <item h="1" x="11"/>
        <item h="1" x="2"/>
        <item h="1" x="0"/>
        <item h="1" x="9"/>
        <item h="1" x="1"/>
        <item h="1" x="5"/>
        <item h="1" x="7"/>
        <item h="1" x="10"/>
        <item h="1" x="14"/>
        <item h="1" x="6"/>
        <item h="1" x="4"/>
        <item h="1" x="15"/>
        <item t="default"/>
      </items>
    </pivotField>
    <pivotField showAll="0"/>
    <pivotField showAll="0"/>
    <pivotField showAll="0">
      <items count="4">
        <item h="1" x="0"/>
        <item h="1" x="2"/>
        <item x="1"/>
        <item t="default"/>
      </items>
    </pivotField>
    <pivotField showAll="0">
      <items count="4">
        <item h="1" x="2"/>
        <item x="0"/>
        <item h="1"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2" fld="11" subtotal="average" baseField="0" baseItem="1"/>
    <dataField name="Number of Items" fld="1" subtotal="count" baseField="0" baseItem="1"/>
    <dataField name="Average of Rating" fld="12" subtotal="average" baseField="0" baseItem="1"/>
  </dataFields>
  <formats count="3">
    <format dxfId="45">
      <pivotArea type="all" dataOnly="0" outline="0" fieldPosition="0"/>
    </format>
    <format dxfId="44">
      <pivotArea outline="0" collapsedLevelsAreSubtotals="1" fieldPosition="0"/>
    </format>
    <format dxfId="43">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D08602-59C2-4EBF-B914-D93D259D1313}"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9">
  <location ref="B84:C87" firstHeaderRow="1" firstDataRow="1" firstDataCol="1"/>
  <pivotFields count="13">
    <pivotField showAll="0">
      <items count="3">
        <item x="0"/>
        <item x="1"/>
        <item t="default"/>
      </items>
    </pivotField>
    <pivotField dataField="1" showAll="0"/>
    <pivotField showAll="0"/>
    <pivotField showAll="0">
      <items count="17">
        <item h="1" x="13"/>
        <item h="1" x="8"/>
        <item x="12"/>
        <item h="1" x="3"/>
        <item h="1" x="11"/>
        <item h="1" x="2"/>
        <item h="1" x="0"/>
        <item h="1" x="9"/>
        <item h="1" x="1"/>
        <item h="1" x="5"/>
        <item h="1" x="7"/>
        <item h="1" x="10"/>
        <item h="1" x="14"/>
        <item h="1" x="6"/>
        <item h="1" x="4"/>
        <item h="1" x="15"/>
        <item t="default"/>
      </items>
    </pivotField>
    <pivotField showAll="0">
      <items count="10">
        <item x="6"/>
        <item x="0"/>
        <item x="3"/>
        <item x="4"/>
        <item x="2"/>
        <item x="8"/>
        <item x="7"/>
        <item x="5"/>
        <item x="1"/>
        <item t="default"/>
      </items>
    </pivotField>
    <pivotField showAll="0"/>
    <pivotField showAll="0">
      <items count="4">
        <item h="1" x="0"/>
        <item h="1" x="2"/>
        <item x="1"/>
        <item t="default"/>
      </items>
    </pivotField>
    <pivotField showAll="0">
      <items count="4">
        <item h="1" x="2"/>
        <item x="0"/>
        <item h="1"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3">
    <i>
      <x/>
    </i>
    <i>
      <x v="1"/>
    </i>
    <i>
      <x v="2"/>
    </i>
  </rowItems>
  <colItems count="1">
    <i/>
  </colItems>
  <dataFields count="1">
    <dataField name="Count of S.No" fld="1" subtotal="count" baseField="8" baseItem="0"/>
  </dataFields>
  <formats count="14">
    <format dxfId="59">
      <pivotArea type="all" dataOnly="0" outline="0" fieldPosition="0"/>
    </format>
    <format dxfId="58">
      <pivotArea outline="0" collapsedLevelsAreSubtotals="1" fieldPosition="0"/>
    </format>
    <format dxfId="57">
      <pivotArea field="7" type="button" dataOnly="0" labelOnly="1" outline="0"/>
    </format>
    <format dxfId="56">
      <pivotArea outline="0" collapsedLevelsAreSubtotals="1" fieldPosition="0"/>
    </format>
    <format dxfId="55">
      <pivotArea type="all" dataOnly="0" outline="0" fieldPosition="0"/>
    </format>
    <format dxfId="54">
      <pivotArea outline="0" collapsedLevelsAreSubtotals="1" fieldPosition="0"/>
    </format>
    <format dxfId="53">
      <pivotArea field="6" type="button" dataOnly="0" labelOnly="1" outline="0"/>
    </format>
    <format dxfId="52">
      <pivotArea outline="0" collapsedLevelsAreSubtotals="1" fieldPosition="0"/>
    </format>
    <format dxfId="51">
      <pivotArea collapsedLevelsAreSubtotals="1" fieldPosition="0">
        <references count="1">
          <reference field="8" count="1">
            <x v="0"/>
          </reference>
        </references>
      </pivotArea>
    </format>
    <format dxfId="50">
      <pivotArea type="all" dataOnly="0" outline="0" fieldPosition="0"/>
    </format>
    <format dxfId="49">
      <pivotArea outline="0" collapsedLevelsAreSubtotals="1" fieldPosition="0"/>
    </format>
    <format dxfId="48">
      <pivotArea field="8" type="button" dataOnly="0" labelOnly="1" outline="0" axis="axisRow" fieldPosition="0"/>
    </format>
    <format dxfId="47">
      <pivotArea dataOnly="0" labelOnly="1" fieldPosition="0">
        <references count="1">
          <reference field="8" count="0"/>
        </references>
      </pivotArea>
    </format>
    <format dxfId="46">
      <pivotArea dataOnly="0" labelOnly="1" outline="0" axis="axisValues" fieldPosition="0"/>
    </format>
  </formats>
  <chartFormats count="2">
    <chartFormat chart="44" format="0"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9723472-EFB9-44C4-A979-CA0722E8981B}"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F3:H5" firstHeaderRow="1" firstDataRow="2" firstDataCol="1"/>
  <pivotFields count="13">
    <pivotField axis="axisCol" showAll="0">
      <items count="3">
        <item x="0"/>
        <item x="1"/>
        <item t="default"/>
      </items>
    </pivotField>
    <pivotField showAll="0"/>
    <pivotField showAll="0"/>
    <pivotField showAll="0">
      <items count="17">
        <item h="1" x="13"/>
        <item h="1" x="8"/>
        <item x="12"/>
        <item h="1" x="3"/>
        <item h="1" x="11"/>
        <item h="1" x="2"/>
        <item h="1" x="0"/>
        <item h="1" x="9"/>
        <item h="1" x="1"/>
        <item h="1" x="5"/>
        <item h="1" x="7"/>
        <item h="1" x="10"/>
        <item h="1" x="14"/>
        <item h="1" x="6"/>
        <item h="1" x="4"/>
        <item h="1" x="15"/>
        <item t="default"/>
      </items>
    </pivotField>
    <pivotField showAll="0"/>
    <pivotField showAll="0"/>
    <pivotField axis="axisRow" showAll="0">
      <items count="4">
        <item h="1" x="0"/>
        <item h="1" x="2"/>
        <item x="1"/>
        <item t="default"/>
      </items>
    </pivotField>
    <pivotField showAll="0">
      <items count="4">
        <item h="1" x="2"/>
        <item x="0"/>
        <item h="1" x="1"/>
        <item t="default"/>
      </items>
    </pivotField>
    <pivotField showAll="0"/>
    <pivotField showAll="0"/>
    <pivotField showAll="0"/>
    <pivotField dataField="1" showAll="0"/>
    <pivotField showAll="0"/>
  </pivotFields>
  <rowFields count="1">
    <field x="6"/>
  </rowFields>
  <rowItems count="1">
    <i>
      <x v="2"/>
    </i>
  </rowItems>
  <colFields count="1">
    <field x="0"/>
  </colFields>
  <colItems count="2">
    <i>
      <x/>
    </i>
    <i>
      <x v="1"/>
    </i>
  </colItems>
  <dataFields count="1">
    <dataField name="Sum of Sales" fld="11" baseField="0" baseItem="0" numFmtId="167"/>
  </dataFields>
  <formats count="10">
    <format dxfId="69">
      <pivotArea type="all" dataOnly="0" outline="0" fieldPosition="0"/>
    </format>
    <format dxfId="68">
      <pivotArea outline="0" collapsedLevelsAreSubtotals="1" fieldPosition="0"/>
    </format>
    <format dxfId="67">
      <pivotArea type="origin" dataOnly="0" labelOnly="1" outline="0" fieldPosition="0"/>
    </format>
    <format dxfId="66">
      <pivotArea field="0" type="button" dataOnly="0" labelOnly="1" outline="0" axis="axisCol" fieldPosition="0"/>
    </format>
    <format dxfId="65">
      <pivotArea type="topRight" dataOnly="0" labelOnly="1" outline="0" fieldPosition="0"/>
    </format>
    <format dxfId="64">
      <pivotArea field="6" type="button" dataOnly="0" labelOnly="1" outline="0" axis="axisRow" fieldPosition="0"/>
    </format>
    <format dxfId="63">
      <pivotArea dataOnly="0" labelOnly="1" fieldPosition="0">
        <references count="1">
          <reference field="6" count="0"/>
        </references>
      </pivotArea>
    </format>
    <format dxfId="62">
      <pivotArea dataOnly="0" labelOnly="1" fieldPosition="0">
        <references count="1">
          <reference field="0" count="0"/>
        </references>
      </pivotArea>
    </format>
    <format dxfId="61">
      <pivotArea outline="0" collapsedLevelsAreSubtotals="1" fieldPosition="0"/>
    </format>
    <format dxfId="60">
      <pivotArea dataOnly="0" labelOnly="1" fieldPosition="0">
        <references count="1">
          <reference field="0" count="0"/>
        </references>
      </pivotArea>
    </format>
  </format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9" format="0" series="1">
      <pivotArea type="data" outline="0" fieldPosition="0">
        <references count="2">
          <reference field="4294967294" count="1" selected="0">
            <x v="0"/>
          </reference>
          <reference field="0" count="1" selected="0">
            <x v="1"/>
          </reference>
        </references>
      </pivotArea>
    </chartFormat>
    <chartFormat chart="9" format="1" series="1">
      <pivotArea type="data" outline="0" fieldPosition="0">
        <references count="2">
          <reference field="4294967294" count="1" selected="0">
            <x v="0"/>
          </reference>
          <reference field="0" count="1" selected="0">
            <x v="0"/>
          </reference>
        </references>
      </pivotArea>
    </chartFormat>
    <chartFormat chart="13" format="4" series="1">
      <pivotArea type="data" outline="0" fieldPosition="0">
        <references count="2">
          <reference field="4294967294" count="1" selected="0">
            <x v="0"/>
          </reference>
          <reference field="0" count="1" selected="0">
            <x v="0"/>
          </reference>
        </references>
      </pivotArea>
    </chartFormat>
    <chartFormat chart="13"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0369A73-4C9B-40C8-A6E9-AB9398322627}"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4">
  <location ref="B75:C78" firstHeaderRow="1" firstDataRow="1" firstDataCol="1"/>
  <pivotFields count="13">
    <pivotField showAll="0">
      <items count="3">
        <item x="0"/>
        <item x="1"/>
        <item t="default"/>
      </items>
    </pivotField>
    <pivotField showAll="0"/>
    <pivotField showAll="0"/>
    <pivotField showAll="0" sortType="ascending">
      <items count="17">
        <item h="1" x="13"/>
        <item h="1" x="8"/>
        <item x="12"/>
        <item h="1" x="3"/>
        <item h="1" x="11"/>
        <item h="1" x="2"/>
        <item h="1" x="0"/>
        <item h="1" x="9"/>
        <item h="1" x="1"/>
        <item h="1" x="5"/>
        <item h="1" x="7"/>
        <item h="1" x="10"/>
        <item h="1" x="14"/>
        <item h="1" x="6"/>
        <item h="1" x="4"/>
        <item h="1"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h="1" x="0"/>
        <item h="1" x="2"/>
        <item x="1"/>
        <item t="default"/>
      </items>
      <autoSortScope>
        <pivotArea dataOnly="0" outline="0" fieldPosition="0">
          <references count="1">
            <reference field="4294967294" count="1" selected="0">
              <x v="0"/>
            </reference>
          </references>
        </pivotArea>
      </autoSortScope>
    </pivotField>
    <pivotField showAll="0">
      <items count="4">
        <item h="1" x="2"/>
        <item x="0"/>
        <item h="1"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3">
    <i>
      <x/>
    </i>
    <i>
      <x v="1"/>
    </i>
    <i>
      <x v="2"/>
    </i>
  </rowItems>
  <colItems count="1">
    <i/>
  </colItems>
  <dataFields count="1">
    <dataField name="Average of Sales" fld="11" subtotal="average" baseField="8" baseItem="0" numFmtId="164"/>
  </dataFields>
  <formats count="13">
    <format dxfId="82">
      <pivotArea type="all" dataOnly="0" outline="0" fieldPosition="0"/>
    </format>
    <format dxfId="81">
      <pivotArea outline="0" collapsedLevelsAreSubtotals="1" fieldPosition="0"/>
    </format>
    <format dxfId="80">
      <pivotArea field="7" type="button" dataOnly="0" labelOnly="1" outline="0"/>
    </format>
    <format dxfId="79">
      <pivotArea outline="0" collapsedLevelsAreSubtotals="1" fieldPosition="0"/>
    </format>
    <format dxfId="78">
      <pivotArea type="all" dataOnly="0" outline="0" fieldPosition="0"/>
    </format>
    <format dxfId="77">
      <pivotArea outline="0" collapsedLevelsAreSubtotals="1" fieldPosition="0"/>
    </format>
    <format dxfId="76">
      <pivotArea field="6" type="button" dataOnly="0" labelOnly="1" outline="0"/>
    </format>
    <format dxfId="75">
      <pivotArea outline="0" collapsedLevelsAreSubtotals="1" fieldPosition="0"/>
    </format>
    <format dxfId="74">
      <pivotArea type="all" dataOnly="0" outline="0" fieldPosition="0"/>
    </format>
    <format dxfId="73">
      <pivotArea outline="0" collapsedLevelsAreSubtotals="1" fieldPosition="0"/>
    </format>
    <format dxfId="72">
      <pivotArea field="8" type="button" dataOnly="0" labelOnly="1" outline="0" axis="axisRow" fieldPosition="0"/>
    </format>
    <format dxfId="71">
      <pivotArea dataOnly="0" labelOnly="1" fieldPosition="0">
        <references count="1">
          <reference field="8" count="0"/>
        </references>
      </pivotArea>
    </format>
    <format dxfId="70">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1" format="5"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E828726E-A1C0-4A62-9015-B33E85D91562}" sourceName="Outlet Size">
  <pivotTables>
    <pivotTable tabId="2" name="PivotTable2"/>
    <pivotTable tabId="2" name="PivotTable1"/>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1795655689">
      <items count="3">
        <i x="2"/>
        <i x="0" s="1"/>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CB03AC63-0F78-472F-8C0E-F3065BEEEFB7}" sourceName="Outlet Location Type">
  <pivotTables>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795655689">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F31CFEA5-B001-4F1B-BFBB-6516EC72542D}" sourceName="Item Type">
  <pivotTables>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795655689">
      <items count="16">
        <i x="13"/>
        <i x="8"/>
        <i x="12" s="1"/>
        <i x="3"/>
        <i x="11"/>
        <i x="2"/>
        <i x="0"/>
        <i x="9"/>
        <i x="1"/>
        <i x="5"/>
        <i x="7"/>
        <i x="10"/>
        <i x="14"/>
        <i x="6"/>
        <i x="4"/>
        <i x="1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AAD7CD41-2D35-41A0-937D-C41358B7F50F}" cache="Slicer_Outlet_Size" caption="Outlet Size" style="Blinkit Analysis 2" rowHeight="914400"/>
  <slicer name="Outlet Location Type 1" xr10:uid="{9CA7ACA9-6E2C-4FEF-97D2-0B81848E126F}" cache="Slicer_Outlet_Location_Type" caption="Outlet Location" style="Blinkit Analysis 2" rowHeight="914400"/>
  <slicer name="Item Type 1" xr10:uid="{36CAACB3-50C3-48FA-8DAC-7272D58FEEB3}" cache="Slicer_Item_Type" caption="Item Type" style="Blinkit Analysis 2" rowHeight="9144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7E21AD39-22FE-4C78-A59C-898C8885DEDE}" cache="Slicer_Outlet_Size" caption="Outlet Size" style="Blinkit Analysis" rowHeight="658368"/>
  <slicer name="Outlet Location Type" xr10:uid="{782E3FB8-1516-495A-BFF7-91AD8366865B}" cache="Slicer_Outlet_Location_Type" caption="Outlet Location Type" rowHeight="260350"/>
  <slicer name="Item Type" xr10:uid="{798CAB9A-81D4-4780-AA26-77B1515D5C09}" cache="Slicer_Item_Type" caption="Item Typ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4" xr3:uid="{27FB3BFB-39E8-48BB-8D7B-7ECABEAAB45E}" name="S.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45A57-84B9-43A3-8F8D-BE4EA8231EC5}">
  <dimension ref="A1"/>
  <sheetViews>
    <sheetView showGridLines="0" zoomScale="26" zoomScaleNormal="10" workbookViewId="0">
      <selection activeCell="K117" sqref="K117"/>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FFC84-FC91-41CC-854D-C7D2EE3A492F}">
  <dimension ref="A1:O92"/>
  <sheetViews>
    <sheetView zoomScale="55" workbookViewId="0"/>
  </sheetViews>
  <sheetFormatPr defaultRowHeight="15.6" x14ac:dyDescent="0.3"/>
  <cols>
    <col min="1" max="1" width="16.59765625" bestFit="1" customWidth="1"/>
    <col min="2" max="2" width="20.296875" bestFit="1" customWidth="1"/>
    <col min="3" max="3" width="20.796875" bestFit="1" customWidth="1"/>
    <col min="4" max="4" width="21.8984375" bestFit="1" customWidth="1"/>
    <col min="6" max="7" width="17.8984375" bestFit="1" customWidth="1"/>
    <col min="8" max="8" width="16.59765625" bestFit="1" customWidth="1"/>
    <col min="9" max="9" width="11.8984375" bestFit="1" customWidth="1"/>
    <col min="10" max="10" width="14.09765625" customWidth="1"/>
  </cols>
  <sheetData>
    <row r="1" spans="1:15" ht="16.2" thickBot="1" x14ac:dyDescent="0.35"/>
    <row r="2" spans="1:15" ht="16.2" thickBot="1" x14ac:dyDescent="0.35">
      <c r="A2" s="47" t="s">
        <v>1619</v>
      </c>
      <c r="B2" s="48"/>
      <c r="C2" s="48"/>
      <c r="D2" s="49"/>
      <c r="F2" s="52" t="s">
        <v>1625</v>
      </c>
      <c r="G2" s="53"/>
      <c r="H2" s="53"/>
      <c r="I2" s="53"/>
      <c r="J2" s="53"/>
      <c r="K2" s="54"/>
    </row>
    <row r="3" spans="1:15" ht="16.2" thickBot="1" x14ac:dyDescent="0.35">
      <c r="A3" s="6" t="s">
        <v>1610</v>
      </c>
      <c r="B3" s="7" t="s">
        <v>1611</v>
      </c>
      <c r="C3" s="7" t="s">
        <v>1613</v>
      </c>
      <c r="D3" s="8" t="s">
        <v>1614</v>
      </c>
      <c r="F3" s="16" t="s">
        <v>1610</v>
      </c>
      <c r="G3" s="16" t="s">
        <v>1624</v>
      </c>
      <c r="H3" s="15"/>
      <c r="K3" s="11"/>
    </row>
    <row r="4" spans="1:15" ht="16.2" thickBot="1" x14ac:dyDescent="0.35">
      <c r="A4" s="6">
        <v>4051.7852000000003</v>
      </c>
      <c r="B4" s="7">
        <v>144.70661428571429</v>
      </c>
      <c r="C4" s="7">
        <v>28</v>
      </c>
      <c r="D4" s="8">
        <v>4.1964285714285721</v>
      </c>
      <c r="F4" s="16" t="s">
        <v>1620</v>
      </c>
      <c r="G4" s="30" t="s">
        <v>10</v>
      </c>
      <c r="H4" s="31" t="s">
        <v>17</v>
      </c>
      <c r="K4" s="11"/>
    </row>
    <row r="5" spans="1:15" x14ac:dyDescent="0.3">
      <c r="A5" s="1"/>
      <c r="D5" s="2"/>
      <c r="F5" s="17" t="s">
        <v>21</v>
      </c>
      <c r="G5" s="30">
        <v>2052.0562</v>
      </c>
      <c r="H5" s="31">
        <v>1999.729</v>
      </c>
      <c r="K5" s="11"/>
    </row>
    <row r="6" spans="1:15" x14ac:dyDescent="0.3">
      <c r="A6" s="1"/>
      <c r="D6" s="2"/>
      <c r="K6" s="11"/>
    </row>
    <row r="7" spans="1:15" x14ac:dyDescent="0.3">
      <c r="A7" s="1"/>
      <c r="D7" s="2"/>
      <c r="K7" s="11"/>
    </row>
    <row r="8" spans="1:15" x14ac:dyDescent="0.3">
      <c r="A8" s="1"/>
      <c r="D8" s="2"/>
      <c r="F8" s="12"/>
      <c r="K8" s="11"/>
    </row>
    <row r="9" spans="1:15" x14ac:dyDescent="0.3">
      <c r="A9" s="1"/>
      <c r="D9" s="2"/>
      <c r="F9" s="12"/>
      <c r="K9" s="11"/>
    </row>
    <row r="10" spans="1:15" x14ac:dyDescent="0.3">
      <c r="A10" s="1" t="s">
        <v>1615</v>
      </c>
      <c r="B10" t="s">
        <v>1618</v>
      </c>
      <c r="C10" t="s">
        <v>1616</v>
      </c>
      <c r="D10" s="2" t="s">
        <v>1617</v>
      </c>
      <c r="F10" s="13"/>
      <c r="G10" s="10"/>
      <c r="H10" s="10"/>
      <c r="I10" s="10"/>
      <c r="J10" s="10"/>
      <c r="K10" s="14"/>
    </row>
    <row r="11" spans="1:15" ht="16.2" thickBot="1" x14ac:dyDescent="0.35">
      <c r="A11" s="9">
        <f>A4</f>
        <v>4051.7852000000003</v>
      </c>
      <c r="B11" s="3">
        <f>B4</f>
        <v>144.70661428571429</v>
      </c>
      <c r="C11" s="4">
        <f>C4</f>
        <v>28</v>
      </c>
      <c r="D11" s="5">
        <f>D4</f>
        <v>4.1964285714285721</v>
      </c>
    </row>
    <row r="15" spans="1:15" x14ac:dyDescent="0.3">
      <c r="A15" s="52" t="s">
        <v>1622</v>
      </c>
      <c r="B15" s="53"/>
      <c r="C15" s="53"/>
      <c r="D15" s="54"/>
      <c r="G15" s="52" t="s">
        <v>1623</v>
      </c>
      <c r="H15" s="53"/>
      <c r="I15" s="53"/>
      <c r="J15" s="53"/>
      <c r="K15" s="53"/>
      <c r="L15" s="53"/>
      <c r="M15" s="53"/>
      <c r="N15" s="53"/>
      <c r="O15" s="54"/>
    </row>
    <row r="16" spans="1:15" x14ac:dyDescent="0.3">
      <c r="A16" s="16" t="s">
        <v>1620</v>
      </c>
      <c r="B16" s="29" t="s">
        <v>1610</v>
      </c>
      <c r="D16" s="11"/>
      <c r="G16" s="16" t="s">
        <v>1620</v>
      </c>
      <c r="H16" s="15" t="s">
        <v>1610</v>
      </c>
      <c r="O16" s="11"/>
    </row>
    <row r="17" spans="1:15" x14ac:dyDescent="0.3">
      <c r="A17" s="18" t="s">
        <v>17</v>
      </c>
      <c r="B17" s="26">
        <v>1999.729</v>
      </c>
      <c r="D17" s="11"/>
      <c r="G17" s="17" t="s">
        <v>74</v>
      </c>
      <c r="H17" s="29">
        <v>4051.7852000000003</v>
      </c>
      <c r="O17" s="11"/>
    </row>
    <row r="18" spans="1:15" x14ac:dyDescent="0.3">
      <c r="A18" s="20" t="s">
        <v>10</v>
      </c>
      <c r="B18" s="27">
        <v>2052.0562</v>
      </c>
      <c r="D18" s="11"/>
      <c r="O18" s="11"/>
    </row>
    <row r="19" spans="1:15" x14ac:dyDescent="0.3">
      <c r="A19" s="17" t="s">
        <v>1621</v>
      </c>
      <c r="B19" s="28">
        <v>4051.7852000000003</v>
      </c>
      <c r="D19" s="11"/>
      <c r="O19" s="11"/>
    </row>
    <row r="20" spans="1:15" x14ac:dyDescent="0.3">
      <c r="A20" s="12"/>
      <c r="D20" s="11"/>
      <c r="O20" s="11"/>
    </row>
    <row r="21" spans="1:15" x14ac:dyDescent="0.3">
      <c r="A21" s="12"/>
      <c r="D21" s="11"/>
      <c r="O21" s="11"/>
    </row>
    <row r="22" spans="1:15" x14ac:dyDescent="0.3">
      <c r="A22" s="12"/>
      <c r="D22" s="11"/>
      <c r="O22" s="11"/>
    </row>
    <row r="23" spans="1:15" x14ac:dyDescent="0.3">
      <c r="A23" s="12"/>
      <c r="D23" s="11"/>
      <c r="O23" s="11"/>
    </row>
    <row r="24" spans="1:15" x14ac:dyDescent="0.3">
      <c r="A24" s="13"/>
      <c r="B24" s="10"/>
      <c r="C24" s="10"/>
      <c r="D24" s="14"/>
      <c r="O24" s="11"/>
    </row>
    <row r="25" spans="1:15" x14ac:dyDescent="0.3">
      <c r="O25" s="11"/>
    </row>
    <row r="26" spans="1:15" x14ac:dyDescent="0.3">
      <c r="O26" s="11"/>
    </row>
    <row r="27" spans="1:15" x14ac:dyDescent="0.3">
      <c r="O27" s="11"/>
    </row>
    <row r="28" spans="1:15" x14ac:dyDescent="0.3">
      <c r="O28" s="11"/>
    </row>
    <row r="29" spans="1:15" x14ac:dyDescent="0.3">
      <c r="O29" s="11"/>
    </row>
    <row r="30" spans="1:15" x14ac:dyDescent="0.3">
      <c r="O30" s="11"/>
    </row>
    <row r="31" spans="1:15" x14ac:dyDescent="0.3">
      <c r="O31" s="11"/>
    </row>
    <row r="32" spans="1:15" x14ac:dyDescent="0.3">
      <c r="I32" s="10"/>
      <c r="J32" s="10"/>
      <c r="K32" s="10"/>
      <c r="L32" s="10"/>
      <c r="M32" s="10"/>
      <c r="N32" s="10"/>
      <c r="O32" s="14"/>
    </row>
    <row r="36" spans="2:8" x14ac:dyDescent="0.3">
      <c r="B36" s="52" t="s">
        <v>1626</v>
      </c>
      <c r="C36" s="53"/>
      <c r="D36" s="53"/>
      <c r="E36" s="53"/>
      <c r="F36" s="53"/>
      <c r="G36" s="53"/>
      <c r="H36" s="21"/>
    </row>
    <row r="37" spans="2:8" x14ac:dyDescent="0.3">
      <c r="B37" s="16" t="s">
        <v>1620</v>
      </c>
      <c r="C37" s="15" t="s">
        <v>1610</v>
      </c>
      <c r="H37" s="11"/>
    </row>
    <row r="38" spans="2:8" x14ac:dyDescent="0.3">
      <c r="B38" s="18">
        <v>2011</v>
      </c>
      <c r="C38" s="26">
        <v>881.2482</v>
      </c>
      <c r="H38" s="11"/>
    </row>
    <row r="39" spans="2:8" x14ac:dyDescent="0.3">
      <c r="B39" s="19">
        <v>2018</v>
      </c>
      <c r="C39" s="27">
        <v>1617.9229999999998</v>
      </c>
      <c r="H39" s="11"/>
    </row>
    <row r="40" spans="2:8" x14ac:dyDescent="0.3">
      <c r="B40" s="20">
        <v>2022</v>
      </c>
      <c r="C40" s="28">
        <v>1552.614</v>
      </c>
      <c r="H40" s="11"/>
    </row>
    <row r="41" spans="2:8" x14ac:dyDescent="0.3">
      <c r="H41" s="11"/>
    </row>
    <row r="42" spans="2:8" x14ac:dyDescent="0.3">
      <c r="H42" s="11"/>
    </row>
    <row r="43" spans="2:8" x14ac:dyDescent="0.3">
      <c r="H43" s="11"/>
    </row>
    <row r="44" spans="2:8" x14ac:dyDescent="0.3">
      <c r="H44" s="11"/>
    </row>
    <row r="45" spans="2:8" x14ac:dyDescent="0.3">
      <c r="H45" s="11"/>
    </row>
    <row r="46" spans="2:8" x14ac:dyDescent="0.3">
      <c r="D46" s="10"/>
      <c r="E46" s="10"/>
      <c r="F46" s="10"/>
      <c r="G46" s="10"/>
      <c r="H46" s="14"/>
    </row>
    <row r="50" spans="2:15" ht="16.2" thickBot="1" x14ac:dyDescent="0.35"/>
    <row r="51" spans="2:15" ht="16.2" thickBot="1" x14ac:dyDescent="0.35">
      <c r="B51" s="47" t="s">
        <v>1627</v>
      </c>
      <c r="C51" s="48"/>
      <c r="D51" s="48"/>
      <c r="E51" s="49"/>
      <c r="G51" s="50" t="s">
        <v>1629</v>
      </c>
      <c r="H51" s="51"/>
      <c r="I51" s="35"/>
      <c r="J51" s="35"/>
      <c r="K51" s="35"/>
      <c r="L51" s="35"/>
      <c r="M51" s="35"/>
      <c r="N51" s="35"/>
      <c r="O51" s="25"/>
    </row>
    <row r="52" spans="2:15" ht="16.2" thickBot="1" x14ac:dyDescent="0.35">
      <c r="B52" s="42" t="s">
        <v>1620</v>
      </c>
      <c r="C52" s="24" t="s">
        <v>1610</v>
      </c>
      <c r="E52" s="2"/>
      <c r="G52" s="42" t="s">
        <v>1620</v>
      </c>
      <c r="H52" s="24" t="s">
        <v>1610</v>
      </c>
      <c r="J52" t="s">
        <v>1628</v>
      </c>
      <c r="K52" t="s">
        <v>1608</v>
      </c>
      <c r="O52" s="2"/>
    </row>
    <row r="53" spans="2:15" ht="16.2" thickBot="1" x14ac:dyDescent="0.35">
      <c r="B53" s="43" t="s">
        <v>15</v>
      </c>
      <c r="C53" s="41">
        <v>4051.7852000000003</v>
      </c>
      <c r="E53" s="2"/>
      <c r="G53" s="43" t="s">
        <v>21</v>
      </c>
      <c r="H53" s="41">
        <v>4051.7852000000003</v>
      </c>
      <c r="J53" t="str">
        <f t="shared" ref="J53:K55" si="0">G53</f>
        <v>Tier 3</v>
      </c>
      <c r="K53" s="36">
        <f t="shared" si="0"/>
        <v>4051.7852000000003</v>
      </c>
      <c r="O53" s="2"/>
    </row>
    <row r="54" spans="2:15" x14ac:dyDescent="0.3">
      <c r="E54" s="2"/>
      <c r="J54">
        <f t="shared" si="0"/>
        <v>0</v>
      </c>
      <c r="K54" s="36">
        <f t="shared" si="0"/>
        <v>0</v>
      </c>
      <c r="O54" s="2"/>
    </row>
    <row r="55" spans="2:15" ht="16.2" thickBot="1" x14ac:dyDescent="0.35">
      <c r="E55" s="2"/>
      <c r="J55">
        <f t="shared" si="0"/>
        <v>0</v>
      </c>
      <c r="K55" s="36">
        <f t="shared" si="0"/>
        <v>0</v>
      </c>
      <c r="O55" s="2"/>
    </row>
    <row r="56" spans="2:15" ht="16.2" thickBot="1" x14ac:dyDescent="0.35">
      <c r="B56" s="22"/>
      <c r="C56" s="4"/>
      <c r="D56" s="4"/>
      <c r="E56" s="23"/>
      <c r="G56" s="1"/>
      <c r="O56" s="2"/>
    </row>
    <row r="57" spans="2:15" x14ac:dyDescent="0.3">
      <c r="G57" s="1"/>
      <c r="O57" s="2"/>
    </row>
    <row r="58" spans="2:15" x14ac:dyDescent="0.3">
      <c r="G58" s="1"/>
      <c r="O58" s="2"/>
    </row>
    <row r="59" spans="2:15" ht="16.2" thickBot="1" x14ac:dyDescent="0.35">
      <c r="G59" s="22"/>
      <c r="H59" s="4"/>
      <c r="I59" s="4"/>
      <c r="J59" s="4"/>
      <c r="K59" s="4"/>
      <c r="L59" s="4"/>
      <c r="M59" s="4"/>
      <c r="N59" s="4"/>
      <c r="O59" s="23"/>
    </row>
    <row r="63" spans="2:15" ht="16.2" thickBot="1" x14ac:dyDescent="0.35"/>
    <row r="64" spans="2:15" ht="16.2" thickBot="1" x14ac:dyDescent="0.35">
      <c r="B64" s="47" t="s">
        <v>1632</v>
      </c>
      <c r="C64" s="48"/>
      <c r="D64" s="48"/>
      <c r="E64" s="48"/>
      <c r="F64" s="48"/>
      <c r="G64" s="49"/>
    </row>
    <row r="65" spans="2:7" ht="16.2" thickBot="1" x14ac:dyDescent="0.35">
      <c r="B65" s="42" t="s">
        <v>1620</v>
      </c>
      <c r="C65" s="24" t="s">
        <v>1610</v>
      </c>
      <c r="G65" s="2"/>
    </row>
    <row r="66" spans="2:7" x14ac:dyDescent="0.3">
      <c r="B66" s="44" t="s">
        <v>40</v>
      </c>
      <c r="C66" s="32">
        <v>881.2482</v>
      </c>
      <c r="G66" s="2"/>
    </row>
    <row r="67" spans="2:7" x14ac:dyDescent="0.3">
      <c r="B67" s="46" t="s">
        <v>46</v>
      </c>
      <c r="C67" s="33">
        <v>1617.9229999999998</v>
      </c>
      <c r="G67" s="2"/>
    </row>
    <row r="68" spans="2:7" ht="16.2" thickBot="1" x14ac:dyDescent="0.35">
      <c r="B68" s="45" t="s">
        <v>22</v>
      </c>
      <c r="C68" s="34">
        <v>1552.614</v>
      </c>
      <c r="G68" s="2"/>
    </row>
    <row r="69" spans="2:7" x14ac:dyDescent="0.3">
      <c r="G69" s="2"/>
    </row>
    <row r="70" spans="2:7" x14ac:dyDescent="0.3">
      <c r="B70" s="1"/>
      <c r="G70" s="2"/>
    </row>
    <row r="71" spans="2:7" x14ac:dyDescent="0.3">
      <c r="B71" s="1"/>
      <c r="G71" s="2"/>
    </row>
    <row r="72" spans="2:7" x14ac:dyDescent="0.3">
      <c r="B72" s="1"/>
      <c r="G72" s="2"/>
    </row>
    <row r="73" spans="2:7" x14ac:dyDescent="0.3">
      <c r="B73" s="1"/>
      <c r="G73" s="2"/>
    </row>
    <row r="74" spans="2:7" ht="16.2" thickBot="1" x14ac:dyDescent="0.35">
      <c r="B74" s="1"/>
      <c r="G74" s="2"/>
    </row>
    <row r="75" spans="2:7" ht="16.2" thickBot="1" x14ac:dyDescent="0.35">
      <c r="B75" s="42" t="s">
        <v>1620</v>
      </c>
      <c r="C75" s="24" t="s">
        <v>1630</v>
      </c>
      <c r="G75" s="2"/>
    </row>
    <row r="76" spans="2:7" x14ac:dyDescent="0.3">
      <c r="B76" s="44" t="s">
        <v>40</v>
      </c>
      <c r="C76" s="37">
        <v>176.24964</v>
      </c>
      <c r="G76" s="2"/>
    </row>
    <row r="77" spans="2:7" x14ac:dyDescent="0.3">
      <c r="B77" s="46" t="s">
        <v>46</v>
      </c>
      <c r="C77" s="38">
        <v>147.08390909090906</v>
      </c>
      <c r="G77" s="2"/>
    </row>
    <row r="78" spans="2:7" ht="16.2" thickBot="1" x14ac:dyDescent="0.35">
      <c r="B78" s="45" t="s">
        <v>22</v>
      </c>
      <c r="C78" s="39">
        <v>129.3845</v>
      </c>
      <c r="G78" s="2"/>
    </row>
    <row r="79" spans="2:7" x14ac:dyDescent="0.3">
      <c r="G79" s="2"/>
    </row>
    <row r="80" spans="2:7" x14ac:dyDescent="0.3">
      <c r="B80" s="1"/>
      <c r="G80" s="2"/>
    </row>
    <row r="81" spans="2:7" x14ac:dyDescent="0.3">
      <c r="B81" s="1"/>
      <c r="G81" s="2"/>
    </row>
    <row r="82" spans="2:7" x14ac:dyDescent="0.3">
      <c r="B82" s="1"/>
      <c r="G82" s="2"/>
    </row>
    <row r="83" spans="2:7" ht="16.2" thickBot="1" x14ac:dyDescent="0.35">
      <c r="B83" s="1"/>
      <c r="G83" s="2"/>
    </row>
    <row r="84" spans="2:7" ht="16.2" thickBot="1" x14ac:dyDescent="0.35">
      <c r="B84" s="42" t="s">
        <v>1620</v>
      </c>
      <c r="C84" s="24" t="s">
        <v>1631</v>
      </c>
      <c r="G84" s="2"/>
    </row>
    <row r="85" spans="2:7" x14ac:dyDescent="0.3">
      <c r="B85" s="44" t="s">
        <v>40</v>
      </c>
      <c r="C85" s="40">
        <v>5</v>
      </c>
      <c r="G85" s="2"/>
    </row>
    <row r="86" spans="2:7" x14ac:dyDescent="0.3">
      <c r="B86" s="46" t="s">
        <v>46</v>
      </c>
      <c r="C86" s="38">
        <v>11</v>
      </c>
      <c r="G86" s="2"/>
    </row>
    <row r="87" spans="2:7" ht="16.2" thickBot="1" x14ac:dyDescent="0.35">
      <c r="B87" s="45" t="s">
        <v>22</v>
      </c>
      <c r="C87" s="39">
        <v>12</v>
      </c>
      <c r="G87" s="2"/>
    </row>
    <row r="88" spans="2:7" x14ac:dyDescent="0.3">
      <c r="G88" s="2"/>
    </row>
    <row r="89" spans="2:7" x14ac:dyDescent="0.3">
      <c r="B89" s="1"/>
      <c r="G89" s="2"/>
    </row>
    <row r="90" spans="2:7" x14ac:dyDescent="0.3">
      <c r="B90" s="1"/>
      <c r="G90" s="2"/>
    </row>
    <row r="91" spans="2:7" x14ac:dyDescent="0.3">
      <c r="B91" s="1"/>
      <c r="G91" s="2"/>
    </row>
    <row r="92" spans="2:7" ht="16.2" thickBot="1" x14ac:dyDescent="0.35">
      <c r="B92" s="22"/>
      <c r="C92" s="4"/>
      <c r="D92" s="4"/>
      <c r="E92" s="4"/>
      <c r="F92" s="4"/>
      <c r="G92" s="23"/>
    </row>
  </sheetData>
  <mergeCells count="8">
    <mergeCell ref="B51:E51"/>
    <mergeCell ref="G51:H51"/>
    <mergeCell ref="B64:G64"/>
    <mergeCell ref="A2:D2"/>
    <mergeCell ref="A15:D15"/>
    <mergeCell ref="F2:K2"/>
    <mergeCell ref="G15:O15"/>
    <mergeCell ref="B36:G36"/>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abSelected="1" workbookViewId="0"/>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0</v>
      </c>
      <c r="B1" t="s">
        <v>1612</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Sheet</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Ananya Lamba</cp:lastModifiedBy>
  <dcterms:created xsi:type="dcterms:W3CDTF">2024-06-23T13:11:17Z</dcterms:created>
  <dcterms:modified xsi:type="dcterms:W3CDTF">2025-02-17T10:48:10Z</dcterms:modified>
</cp:coreProperties>
</file>