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 firstSheet="4" activeTab="6"/>
  </bookViews>
  <sheets>
    <sheet name="analysis" sheetId="1" r:id="rId1"/>
    <sheet name="workspace and results" sheetId="2" r:id="rId2"/>
    <sheet name="keywordsCleaned" sheetId="4" r:id="rId3"/>
    <sheet name="uniqueUsersCleaned" sheetId="3" r:id="rId4"/>
    <sheet name="uniqueUserRatiosCleaned" sheetId="5" r:id="rId5"/>
    <sheet name="totalTweetsCleaned" sheetId="6" r:id="rId6"/>
    <sheet name="keywordsTotalRatioCleaned" sheetId="7" r:id="rId7"/>
  </sheets>
  <calcPr calcId="152511"/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5" i="4" l="1"/>
  <c r="Z11" i="2"/>
  <c r="Z10" i="2"/>
  <c r="Z7" i="2"/>
  <c r="Z2" i="2"/>
  <c r="Z6" i="2"/>
  <c r="Z3" i="2"/>
  <c r="A6" i="4" l="1"/>
  <c r="B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3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A7" i="4" l="1"/>
  <c r="B5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3" i="2"/>
  <c r="B6" i="4" l="1"/>
  <c r="A8" i="4"/>
  <c r="A9" i="4" l="1"/>
  <c r="B7" i="4"/>
  <c r="B8" i="4" l="1"/>
  <c r="A10" i="4"/>
  <c r="B9" i="4" l="1"/>
  <c r="A11" i="4"/>
  <c r="B10" i="4" l="1"/>
  <c r="A12" i="4"/>
  <c r="B11" i="4" l="1"/>
  <c r="A13" i="4"/>
  <c r="A14" i="4" l="1"/>
  <c r="B12" i="4"/>
  <c r="A15" i="4" l="1"/>
  <c r="B13" i="4"/>
  <c r="B14" i="4" l="1"/>
  <c r="A16" i="4"/>
  <c r="A17" i="4" l="1"/>
  <c r="B15" i="4"/>
  <c r="B16" i="4" l="1"/>
  <c r="A18" i="4"/>
  <c r="A19" i="4" l="1"/>
  <c r="B17" i="4"/>
  <c r="B18" i="4" l="1"/>
  <c r="A20" i="4"/>
  <c r="B19" i="4" l="1"/>
  <c r="A21" i="4"/>
  <c r="A22" i="4" l="1"/>
  <c r="B20" i="4"/>
  <c r="A23" i="4" l="1"/>
  <c r="B21" i="4"/>
  <c r="B22" i="4" l="1"/>
  <c r="A24" i="4"/>
  <c r="A25" i="4" l="1"/>
  <c r="B23" i="4"/>
  <c r="B24" i="4" l="1"/>
  <c r="A26" i="4"/>
  <c r="A27" i="4" l="1"/>
  <c r="B25" i="4"/>
  <c r="B26" i="4" l="1"/>
  <c r="A28" i="4"/>
  <c r="B27" i="4" l="1"/>
  <c r="A29" i="4"/>
  <c r="A30" i="4" l="1"/>
  <c r="B28" i="4"/>
  <c r="A31" i="4" l="1"/>
  <c r="B29" i="4"/>
  <c r="B30" i="4" l="1"/>
  <c r="A32" i="4"/>
  <c r="A33" i="4" l="1"/>
  <c r="B31" i="4"/>
  <c r="B32" i="4" l="1"/>
  <c r="A34" i="4"/>
  <c r="A35" i="4" l="1"/>
  <c r="B33" i="4"/>
  <c r="B34" i="4" l="1"/>
  <c r="A36" i="4"/>
  <c r="B35" i="4" l="1"/>
  <c r="A37" i="4"/>
  <c r="A38" i="4" l="1"/>
  <c r="B36" i="4"/>
  <c r="B37" i="4" l="1"/>
  <c r="A39" i="4"/>
  <c r="B38" i="4" l="1"/>
  <c r="A40" i="4"/>
  <c r="A41" i="4" l="1"/>
  <c r="B39" i="4"/>
  <c r="B40" i="4" l="1"/>
  <c r="A42" i="4"/>
  <c r="A43" i="4" l="1"/>
  <c r="B41" i="4"/>
  <c r="B42" i="4" l="1"/>
  <c r="A44" i="4"/>
  <c r="A45" i="4" l="1"/>
  <c r="B43" i="4"/>
  <c r="A46" i="4" l="1"/>
  <c r="B45" i="4" s="1"/>
  <c r="B44" i="4"/>
</calcChain>
</file>

<file path=xl/sharedStrings.xml><?xml version="1.0" encoding="utf-8"?>
<sst xmlns="http://schemas.openxmlformats.org/spreadsheetml/2006/main" count="125" uniqueCount="35">
  <si>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</si>
  <si>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</si>
  <si>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</si>
  <si>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</si>
  <si>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</si>
  <si>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</si>
  <si>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</si>
  <si>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</si>
  <si>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</si>
  <si>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</si>
  <si>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</si>
  <si>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</si>
  <si>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</si>
  <si>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</si>
  <si>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</si>
  <si>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</si>
  <si>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</si>
  <si>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</si>
  <si>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</si>
  <si>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</si>
  <si>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</si>
  <si>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</si>
  <si>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</si>
  <si>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</si>
  <si>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</si>
  <si>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</si>
  <si>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</si>
  <si>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</si>
  <si>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</si>
  <si>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</si>
  <si>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</si>
  <si>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</si>
  <si>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</si>
  <si>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</si>
  <si>
    <t>Total 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</si>
</sst>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'workspace and results'!$U$1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'workspace and results'!$V$1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77000"/>
        <c:axId val="357971904"/>
      </c:lineChart>
      <c:dateAx>
        <c:axId val="3579770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1904"/>
        <c:crosses val="autoZero"/>
        <c:auto val="1"/>
        <c:lblOffset val="100"/>
        <c:baseTimeUnit val="days"/>
      </c:dateAx>
      <c:valAx>
        <c:axId val="357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'workspace and results'!$R$1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'workspace and results'!$S$1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72688"/>
        <c:axId val="357973080"/>
      </c:lineChart>
      <c:dateAx>
        <c:axId val="357972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3080"/>
        <c:crosses val="autoZero"/>
        <c:auto val="1"/>
        <c:lblOffset val="100"/>
        <c:baseTimeUnit val="days"/>
      </c:dateAx>
      <c:valAx>
        <c:axId val="3579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74648"/>
        <c:axId val="357975040"/>
      </c:scatterChart>
      <c:valAx>
        <c:axId val="3579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5040"/>
        <c:crosses val="autoZero"/>
        <c:crossBetween val="midCat"/>
      </c:valAx>
      <c:valAx>
        <c:axId val="3579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77784"/>
        <c:axId val="357978176"/>
      </c:scatterChart>
      <c:valAx>
        <c:axId val="3579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8176"/>
        <c:crosses val="autoZero"/>
        <c:crossBetween val="midCat"/>
      </c:valAx>
      <c:valAx>
        <c:axId val="3579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5</xdr:row>
      <xdr:rowOff>119062</xdr:rowOff>
    </xdr:from>
    <xdr:to>
      <xdr:col>12</xdr:col>
      <xdr:colOff>71438</xdr:colOff>
      <xdr:row>26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481014</xdr:colOff>
      <xdr:row>5</xdr:row>
      <xdr:rowOff>147637</xdr:rowOff>
    </xdr:from>
    <xdr:to>
      <xdr:col>17</xdr:col>
      <xdr:colOff>40481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307181</xdr:colOff>
      <xdr:row>26</xdr:row>
      <xdr:rowOff>33337</xdr:rowOff>
    </xdr:from>
    <xdr:to>
      <xdr:col>11</xdr:col>
      <xdr:colOff>78581</xdr:colOff>
      <xdr:row>41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</xdr:colOff>
      <xdr:row>26</xdr:row>
      <xdr:rowOff>14287</xdr:rowOff>
    </xdr:from>
    <xdr:to>
      <xdr:col>19</xdr:col>
      <xdr:colOff>50006</xdr:colOff>
      <xdr:row>41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0" workbookViewId="0">
      <selection activeCell="B59" sqref="B59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31" workbookViewId="0">
      <selection activeCell="B54" sqref="B54"/>
    </sheetView>
  </sheetViews>
  <sheetFormatPr defaultRowHeight="14.25" x14ac:dyDescent="0.45"/>
  <cols>
    <col min="1" max="1" width="15.265625" bestFit="1" customWidth="1"/>
    <col min="2" max="2" width="15.265625" customWidth="1"/>
    <col min="11" max="11" width="3.73046875" customWidth="1"/>
    <col min="12" max="12" width="4" customWidth="1"/>
    <col min="17" max="17" width="9.46484375" bestFit="1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42014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42015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sqref="A1:XFD1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B1" activeCellId="1" sqref="A1:A1048576 B1:B1048576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D21" sqref="D2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G9" sqref="G9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21</v>
      </c>
      <c r="B1" t="s">
        <v>26</v>
      </c>
      <c r="C1" t="s">
        <v>34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B1" workbookViewId="0">
      <selection activeCell="C29" sqref="C29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keywordsCleaned!C2/totalTweetsCleaned!$C2</f>
        <v>0</v>
      </c>
      <c r="D2">
        <f>keywordsCleaned!D2/totalTweetsCleaned!$C2</f>
        <v>0</v>
      </c>
      <c r="E2">
        <f>keywordsCleaned!E2/totalTweetsCleaned!$C2</f>
        <v>0</v>
      </c>
      <c r="F2">
        <f>keywordsCleaned!F2/totalTweetsCleaned!$C2</f>
        <v>4.7305479866787767E-5</v>
      </c>
      <c r="G2">
        <f>keywordsCleaned!G2/totalTweetsCleaned!$C2</f>
        <v>0</v>
      </c>
      <c r="H2">
        <f>keywordsCleaned!H2/totalTweetsCleaned!$C2</f>
        <v>0</v>
      </c>
      <c r="I2">
        <f>keywordsCleaned!I2/totalTweetsCleaned!$C2</f>
        <v>9.4610959733575534E-6</v>
      </c>
      <c r="J2">
        <f>keywordsCleaned!J2/totalTweetsCleaned!$C2</f>
        <v>0</v>
      </c>
      <c r="K2">
        <f>keywordsCleaned!K2/totalTweetsCleaned!$C2</f>
        <v>0</v>
      </c>
      <c r="L2">
        <f>keywordsCleaned!L2/totalTweetsCleaned!$C2</f>
        <v>0</v>
      </c>
      <c r="M2">
        <f>keywordsCleaned!M2/totalTweetsCleaned!$C2</f>
        <v>0</v>
      </c>
      <c r="N2">
        <f>keywordsCleaned!N2/totalTweetsCleaned!$C2</f>
        <v>2.838328792007266E-5</v>
      </c>
      <c r="O2">
        <f>keywordsCleaned!O2/totalTweetsCleaned!$C2</f>
        <v>3.1221616712079928E-4</v>
      </c>
      <c r="P2">
        <f>keywordsCleaned!P2/totalTweetsCleaned!$C2</f>
        <v>1.8922191946715107E-5</v>
      </c>
    </row>
    <row r="3" spans="1:16" x14ac:dyDescent="0.45">
      <c r="A3" s="1">
        <v>41651</v>
      </c>
      <c r="B3" s="1">
        <v>41657</v>
      </c>
      <c r="C3">
        <f>keywordsCleaned!C3/totalTweetsCleaned!$C3</f>
        <v>0</v>
      </c>
      <c r="D3">
        <f>keywordsCleaned!D3/totalTweetsCleaned!$C3</f>
        <v>0</v>
      </c>
      <c r="E3">
        <f>keywordsCleaned!E3/totalTweetsCleaned!$C3</f>
        <v>0</v>
      </c>
      <c r="F3">
        <f>keywordsCleaned!F3/totalTweetsCleaned!$C3</f>
        <v>7.115095564627302E-5</v>
      </c>
      <c r="G3">
        <f>keywordsCleaned!G3/totalTweetsCleaned!$C3</f>
        <v>0</v>
      </c>
      <c r="H3">
        <f>keywordsCleaned!H3/totalTweetsCleaned!$C3</f>
        <v>0</v>
      </c>
      <c r="I3">
        <f>keywordsCleaned!I3/totalTweetsCleaned!$C3</f>
        <v>8.8938694557841276E-6</v>
      </c>
      <c r="J3">
        <f>keywordsCleaned!J3/totalTweetsCleaned!$C3</f>
        <v>8.8938694557841276E-6</v>
      </c>
      <c r="K3">
        <f>keywordsCleaned!K3/totalTweetsCleaned!$C3</f>
        <v>0</v>
      </c>
      <c r="L3">
        <f>keywordsCleaned!L3/totalTweetsCleaned!$C3</f>
        <v>0</v>
      </c>
      <c r="M3">
        <f>keywordsCleaned!M3/totalTweetsCleaned!$C3</f>
        <v>0</v>
      </c>
      <c r="N3">
        <f>keywordsCleaned!N3/totalTweetsCleaned!$C3</f>
        <v>8.8938694557841276E-6</v>
      </c>
      <c r="O3">
        <f>keywordsCleaned!O3/totalTweetsCleaned!$C3</f>
        <v>2.6681608367352385E-4</v>
      </c>
      <c r="P3">
        <f>keywordsCleaned!P3/totalTweetsCleaned!$C3</f>
        <v>3.557547782313651E-5</v>
      </c>
    </row>
    <row r="4" spans="1:16" x14ac:dyDescent="0.45">
      <c r="A4" s="1">
        <v>41658</v>
      </c>
      <c r="B4" s="1">
        <v>41664</v>
      </c>
      <c r="C4">
        <f>keywordsCleaned!C4/totalTweetsCleaned!$C4</f>
        <v>0</v>
      </c>
      <c r="D4">
        <f>keywordsCleaned!D4/totalTweetsCleaned!$C4</f>
        <v>0</v>
      </c>
      <c r="E4">
        <f>keywordsCleaned!E4/totalTweetsCleaned!$C4</f>
        <v>0</v>
      </c>
      <c r="F4">
        <f>keywordsCleaned!F4/totalTweetsCleaned!$C4</f>
        <v>3.784008778900367E-5</v>
      </c>
      <c r="G4">
        <f>keywordsCleaned!G4/totalTweetsCleaned!$C4</f>
        <v>0</v>
      </c>
      <c r="H4">
        <f>keywordsCleaned!H4/totalTweetsCleaned!$C4</f>
        <v>0</v>
      </c>
      <c r="I4">
        <f>keywordsCleaned!I4/totalTweetsCleaned!$C4</f>
        <v>0</v>
      </c>
      <c r="J4">
        <f>keywordsCleaned!J4/totalTweetsCleaned!$C4</f>
        <v>9.4600219472509176E-6</v>
      </c>
      <c r="K4">
        <f>keywordsCleaned!K4/totalTweetsCleaned!$C4</f>
        <v>0</v>
      </c>
      <c r="L4">
        <f>keywordsCleaned!L4/totalTweetsCleaned!$C4</f>
        <v>0</v>
      </c>
      <c r="M4">
        <f>keywordsCleaned!M4/totalTweetsCleaned!$C4</f>
        <v>1.8920043894501835E-5</v>
      </c>
      <c r="N4">
        <f>keywordsCleaned!N4/totalTweetsCleaned!$C4</f>
        <v>0</v>
      </c>
      <c r="O4">
        <f>keywordsCleaned!O4/totalTweetsCleaned!$C4</f>
        <v>2.175805047867711E-4</v>
      </c>
      <c r="P4">
        <f>keywordsCleaned!P4/totalTweetsCleaned!$C4</f>
        <v>9.4600219472509176E-6</v>
      </c>
    </row>
    <row r="5" spans="1:16" x14ac:dyDescent="0.45">
      <c r="A5" s="1">
        <v>41665</v>
      </c>
      <c r="B5" s="1">
        <v>41671</v>
      </c>
      <c r="C5">
        <f>keywordsCleaned!C5/totalTweetsCleaned!$C5</f>
        <v>0</v>
      </c>
      <c r="D5">
        <f>keywordsCleaned!D5/totalTweetsCleaned!$C5</f>
        <v>0</v>
      </c>
      <c r="E5">
        <f>keywordsCleaned!E5/totalTweetsCleaned!$C5</f>
        <v>0</v>
      </c>
      <c r="F5">
        <f>keywordsCleaned!F5/totalTweetsCleaned!$C5</f>
        <v>2.0557731248779383E-5</v>
      </c>
      <c r="G5">
        <f>keywordsCleaned!G5/totalTweetsCleaned!$C5</f>
        <v>0</v>
      </c>
      <c r="H5">
        <f>keywordsCleaned!H5/totalTweetsCleaned!$C5</f>
        <v>0</v>
      </c>
      <c r="I5">
        <f>keywordsCleaned!I5/totalTweetsCleaned!$C5</f>
        <v>0</v>
      </c>
      <c r="J5">
        <f>keywordsCleaned!J5/totalTweetsCleaned!$C5</f>
        <v>2.0557731248779383E-5</v>
      </c>
      <c r="K5">
        <f>keywordsCleaned!K5/totalTweetsCleaned!$C5</f>
        <v>0</v>
      </c>
      <c r="L5">
        <f>keywordsCleaned!L5/totalTweetsCleaned!$C5</f>
        <v>0</v>
      </c>
      <c r="M5">
        <f>keywordsCleaned!M5/totalTweetsCleaned!$C5</f>
        <v>1.0278865624389692E-5</v>
      </c>
      <c r="N5">
        <f>keywordsCleaned!N5/totalTweetsCleaned!$C5</f>
        <v>1.0278865624389692E-5</v>
      </c>
      <c r="O5">
        <f>keywordsCleaned!O5/totalTweetsCleaned!$C5</f>
        <v>1.9529844686340416E-4</v>
      </c>
      <c r="P5">
        <f>keywordsCleaned!P5/totalTweetsCleaned!$C5</f>
        <v>5.1394328121948458E-5</v>
      </c>
    </row>
    <row r="6" spans="1:16" x14ac:dyDescent="0.45">
      <c r="A6" s="1">
        <v>41672</v>
      </c>
      <c r="B6" s="1">
        <v>41678</v>
      </c>
      <c r="C6">
        <f>keywordsCleaned!C6/totalTweetsCleaned!$C6</f>
        <v>0</v>
      </c>
      <c r="D6">
        <f>keywordsCleaned!D6/totalTweetsCleaned!$C6</f>
        <v>0</v>
      </c>
      <c r="E6">
        <f>keywordsCleaned!E6/totalTweetsCleaned!$C6</f>
        <v>0</v>
      </c>
      <c r="F6">
        <f>keywordsCleaned!F6/totalTweetsCleaned!$C6</f>
        <v>1.0205435414901977E-5</v>
      </c>
      <c r="G6">
        <f>keywordsCleaned!G6/totalTweetsCleaned!$C6</f>
        <v>1.0205435414901977E-5</v>
      </c>
      <c r="H6">
        <f>keywordsCleaned!H6/totalTweetsCleaned!$C6</f>
        <v>0</v>
      </c>
      <c r="I6">
        <f>keywordsCleaned!I6/totalTweetsCleaned!$C6</f>
        <v>2.0410870829803954E-5</v>
      </c>
      <c r="J6">
        <f>keywordsCleaned!J6/totalTweetsCleaned!$C6</f>
        <v>3.0616306244705931E-5</v>
      </c>
      <c r="K6">
        <f>keywordsCleaned!K6/totalTweetsCleaned!$C6</f>
        <v>0</v>
      </c>
      <c r="L6">
        <f>keywordsCleaned!L6/totalTweetsCleaned!$C6</f>
        <v>0</v>
      </c>
      <c r="M6">
        <f>keywordsCleaned!M6/totalTweetsCleaned!$C6</f>
        <v>3.0616306244705931E-5</v>
      </c>
      <c r="N6">
        <f>keywordsCleaned!N6/totalTweetsCleaned!$C6</f>
        <v>0</v>
      </c>
      <c r="O6">
        <f>keywordsCleaned!O6/totalTweetsCleaned!$C6</f>
        <v>2.4493044995764745E-4</v>
      </c>
      <c r="P6">
        <f>keywordsCleaned!P6/totalTweetsCleaned!$C6</f>
        <v>2.0410870829803954E-5</v>
      </c>
    </row>
    <row r="7" spans="1:16" x14ac:dyDescent="0.45">
      <c r="A7" s="1">
        <v>41679</v>
      </c>
      <c r="B7" s="1">
        <v>41685</v>
      </c>
      <c r="C7">
        <f>keywordsCleaned!C7/totalTweetsCleaned!$C7</f>
        <v>0</v>
      </c>
      <c r="D7">
        <f>keywordsCleaned!D7/totalTweetsCleaned!$C7</f>
        <v>0</v>
      </c>
      <c r="E7">
        <f>keywordsCleaned!E7/totalTweetsCleaned!$C7</f>
        <v>0</v>
      </c>
      <c r="F7">
        <f>keywordsCleaned!F7/totalTweetsCleaned!$C7</f>
        <v>0</v>
      </c>
      <c r="G7">
        <f>keywordsCleaned!G7/totalTweetsCleaned!$C7</f>
        <v>0</v>
      </c>
      <c r="H7">
        <f>keywordsCleaned!H7/totalTweetsCleaned!$C7</f>
        <v>0</v>
      </c>
      <c r="I7">
        <f>keywordsCleaned!I7/totalTweetsCleaned!$C7</f>
        <v>1.0618303832145853E-5</v>
      </c>
      <c r="J7">
        <f>keywordsCleaned!J7/totalTweetsCleaned!$C7</f>
        <v>1.0618303832145853E-5</v>
      </c>
      <c r="K7">
        <f>keywordsCleaned!K7/totalTweetsCleaned!$C7</f>
        <v>0</v>
      </c>
      <c r="L7">
        <f>keywordsCleaned!L7/totalTweetsCleaned!$C7</f>
        <v>0</v>
      </c>
      <c r="M7">
        <f>keywordsCleaned!M7/totalTweetsCleaned!$C7</f>
        <v>2.1236607664291706E-5</v>
      </c>
      <c r="N7">
        <f>keywordsCleaned!N7/totalTweetsCleaned!$C7</f>
        <v>2.1236607664291706E-5</v>
      </c>
      <c r="O7">
        <f>keywordsCleaned!O7/totalTweetsCleaned!$C7</f>
        <v>1.4865625365004194E-4</v>
      </c>
      <c r="P7">
        <f>keywordsCleaned!P7/totalTweetsCleaned!$C7</f>
        <v>2.1236607664291706E-5</v>
      </c>
    </row>
    <row r="8" spans="1:16" x14ac:dyDescent="0.45">
      <c r="A8" s="1">
        <v>41686</v>
      </c>
      <c r="B8" s="1">
        <v>41692</v>
      </c>
      <c r="C8">
        <f>keywordsCleaned!C8/totalTweetsCleaned!$C8</f>
        <v>0</v>
      </c>
      <c r="D8">
        <f>keywordsCleaned!D8/totalTweetsCleaned!$C8</f>
        <v>0</v>
      </c>
      <c r="E8">
        <f>keywordsCleaned!E8/totalTweetsCleaned!$C8</f>
        <v>0</v>
      </c>
      <c r="F8">
        <f>keywordsCleaned!F8/totalTweetsCleaned!$C8</f>
        <v>2.9187706138174602E-5</v>
      </c>
      <c r="G8">
        <f>keywordsCleaned!G8/totalTweetsCleaned!$C8</f>
        <v>0</v>
      </c>
      <c r="H8">
        <f>keywordsCleaned!H8/totalTweetsCleaned!$C8</f>
        <v>0</v>
      </c>
      <c r="I8">
        <f>keywordsCleaned!I8/totalTweetsCleaned!$C8</f>
        <v>9.729235379391533E-6</v>
      </c>
      <c r="J8">
        <f>keywordsCleaned!J8/totalTweetsCleaned!$C8</f>
        <v>0</v>
      </c>
      <c r="K8">
        <f>keywordsCleaned!K8/totalTweetsCleaned!$C8</f>
        <v>0</v>
      </c>
      <c r="L8">
        <f>keywordsCleaned!L8/totalTweetsCleaned!$C8</f>
        <v>0</v>
      </c>
      <c r="M8">
        <f>keywordsCleaned!M8/totalTweetsCleaned!$C8</f>
        <v>1.9458470758783066E-5</v>
      </c>
      <c r="N8">
        <f>keywordsCleaned!N8/totalTweetsCleaned!$C8</f>
        <v>0</v>
      </c>
      <c r="O8">
        <f>keywordsCleaned!O8/totalTweetsCleaned!$C8</f>
        <v>2.5296011986417988E-4</v>
      </c>
      <c r="P8">
        <f>keywordsCleaned!P8/totalTweetsCleaned!$C8</f>
        <v>2.9187706138174602E-5</v>
      </c>
    </row>
    <row r="9" spans="1:16" x14ac:dyDescent="0.45">
      <c r="A9" s="1">
        <v>41693</v>
      </c>
      <c r="B9" s="1">
        <v>41699</v>
      </c>
      <c r="C9">
        <f>keywordsCleaned!C9/totalTweetsCleaned!$C9</f>
        <v>0</v>
      </c>
      <c r="D9">
        <f>keywordsCleaned!D9/totalTweetsCleaned!$C9</f>
        <v>0</v>
      </c>
      <c r="E9">
        <f>keywordsCleaned!E9/totalTweetsCleaned!$C9</f>
        <v>0</v>
      </c>
      <c r="F9">
        <f>keywordsCleaned!F9/totalTweetsCleaned!$C9</f>
        <v>0</v>
      </c>
      <c r="G9">
        <f>keywordsCleaned!G9/totalTweetsCleaned!$C9</f>
        <v>0</v>
      </c>
      <c r="H9">
        <f>keywordsCleaned!H9/totalTweetsCleaned!$C9</f>
        <v>0</v>
      </c>
      <c r="I9">
        <f>keywordsCleaned!I9/totalTweetsCleaned!$C9</f>
        <v>0</v>
      </c>
      <c r="J9">
        <f>keywordsCleaned!J9/totalTweetsCleaned!$C9</f>
        <v>1.0028883183568677E-5</v>
      </c>
      <c r="K9">
        <f>keywordsCleaned!K9/totalTweetsCleaned!$C9</f>
        <v>0</v>
      </c>
      <c r="L9">
        <f>keywordsCleaned!L9/totalTweetsCleaned!$C9</f>
        <v>0</v>
      </c>
      <c r="M9">
        <f>keywordsCleaned!M9/totalTweetsCleaned!$C9</f>
        <v>0</v>
      </c>
      <c r="N9">
        <f>keywordsCleaned!N9/totalTweetsCleaned!$C9</f>
        <v>1.0028883183568677E-5</v>
      </c>
      <c r="O9">
        <f>keywordsCleaned!O9/totalTweetsCleaned!$C9</f>
        <v>2.4069319640564828E-4</v>
      </c>
      <c r="P9">
        <f>keywordsCleaned!P9/totalTweetsCleaned!$C9</f>
        <v>3.0086649550706035E-5</v>
      </c>
    </row>
    <row r="10" spans="1:16" x14ac:dyDescent="0.45">
      <c r="A10" s="1">
        <v>41700</v>
      </c>
      <c r="B10" s="1">
        <v>41706</v>
      </c>
      <c r="C10">
        <f>keywordsCleaned!C10/totalTweetsCleaned!$C10</f>
        <v>0</v>
      </c>
      <c r="D10">
        <f>keywordsCleaned!D10/totalTweetsCleaned!$C10</f>
        <v>0</v>
      </c>
      <c r="E10">
        <f>keywordsCleaned!E10/totalTweetsCleaned!$C10</f>
        <v>0</v>
      </c>
      <c r="F10">
        <f>keywordsCleaned!F10/totalTweetsCleaned!$C10</f>
        <v>2.0237794080445231E-5</v>
      </c>
      <c r="G10">
        <f>keywordsCleaned!G10/totalTweetsCleaned!$C10</f>
        <v>0</v>
      </c>
      <c r="H10">
        <f>keywordsCleaned!H10/totalTweetsCleaned!$C10</f>
        <v>0</v>
      </c>
      <c r="I10">
        <f>keywordsCleaned!I10/totalTweetsCleaned!$C10</f>
        <v>1.0118897040222616E-5</v>
      </c>
      <c r="J10">
        <f>keywordsCleaned!J10/totalTweetsCleaned!$C10</f>
        <v>1.0118897040222616E-5</v>
      </c>
      <c r="K10">
        <f>keywordsCleaned!K10/totalTweetsCleaned!$C10</f>
        <v>0</v>
      </c>
      <c r="L10">
        <f>keywordsCleaned!L10/totalTweetsCleaned!$C10</f>
        <v>0</v>
      </c>
      <c r="M10">
        <f>keywordsCleaned!M10/totalTweetsCleaned!$C10</f>
        <v>0</v>
      </c>
      <c r="N10">
        <f>keywordsCleaned!N10/totalTweetsCleaned!$C10</f>
        <v>1.0118897040222616E-5</v>
      </c>
      <c r="O10">
        <f>keywordsCleaned!O10/totalTweetsCleaned!$C10</f>
        <v>2.63091323045788E-4</v>
      </c>
      <c r="P10">
        <f>keywordsCleaned!P10/totalTweetsCleaned!$C10</f>
        <v>2.0237794080445231E-5</v>
      </c>
    </row>
    <row r="11" spans="1:16" x14ac:dyDescent="0.45">
      <c r="A11" s="1">
        <v>41707</v>
      </c>
      <c r="B11" s="1">
        <v>41713</v>
      </c>
      <c r="C11">
        <f>keywordsCleaned!C11/totalTweetsCleaned!$C11</f>
        <v>0</v>
      </c>
      <c r="D11">
        <f>keywordsCleaned!D11/totalTweetsCleaned!$C11</f>
        <v>0</v>
      </c>
      <c r="E11">
        <f>keywordsCleaned!E11/totalTweetsCleaned!$C11</f>
        <v>0</v>
      </c>
      <c r="F11">
        <f>keywordsCleaned!F11/totalTweetsCleaned!$C11</f>
        <v>1.0017831740498087E-5</v>
      </c>
      <c r="G11">
        <f>keywordsCleaned!G11/totalTweetsCleaned!$C11</f>
        <v>0</v>
      </c>
      <c r="H11">
        <f>keywordsCleaned!H11/totalTweetsCleaned!$C11</f>
        <v>0</v>
      </c>
      <c r="I11">
        <f>keywordsCleaned!I11/totalTweetsCleaned!$C11</f>
        <v>0</v>
      </c>
      <c r="J11">
        <f>keywordsCleaned!J11/totalTweetsCleaned!$C11</f>
        <v>0</v>
      </c>
      <c r="K11">
        <f>keywordsCleaned!K11/totalTweetsCleaned!$C11</f>
        <v>0</v>
      </c>
      <c r="L11">
        <f>keywordsCleaned!L11/totalTweetsCleaned!$C11</f>
        <v>0</v>
      </c>
      <c r="M11">
        <f>keywordsCleaned!M11/totalTweetsCleaned!$C11</f>
        <v>0</v>
      </c>
      <c r="N11">
        <f>keywordsCleaned!N11/totalTweetsCleaned!$C11</f>
        <v>0</v>
      </c>
      <c r="O11">
        <f>keywordsCleaned!O11/totalTweetsCleaned!$C11</f>
        <v>2.5044579351245216E-4</v>
      </c>
      <c r="P11">
        <f>keywordsCleaned!P11/totalTweetsCleaned!$C11</f>
        <v>2.0035663480996174E-5</v>
      </c>
    </row>
    <row r="12" spans="1:16" x14ac:dyDescent="0.45">
      <c r="A12" s="1">
        <v>41714</v>
      </c>
      <c r="B12" s="1">
        <v>41720</v>
      </c>
      <c r="C12">
        <f>keywordsCleaned!C12/totalTweetsCleaned!$C12</f>
        <v>0</v>
      </c>
      <c r="D12">
        <f>keywordsCleaned!D12/totalTweetsCleaned!$C12</f>
        <v>0</v>
      </c>
      <c r="E12">
        <f>keywordsCleaned!E12/totalTweetsCleaned!$C12</f>
        <v>0</v>
      </c>
      <c r="F12">
        <f>keywordsCleaned!F12/totalTweetsCleaned!$C12</f>
        <v>1.0385833722802098E-5</v>
      </c>
      <c r="G12">
        <f>keywordsCleaned!G12/totalTweetsCleaned!$C12</f>
        <v>0</v>
      </c>
      <c r="H12">
        <f>keywordsCleaned!H12/totalTweetsCleaned!$C12</f>
        <v>0</v>
      </c>
      <c r="I12">
        <f>keywordsCleaned!I12/totalTweetsCleaned!$C12</f>
        <v>0</v>
      </c>
      <c r="J12">
        <f>keywordsCleaned!J12/totalTweetsCleaned!$C12</f>
        <v>1.0385833722802098E-5</v>
      </c>
      <c r="K12">
        <f>keywordsCleaned!K12/totalTweetsCleaned!$C12</f>
        <v>0</v>
      </c>
      <c r="L12">
        <f>keywordsCleaned!L12/totalTweetsCleaned!$C12</f>
        <v>0</v>
      </c>
      <c r="M12">
        <f>keywordsCleaned!M12/totalTweetsCleaned!$C12</f>
        <v>0</v>
      </c>
      <c r="N12">
        <f>keywordsCleaned!N12/totalTweetsCleaned!$C12</f>
        <v>0</v>
      </c>
      <c r="O12">
        <f>keywordsCleaned!O12/totalTweetsCleaned!$C12</f>
        <v>3.3234667912966713E-4</v>
      </c>
      <c r="P12">
        <f>keywordsCleaned!P12/totalTweetsCleaned!$C12</f>
        <v>1.0385833722802098E-5</v>
      </c>
    </row>
    <row r="13" spans="1:16" x14ac:dyDescent="0.45">
      <c r="A13" s="1">
        <v>41721</v>
      </c>
      <c r="B13" s="1">
        <v>41727</v>
      </c>
      <c r="C13">
        <f>keywordsCleaned!C13/totalTweetsCleaned!$C13</f>
        <v>0</v>
      </c>
      <c r="D13">
        <f>keywordsCleaned!D13/totalTweetsCleaned!$C13</f>
        <v>0</v>
      </c>
      <c r="E13">
        <f>keywordsCleaned!E13/totalTweetsCleaned!$C13</f>
        <v>0</v>
      </c>
      <c r="F13">
        <f>keywordsCleaned!F13/totalTweetsCleaned!$C13</f>
        <v>4.1071978642571109E-5</v>
      </c>
      <c r="G13">
        <f>keywordsCleaned!G13/totalTweetsCleaned!$C13</f>
        <v>0</v>
      </c>
      <c r="H13">
        <f>keywordsCleaned!H13/totalTweetsCleaned!$C13</f>
        <v>0</v>
      </c>
      <c r="I13">
        <f>keywordsCleaned!I13/totalTweetsCleaned!$C13</f>
        <v>0</v>
      </c>
      <c r="J13">
        <f>keywordsCleaned!J13/totalTweetsCleaned!$C13</f>
        <v>3.080398398192833E-5</v>
      </c>
      <c r="K13">
        <f>keywordsCleaned!K13/totalTweetsCleaned!$C13</f>
        <v>0</v>
      </c>
      <c r="L13">
        <f>keywordsCleaned!L13/totalTweetsCleaned!$C13</f>
        <v>0</v>
      </c>
      <c r="M13">
        <f>keywordsCleaned!M13/totalTweetsCleaned!$C13</f>
        <v>0</v>
      </c>
      <c r="N13">
        <f>keywordsCleaned!N13/totalTweetsCleaned!$C13</f>
        <v>0</v>
      </c>
      <c r="O13">
        <f>keywordsCleaned!O13/totalTweetsCleaned!$C13</f>
        <v>2.3616387719478386E-4</v>
      </c>
      <c r="P13">
        <f>keywordsCleaned!P13/totalTweetsCleaned!$C13</f>
        <v>1.0267994660642777E-5</v>
      </c>
    </row>
    <row r="14" spans="1:16" x14ac:dyDescent="0.45">
      <c r="A14" s="1">
        <v>41728</v>
      </c>
      <c r="B14" s="1">
        <v>41734</v>
      </c>
      <c r="C14">
        <f>keywordsCleaned!C14/totalTweetsCleaned!$C14</f>
        <v>0</v>
      </c>
      <c r="D14">
        <f>keywordsCleaned!D14/totalTweetsCleaned!$C14</f>
        <v>0</v>
      </c>
      <c r="E14">
        <f>keywordsCleaned!E14/totalTweetsCleaned!$C14</f>
        <v>0</v>
      </c>
      <c r="F14">
        <f>keywordsCleaned!F14/totalTweetsCleaned!$C14</f>
        <v>1.0113473168955683E-5</v>
      </c>
      <c r="G14">
        <f>keywordsCleaned!G14/totalTweetsCleaned!$C14</f>
        <v>0</v>
      </c>
      <c r="H14">
        <f>keywordsCleaned!H14/totalTweetsCleaned!$C14</f>
        <v>0</v>
      </c>
      <c r="I14">
        <f>keywordsCleaned!I14/totalTweetsCleaned!$C14</f>
        <v>2.0226946337911367E-5</v>
      </c>
      <c r="J14">
        <f>keywordsCleaned!J14/totalTweetsCleaned!$C14</f>
        <v>1.0113473168955683E-5</v>
      </c>
      <c r="K14">
        <f>keywordsCleaned!K14/totalTweetsCleaned!$C14</f>
        <v>0</v>
      </c>
      <c r="L14">
        <f>keywordsCleaned!L14/totalTweetsCleaned!$C14</f>
        <v>0</v>
      </c>
      <c r="M14">
        <f>keywordsCleaned!M14/totalTweetsCleaned!$C14</f>
        <v>4.0453892675822734E-5</v>
      </c>
      <c r="N14">
        <f>keywordsCleaned!N14/totalTweetsCleaned!$C14</f>
        <v>0</v>
      </c>
      <c r="O14">
        <f>keywordsCleaned!O14/totalTweetsCleaned!$C14</f>
        <v>2.2249640971702502E-4</v>
      </c>
      <c r="P14">
        <f>keywordsCleaned!P14/totalTweetsCleaned!$C14</f>
        <v>3.0340419506867047E-5</v>
      </c>
    </row>
    <row r="15" spans="1:16" x14ac:dyDescent="0.45">
      <c r="A15" s="1">
        <v>41735</v>
      </c>
      <c r="B15" s="1">
        <v>41741</v>
      </c>
      <c r="C15">
        <f>keywordsCleaned!C15/totalTweetsCleaned!$C15</f>
        <v>0</v>
      </c>
      <c r="D15">
        <f>keywordsCleaned!D15/totalTweetsCleaned!$C15</f>
        <v>0</v>
      </c>
      <c r="E15">
        <f>keywordsCleaned!E15/totalTweetsCleaned!$C15</f>
        <v>0</v>
      </c>
      <c r="F15">
        <f>keywordsCleaned!F15/totalTweetsCleaned!$C15</f>
        <v>1.0719837058476712E-5</v>
      </c>
      <c r="G15">
        <f>keywordsCleaned!G15/totalTweetsCleaned!$C15</f>
        <v>0</v>
      </c>
      <c r="H15">
        <f>keywordsCleaned!H15/totalTweetsCleaned!$C15</f>
        <v>0</v>
      </c>
      <c r="I15">
        <f>keywordsCleaned!I15/totalTweetsCleaned!$C15</f>
        <v>0</v>
      </c>
      <c r="J15">
        <f>keywordsCleaned!J15/totalTweetsCleaned!$C15</f>
        <v>3.2159511175430132E-5</v>
      </c>
      <c r="K15">
        <f>keywordsCleaned!K15/totalTweetsCleaned!$C15</f>
        <v>0</v>
      </c>
      <c r="L15">
        <f>keywordsCleaned!L15/totalTweetsCleaned!$C15</f>
        <v>0</v>
      </c>
      <c r="M15">
        <f>keywordsCleaned!M15/totalTweetsCleaned!$C15</f>
        <v>2.1439674116953423E-5</v>
      </c>
      <c r="N15">
        <f>keywordsCleaned!N15/totalTweetsCleaned!$C15</f>
        <v>1.0719837058476712E-5</v>
      </c>
      <c r="O15">
        <f>keywordsCleaned!O15/totalTweetsCleaned!$C15</f>
        <v>2.0367690411105752E-4</v>
      </c>
      <c r="P15">
        <f>keywordsCleaned!P15/totalTweetsCleaned!$C15</f>
        <v>2.1439674116953423E-5</v>
      </c>
    </row>
    <row r="16" spans="1:16" x14ac:dyDescent="0.45">
      <c r="A16" s="1">
        <v>41742</v>
      </c>
      <c r="B16" s="1">
        <v>41748</v>
      </c>
      <c r="C16">
        <f>keywordsCleaned!C16/totalTweetsCleaned!$C16</f>
        <v>0</v>
      </c>
      <c r="D16">
        <f>keywordsCleaned!D16/totalTweetsCleaned!$C16</f>
        <v>0</v>
      </c>
      <c r="E16">
        <f>keywordsCleaned!E16/totalTweetsCleaned!$C16</f>
        <v>0</v>
      </c>
      <c r="F16">
        <f>keywordsCleaned!F16/totalTweetsCleaned!$C16</f>
        <v>2.327085883431614E-5</v>
      </c>
      <c r="G16">
        <f>keywordsCleaned!G16/totalTweetsCleaned!$C16</f>
        <v>0</v>
      </c>
      <c r="H16">
        <f>keywordsCleaned!H16/totalTweetsCleaned!$C16</f>
        <v>0</v>
      </c>
      <c r="I16">
        <f>keywordsCleaned!I16/totalTweetsCleaned!$C16</f>
        <v>4.6541717668632279E-6</v>
      </c>
      <c r="J16">
        <f>keywordsCleaned!J16/totalTweetsCleaned!$C16</f>
        <v>1.3962515300589684E-5</v>
      </c>
      <c r="K16">
        <f>keywordsCleaned!K16/totalTweetsCleaned!$C16</f>
        <v>0</v>
      </c>
      <c r="L16">
        <f>keywordsCleaned!L16/totalTweetsCleaned!$C16</f>
        <v>0</v>
      </c>
      <c r="M16">
        <f>keywordsCleaned!M16/totalTweetsCleaned!$C16</f>
        <v>1.3962515300589684E-5</v>
      </c>
      <c r="N16">
        <f>keywordsCleaned!N16/totalTweetsCleaned!$C16</f>
        <v>1.3962515300589684E-5</v>
      </c>
      <c r="O16">
        <f>keywordsCleaned!O16/totalTweetsCleaned!$C16</f>
        <v>1.1170012240471747E-4</v>
      </c>
      <c r="P16">
        <f>keywordsCleaned!P16/totalTweetsCleaned!$C16</f>
        <v>6.5158404736085184E-5</v>
      </c>
    </row>
    <row r="17" spans="1:16" x14ac:dyDescent="0.45">
      <c r="A17" s="1">
        <v>41749</v>
      </c>
      <c r="B17" s="1">
        <v>41755</v>
      </c>
      <c r="C17">
        <f>keywordsCleaned!C17/totalTweetsCleaned!$C17</f>
        <v>1.1540148175502573E-5</v>
      </c>
      <c r="D17">
        <f>keywordsCleaned!D17/totalTweetsCleaned!$C17</f>
        <v>1.1540148175502573E-5</v>
      </c>
      <c r="E17">
        <f>keywordsCleaned!E17/totalTweetsCleaned!$C17</f>
        <v>0</v>
      </c>
      <c r="F17">
        <f>keywordsCleaned!F17/totalTweetsCleaned!$C17</f>
        <v>4.2313876643509439E-5</v>
      </c>
      <c r="G17">
        <f>keywordsCleaned!G17/totalTweetsCleaned!$C17</f>
        <v>0</v>
      </c>
      <c r="H17">
        <f>keywordsCleaned!H17/totalTweetsCleaned!$C17</f>
        <v>0</v>
      </c>
      <c r="I17">
        <f>keywordsCleaned!I17/totalTweetsCleaned!$C17</f>
        <v>0</v>
      </c>
      <c r="J17">
        <f>keywordsCleaned!J17/totalTweetsCleaned!$C17</f>
        <v>3.0773728468006862E-5</v>
      </c>
      <c r="K17">
        <f>keywordsCleaned!K17/totalTweetsCleaned!$C17</f>
        <v>0</v>
      </c>
      <c r="L17">
        <f>keywordsCleaned!L17/totalTweetsCleaned!$C17</f>
        <v>0</v>
      </c>
      <c r="M17">
        <f>keywordsCleaned!M17/totalTweetsCleaned!$C17</f>
        <v>3.8467160585008577E-6</v>
      </c>
      <c r="N17">
        <f>keywordsCleaned!N17/totalTweetsCleaned!$C17</f>
        <v>1.9233580292504289E-5</v>
      </c>
      <c r="O17">
        <f>keywordsCleaned!O17/totalTweetsCleaned!$C17</f>
        <v>1.3848177810603089E-4</v>
      </c>
      <c r="P17">
        <f>keywordsCleaned!P17/totalTweetsCleaned!$C17</f>
        <v>4.2313876643509439E-5</v>
      </c>
    </row>
    <row r="18" spans="1:16" x14ac:dyDescent="0.45">
      <c r="A18" s="1">
        <v>41756</v>
      </c>
      <c r="B18" s="1">
        <v>41762</v>
      </c>
      <c r="C18">
        <f>keywordsCleaned!C18/totalTweetsCleaned!$C18</f>
        <v>4.3336944745395453E-6</v>
      </c>
      <c r="D18">
        <f>keywordsCleaned!D18/totalTweetsCleaned!$C18</f>
        <v>1.7334777898158181E-5</v>
      </c>
      <c r="E18">
        <f>keywordsCleaned!E18/totalTweetsCleaned!$C18</f>
        <v>0</v>
      </c>
      <c r="F18">
        <f>keywordsCleaned!F18/totalTweetsCleaned!$C18</f>
        <v>8.6673889490790907E-6</v>
      </c>
      <c r="G18">
        <f>keywordsCleaned!G18/totalTweetsCleaned!$C18</f>
        <v>0</v>
      </c>
      <c r="H18">
        <f>keywordsCleaned!H18/totalTweetsCleaned!$C18</f>
        <v>0</v>
      </c>
      <c r="I18">
        <f>keywordsCleaned!I18/totalTweetsCleaned!$C18</f>
        <v>8.6673889490790907E-6</v>
      </c>
      <c r="J18">
        <f>keywordsCleaned!J18/totalTweetsCleaned!$C18</f>
        <v>1.3001083423618634E-5</v>
      </c>
      <c r="K18">
        <f>keywordsCleaned!K18/totalTweetsCleaned!$C18</f>
        <v>0</v>
      </c>
      <c r="L18">
        <f>keywordsCleaned!L18/totalTweetsCleaned!$C18</f>
        <v>0</v>
      </c>
      <c r="M18">
        <f>keywordsCleaned!M18/totalTweetsCleaned!$C18</f>
        <v>4.3336944745395453E-6</v>
      </c>
      <c r="N18">
        <f>keywordsCleaned!N18/totalTweetsCleaned!$C18</f>
        <v>8.6673889490790907E-6</v>
      </c>
      <c r="O18">
        <f>keywordsCleaned!O18/totalTweetsCleaned!$C18</f>
        <v>2.0801733477789815E-4</v>
      </c>
      <c r="P18">
        <f>keywordsCleaned!P18/totalTweetsCleaned!$C18</f>
        <v>3.0335861321776814E-5</v>
      </c>
    </row>
    <row r="19" spans="1:16" x14ac:dyDescent="0.45">
      <c r="A19" s="1">
        <v>41763</v>
      </c>
      <c r="B19" s="1">
        <v>41769</v>
      </c>
      <c r="C19">
        <f>keywordsCleaned!C19/totalTweetsCleaned!$C19</f>
        <v>4.3204942645438637E-6</v>
      </c>
      <c r="D19">
        <f>keywordsCleaned!D19/totalTweetsCleaned!$C19</f>
        <v>2.1602471322719318E-5</v>
      </c>
      <c r="E19">
        <f>keywordsCleaned!E19/totalTweetsCleaned!$C19</f>
        <v>0</v>
      </c>
      <c r="F19">
        <f>keywordsCleaned!F19/totalTweetsCleaned!$C19</f>
        <v>8.6409885290877274E-6</v>
      </c>
      <c r="G19">
        <f>keywordsCleaned!G19/totalTweetsCleaned!$C19</f>
        <v>0</v>
      </c>
      <c r="H19">
        <f>keywordsCleaned!H19/totalTweetsCleaned!$C19</f>
        <v>0</v>
      </c>
      <c r="I19">
        <f>keywordsCleaned!I19/totalTweetsCleaned!$C19</f>
        <v>8.6409885290877274E-6</v>
      </c>
      <c r="J19">
        <f>keywordsCleaned!J19/totalTweetsCleaned!$C19</f>
        <v>1.7281977058175455E-5</v>
      </c>
      <c r="K19">
        <f>keywordsCleaned!K19/totalTweetsCleaned!$C19</f>
        <v>0</v>
      </c>
      <c r="L19">
        <f>keywordsCleaned!L19/totalTweetsCleaned!$C19</f>
        <v>0</v>
      </c>
      <c r="M19">
        <f>keywordsCleaned!M19/totalTweetsCleaned!$C19</f>
        <v>8.6409885290877274E-6</v>
      </c>
      <c r="N19">
        <f>keywordsCleaned!N19/totalTweetsCleaned!$C19</f>
        <v>8.6409885290877274E-6</v>
      </c>
      <c r="O19">
        <f>keywordsCleaned!O19/totalTweetsCleaned!$C19</f>
        <v>1.4689680499449138E-4</v>
      </c>
      <c r="P19">
        <f>keywordsCleaned!P19/totalTweetsCleaned!$C19</f>
        <v>3.4563954116350909E-5</v>
      </c>
    </row>
    <row r="20" spans="1:16" x14ac:dyDescent="0.45">
      <c r="A20" s="1">
        <v>41770</v>
      </c>
      <c r="B20" s="1">
        <v>41776</v>
      </c>
      <c r="C20">
        <f>keywordsCleaned!C20/totalTweetsCleaned!$C20</f>
        <v>3.9765700492697032E-6</v>
      </c>
      <c r="D20">
        <f>keywordsCleaned!D20/totalTweetsCleaned!$C20</f>
        <v>2.3859420295618217E-5</v>
      </c>
      <c r="E20">
        <f>keywordsCleaned!E20/totalTweetsCleaned!$C20</f>
        <v>0</v>
      </c>
      <c r="F20">
        <f>keywordsCleaned!F20/totalTweetsCleaned!$C20</f>
        <v>1.1929710147809109E-5</v>
      </c>
      <c r="G20">
        <f>keywordsCleaned!G20/totalTweetsCleaned!$C20</f>
        <v>0</v>
      </c>
      <c r="H20">
        <f>keywordsCleaned!H20/totalTweetsCleaned!$C20</f>
        <v>0</v>
      </c>
      <c r="I20">
        <f>keywordsCleaned!I20/totalTweetsCleaned!$C20</f>
        <v>7.9531400985394064E-6</v>
      </c>
      <c r="J20">
        <f>keywordsCleaned!J20/totalTweetsCleaned!$C20</f>
        <v>1.1929710147809109E-5</v>
      </c>
      <c r="K20">
        <f>keywordsCleaned!K20/totalTweetsCleaned!$C20</f>
        <v>0</v>
      </c>
      <c r="L20">
        <f>keywordsCleaned!L20/totalTweetsCleaned!$C20</f>
        <v>0</v>
      </c>
      <c r="M20">
        <f>keywordsCleaned!M20/totalTweetsCleaned!$C20</f>
        <v>1.1929710147809109E-5</v>
      </c>
      <c r="N20">
        <f>keywordsCleaned!N20/totalTweetsCleaned!$C20</f>
        <v>3.9765700492697032E-6</v>
      </c>
      <c r="O20">
        <f>keywordsCleaned!O20/totalTweetsCleaned!$C20</f>
        <v>1.6303937202005782E-4</v>
      </c>
      <c r="P20">
        <f>keywordsCleaned!P20/totalTweetsCleaned!$C20</f>
        <v>1.9882850246348513E-5</v>
      </c>
    </row>
    <row r="21" spans="1:16" x14ac:dyDescent="0.45">
      <c r="A21" s="1">
        <v>41777</v>
      </c>
      <c r="B21" s="1">
        <v>41783</v>
      </c>
      <c r="C21">
        <f>keywordsCleaned!C21/totalTweetsCleaned!$C21</f>
        <v>7.2326714233535732E-6</v>
      </c>
      <c r="D21">
        <f>keywordsCleaned!D21/totalTweetsCleaned!$C21</f>
        <v>2.8930685693414293E-5</v>
      </c>
      <c r="E21">
        <f>keywordsCleaned!E21/totalTweetsCleaned!$C21</f>
        <v>0</v>
      </c>
      <c r="F21">
        <f>keywordsCleaned!F21/totalTweetsCleaned!$C21</f>
        <v>1.8081678558383932E-5</v>
      </c>
      <c r="G21">
        <f>keywordsCleaned!G21/totalTweetsCleaned!$C21</f>
        <v>0</v>
      </c>
      <c r="H21">
        <f>keywordsCleaned!H21/totalTweetsCleaned!$C21</f>
        <v>0</v>
      </c>
      <c r="I21">
        <f>keywordsCleaned!I21/totalTweetsCleaned!$C21</f>
        <v>0</v>
      </c>
      <c r="J21">
        <f>keywordsCleaned!J21/totalTweetsCleaned!$C21</f>
        <v>2.1698014270060717E-5</v>
      </c>
      <c r="K21">
        <f>keywordsCleaned!K21/totalTweetsCleaned!$C21</f>
        <v>0</v>
      </c>
      <c r="L21">
        <f>keywordsCleaned!L21/totalTweetsCleaned!$C21</f>
        <v>0</v>
      </c>
      <c r="M21">
        <f>keywordsCleaned!M21/totalTweetsCleaned!$C21</f>
        <v>3.6163357116767866E-6</v>
      </c>
      <c r="N21">
        <f>keywordsCleaned!N21/totalTweetsCleaned!$C21</f>
        <v>0</v>
      </c>
      <c r="O21">
        <f>keywordsCleaned!O21/totalTweetsCleaned!$C21</f>
        <v>1.9166579271886967E-4</v>
      </c>
      <c r="P21">
        <f>keywordsCleaned!P21/totalTweetsCleaned!$C21</f>
        <v>3.9779692828444653E-5</v>
      </c>
    </row>
    <row r="22" spans="1:16" x14ac:dyDescent="0.45">
      <c r="A22" s="1">
        <v>41784</v>
      </c>
      <c r="B22" s="1">
        <v>41790</v>
      </c>
      <c r="C22">
        <f>keywordsCleaned!C22/totalTweetsCleaned!$C22</f>
        <v>5.3924634930221525E-5</v>
      </c>
      <c r="D22">
        <f>keywordsCleaned!D22/totalTweetsCleaned!$C22</f>
        <v>8.2684440226339672E-5</v>
      </c>
      <c r="E22">
        <f>keywordsCleaned!E22/totalTweetsCleaned!$C22</f>
        <v>0</v>
      </c>
      <c r="F22">
        <f>keywordsCleaned!F22/totalTweetsCleaned!$C22</f>
        <v>2.8759805296118147E-5</v>
      </c>
      <c r="G22">
        <f>keywordsCleaned!G22/totalTweetsCleaned!$C22</f>
        <v>0</v>
      </c>
      <c r="H22">
        <f>keywordsCleaned!H22/totalTweetsCleaned!$C22</f>
        <v>0</v>
      </c>
      <c r="I22">
        <f>keywordsCleaned!I22/totalTweetsCleaned!$C22</f>
        <v>3.5949756620147683E-6</v>
      </c>
      <c r="J22">
        <f>keywordsCleaned!J22/totalTweetsCleaned!$C22</f>
        <v>0</v>
      </c>
      <c r="K22">
        <f>keywordsCleaned!K22/totalTweetsCleaned!$C22</f>
        <v>0</v>
      </c>
      <c r="L22">
        <f>keywordsCleaned!L22/totalTweetsCleaned!$C22</f>
        <v>0</v>
      </c>
      <c r="M22">
        <f>keywordsCleaned!M22/totalTweetsCleaned!$C22</f>
        <v>7.1899513240295367E-6</v>
      </c>
      <c r="N22">
        <f>keywordsCleaned!N22/totalTweetsCleaned!$C22</f>
        <v>7.1899513240295367E-6</v>
      </c>
      <c r="O22">
        <f>keywordsCleaned!O22/totalTweetsCleaned!$C22</f>
        <v>2.1210356405887133E-4</v>
      </c>
      <c r="P22">
        <f>keywordsCleaned!P22/totalTweetsCleaned!$C22</f>
        <v>3.2354780958132915E-5</v>
      </c>
    </row>
    <row r="23" spans="1:16" x14ac:dyDescent="0.45">
      <c r="A23" s="1">
        <v>41791</v>
      </c>
      <c r="B23" s="1">
        <v>41797</v>
      </c>
      <c r="C23">
        <f>keywordsCleaned!C23/totalTweetsCleaned!$C23</f>
        <v>1.6919328641039524E-5</v>
      </c>
      <c r="D23">
        <f>keywordsCleaned!D23/totalTweetsCleaned!$C23</f>
        <v>9.4748240389821338E-5</v>
      </c>
      <c r="E23">
        <f>keywordsCleaned!E23/totalTweetsCleaned!$C23</f>
        <v>0</v>
      </c>
      <c r="F23">
        <f>keywordsCleaned!F23/totalTweetsCleaned!$C23</f>
        <v>3.0454791553871142E-5</v>
      </c>
      <c r="G23">
        <f>keywordsCleaned!G23/totalTweetsCleaned!$C23</f>
        <v>0</v>
      </c>
      <c r="H23">
        <f>keywordsCleaned!H23/totalTweetsCleaned!$C23</f>
        <v>0</v>
      </c>
      <c r="I23">
        <f>keywordsCleaned!I23/totalTweetsCleaned!$C23</f>
        <v>3.3838657282079048E-6</v>
      </c>
      <c r="J23">
        <f>keywordsCleaned!J23/totalTweetsCleaned!$C23</f>
        <v>1.0151597184623714E-5</v>
      </c>
      <c r="K23">
        <f>keywordsCleaned!K23/totalTweetsCleaned!$C23</f>
        <v>0</v>
      </c>
      <c r="L23">
        <f>keywordsCleaned!L23/totalTweetsCleaned!$C23</f>
        <v>0</v>
      </c>
      <c r="M23">
        <f>keywordsCleaned!M23/totalTweetsCleaned!$C23</f>
        <v>6.7677314564158095E-6</v>
      </c>
      <c r="N23">
        <f>keywordsCleaned!N23/totalTweetsCleaned!$C23</f>
        <v>1.6919328641039524E-5</v>
      </c>
      <c r="O23">
        <f>keywordsCleaned!O23/totalTweetsCleaned!$C23</f>
        <v>1.8611261505143475E-4</v>
      </c>
      <c r="P23">
        <f>keywordsCleaned!P23/totalTweetsCleaned!$C23</f>
        <v>1.0151597184623714E-5</v>
      </c>
    </row>
    <row r="24" spans="1:16" x14ac:dyDescent="0.45">
      <c r="A24" s="1">
        <v>41798</v>
      </c>
      <c r="B24" s="1">
        <v>41804</v>
      </c>
      <c r="C24">
        <f>keywordsCleaned!C24/totalTweetsCleaned!$C24</f>
        <v>6.4565907263987397E-6</v>
      </c>
      <c r="D24">
        <f>keywordsCleaned!D24/totalTweetsCleaned!$C24</f>
        <v>9.6848860895981095E-5</v>
      </c>
      <c r="E24">
        <f>keywordsCleaned!E24/totalTweetsCleaned!$C24</f>
        <v>0</v>
      </c>
      <c r="F24">
        <f>keywordsCleaned!F24/totalTweetsCleaned!$C24</f>
        <v>1.2913181452797479E-5</v>
      </c>
      <c r="G24">
        <f>keywordsCleaned!G24/totalTweetsCleaned!$C24</f>
        <v>0</v>
      </c>
      <c r="H24">
        <f>keywordsCleaned!H24/totalTweetsCleaned!$C24</f>
        <v>0</v>
      </c>
      <c r="I24">
        <f>keywordsCleaned!I24/totalTweetsCleaned!$C24</f>
        <v>3.2282953631993698E-6</v>
      </c>
      <c r="J24">
        <f>keywordsCleaned!J24/totalTweetsCleaned!$C24</f>
        <v>9.6848860895981095E-6</v>
      </c>
      <c r="K24">
        <f>keywordsCleaned!K24/totalTweetsCleaned!$C24</f>
        <v>0</v>
      </c>
      <c r="L24">
        <f>keywordsCleaned!L24/totalTweetsCleaned!$C24</f>
        <v>0</v>
      </c>
      <c r="M24">
        <f>keywordsCleaned!M24/totalTweetsCleaned!$C24</f>
        <v>9.6848860895981095E-6</v>
      </c>
      <c r="N24">
        <f>keywordsCleaned!N24/totalTweetsCleaned!$C24</f>
        <v>9.6848860895981095E-6</v>
      </c>
      <c r="O24">
        <f>keywordsCleaned!O24/totalTweetsCleaned!$C24</f>
        <v>1.8401283570236408E-4</v>
      </c>
      <c r="P24">
        <f>keywordsCleaned!P24/totalTweetsCleaned!$C24</f>
        <v>2.5826362905594959E-5</v>
      </c>
    </row>
    <row r="25" spans="1:16" x14ac:dyDescent="0.45">
      <c r="A25" s="1">
        <v>41805</v>
      </c>
      <c r="B25" s="1">
        <v>41811</v>
      </c>
      <c r="C25">
        <f>keywordsCleaned!C25/totalTweetsCleaned!$C25</f>
        <v>1.9198648415151573E-5</v>
      </c>
      <c r="D25">
        <f>keywordsCleaned!D25/totalTweetsCleaned!$C25</f>
        <v>1.1519189049090943E-4</v>
      </c>
      <c r="E25">
        <f>keywordsCleaned!E25/totalTweetsCleaned!$C25</f>
        <v>0</v>
      </c>
      <c r="F25">
        <f>keywordsCleaned!F25/totalTweetsCleaned!$C25</f>
        <v>2.8797972622727358E-5</v>
      </c>
      <c r="G25">
        <f>keywordsCleaned!G25/totalTweetsCleaned!$C25</f>
        <v>0</v>
      </c>
      <c r="H25">
        <f>keywordsCleaned!H25/totalTweetsCleaned!$C25</f>
        <v>0</v>
      </c>
      <c r="I25">
        <f>keywordsCleaned!I25/totalTweetsCleaned!$C25</f>
        <v>6.3995494717171911E-6</v>
      </c>
      <c r="J25">
        <f>keywordsCleaned!J25/totalTweetsCleaned!$C25</f>
        <v>9.5993242075757867E-6</v>
      </c>
      <c r="K25">
        <f>keywordsCleaned!K25/totalTweetsCleaned!$C25</f>
        <v>0</v>
      </c>
      <c r="L25">
        <f>keywordsCleaned!L25/totalTweetsCleaned!$C25</f>
        <v>0</v>
      </c>
      <c r="M25">
        <f>keywordsCleaned!M25/totalTweetsCleaned!$C25</f>
        <v>6.3995494717171911E-6</v>
      </c>
      <c r="N25">
        <f>keywordsCleaned!N25/totalTweetsCleaned!$C25</f>
        <v>3.1997747358585956E-6</v>
      </c>
      <c r="O25">
        <f>keywordsCleaned!O25/totalTweetsCleaned!$C25</f>
        <v>1.2159143996262663E-4</v>
      </c>
      <c r="P25">
        <f>keywordsCleaned!P25/totalTweetsCleaned!$C25</f>
        <v>1.2799098943434382E-5</v>
      </c>
    </row>
    <row r="26" spans="1:16" x14ac:dyDescent="0.45">
      <c r="A26" s="1">
        <v>41812</v>
      </c>
      <c r="B26" s="1">
        <v>41818</v>
      </c>
      <c r="C26">
        <f>keywordsCleaned!C26/totalTweetsCleaned!$C26</f>
        <v>3.7609152016192452E-5</v>
      </c>
      <c r="D26">
        <f>keywordsCleaned!D26/totalTweetsCleaned!$C26</f>
        <v>1.6069364952373138E-4</v>
      </c>
      <c r="E26">
        <f>keywordsCleaned!E26/totalTweetsCleaned!$C26</f>
        <v>0</v>
      </c>
      <c r="F26">
        <f>keywordsCleaned!F26/totalTweetsCleaned!$C26</f>
        <v>4.1028165835846311E-5</v>
      </c>
      <c r="G26">
        <f>keywordsCleaned!G26/totalTweetsCleaned!$C26</f>
        <v>0</v>
      </c>
      <c r="H26">
        <f>keywordsCleaned!H26/totalTweetsCleaned!$C26</f>
        <v>0</v>
      </c>
      <c r="I26">
        <f>keywordsCleaned!I26/totalTweetsCleaned!$C26</f>
        <v>6.8380276393077182E-6</v>
      </c>
      <c r="J26">
        <f>keywordsCleaned!J26/totalTweetsCleaned!$C26</f>
        <v>1.7095069098269297E-5</v>
      </c>
      <c r="K26">
        <f>keywordsCleaned!K26/totalTweetsCleaned!$C26</f>
        <v>0</v>
      </c>
      <c r="L26">
        <f>keywordsCleaned!L26/totalTweetsCleaned!$C26</f>
        <v>0</v>
      </c>
      <c r="M26">
        <f>keywordsCleaned!M26/totalTweetsCleaned!$C26</f>
        <v>2.0514082917923155E-5</v>
      </c>
      <c r="N26">
        <f>keywordsCleaned!N26/totalTweetsCleaned!$C26</f>
        <v>1.3676055278615436E-5</v>
      </c>
      <c r="O26">
        <f>keywordsCleaned!O26/totalTweetsCleaned!$C26</f>
        <v>1.5727463570407751E-4</v>
      </c>
      <c r="P26">
        <f>keywordsCleaned!P26/totalTweetsCleaned!$C26</f>
        <v>2.0514082917923155E-5</v>
      </c>
    </row>
    <row r="27" spans="1:16" x14ac:dyDescent="0.45">
      <c r="A27" s="1">
        <v>41819</v>
      </c>
      <c r="B27" s="1">
        <v>41825</v>
      </c>
      <c r="C27">
        <f>keywordsCleaned!C27/totalTweetsCleaned!$C27</f>
        <v>2.2798109711017676E-5</v>
      </c>
      <c r="D27">
        <f>keywordsCleaned!D27/totalTweetsCleaned!$C27</f>
        <v>1.7587113205642206E-4</v>
      </c>
      <c r="E27">
        <f>keywordsCleaned!E27/totalTweetsCleaned!$C27</f>
        <v>0</v>
      </c>
      <c r="F27">
        <f>keywordsCleaned!F27/totalTweetsCleaned!$C27</f>
        <v>3.2568728158596676E-5</v>
      </c>
      <c r="G27">
        <f>keywordsCleaned!G27/totalTweetsCleaned!$C27</f>
        <v>0</v>
      </c>
      <c r="H27">
        <f>keywordsCleaned!H27/totalTweetsCleaned!$C27</f>
        <v>0</v>
      </c>
      <c r="I27">
        <f>keywordsCleaned!I27/totalTweetsCleaned!$C27</f>
        <v>3.256872815859668E-6</v>
      </c>
      <c r="J27">
        <f>keywordsCleaned!J27/totalTweetsCleaned!$C27</f>
        <v>1.3027491263438672E-5</v>
      </c>
      <c r="K27">
        <f>keywordsCleaned!K27/totalTweetsCleaned!$C27</f>
        <v>0</v>
      </c>
      <c r="L27">
        <f>keywordsCleaned!L27/totalTweetsCleaned!$C27</f>
        <v>0</v>
      </c>
      <c r="M27">
        <f>keywordsCleaned!M27/totalTweetsCleaned!$C27</f>
        <v>1.3027491263438672E-5</v>
      </c>
      <c r="N27">
        <f>keywordsCleaned!N27/totalTweetsCleaned!$C27</f>
        <v>9.7706184475790044E-6</v>
      </c>
      <c r="O27">
        <f>keywordsCleaned!O27/totalTweetsCleaned!$C27</f>
        <v>1.4330240389782539E-4</v>
      </c>
      <c r="P27">
        <f>keywordsCleaned!P27/totalTweetsCleaned!$C27</f>
        <v>4.2339346606175682E-5</v>
      </c>
    </row>
    <row r="28" spans="1:16" x14ac:dyDescent="0.45">
      <c r="A28" s="1">
        <v>41826</v>
      </c>
      <c r="B28" s="1">
        <v>41832</v>
      </c>
      <c r="C28">
        <f>keywordsCleaned!C28/totalTweetsCleaned!$C28</f>
        <v>3.5554636162943666E-5</v>
      </c>
      <c r="D28">
        <f>keywordsCleaned!D28/totalTweetsCleaned!$C28</f>
        <v>2.100955773264853E-4</v>
      </c>
      <c r="E28">
        <f>keywordsCleaned!E28/totalTweetsCleaned!$C28</f>
        <v>0</v>
      </c>
      <c r="F28">
        <f>keywordsCleaned!F28/totalTweetsCleaned!$C28</f>
        <v>1.6161198255883485E-5</v>
      </c>
      <c r="G28">
        <f>keywordsCleaned!G28/totalTweetsCleaned!$C28</f>
        <v>0</v>
      </c>
      <c r="H28">
        <f>keywordsCleaned!H28/totalTweetsCleaned!$C28</f>
        <v>0</v>
      </c>
      <c r="I28">
        <f>keywordsCleaned!I28/totalTweetsCleaned!$C28</f>
        <v>0</v>
      </c>
      <c r="J28">
        <f>keywordsCleaned!J28/totalTweetsCleaned!$C28</f>
        <v>1.6161198255883485E-5</v>
      </c>
      <c r="K28">
        <f>keywordsCleaned!K28/totalTweetsCleaned!$C28</f>
        <v>0</v>
      </c>
      <c r="L28">
        <f>keywordsCleaned!L28/totalTweetsCleaned!$C28</f>
        <v>0</v>
      </c>
      <c r="M28">
        <f>keywordsCleaned!M28/totalTweetsCleaned!$C28</f>
        <v>9.6967189535300905E-6</v>
      </c>
      <c r="N28">
        <f>keywordsCleaned!N28/totalTweetsCleaned!$C28</f>
        <v>9.6967189535300905E-6</v>
      </c>
      <c r="O28">
        <f>keywordsCleaned!O28/totalTweetsCleaned!$C28</f>
        <v>1.7777318081471833E-4</v>
      </c>
      <c r="P28">
        <f>keywordsCleaned!P28/totalTweetsCleaned!$C28</f>
        <v>1.9393437907060181E-5</v>
      </c>
    </row>
    <row r="29" spans="1:16" x14ac:dyDescent="0.45">
      <c r="A29" s="1">
        <v>41833</v>
      </c>
      <c r="B29" s="1">
        <v>41839</v>
      </c>
      <c r="C29">
        <f>keywordsCleaned!C29/totalTweetsCleaned!$C29</f>
        <v>1.487944483841556E-4</v>
      </c>
      <c r="D29">
        <f>keywordsCleaned!D29/totalTweetsCleaned!$C29</f>
        <v>3.5457400466011547E-4</v>
      </c>
      <c r="E29">
        <f>keywordsCleaned!E29/totalTweetsCleaned!$C29</f>
        <v>0</v>
      </c>
      <c r="F29">
        <f>keywordsCleaned!F29/totalTweetsCleaned!$C29</f>
        <v>3.4824232600547056E-5</v>
      </c>
      <c r="G29">
        <f>keywordsCleaned!G29/totalTweetsCleaned!$C29</f>
        <v>0</v>
      </c>
      <c r="H29">
        <f>keywordsCleaned!H29/totalTweetsCleaned!$C29</f>
        <v>0</v>
      </c>
      <c r="I29">
        <f>keywordsCleaned!I29/totalTweetsCleaned!$C29</f>
        <v>3.1658393273224598E-6</v>
      </c>
      <c r="J29">
        <f>keywordsCleaned!J29/totalTweetsCleaned!$C29</f>
        <v>1.2663357309289839E-5</v>
      </c>
      <c r="K29">
        <f>keywordsCleaned!K29/totalTweetsCleaned!$C29</f>
        <v>0</v>
      </c>
      <c r="L29">
        <f>keywordsCleaned!L29/totalTweetsCleaned!$C29</f>
        <v>0</v>
      </c>
      <c r="M29">
        <f>keywordsCleaned!M29/totalTweetsCleaned!$C29</f>
        <v>2.2160875291257217E-5</v>
      </c>
      <c r="N29">
        <f>keywordsCleaned!N29/totalTweetsCleaned!$C29</f>
        <v>3.1658393273224598E-6</v>
      </c>
      <c r="O29">
        <f>keywordsCleaned!O29/totalTweetsCleaned!$C29</f>
        <v>1.8995035963934758E-4</v>
      </c>
      <c r="P29">
        <f>keywordsCleaned!P29/totalTweetsCleaned!$C29</f>
        <v>5.0653429237159357E-5</v>
      </c>
    </row>
    <row r="30" spans="1:16" x14ac:dyDescent="0.45">
      <c r="A30" s="1">
        <v>41840</v>
      </c>
      <c r="B30" s="1">
        <v>41846</v>
      </c>
      <c r="C30">
        <f>keywordsCleaned!C30/totalTweetsCleaned!$C30</f>
        <v>1.5747669836978809E-4</v>
      </c>
      <c r="D30">
        <f>keywordsCleaned!D30/totalTweetsCleaned!$C30</f>
        <v>5.249223278992937E-4</v>
      </c>
      <c r="E30">
        <f>keywordsCleaned!E30/totalTweetsCleaned!$C30</f>
        <v>0</v>
      </c>
      <c r="F30">
        <f>keywordsCleaned!F30/totalTweetsCleaned!$C30</f>
        <v>4.9211468240558781E-5</v>
      </c>
      <c r="G30">
        <f>keywordsCleaned!G30/totalTweetsCleaned!$C30</f>
        <v>0</v>
      </c>
      <c r="H30">
        <f>keywordsCleaned!H30/totalTweetsCleaned!$C30</f>
        <v>0</v>
      </c>
      <c r="I30">
        <f>keywordsCleaned!I30/totalTweetsCleaned!$C30</f>
        <v>3.2807645493705854E-6</v>
      </c>
      <c r="J30">
        <f>keywordsCleaned!J30/totalTweetsCleaned!$C30</f>
        <v>3.2807645493705854E-6</v>
      </c>
      <c r="K30">
        <f>keywordsCleaned!K30/totalTweetsCleaned!$C30</f>
        <v>0</v>
      </c>
      <c r="L30">
        <f>keywordsCleaned!L30/totalTweetsCleaned!$C30</f>
        <v>0</v>
      </c>
      <c r="M30">
        <f>keywordsCleaned!M30/totalTweetsCleaned!$C30</f>
        <v>1.6403822746852928E-5</v>
      </c>
      <c r="N30">
        <f>keywordsCleaned!N30/totalTweetsCleaned!$C30</f>
        <v>3.2807645493705854E-6</v>
      </c>
      <c r="O30">
        <f>keywordsCleaned!O30/totalTweetsCleaned!$C30</f>
        <v>1.8700357931412335E-4</v>
      </c>
      <c r="P30">
        <f>keywordsCleaned!P30/totalTweetsCleaned!$C30</f>
        <v>1.3123058197482342E-5</v>
      </c>
    </row>
    <row r="31" spans="1:16" x14ac:dyDescent="0.45">
      <c r="A31" s="1">
        <v>41847</v>
      </c>
      <c r="B31" s="1">
        <v>41853</v>
      </c>
      <c r="C31">
        <f>keywordsCleaned!C31/totalTweetsCleaned!$C31</f>
        <v>1.7184814872676146E-4</v>
      </c>
      <c r="D31">
        <f>keywordsCleaned!D31/totalTweetsCleaned!$C31</f>
        <v>6.7177003593188564E-4</v>
      </c>
      <c r="E31">
        <f>keywordsCleaned!E31/totalTweetsCleaned!$C31</f>
        <v>0</v>
      </c>
      <c r="F31">
        <f>keywordsCleaned!F31/totalTweetsCleaned!$C31</f>
        <v>3.1245117950320263E-5</v>
      </c>
      <c r="G31">
        <f>keywordsCleaned!G31/totalTweetsCleaned!$C31</f>
        <v>0</v>
      </c>
      <c r="H31">
        <f>keywordsCleaned!H31/totalTweetsCleaned!$C31</f>
        <v>0</v>
      </c>
      <c r="I31">
        <f>keywordsCleaned!I31/totalTweetsCleaned!$C31</f>
        <v>3.1245117950320263E-6</v>
      </c>
      <c r="J31">
        <f>keywordsCleaned!J31/totalTweetsCleaned!$C31</f>
        <v>1.8747070770192158E-5</v>
      </c>
      <c r="K31">
        <f>keywordsCleaned!K31/totalTweetsCleaned!$C31</f>
        <v>0</v>
      </c>
      <c r="L31">
        <f>keywordsCleaned!L31/totalTweetsCleaned!$C31</f>
        <v>0</v>
      </c>
      <c r="M31">
        <f>keywordsCleaned!M31/totalTweetsCleaned!$C31</f>
        <v>3.1245117950320263E-5</v>
      </c>
      <c r="N31">
        <f>keywordsCleaned!N31/totalTweetsCleaned!$C31</f>
        <v>1.2498047180128105E-5</v>
      </c>
      <c r="O31">
        <f>keywordsCleaned!O31/totalTweetsCleaned!$C31</f>
        <v>1.3747851898140916E-4</v>
      </c>
      <c r="P31">
        <f>keywordsCleaned!P31/totalTweetsCleaned!$C31</f>
        <v>3.1245117950320263E-5</v>
      </c>
    </row>
    <row r="32" spans="1:16" x14ac:dyDescent="0.45">
      <c r="A32" s="1">
        <v>41854</v>
      </c>
      <c r="B32" s="1">
        <v>41860</v>
      </c>
      <c r="C32">
        <f>keywordsCleaned!C32/totalTweetsCleaned!$C32</f>
        <v>1.4661177202767074E-4</v>
      </c>
      <c r="D32">
        <f>keywordsCleaned!D32/totalTweetsCleaned!$C32</f>
        <v>7.8990832276132805E-4</v>
      </c>
      <c r="E32">
        <f>keywordsCleaned!E32/totalTweetsCleaned!$C32</f>
        <v>0</v>
      </c>
      <c r="F32">
        <f>keywordsCleaned!F32/totalTweetsCleaned!$C32</f>
        <v>1.1968307920626181E-5</v>
      </c>
      <c r="G32">
        <f>keywordsCleaned!G32/totalTweetsCleaned!$C32</f>
        <v>0</v>
      </c>
      <c r="H32">
        <f>keywordsCleaned!H32/totalTweetsCleaned!$C32</f>
        <v>2.9920769801565453E-6</v>
      </c>
      <c r="I32">
        <f>keywordsCleaned!I32/totalTweetsCleaned!$C32</f>
        <v>8.9762309404696371E-6</v>
      </c>
      <c r="J32">
        <f>keywordsCleaned!J32/totalTweetsCleaned!$C32</f>
        <v>2.0944538861095818E-5</v>
      </c>
      <c r="K32">
        <f>keywordsCleaned!K32/totalTweetsCleaned!$C32</f>
        <v>0</v>
      </c>
      <c r="L32">
        <f>keywordsCleaned!L32/totalTweetsCleaned!$C32</f>
        <v>0</v>
      </c>
      <c r="M32">
        <f>keywordsCleaned!M32/totalTweetsCleaned!$C32</f>
        <v>3.2912846781721998E-5</v>
      </c>
      <c r="N32">
        <f>keywordsCleaned!N32/totalTweetsCleaned!$C32</f>
        <v>0</v>
      </c>
      <c r="O32">
        <f>keywordsCleaned!O32/totalTweetsCleaned!$C32</f>
        <v>1.5858007994829691E-4</v>
      </c>
      <c r="P32">
        <f>keywordsCleaned!P32/totalTweetsCleaned!$C32</f>
        <v>3.5904923761878549E-5</v>
      </c>
    </row>
    <row r="33" spans="1:16" x14ac:dyDescent="0.45">
      <c r="A33" s="1">
        <v>41861</v>
      </c>
      <c r="B33" s="1">
        <v>41867</v>
      </c>
      <c r="C33">
        <f>keywordsCleaned!C33/totalTweetsCleaned!$C33</f>
        <v>1.3861146849965524E-4</v>
      </c>
      <c r="D33">
        <f>keywordsCleaned!D33/totalTweetsCleaned!$C33</f>
        <v>1.0769044860357831E-3</v>
      </c>
      <c r="E33">
        <f>keywordsCleaned!E33/totalTweetsCleaned!$C33</f>
        <v>0</v>
      </c>
      <c r="F33">
        <f>keywordsCleaned!F33/totalTweetsCleaned!$C33</f>
        <v>3.5541402179398783E-5</v>
      </c>
      <c r="G33">
        <f>keywordsCleaned!G33/totalTweetsCleaned!$C33</f>
        <v>0</v>
      </c>
      <c r="H33">
        <f>keywordsCleaned!H33/totalTweetsCleaned!$C33</f>
        <v>0</v>
      </c>
      <c r="I33">
        <f>keywordsCleaned!I33/totalTweetsCleaned!$C33</f>
        <v>0</v>
      </c>
      <c r="J33">
        <f>keywordsCleaned!J33/totalTweetsCleaned!$C33</f>
        <v>2.1324841307639268E-5</v>
      </c>
      <c r="K33">
        <f>keywordsCleaned!K33/totalTweetsCleaned!$C33</f>
        <v>0</v>
      </c>
      <c r="L33">
        <f>keywordsCleaned!L33/totalTweetsCleaned!$C33</f>
        <v>0</v>
      </c>
      <c r="M33">
        <f>keywordsCleaned!M33/totalTweetsCleaned!$C33</f>
        <v>4.2649682615278536E-5</v>
      </c>
      <c r="N33">
        <f>keywordsCleaned!N33/totalTweetsCleaned!$C33</f>
        <v>1.0662420653819634E-5</v>
      </c>
      <c r="O33">
        <f>keywordsCleaned!O33/totalTweetsCleaned!$C33</f>
        <v>1.9547771198669329E-4</v>
      </c>
      <c r="P33">
        <f>keywordsCleaned!P33/totalTweetsCleaned!$C33</f>
        <v>2.4878981525579148E-5</v>
      </c>
    </row>
    <row r="34" spans="1:16" x14ac:dyDescent="0.45">
      <c r="A34" s="1">
        <v>41868</v>
      </c>
      <c r="B34" s="1">
        <v>41874</v>
      </c>
      <c r="C34">
        <f>keywordsCleaned!C34/totalTweetsCleaned!$C34</f>
        <v>1.8462540952449906E-4</v>
      </c>
      <c r="D34">
        <f>keywordsCleaned!D34/totalTweetsCleaned!$C34</f>
        <v>1.2815175484641699E-3</v>
      </c>
      <c r="E34">
        <f>keywordsCleaned!E34/totalTweetsCleaned!$C34</f>
        <v>0</v>
      </c>
      <c r="F34">
        <f>keywordsCleaned!F34/totalTweetsCleaned!$C34</f>
        <v>1.0860318207323475E-5</v>
      </c>
      <c r="G34">
        <f>keywordsCleaned!G34/totalTweetsCleaned!$C34</f>
        <v>0</v>
      </c>
      <c r="H34">
        <f>keywordsCleaned!H34/totalTweetsCleaned!$C34</f>
        <v>0</v>
      </c>
      <c r="I34">
        <f>keywordsCleaned!I34/totalTweetsCleaned!$C34</f>
        <v>0</v>
      </c>
      <c r="J34">
        <f>keywordsCleaned!J34/totalTweetsCleaned!$C34</f>
        <v>7.2402121382156499E-6</v>
      </c>
      <c r="K34">
        <f>keywordsCleaned!K34/totalTweetsCleaned!$C34</f>
        <v>0</v>
      </c>
      <c r="L34">
        <f>keywordsCleaned!L34/totalTweetsCleaned!$C34</f>
        <v>0</v>
      </c>
      <c r="M34">
        <f>keywordsCleaned!M34/totalTweetsCleaned!$C34</f>
        <v>2.172063641464695E-5</v>
      </c>
      <c r="N34">
        <f>keywordsCleaned!N34/totalTweetsCleaned!$C34</f>
        <v>7.2402121382156499E-6</v>
      </c>
      <c r="O34">
        <f>keywordsCleaned!O34/totalTweetsCleaned!$C34</f>
        <v>2.172063641464695E-4</v>
      </c>
      <c r="P34">
        <f>keywordsCleaned!P34/totalTweetsCleaned!$C34</f>
        <v>3.6201060691078249E-5</v>
      </c>
    </row>
    <row r="35" spans="1:16" x14ac:dyDescent="0.45">
      <c r="A35" s="1">
        <v>41875</v>
      </c>
      <c r="B35" s="1">
        <v>41881</v>
      </c>
      <c r="C35">
        <f>keywordsCleaned!C35/totalTweetsCleaned!$C35</f>
        <v>1.9576396888858772E-4</v>
      </c>
      <c r="D35">
        <f>keywordsCleaned!D35/totalTweetsCleaned!$C35</f>
        <v>1.5284648340147425E-3</v>
      </c>
      <c r="E35">
        <f>keywordsCleaned!E35/totalTweetsCleaned!$C35</f>
        <v>0</v>
      </c>
      <c r="F35">
        <f>keywordsCleaned!F35/totalTweetsCleaned!$C35</f>
        <v>5.2705683931542847E-5</v>
      </c>
      <c r="G35">
        <f>keywordsCleaned!G35/totalTweetsCleaned!$C35</f>
        <v>0</v>
      </c>
      <c r="H35">
        <f>keywordsCleaned!H35/totalTweetsCleaned!$C35</f>
        <v>0</v>
      </c>
      <c r="I35">
        <f>keywordsCleaned!I35/totalTweetsCleaned!$C35</f>
        <v>7.5293834187918353E-6</v>
      </c>
      <c r="J35">
        <f>keywordsCleaned!J35/totalTweetsCleaned!$C35</f>
        <v>1.1294075128187753E-5</v>
      </c>
      <c r="K35">
        <f>keywordsCleaned!K35/totalTweetsCleaned!$C35</f>
        <v>0</v>
      </c>
      <c r="L35">
        <f>keywordsCleaned!L35/totalTweetsCleaned!$C35</f>
        <v>0</v>
      </c>
      <c r="M35">
        <f>keywordsCleaned!M35/totalTweetsCleaned!$C35</f>
        <v>3.7646917093959176E-5</v>
      </c>
      <c r="N35">
        <f>keywordsCleaned!N35/totalTweetsCleaned!$C35</f>
        <v>3.7646917093959176E-6</v>
      </c>
      <c r="O35">
        <f>keywordsCleaned!O35/totalTweetsCleaned!$C35</f>
        <v>1.7694051034160814E-4</v>
      </c>
      <c r="P35">
        <f>keywordsCleaned!P35/totalTweetsCleaned!$C35</f>
        <v>1.8823458546979588E-5</v>
      </c>
    </row>
    <row r="36" spans="1:16" x14ac:dyDescent="0.45">
      <c r="A36" s="1">
        <v>41882</v>
      </c>
      <c r="B36" s="1">
        <v>41888</v>
      </c>
      <c r="C36">
        <f>keywordsCleaned!C36/totalTweetsCleaned!$C36</f>
        <v>3.2028872857092636E-4</v>
      </c>
      <c r="D36">
        <f>keywordsCleaned!D36/totalTweetsCleaned!$C36</f>
        <v>1.9061085310074642E-3</v>
      </c>
      <c r="E36">
        <f>keywordsCleaned!E36/totalTweetsCleaned!$C36</f>
        <v>0</v>
      </c>
      <c r="F36">
        <f>keywordsCleaned!F36/totalTweetsCleaned!$C36</f>
        <v>4.2965561149758414E-5</v>
      </c>
      <c r="G36">
        <f>keywordsCleaned!G36/totalTweetsCleaned!$C36</f>
        <v>0</v>
      </c>
      <c r="H36">
        <f>keywordsCleaned!H36/totalTweetsCleaned!$C36</f>
        <v>0</v>
      </c>
      <c r="I36">
        <f>keywordsCleaned!I36/totalTweetsCleaned!$C36</f>
        <v>1.1717880313570478E-5</v>
      </c>
      <c r="J36">
        <f>keywordsCleaned!J36/totalTweetsCleaned!$C36</f>
        <v>7.8119202090469845E-6</v>
      </c>
      <c r="K36">
        <f>keywordsCleaned!K36/totalTweetsCleaned!$C36</f>
        <v>0</v>
      </c>
      <c r="L36">
        <f>keywordsCleaned!L36/totalTweetsCleaned!$C36</f>
        <v>0</v>
      </c>
      <c r="M36">
        <f>keywordsCleaned!M36/totalTweetsCleaned!$C36</f>
        <v>6.2495361672375876E-5</v>
      </c>
      <c r="N36">
        <f>keywordsCleaned!N36/totalTweetsCleaned!$C36</f>
        <v>0</v>
      </c>
      <c r="O36">
        <f>keywordsCleaned!O36/totalTweetsCleaned!$C36</f>
        <v>2.2263972595783907E-4</v>
      </c>
      <c r="P36">
        <f>keywordsCleaned!P36/totalTweetsCleaned!$C36</f>
        <v>3.1247680836187938E-5</v>
      </c>
    </row>
    <row r="37" spans="1:16" x14ac:dyDescent="0.45">
      <c r="A37" s="1">
        <v>41889</v>
      </c>
      <c r="B37" s="1">
        <v>41895</v>
      </c>
      <c r="C37">
        <f>keywordsCleaned!C37/totalTweetsCleaned!$C37</f>
        <v>3.7639397069379036E-4</v>
      </c>
      <c r="D37">
        <f>keywordsCleaned!D37/totalTweetsCleaned!$C37</f>
        <v>2.512210920677159E-3</v>
      </c>
      <c r="E37">
        <f>keywordsCleaned!E37/totalTweetsCleaned!$C37</f>
        <v>0</v>
      </c>
      <c r="F37">
        <f>keywordsCleaned!F37/totalTweetsCleaned!$C37</f>
        <v>6.1273437089686799E-5</v>
      </c>
      <c r="G37">
        <f>keywordsCleaned!G37/totalTweetsCleaned!$C37</f>
        <v>0</v>
      </c>
      <c r="H37">
        <f>keywordsCleaned!H37/totalTweetsCleaned!$C37</f>
        <v>0</v>
      </c>
      <c r="I37">
        <f>keywordsCleaned!I37/totalTweetsCleaned!$C37</f>
        <v>0</v>
      </c>
      <c r="J37">
        <f>keywordsCleaned!J37/totalTweetsCleaned!$C37</f>
        <v>8.753348155669544E-6</v>
      </c>
      <c r="K37">
        <f>keywordsCleaned!K37/totalTweetsCleaned!$C37</f>
        <v>0</v>
      </c>
      <c r="L37">
        <f>keywordsCleaned!L37/totalTweetsCleaned!$C37</f>
        <v>0</v>
      </c>
      <c r="M37">
        <f>keywordsCleaned!M37/totalTweetsCleaned!$C37</f>
        <v>7.0026785245356352E-5</v>
      </c>
      <c r="N37">
        <f>keywordsCleaned!N37/totalTweetsCleaned!$C37</f>
        <v>1.3130022233504315E-5</v>
      </c>
      <c r="O37">
        <f>keywordsCleaned!O37/totalTweetsCleaned!$C37</f>
        <v>2.8448381505926019E-4</v>
      </c>
      <c r="P37">
        <f>keywordsCleaned!P37/totalTweetsCleaned!$C37</f>
        <v>3.9390066700512945E-5</v>
      </c>
    </row>
    <row r="38" spans="1:16" x14ac:dyDescent="0.45">
      <c r="A38" s="1">
        <v>41896</v>
      </c>
      <c r="B38" s="1">
        <v>41902</v>
      </c>
      <c r="C38">
        <f>keywordsCleaned!C38/totalTweetsCleaned!$C38</f>
        <v>4.9396864287055053E-4</v>
      </c>
      <c r="D38">
        <f>keywordsCleaned!D38/totalTweetsCleaned!$C38</f>
        <v>3.3293486529475109E-3</v>
      </c>
      <c r="E38">
        <f>keywordsCleaned!E38/totalTweetsCleaned!$C38</f>
        <v>0</v>
      </c>
      <c r="F38">
        <f>keywordsCleaned!F38/totalTweetsCleaned!$C38</f>
        <v>4.9396864287055057E-5</v>
      </c>
      <c r="G38">
        <f>keywordsCleaned!G38/totalTweetsCleaned!$C38</f>
        <v>0</v>
      </c>
      <c r="H38">
        <f>keywordsCleaned!H38/totalTweetsCleaned!$C38</f>
        <v>0</v>
      </c>
      <c r="I38">
        <f>keywordsCleaned!I38/totalTweetsCleaned!$C38</f>
        <v>4.9396864287055054E-6</v>
      </c>
      <c r="J38">
        <f>keywordsCleaned!J38/totalTweetsCleaned!$C38</f>
        <v>1.9758745714822022E-5</v>
      </c>
      <c r="K38">
        <f>keywordsCleaned!K38/totalTweetsCleaned!$C38</f>
        <v>0</v>
      </c>
      <c r="L38">
        <f>keywordsCleaned!L38/totalTweetsCleaned!$C38</f>
        <v>0</v>
      </c>
      <c r="M38">
        <f>keywordsCleaned!M38/totalTweetsCleaned!$C38</f>
        <v>7.4095296430582583E-5</v>
      </c>
      <c r="N38">
        <f>keywordsCleaned!N38/totalTweetsCleaned!$C38</f>
        <v>4.9396864287055054E-6</v>
      </c>
      <c r="O38">
        <f>keywordsCleaned!O38/totalTweetsCleaned!$C38</f>
        <v>2.3216526214915877E-4</v>
      </c>
      <c r="P38">
        <f>keywordsCleaned!P38/totalTweetsCleaned!$C38</f>
        <v>6.4215923573171575E-5</v>
      </c>
    </row>
    <row r="39" spans="1:16" x14ac:dyDescent="0.45">
      <c r="A39" s="1">
        <v>41903</v>
      </c>
      <c r="B39" s="1">
        <v>41909</v>
      </c>
      <c r="C39">
        <f>keywordsCleaned!C39/totalTweetsCleaned!$C39</f>
        <v>6.3528797830945331E-4</v>
      </c>
      <c r="D39">
        <f>keywordsCleaned!D39/totalTweetsCleaned!$C39</f>
        <v>4.4583602763502705E-3</v>
      </c>
      <c r="E39">
        <f>keywordsCleaned!E39/totalTweetsCleaned!$C39</f>
        <v>0</v>
      </c>
      <c r="F39">
        <f>keywordsCleaned!F39/totalTweetsCleaned!$C39</f>
        <v>8.5083211380730355E-5</v>
      </c>
      <c r="G39">
        <f>keywordsCleaned!G39/totalTweetsCleaned!$C39</f>
        <v>0</v>
      </c>
      <c r="H39">
        <f>keywordsCleaned!H39/totalTweetsCleaned!$C39</f>
        <v>0</v>
      </c>
      <c r="I39">
        <f>keywordsCleaned!I39/totalTweetsCleaned!$C39</f>
        <v>0</v>
      </c>
      <c r="J39">
        <f>keywordsCleaned!J39/totalTweetsCleaned!$C39</f>
        <v>5.6722140920486904E-6</v>
      </c>
      <c r="K39">
        <f>keywordsCleaned!K39/totalTweetsCleaned!$C39</f>
        <v>0</v>
      </c>
      <c r="L39">
        <f>keywordsCleaned!L39/totalTweetsCleaned!$C39</f>
        <v>0</v>
      </c>
      <c r="M39">
        <f>keywordsCleaned!M39/totalTweetsCleaned!$C39</f>
        <v>5.1049926828438214E-5</v>
      </c>
      <c r="N39">
        <f>keywordsCleaned!N39/totalTweetsCleaned!$C39</f>
        <v>5.6722140920486904E-6</v>
      </c>
      <c r="O39">
        <f>keywordsCleaned!O39/totalTweetsCleaned!$C39</f>
        <v>2.4957742005014236E-4</v>
      </c>
      <c r="P39">
        <f>keywordsCleaned!P39/totalTweetsCleaned!$C39</f>
        <v>1.1344428184097381E-5</v>
      </c>
    </row>
    <row r="40" spans="1:16" x14ac:dyDescent="0.45">
      <c r="A40" s="1">
        <v>41910</v>
      </c>
      <c r="B40" s="1">
        <v>41916</v>
      </c>
      <c r="C40">
        <f>keywordsCleaned!C40/totalTweetsCleaned!$C40</f>
        <v>1.1774130899203728E-3</v>
      </c>
      <c r="D40">
        <f>keywordsCleaned!D40/totalTweetsCleaned!$C40</f>
        <v>5.9477568459895122E-3</v>
      </c>
      <c r="E40">
        <f>keywordsCleaned!E40/totalTweetsCleaned!$C40</f>
        <v>0</v>
      </c>
      <c r="F40">
        <f>keywordsCleaned!F40/totalTweetsCleaned!$C40</f>
        <v>2.4276558555059236E-5</v>
      </c>
      <c r="G40">
        <f>keywordsCleaned!G40/totalTweetsCleaned!$C40</f>
        <v>0</v>
      </c>
      <c r="H40">
        <f>keywordsCleaned!H40/totalTweetsCleaned!$C40</f>
        <v>0</v>
      </c>
      <c r="I40">
        <f>keywordsCleaned!I40/totalTweetsCleaned!$C40</f>
        <v>0</v>
      </c>
      <c r="J40">
        <f>keywordsCleaned!J40/totalTweetsCleaned!$C40</f>
        <v>0</v>
      </c>
      <c r="K40">
        <f>keywordsCleaned!K40/totalTweetsCleaned!$C40</f>
        <v>0</v>
      </c>
      <c r="L40">
        <f>keywordsCleaned!L40/totalTweetsCleaned!$C40</f>
        <v>0</v>
      </c>
      <c r="M40">
        <f>keywordsCleaned!M40/totalTweetsCleaned!$C40</f>
        <v>1.6993590988541464E-4</v>
      </c>
      <c r="N40">
        <f>keywordsCleaned!N40/totalTweetsCleaned!$C40</f>
        <v>3.0345698193824043E-5</v>
      </c>
      <c r="O40">
        <f>keywordsCleaned!O40/totalTweetsCleaned!$C40</f>
        <v>1.8207418916294427E-4</v>
      </c>
      <c r="P40">
        <f>keywordsCleaned!P40/totalTweetsCleaned!$C40</f>
        <v>3.0345698193824043E-5</v>
      </c>
    </row>
    <row r="41" spans="1:16" x14ac:dyDescent="0.45">
      <c r="A41" s="1">
        <v>41917</v>
      </c>
      <c r="B41" s="1">
        <v>41923</v>
      </c>
      <c r="C41">
        <f>keywordsCleaned!C41/totalTweetsCleaned!$C41</f>
        <v>8.506994005138453E-4</v>
      </c>
      <c r="D41">
        <f>keywordsCleaned!D41/totalTweetsCleaned!$C41</f>
        <v>6.4459035112760495E-3</v>
      </c>
      <c r="E41">
        <f>keywordsCleaned!E41/totalTweetsCleaned!$C41</f>
        <v>0</v>
      </c>
      <c r="F41">
        <f>keywordsCleaned!F41/totalTweetsCleaned!$C41</f>
        <v>6.8512703397088213E-5</v>
      </c>
      <c r="G41">
        <f>keywordsCleaned!G41/totalTweetsCleaned!$C41</f>
        <v>0</v>
      </c>
      <c r="H41">
        <f>keywordsCleaned!H41/totalTweetsCleaned!$C41</f>
        <v>0</v>
      </c>
      <c r="I41">
        <f>keywordsCleaned!I41/totalTweetsCleaned!$C41</f>
        <v>0</v>
      </c>
      <c r="J41">
        <f>keywordsCleaned!J41/totalTweetsCleaned!$C41</f>
        <v>5.709391949757351E-6</v>
      </c>
      <c r="K41">
        <f>keywordsCleaned!K41/totalTweetsCleaned!$C41</f>
        <v>0</v>
      </c>
      <c r="L41">
        <f>keywordsCleaned!L41/totalTweetsCleaned!$C41</f>
        <v>0</v>
      </c>
      <c r="M41">
        <f>keywordsCleaned!M41/totalTweetsCleaned!$C41</f>
        <v>3.4256351698544106E-5</v>
      </c>
      <c r="N41">
        <f>keywordsCleaned!N41/totalTweetsCleaned!$C41</f>
        <v>1.7128175849272053E-5</v>
      </c>
      <c r="O41">
        <f>keywordsCleaned!O41/totalTweetsCleaned!$C41</f>
        <v>2.1695689409077933E-4</v>
      </c>
      <c r="P41">
        <f>keywordsCleaned!P41/totalTweetsCleaned!$C41</f>
        <v>3.4256351698544106E-5</v>
      </c>
    </row>
    <row r="42" spans="1:16" x14ac:dyDescent="0.45">
      <c r="A42" s="1">
        <v>41924</v>
      </c>
      <c r="B42" s="1">
        <v>41930</v>
      </c>
      <c r="C42">
        <f>keywordsCleaned!C42/totalTweetsCleaned!$C42</f>
        <v>4.3273035774274183E-4</v>
      </c>
      <c r="D42">
        <f>keywordsCleaned!D42/totalTweetsCleaned!$C42</f>
        <v>6.8610536984211037E-3</v>
      </c>
      <c r="E42">
        <f>keywordsCleaned!E42/totalTweetsCleaned!$C42</f>
        <v>0</v>
      </c>
      <c r="F42">
        <f>keywordsCleaned!F42/totalTweetsCleaned!$C42</f>
        <v>7.4019666455995314E-5</v>
      </c>
      <c r="G42">
        <f>keywordsCleaned!G42/totalTweetsCleaned!$C42</f>
        <v>0</v>
      </c>
      <c r="H42">
        <f>keywordsCleaned!H42/totalTweetsCleaned!$C42</f>
        <v>0</v>
      </c>
      <c r="I42">
        <f>keywordsCleaned!I42/totalTweetsCleaned!$C42</f>
        <v>1.1387640993230048E-5</v>
      </c>
      <c r="J42">
        <f>keywordsCleaned!J42/totalTweetsCleaned!$C42</f>
        <v>5.6938204966150241E-6</v>
      </c>
      <c r="K42">
        <f>keywordsCleaned!K42/totalTweetsCleaned!$C42</f>
        <v>0</v>
      </c>
      <c r="L42">
        <f>keywordsCleaned!L42/totalTweetsCleaned!$C42</f>
        <v>0</v>
      </c>
      <c r="M42">
        <f>keywordsCleaned!M42/totalTweetsCleaned!$C42</f>
        <v>4.5550563972920193E-5</v>
      </c>
      <c r="N42">
        <f>keywordsCleaned!N42/totalTweetsCleaned!$C42</f>
        <v>0</v>
      </c>
      <c r="O42">
        <f>keywordsCleaned!O42/totalTweetsCleaned!$C42</f>
        <v>1.4803933291199063E-4</v>
      </c>
      <c r="P42">
        <f>keywordsCleaned!P42/totalTweetsCleaned!$C42</f>
        <v>2.2775281986460096E-5</v>
      </c>
    </row>
    <row r="43" spans="1:16" x14ac:dyDescent="0.45">
      <c r="A43" s="1">
        <v>41931</v>
      </c>
      <c r="B43" s="1">
        <v>41937</v>
      </c>
      <c r="C43">
        <f>keywordsCleaned!C43/totalTweetsCleaned!$C43</f>
        <v>4.2427104076423529E-4</v>
      </c>
      <c r="D43">
        <f>keywordsCleaned!D43/totalTweetsCleaned!$C43</f>
        <v>8.6701840104562288E-3</v>
      </c>
      <c r="E43">
        <f>keywordsCleaned!E43/totalTweetsCleaned!$C43</f>
        <v>6.8430813026489567E-6</v>
      </c>
      <c r="F43">
        <f>keywordsCleaned!F43/totalTweetsCleaned!$C43</f>
        <v>4.7901569118542699E-5</v>
      </c>
      <c r="G43">
        <f>keywordsCleaned!G43/totalTweetsCleaned!$C43</f>
        <v>0</v>
      </c>
      <c r="H43">
        <f>keywordsCleaned!H43/totalTweetsCleaned!$C43</f>
        <v>0</v>
      </c>
      <c r="I43">
        <f>keywordsCleaned!I43/totalTweetsCleaned!$C43</f>
        <v>6.8430813026489567E-6</v>
      </c>
      <c r="J43">
        <f>keywordsCleaned!J43/totalTweetsCleaned!$C43</f>
        <v>6.8430813026489567E-6</v>
      </c>
      <c r="K43">
        <f>keywordsCleaned!K43/totalTweetsCleaned!$C43</f>
        <v>0</v>
      </c>
      <c r="L43">
        <f>keywordsCleaned!L43/totalTweetsCleaned!$C43</f>
        <v>0</v>
      </c>
      <c r="M43">
        <f>keywordsCleaned!M43/totalTweetsCleaned!$C43</f>
        <v>2.7372325210595827E-5</v>
      </c>
      <c r="N43">
        <f>keywordsCleaned!N43/totalTweetsCleaned!$C43</f>
        <v>1.3686162605297913E-5</v>
      </c>
      <c r="O43">
        <f>keywordsCleaned!O43/totalTweetsCleaned!$C43</f>
        <v>1.916062764741708E-4</v>
      </c>
      <c r="P43">
        <f>keywordsCleaned!P43/totalTweetsCleaned!$C43</f>
        <v>2.7372325210595827E-5</v>
      </c>
    </row>
    <row r="44" spans="1:16" x14ac:dyDescent="0.45">
      <c r="A44" s="1">
        <v>41938</v>
      </c>
      <c r="B44" s="1">
        <v>41944</v>
      </c>
      <c r="C44">
        <f>keywordsCleaned!C44/totalTweetsCleaned!$C44</f>
        <v>3.540919753906077E-4</v>
      </c>
      <c r="D44">
        <f>keywordsCleaned!D44/totalTweetsCleaned!$C44</f>
        <v>9.7006447424718579E-3</v>
      </c>
      <c r="E44">
        <f>keywordsCleaned!E44/totalTweetsCleaned!$C44</f>
        <v>0</v>
      </c>
      <c r="F44">
        <f>keywordsCleaned!F44/totalTweetsCleaned!$C44</f>
        <v>4.4261496923825963E-5</v>
      </c>
      <c r="G44">
        <f>keywordsCleaned!G44/totalTweetsCleaned!$C44</f>
        <v>0</v>
      </c>
      <c r="H44">
        <f>keywordsCleaned!H44/totalTweetsCleaned!$C44</f>
        <v>0</v>
      </c>
      <c r="I44">
        <f>keywordsCleaned!I44/totalTweetsCleaned!$C44</f>
        <v>0</v>
      </c>
      <c r="J44">
        <f>keywordsCleaned!J44/totalTweetsCleaned!$C44</f>
        <v>0</v>
      </c>
      <c r="K44">
        <f>keywordsCleaned!K44/totalTweetsCleaned!$C44</f>
        <v>0</v>
      </c>
      <c r="L44">
        <f>keywordsCleaned!L44/totalTweetsCleaned!$C44</f>
        <v>0</v>
      </c>
      <c r="M44">
        <f>keywordsCleaned!M44/totalTweetsCleaned!$C44</f>
        <v>4.4261496923825963E-5</v>
      </c>
      <c r="N44">
        <f>keywordsCleaned!N44/totalTweetsCleaned!$C44</f>
        <v>7.3769161539709938E-6</v>
      </c>
      <c r="O44">
        <f>keywordsCleaned!O44/totalTweetsCleaned!$C44</f>
        <v>1.9179982000324584E-4</v>
      </c>
      <c r="P44">
        <f>keywordsCleaned!P44/totalTweetsCleaned!$C44</f>
        <v>3.6884580769854972E-5</v>
      </c>
    </row>
    <row r="45" spans="1:16" x14ac:dyDescent="0.45">
      <c r="A45" s="1">
        <v>41945</v>
      </c>
      <c r="B45" s="1">
        <v>41951</v>
      </c>
      <c r="C45">
        <f>keywordsCleaned!C45/totalTweetsCleaned!$C45</f>
        <v>2.2197712248281411E-4</v>
      </c>
      <c r="D45">
        <f>keywordsCleaned!D45/totalTweetsCleaned!$C45</f>
        <v>9.3438494995109565E-3</v>
      </c>
      <c r="E45">
        <f>keywordsCleaned!E45/totalTweetsCleaned!$C45</f>
        <v>0</v>
      </c>
      <c r="F45">
        <f>keywordsCleaned!F45/totalTweetsCleaned!$C45</f>
        <v>4.1620710465527648E-5</v>
      </c>
      <c r="G45">
        <f>keywordsCleaned!G45/totalTweetsCleaned!$C45</f>
        <v>0</v>
      </c>
      <c r="H45">
        <f>keywordsCleaned!H45/totalTweetsCleaned!$C45</f>
        <v>0</v>
      </c>
      <c r="I45">
        <f>keywordsCleaned!I45/totalTweetsCleaned!$C45</f>
        <v>1.3873570155175882E-5</v>
      </c>
      <c r="J45">
        <f>keywordsCleaned!J45/totalTweetsCleaned!$C45</f>
        <v>2.0810355232763824E-5</v>
      </c>
      <c r="K45">
        <f>keywordsCleaned!K45/totalTweetsCleaned!$C45</f>
        <v>0</v>
      </c>
      <c r="L45">
        <f>keywordsCleaned!L45/totalTweetsCleaned!$C45</f>
        <v>0</v>
      </c>
      <c r="M45">
        <f>keywordsCleaned!M45/totalTweetsCleaned!$C45</f>
        <v>4.1620710465527648E-5</v>
      </c>
      <c r="N45">
        <f>keywordsCleaned!N45/totalTweetsCleaned!$C45</f>
        <v>6.936785077587941E-6</v>
      </c>
      <c r="O45">
        <f>keywordsCleaned!O45/totalTweetsCleaned!$C45</f>
        <v>1.9422998217246234E-4</v>
      </c>
      <c r="P45">
        <f>keywordsCleaned!P45/totalTweetsCleaned!$C45</f>
        <v>4.8557495543115585E-5</v>
      </c>
    </row>
    <row r="46" spans="1:16" x14ac:dyDescent="0.45">
      <c r="A46" s="1">
        <v>41952</v>
      </c>
      <c r="B46" s="1">
        <v>41972</v>
      </c>
      <c r="C46">
        <f>keywordsCleaned!C46/totalTweetsCleaned!$C46</f>
        <v>1.3944149035064886E-4</v>
      </c>
      <c r="D46">
        <f>keywordsCleaned!D46/totalTweetsCleaned!$C46</f>
        <v>4.3133901015134047E-3</v>
      </c>
      <c r="E46">
        <f>keywordsCleaned!E46/totalTweetsCleaned!$C46</f>
        <v>0</v>
      </c>
      <c r="F46">
        <f>keywordsCleaned!F46/totalTweetsCleaned!$C46</f>
        <v>4.3381796997979647E-5</v>
      </c>
      <c r="G46">
        <f>keywordsCleaned!G46/totalTweetsCleaned!$C46</f>
        <v>0</v>
      </c>
      <c r="H46">
        <f>keywordsCleaned!H46/totalTweetsCleaned!$C46</f>
        <v>0</v>
      </c>
      <c r="I46">
        <f>keywordsCleaned!I46/totalTweetsCleaned!$C46</f>
        <v>1.2394799142279899E-5</v>
      </c>
      <c r="J46">
        <f>keywordsCleaned!J46/totalTweetsCleaned!$C46</f>
        <v>3.0986997855699749E-6</v>
      </c>
      <c r="K46">
        <f>keywordsCleaned!K46/totalTweetsCleaned!$C46</f>
        <v>0</v>
      </c>
      <c r="L46">
        <f>keywordsCleaned!L46/totalTweetsCleaned!$C46</f>
        <v>0</v>
      </c>
      <c r="M46">
        <f>keywordsCleaned!M46/totalTweetsCleaned!$C46</f>
        <v>1.5493498927849873E-5</v>
      </c>
      <c r="N46">
        <f>keywordsCleaned!N46/totalTweetsCleaned!$C46</f>
        <v>3.0986997855699749E-6</v>
      </c>
      <c r="O46">
        <f>keywordsCleaned!O46/totalTweetsCleaned!$C46</f>
        <v>1.9521808649090842E-4</v>
      </c>
      <c r="P46">
        <f>keywordsCleaned!P46/totalTweetsCleaned!$C46</f>
        <v>4.0283097212409672E-5</v>
      </c>
    </row>
    <row r="47" spans="1:16" x14ac:dyDescent="0.45">
      <c r="A47" s="1">
        <v>41973</v>
      </c>
      <c r="B47" s="1">
        <v>41979</v>
      </c>
      <c r="C47">
        <f>keywordsCleaned!C47/totalTweetsCleaned!$C47</f>
        <v>4.8646920649922863E-5</v>
      </c>
      <c r="D47">
        <f>keywordsCleaned!D47/totalTweetsCleaned!$C47</f>
        <v>9.7224345698917261E-3</v>
      </c>
      <c r="E47">
        <f>keywordsCleaned!E47/totalTweetsCleaned!$C47</f>
        <v>0</v>
      </c>
      <c r="F47">
        <f>keywordsCleaned!F47/totalTweetsCleaned!$C47</f>
        <v>6.9495600928461232E-6</v>
      </c>
      <c r="G47">
        <f>keywordsCleaned!G47/totalTweetsCleaned!$C47</f>
        <v>0</v>
      </c>
      <c r="H47">
        <f>keywordsCleaned!H47/totalTweetsCleaned!$C47</f>
        <v>0</v>
      </c>
      <c r="I47">
        <f>keywordsCleaned!I47/totalTweetsCleaned!$C47</f>
        <v>2.084868027853837E-5</v>
      </c>
      <c r="J47">
        <f>keywordsCleaned!J47/totalTweetsCleaned!$C47</f>
        <v>2.084868027853837E-5</v>
      </c>
      <c r="K47">
        <f>keywordsCleaned!K47/totalTweetsCleaned!$C47</f>
        <v>0</v>
      </c>
      <c r="L47">
        <f>keywordsCleaned!L47/totalTweetsCleaned!$C47</f>
        <v>0</v>
      </c>
      <c r="M47">
        <f>keywordsCleaned!M47/totalTweetsCleaned!$C47</f>
        <v>6.9495600928461232E-6</v>
      </c>
      <c r="N47">
        <f>keywordsCleaned!N47/totalTweetsCleaned!$C47</f>
        <v>6.9495600928461232E-6</v>
      </c>
      <c r="O47">
        <f>keywordsCleaned!O47/totalTweetsCleaned!$C47</f>
        <v>3.057806440852294E-4</v>
      </c>
      <c r="P47">
        <f>keywordsCleaned!P47/totalTweetsCleaned!$C47</f>
        <v>3.4747800464230616E-5</v>
      </c>
    </row>
    <row r="48" spans="1:16" x14ac:dyDescent="0.45">
      <c r="A48" s="1">
        <v>41980</v>
      </c>
      <c r="B48" s="1">
        <v>41993</v>
      </c>
      <c r="C48">
        <f>keywordsCleaned!C48/totalTweetsCleaned!$C48</f>
        <v>4.0785453682555692E-5</v>
      </c>
      <c r="D48">
        <f>keywordsCleaned!D48/totalTweetsCleaned!$C48</f>
        <v>5.2279536084003202E-3</v>
      </c>
      <c r="E48">
        <f>keywordsCleaned!E48/totalTweetsCleaned!$C48</f>
        <v>0</v>
      </c>
      <c r="F48">
        <f>keywordsCleaned!F48/totalTweetsCleaned!$C48</f>
        <v>4.0785453682555692E-5</v>
      </c>
      <c r="G48">
        <f>keywordsCleaned!G48/totalTweetsCleaned!$C48</f>
        <v>0</v>
      </c>
      <c r="H48">
        <f>keywordsCleaned!H48/totalTweetsCleaned!$C48</f>
        <v>0</v>
      </c>
      <c r="I48">
        <f>keywordsCleaned!I48/totalTweetsCleaned!$C48</f>
        <v>7.415537033191944E-6</v>
      </c>
      <c r="J48">
        <f>keywordsCleaned!J48/totalTweetsCleaned!$C48</f>
        <v>1.4831074066383888E-5</v>
      </c>
      <c r="K48">
        <f>keywordsCleaned!K48/totalTweetsCleaned!$C48</f>
        <v>0</v>
      </c>
      <c r="L48">
        <f>keywordsCleaned!L48/totalTweetsCleaned!$C48</f>
        <v>0</v>
      </c>
      <c r="M48">
        <f>keywordsCleaned!M48/totalTweetsCleaned!$C48</f>
        <v>1.853884258297986E-5</v>
      </c>
      <c r="N48">
        <f>keywordsCleaned!N48/totalTweetsCleaned!$C48</f>
        <v>2.5954379616171803E-5</v>
      </c>
      <c r="O48">
        <f>keywordsCleaned!O48/totalTweetsCleaned!$C48</f>
        <v>2.4471272209533417E-4</v>
      </c>
      <c r="P48">
        <f>keywordsCleaned!P48/totalTweetsCleaned!$C48</f>
        <v>1.853884258297986E-5</v>
      </c>
    </row>
    <row r="49" spans="1:16" x14ac:dyDescent="0.45">
      <c r="A49" s="1">
        <v>41994</v>
      </c>
      <c r="B49" s="1">
        <v>42007</v>
      </c>
      <c r="C49">
        <f>keywordsCleaned!C49/totalTweetsCleaned!$C49</f>
        <v>9.2270468665632327E-5</v>
      </c>
      <c r="D49">
        <f>keywordsCleaned!D49/totalTweetsCleaned!$C49</f>
        <v>4.9108393878708762E-3</v>
      </c>
      <c r="E49">
        <f>keywordsCleaned!E49/totalTweetsCleaned!$C49</f>
        <v>0</v>
      </c>
      <c r="F49">
        <f>keywordsCleaned!F49/totalTweetsCleaned!$C49</f>
        <v>1.708712382696895E-5</v>
      </c>
      <c r="G49">
        <f>keywordsCleaned!G49/totalTweetsCleaned!$C49</f>
        <v>0</v>
      </c>
      <c r="H49">
        <f>keywordsCleaned!H49/totalTweetsCleaned!$C49</f>
        <v>0</v>
      </c>
      <c r="I49">
        <f>keywordsCleaned!I49/totalTweetsCleaned!$C49</f>
        <v>0</v>
      </c>
      <c r="J49">
        <f>keywordsCleaned!J49/totalTweetsCleaned!$C49</f>
        <v>2.3921973357756531E-5</v>
      </c>
      <c r="K49">
        <f>keywordsCleaned!K49/totalTweetsCleaned!$C49</f>
        <v>0</v>
      </c>
      <c r="L49">
        <f>keywordsCleaned!L49/totalTweetsCleaned!$C49</f>
        <v>0</v>
      </c>
      <c r="M49">
        <f>keywordsCleaned!M49/totalTweetsCleaned!$C49</f>
        <v>1.0252274296181369E-5</v>
      </c>
      <c r="N49">
        <f>keywordsCleaned!N49/totalTweetsCleaned!$C49</f>
        <v>6.8348495307875798E-6</v>
      </c>
      <c r="O49">
        <f>keywordsCleaned!O49/totalTweetsCleaned!$C49</f>
        <v>2.631417069353218E-4</v>
      </c>
      <c r="P49">
        <f>keywordsCleaned!P49/totalTweetsCleaned!$C49</f>
        <v>2.3921973357756531E-5</v>
      </c>
    </row>
    <row r="50" spans="1:16" x14ac:dyDescent="0.45">
      <c r="A50" s="1">
        <v>42008</v>
      </c>
      <c r="B50" s="1">
        <v>42014</v>
      </c>
      <c r="C50">
        <f>keywordsCleaned!C50/totalTweetsCleaned!$C50</f>
        <v>8.5716122488339042E-5</v>
      </c>
      <c r="D50">
        <f>keywordsCleaned!D50/totalTweetsCleaned!$C50</f>
        <v>1.0350221790466938E-2</v>
      </c>
      <c r="E50">
        <f>keywordsCleaned!E50/totalTweetsCleaned!$C50</f>
        <v>0</v>
      </c>
      <c r="F50">
        <f>keywordsCleaned!F50/totalTweetsCleaned!$C50</f>
        <v>2.1429030622084761E-5</v>
      </c>
      <c r="G50">
        <f>keywordsCleaned!G50/totalTweetsCleaned!$C50</f>
        <v>0</v>
      </c>
      <c r="H50">
        <f>keywordsCleaned!H50/totalTweetsCleaned!$C50</f>
        <v>0</v>
      </c>
      <c r="I50">
        <f>keywordsCleaned!I50/totalTweetsCleaned!$C50</f>
        <v>7.143010207361586E-6</v>
      </c>
      <c r="J50">
        <f>keywordsCleaned!J50/totalTweetsCleaned!$C50</f>
        <v>2.8572040829446344E-5</v>
      </c>
      <c r="K50">
        <f>keywordsCleaned!K50/totalTweetsCleaned!$C50</f>
        <v>0</v>
      </c>
      <c r="L50">
        <f>keywordsCleaned!L50/totalTweetsCleaned!$C50</f>
        <v>0</v>
      </c>
      <c r="M50">
        <f>keywordsCleaned!M50/totalTweetsCleaned!$C50</f>
        <v>1.4286020414723172E-5</v>
      </c>
      <c r="N50">
        <f>keywordsCleaned!N50/totalTweetsCleaned!$C50</f>
        <v>1.4286020414723172E-5</v>
      </c>
      <c r="O50">
        <f>keywordsCleaned!O50/totalTweetsCleaned!$C50</f>
        <v>2.7143438787974029E-4</v>
      </c>
      <c r="P50">
        <f>keywordsCleaned!P50/totalTweetsCleaned!$C50</f>
        <v>5.0001071451531105E-5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workspace and results</vt:lpstr>
      <vt:lpstr>keywordsCleaned</vt:lpstr>
      <vt:lpstr>uniqueUsersCleaned</vt:lpstr>
      <vt:lpstr>uniqueUserRatiosCleaned</vt:lpstr>
      <vt:lpstr>totalTweetsCleaned</vt:lpstr>
      <vt:lpstr>keywordsTotalRatioCleaned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2015-02-06T03:45:43Z</dcterms:modified>
</cp:coreProperties>
</file>