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ocuments\GitHub\Modelling-Disease-with-Twitter\"/>
    </mc:Choice>
  </mc:AlternateContent>
  <bookViews>
    <workbookView xWindow="0" yWindow="0" windowWidth="23040" windowHeight="9968"/>
  </bookViews>
  <sheets>
    <sheet name="weeklyAnalysis" sheetId="1" r:id="rId1"/>
  </sheets>
  <calcPr calcId="152511"/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E2" i="1"/>
  <c r="D2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<sst xmlns="http://schemas.openxmlformats.org/spreadsheetml/2006/main" count="5" uniqueCount="5">
  <si>
    <t>Total Tweet Count</t>
  </si>
  <si>
    <t>Week Beginning on</t>
  </si>
  <si>
    <t>Relative Total Tweet Count</t>
  </si>
  <si>
    <t>Relative Chikungunya Counts</t>
  </si>
  <si>
    <t>Chikungunya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</si>
</sst>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Tweet Count per Week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weeklyAnalysis!$B$1</c:f>
              <c:strCache>
                <c:ptCount val="1"/>
                <c:pt idx="0">
                  <c:v>Total Tweet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weeklyAnalysis!$A$2:$A$55</c:f>
              <c:numCache>
                <c:formatCode>m/d/yy;@</c:formatCode>
                <c:ptCount val="54"/>
                <c:pt idx="0">
                  <c:v>41644</c:v>
                </c:pt>
                <c:pt idx="1">
                  <c:v>41651</c:v>
                </c:pt>
                <c:pt idx="2">
                  <c:v>41658</c:v>
                </c:pt>
                <c:pt idx="3">
                  <c:v>41665</c:v>
                </c:pt>
                <c:pt idx="4">
                  <c:v>41672</c:v>
                </c:pt>
                <c:pt idx="5">
                  <c:v>41679</c:v>
                </c:pt>
                <c:pt idx="6">
                  <c:v>41686</c:v>
                </c:pt>
                <c:pt idx="7">
                  <c:v>41693</c:v>
                </c:pt>
                <c:pt idx="8">
                  <c:v>41700</c:v>
                </c:pt>
                <c:pt idx="9">
                  <c:v>41707</c:v>
                </c:pt>
                <c:pt idx="10">
                  <c:v>41714</c:v>
                </c:pt>
                <c:pt idx="11">
                  <c:v>41721</c:v>
                </c:pt>
                <c:pt idx="12">
                  <c:v>41728</c:v>
                </c:pt>
                <c:pt idx="13">
                  <c:v>41735</c:v>
                </c:pt>
                <c:pt idx="14">
                  <c:v>41742</c:v>
                </c:pt>
                <c:pt idx="15">
                  <c:v>41749</c:v>
                </c:pt>
                <c:pt idx="16">
                  <c:v>41756</c:v>
                </c:pt>
                <c:pt idx="17">
                  <c:v>41763</c:v>
                </c:pt>
                <c:pt idx="18">
                  <c:v>41770</c:v>
                </c:pt>
                <c:pt idx="19">
                  <c:v>41777</c:v>
                </c:pt>
                <c:pt idx="20">
                  <c:v>41784</c:v>
                </c:pt>
                <c:pt idx="21">
                  <c:v>41791</c:v>
                </c:pt>
                <c:pt idx="22">
                  <c:v>41798</c:v>
                </c:pt>
                <c:pt idx="23">
                  <c:v>41805</c:v>
                </c:pt>
                <c:pt idx="24">
                  <c:v>41812</c:v>
                </c:pt>
                <c:pt idx="25">
                  <c:v>41819</c:v>
                </c:pt>
                <c:pt idx="26">
                  <c:v>41826</c:v>
                </c:pt>
                <c:pt idx="27">
                  <c:v>41833</c:v>
                </c:pt>
                <c:pt idx="28">
                  <c:v>41840</c:v>
                </c:pt>
                <c:pt idx="29">
                  <c:v>41847</c:v>
                </c:pt>
                <c:pt idx="30">
                  <c:v>41854</c:v>
                </c:pt>
                <c:pt idx="31">
                  <c:v>41861</c:v>
                </c:pt>
                <c:pt idx="32">
                  <c:v>41868</c:v>
                </c:pt>
                <c:pt idx="33">
                  <c:v>41875</c:v>
                </c:pt>
                <c:pt idx="34">
                  <c:v>41882</c:v>
                </c:pt>
                <c:pt idx="35">
                  <c:v>41889</c:v>
                </c:pt>
                <c:pt idx="36">
                  <c:v>41896</c:v>
                </c:pt>
                <c:pt idx="37">
                  <c:v>41903</c:v>
                </c:pt>
                <c:pt idx="38">
                  <c:v>41910</c:v>
                </c:pt>
                <c:pt idx="39">
                  <c:v>41917</c:v>
                </c:pt>
                <c:pt idx="40">
                  <c:v>41924</c:v>
                </c:pt>
                <c:pt idx="41">
                  <c:v>41931</c:v>
                </c:pt>
                <c:pt idx="42">
                  <c:v>41938</c:v>
                </c:pt>
                <c:pt idx="43">
                  <c:v>41945</c:v>
                </c:pt>
                <c:pt idx="44">
                  <c:v>41952</c:v>
                </c:pt>
                <c:pt idx="45">
                  <c:v>41959</c:v>
                </c:pt>
                <c:pt idx="46">
                  <c:v>41966</c:v>
                </c:pt>
                <c:pt idx="47">
                  <c:v>41973</c:v>
                </c:pt>
                <c:pt idx="48">
                  <c:v>41980</c:v>
                </c:pt>
                <c:pt idx="49">
                  <c:v>41987</c:v>
                </c:pt>
                <c:pt idx="50">
                  <c:v>41994</c:v>
                </c:pt>
                <c:pt idx="51">
                  <c:v>42001</c:v>
                </c:pt>
                <c:pt idx="52">
                  <c:v>42008</c:v>
                </c:pt>
                <c:pt idx="53">
                  <c:v>42015</c:v>
                </c:pt>
              </c:numCache>
            </c:numRef>
          </c:cat>
          <c:val>
            <c:numRef>
              <c:f>weeklyAnalysis!$B$2:$B$55</c:f>
              <c:numCache>
                <c:formatCode>General</c:formatCode>
                <c:ptCount val="54"/>
                <c:pt idx="0">
                  <c:v>105696</c:v>
                </c:pt>
                <c:pt idx="1">
                  <c:v>112437</c:v>
                </c:pt>
                <c:pt idx="2">
                  <c:v>105708</c:v>
                </c:pt>
                <c:pt idx="3">
                  <c:v>97287</c:v>
                </c:pt>
                <c:pt idx="4">
                  <c:v>97987</c:v>
                </c:pt>
                <c:pt idx="5">
                  <c:v>94177</c:v>
                </c:pt>
                <c:pt idx="6">
                  <c:v>102783</c:v>
                </c:pt>
                <c:pt idx="7">
                  <c:v>99712</c:v>
                </c:pt>
                <c:pt idx="8">
                  <c:v>98825</c:v>
                </c:pt>
                <c:pt idx="9">
                  <c:v>99822</c:v>
                </c:pt>
                <c:pt idx="10">
                  <c:v>96285</c:v>
                </c:pt>
                <c:pt idx="11">
                  <c:v>97390</c:v>
                </c:pt>
                <c:pt idx="12">
                  <c:v>98878</c:v>
                </c:pt>
                <c:pt idx="13">
                  <c:v>93285</c:v>
                </c:pt>
                <c:pt idx="14">
                  <c:v>214861</c:v>
                </c:pt>
                <c:pt idx="15">
                  <c:v>259962</c:v>
                </c:pt>
                <c:pt idx="16">
                  <c:v>230750</c:v>
                </c:pt>
                <c:pt idx="17">
                  <c:v>231455</c:v>
                </c:pt>
                <c:pt idx="18">
                  <c:v>251473</c:v>
                </c:pt>
                <c:pt idx="19">
                  <c:v>276523</c:v>
                </c:pt>
                <c:pt idx="20">
                  <c:v>278166</c:v>
                </c:pt>
                <c:pt idx="21">
                  <c:v>295520</c:v>
                </c:pt>
                <c:pt idx="22">
                  <c:v>309761</c:v>
                </c:pt>
                <c:pt idx="23">
                  <c:v>312522</c:v>
                </c:pt>
                <c:pt idx="24">
                  <c:v>292482</c:v>
                </c:pt>
                <c:pt idx="25">
                  <c:v>307043</c:v>
                </c:pt>
                <c:pt idx="26">
                  <c:v>309383</c:v>
                </c:pt>
                <c:pt idx="27">
                  <c:v>315872</c:v>
                </c:pt>
                <c:pt idx="28">
                  <c:v>304807</c:v>
                </c:pt>
                <c:pt idx="29">
                  <c:v>320050</c:v>
                </c:pt>
                <c:pt idx="30">
                  <c:v>334216</c:v>
                </c:pt>
                <c:pt idx="31">
                  <c:v>281362</c:v>
                </c:pt>
                <c:pt idx="32">
                  <c:v>276235</c:v>
                </c:pt>
                <c:pt idx="33">
                  <c:v>265626</c:v>
                </c:pt>
                <c:pt idx="34">
                  <c:v>256019</c:v>
                </c:pt>
                <c:pt idx="35">
                  <c:v>228484</c:v>
                </c:pt>
                <c:pt idx="36">
                  <c:v>202442</c:v>
                </c:pt>
                <c:pt idx="37">
                  <c:v>176298</c:v>
                </c:pt>
                <c:pt idx="38">
                  <c:v>164768</c:v>
                </c:pt>
                <c:pt idx="39">
                  <c:v>175150</c:v>
                </c:pt>
                <c:pt idx="40">
                  <c:v>175629</c:v>
                </c:pt>
                <c:pt idx="41">
                  <c:v>146133</c:v>
                </c:pt>
                <c:pt idx="42">
                  <c:v>135558</c:v>
                </c:pt>
                <c:pt idx="43">
                  <c:v>144159</c:v>
                </c:pt>
                <c:pt idx="44">
                  <c:v>129827</c:v>
                </c:pt>
                <c:pt idx="45">
                  <c:v>43849</c:v>
                </c:pt>
                <c:pt idx="46">
                  <c:v>149040</c:v>
                </c:pt>
                <c:pt idx="47">
                  <c:v>143894</c:v>
                </c:pt>
                <c:pt idx="48">
                  <c:v>129782</c:v>
                </c:pt>
                <c:pt idx="49">
                  <c:v>139922</c:v>
                </c:pt>
                <c:pt idx="50">
                  <c:v>148018</c:v>
                </c:pt>
                <c:pt idx="51">
                  <c:v>144600</c:v>
                </c:pt>
                <c:pt idx="52">
                  <c:v>139997</c:v>
                </c:pt>
                <c:pt idx="53">
                  <c:v>135046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061840"/>
        <c:axId val="471061056"/>
      </c:lineChart>
      <c:dateAx>
        <c:axId val="471061840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61056"/>
        <c:crosses val="autoZero"/>
        <c:auto val="1"/>
        <c:lblOffset val="100"/>
        <c:baseTimeUnit val="days"/>
      </c:dateAx>
      <c:valAx>
        <c:axId val="471061056"/>
        <c:scaling>
          <c:orientation val="minMax"/>
          <c:max val="3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6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</a:t>
            </a:r>
            <a:r>
              <a:rPr lang="en-US" baseline="0"/>
              <a:t> Twitter Counts Relative to the Annual Max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weeklyAnalysis!$D$1</c:f>
              <c:strCache>
                <c:ptCount val="1"/>
                <c:pt idx="0">
                  <c:v>Relative Total Tweet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weeklyAnalysis!$A$2:$A$55</c:f>
              <c:numCache>
                <c:formatCode>m/d/yy;@</c:formatCode>
                <c:ptCount val="54"/>
                <c:pt idx="0">
                  <c:v>41644</c:v>
                </c:pt>
                <c:pt idx="1">
                  <c:v>41651</c:v>
                </c:pt>
                <c:pt idx="2">
                  <c:v>41658</c:v>
                </c:pt>
                <c:pt idx="3">
                  <c:v>41665</c:v>
                </c:pt>
                <c:pt idx="4">
                  <c:v>41672</c:v>
                </c:pt>
                <c:pt idx="5">
                  <c:v>41679</c:v>
                </c:pt>
                <c:pt idx="6">
                  <c:v>41686</c:v>
                </c:pt>
                <c:pt idx="7">
                  <c:v>41693</c:v>
                </c:pt>
                <c:pt idx="8">
                  <c:v>41700</c:v>
                </c:pt>
                <c:pt idx="9">
                  <c:v>41707</c:v>
                </c:pt>
                <c:pt idx="10">
                  <c:v>41714</c:v>
                </c:pt>
                <c:pt idx="11">
                  <c:v>41721</c:v>
                </c:pt>
                <c:pt idx="12">
                  <c:v>41728</c:v>
                </c:pt>
                <c:pt idx="13">
                  <c:v>41735</c:v>
                </c:pt>
                <c:pt idx="14">
                  <c:v>41742</c:v>
                </c:pt>
                <c:pt idx="15">
                  <c:v>41749</c:v>
                </c:pt>
                <c:pt idx="16">
                  <c:v>41756</c:v>
                </c:pt>
                <c:pt idx="17">
                  <c:v>41763</c:v>
                </c:pt>
                <c:pt idx="18">
                  <c:v>41770</c:v>
                </c:pt>
                <c:pt idx="19">
                  <c:v>41777</c:v>
                </c:pt>
                <c:pt idx="20">
                  <c:v>41784</c:v>
                </c:pt>
                <c:pt idx="21">
                  <c:v>41791</c:v>
                </c:pt>
                <c:pt idx="22">
                  <c:v>41798</c:v>
                </c:pt>
                <c:pt idx="23">
                  <c:v>41805</c:v>
                </c:pt>
                <c:pt idx="24">
                  <c:v>41812</c:v>
                </c:pt>
                <c:pt idx="25">
                  <c:v>41819</c:v>
                </c:pt>
                <c:pt idx="26">
                  <c:v>41826</c:v>
                </c:pt>
                <c:pt idx="27">
                  <c:v>41833</c:v>
                </c:pt>
                <c:pt idx="28">
                  <c:v>41840</c:v>
                </c:pt>
                <c:pt idx="29">
                  <c:v>41847</c:v>
                </c:pt>
                <c:pt idx="30">
                  <c:v>41854</c:v>
                </c:pt>
                <c:pt idx="31">
                  <c:v>41861</c:v>
                </c:pt>
                <c:pt idx="32">
                  <c:v>41868</c:v>
                </c:pt>
                <c:pt idx="33">
                  <c:v>41875</c:v>
                </c:pt>
                <c:pt idx="34">
                  <c:v>41882</c:v>
                </c:pt>
                <c:pt idx="35">
                  <c:v>41889</c:v>
                </c:pt>
                <c:pt idx="36">
                  <c:v>41896</c:v>
                </c:pt>
                <c:pt idx="37">
                  <c:v>41903</c:v>
                </c:pt>
                <c:pt idx="38">
                  <c:v>41910</c:v>
                </c:pt>
                <c:pt idx="39">
                  <c:v>41917</c:v>
                </c:pt>
                <c:pt idx="40">
                  <c:v>41924</c:v>
                </c:pt>
                <c:pt idx="41">
                  <c:v>41931</c:v>
                </c:pt>
                <c:pt idx="42">
                  <c:v>41938</c:v>
                </c:pt>
                <c:pt idx="43">
                  <c:v>41945</c:v>
                </c:pt>
                <c:pt idx="44">
                  <c:v>41952</c:v>
                </c:pt>
                <c:pt idx="45">
                  <c:v>41959</c:v>
                </c:pt>
                <c:pt idx="46">
                  <c:v>41966</c:v>
                </c:pt>
                <c:pt idx="47">
                  <c:v>41973</c:v>
                </c:pt>
                <c:pt idx="48">
                  <c:v>41980</c:v>
                </c:pt>
                <c:pt idx="49">
                  <c:v>41987</c:v>
                </c:pt>
                <c:pt idx="50">
                  <c:v>41994</c:v>
                </c:pt>
                <c:pt idx="51">
                  <c:v>42001</c:v>
                </c:pt>
                <c:pt idx="52">
                  <c:v>42008</c:v>
                </c:pt>
                <c:pt idx="53">
                  <c:v>42015</c:v>
                </c:pt>
              </c:numCache>
            </c:numRef>
          </c:cat>
          <c:val>
            <c:numRef>
              <c:f>weeklyAnalysis!$D$2:$D$55</c:f>
              <c:numCache>
                <c:formatCode>General</c:formatCode>
                <c:ptCount val="54"/>
                <c:pt idx="0">
                  <c:v>0.31625056849462624</c:v>
                </c:pt>
                <c:pt idx="1">
                  <c:v>0.33642015941786152</c:v>
                </c:pt>
                <c:pt idx="2">
                  <c:v>0.31628647341838811</c:v>
                </c:pt>
                <c:pt idx="3">
                  <c:v>0.29109019316848983</c:v>
                </c:pt>
                <c:pt idx="4">
                  <c:v>0.2931846470545994</c:v>
                </c:pt>
                <c:pt idx="5">
                  <c:v>0.28178483376020297</c:v>
                </c:pt>
                <c:pt idx="6">
                  <c:v>0.30753464825143023</c:v>
                </c:pt>
                <c:pt idx="7">
                  <c:v>0.29834597984536948</c:v>
                </c:pt>
                <c:pt idx="8">
                  <c:v>0.29569200756397063</c:v>
                </c:pt>
                <c:pt idx="9">
                  <c:v>0.29867510831318667</c:v>
                </c:pt>
                <c:pt idx="10">
                  <c:v>0.28809213203437301</c:v>
                </c:pt>
                <c:pt idx="11">
                  <c:v>0.29139837709744598</c:v>
                </c:pt>
                <c:pt idx="12">
                  <c:v>0.29585058764391892</c:v>
                </c:pt>
                <c:pt idx="13">
                  <c:v>0.27911590109390333</c:v>
                </c:pt>
                <c:pt idx="14">
                  <c:v>0.64288065203341549</c:v>
                </c:pt>
                <c:pt idx="15">
                  <c:v>0.77782631591545592</c:v>
                </c:pt>
                <c:pt idx="16">
                  <c:v>0.69042176317112292</c:v>
                </c:pt>
                <c:pt idx="17">
                  <c:v>0.69253117744213322</c:v>
                </c:pt>
                <c:pt idx="18">
                  <c:v>0.75242657443090699</c:v>
                </c:pt>
                <c:pt idx="19">
                  <c:v>0.8273781027838284</c:v>
                </c:pt>
                <c:pt idx="20">
                  <c:v>0.83229408526222559</c:v>
                </c:pt>
                <c:pt idx="21">
                  <c:v>0.88421858917586227</c:v>
                </c:pt>
                <c:pt idx="22">
                  <c:v>0.92682875745027171</c:v>
                </c:pt>
                <c:pt idx="23">
                  <c:v>0.93508988199248388</c:v>
                </c:pt>
                <c:pt idx="24">
                  <c:v>0.87512865931014672</c:v>
                </c:pt>
                <c:pt idx="25">
                  <c:v>0.91869629221820615</c:v>
                </c:pt>
                <c:pt idx="26">
                  <c:v>0.92569775235177254</c:v>
                </c:pt>
                <c:pt idx="27">
                  <c:v>0.94511333987600832</c:v>
                </c:pt>
                <c:pt idx="28">
                  <c:v>0.91200600809057619</c:v>
                </c:pt>
                <c:pt idx="29">
                  <c:v>0.95761423749910235</c:v>
                </c:pt>
                <c:pt idx="30">
                  <c:v>1</c:v>
                </c:pt>
                <c:pt idx="31">
                  <c:v>0.84185676329080594</c:v>
                </c:pt>
                <c:pt idx="32">
                  <c:v>0.82651638461354338</c:v>
                </c:pt>
                <c:pt idx="33">
                  <c:v>0.79477343993106253</c:v>
                </c:pt>
                <c:pt idx="34">
                  <c:v>0.76602855638269862</c:v>
                </c:pt>
                <c:pt idx="35">
                  <c:v>0.68364171673408813</c:v>
                </c:pt>
                <c:pt idx="36">
                  <c:v>0.60572204801685137</c:v>
                </c:pt>
                <c:pt idx="37">
                  <c:v>0.52749718744763863</c:v>
                </c:pt>
                <c:pt idx="38">
                  <c:v>0.49299853986643366</c:v>
                </c:pt>
                <c:pt idx="39">
                  <c:v>0.52406228307441893</c:v>
                </c:pt>
                <c:pt idx="40">
                  <c:v>0.5254954879479139</c:v>
                </c:pt>
                <c:pt idx="41">
                  <c:v>0.43724118534121648</c:v>
                </c:pt>
                <c:pt idx="42">
                  <c:v>0.40559997127606101</c:v>
                </c:pt>
                <c:pt idx="43">
                  <c:v>0.43133482538238743</c:v>
                </c:pt>
                <c:pt idx="44">
                  <c:v>0.38845237810278382</c:v>
                </c:pt>
                <c:pt idx="45">
                  <c:v>0.13119958350288435</c:v>
                </c:pt>
                <c:pt idx="46">
                  <c:v>0.44593915312253152</c:v>
                </c:pt>
                <c:pt idx="47">
                  <c:v>0.43054192498264593</c:v>
                </c:pt>
                <c:pt idx="48">
                  <c:v>0.3883177346386768</c:v>
                </c:pt>
                <c:pt idx="49">
                  <c:v>0.41865739521746415</c:v>
                </c:pt>
                <c:pt idx="50">
                  <c:v>0.44288125044881155</c:v>
                </c:pt>
                <c:pt idx="51">
                  <c:v>0.43265433133063647</c:v>
                </c:pt>
                <c:pt idx="52">
                  <c:v>0.41888180099097588</c:v>
                </c:pt>
                <c:pt idx="53">
                  <c:v>0.40406802786222085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weeklyAnalysis!$E$1</c:f>
              <c:strCache>
                <c:ptCount val="1"/>
                <c:pt idx="0">
                  <c:v>Relative Chikungunya Counts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weeklyAnalysis!$E$2:$E$55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1.5463917525773196E-2</c:v>
                </c:pt>
                <c:pt idx="16">
                  <c:v>5.1546391752577319E-3</c:v>
                </c:pt>
                <c:pt idx="17">
                  <c:v>5.1546391752577319E-3</c:v>
                </c:pt>
                <c:pt idx="18">
                  <c:v>5.1546391752577319E-3</c:v>
                </c:pt>
                <c:pt idx="19">
                  <c:v>1.0309278350515464E-2</c:v>
                </c:pt>
                <c:pt idx="20">
                  <c:v>7.7319587628865982E-2</c:v>
                </c:pt>
                <c:pt idx="21">
                  <c:v>2.5773195876288658E-2</c:v>
                </c:pt>
                <c:pt idx="22">
                  <c:v>1.0309278350515464E-2</c:v>
                </c:pt>
                <c:pt idx="23">
                  <c:v>3.0927835051546393E-2</c:v>
                </c:pt>
                <c:pt idx="24">
                  <c:v>5.6701030927835051E-2</c:v>
                </c:pt>
                <c:pt idx="25">
                  <c:v>3.608247422680412E-2</c:v>
                </c:pt>
                <c:pt idx="26">
                  <c:v>5.6701030927835051E-2</c:v>
                </c:pt>
                <c:pt idx="27">
                  <c:v>0.2422680412371134</c:v>
                </c:pt>
                <c:pt idx="28">
                  <c:v>0.24742268041237114</c:v>
                </c:pt>
                <c:pt idx="29">
                  <c:v>0.28350515463917525</c:v>
                </c:pt>
                <c:pt idx="30">
                  <c:v>0.25257731958762886</c:v>
                </c:pt>
                <c:pt idx="31">
                  <c:v>0.20103092783505155</c:v>
                </c:pt>
                <c:pt idx="32">
                  <c:v>0.26288659793814434</c:v>
                </c:pt>
                <c:pt idx="33">
                  <c:v>0.26804123711340205</c:v>
                </c:pt>
                <c:pt idx="34">
                  <c:v>0.42268041237113402</c:v>
                </c:pt>
                <c:pt idx="35">
                  <c:v>0.44329896907216493</c:v>
                </c:pt>
                <c:pt idx="36">
                  <c:v>0.51546391752577314</c:v>
                </c:pt>
                <c:pt idx="37">
                  <c:v>0.57731958762886593</c:v>
                </c:pt>
                <c:pt idx="38">
                  <c:v>1</c:v>
                </c:pt>
                <c:pt idx="39">
                  <c:v>0.76804123711340211</c:v>
                </c:pt>
                <c:pt idx="40">
                  <c:v>0.39175257731958762</c:v>
                </c:pt>
                <c:pt idx="41">
                  <c:v>0.31958762886597936</c:v>
                </c:pt>
                <c:pt idx="42">
                  <c:v>0.24742268041237114</c:v>
                </c:pt>
                <c:pt idx="43">
                  <c:v>0.16494845360824742</c:v>
                </c:pt>
                <c:pt idx="44">
                  <c:v>0.14432989690721648</c:v>
                </c:pt>
                <c:pt idx="45">
                  <c:v>2.0618556701030927E-2</c:v>
                </c:pt>
                <c:pt idx="46">
                  <c:v>6.7010309278350513E-2</c:v>
                </c:pt>
                <c:pt idx="47">
                  <c:v>3.608247422680412E-2</c:v>
                </c:pt>
                <c:pt idx="48">
                  <c:v>2.5773195876288658E-2</c:v>
                </c:pt>
                <c:pt idx="49">
                  <c:v>3.0927835051546393E-2</c:v>
                </c:pt>
                <c:pt idx="50">
                  <c:v>5.1546391752577317E-2</c:v>
                </c:pt>
                <c:pt idx="51">
                  <c:v>8.7628865979381437E-2</c:v>
                </c:pt>
                <c:pt idx="52">
                  <c:v>6.1855670103092786E-2</c:v>
                </c:pt>
                <c:pt idx="53">
                  <c:v>1.5463917525773196E-2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054000"/>
        <c:axId val="471060664"/>
      </c:lineChart>
      <c:dateAx>
        <c:axId val="471054000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60664"/>
        <c:crosses val="autoZero"/>
        <c:auto val="1"/>
        <c:lblOffset val="100"/>
        <c:baseTimeUnit val="days"/>
      </c:dateAx>
      <c:valAx>
        <c:axId val="471060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5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9663058564221874E-2"/>
          <c:y val="0.17807218014121526"/>
          <c:w val="0.24834271503140562"/>
          <c:h val="0.1512615362029976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26192</xdr:colOff>
      <xdr:row>0</xdr:row>
      <xdr:rowOff>42862</xdr:rowOff>
    </xdr:from>
    <xdr:to>
      <xdr:col>16</xdr:col>
      <xdr:colOff>514349</xdr:colOff>
      <xdr:row>15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16</xdr:row>
      <xdr:rowOff>176212</xdr:rowOff>
    </xdr:from>
    <xdr:to>
      <xdr:col>16</xdr:col>
      <xdr:colOff>507207</xdr:colOff>
      <xdr:row>32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5" workbookViewId="0">
      <selection activeCell="E18" sqref="E18"/>
    </sheetView>
  </sheetViews>
  <sheetFormatPr defaultRowHeight="14.25" x14ac:dyDescent="0.45"/>
  <cols>
    <col min="1" max="1" width="15.265625" style="1" bestFit="1" customWidth="1"/>
  </cols>
  <sheetData>
    <row r="1" spans="1:5" x14ac:dyDescent="0.45">
      <c r="A1" s="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45">
      <c r="A2" s="1">
        <v>41644</v>
      </c>
      <c r="B2">
        <v>105696</v>
      </c>
      <c r="C2">
        <v>0</v>
      </c>
      <c r="D2">
        <f>B2/MAX($B$2:$B$55)</f>
        <v>0.31625056849462624</v>
      </c>
      <c r="E2">
        <f>C2/MAX($C$2:$C$55)</f>
        <v>0</v>
      </c>
    </row>
    <row r="3" spans="1:5" x14ac:dyDescent="0.45">
      <c r="A3" s="1">
        <f>A2+7</f>
        <v>41651</v>
      </c>
      <c r="B3">
        <v>112437</v>
      </c>
      <c r="C3">
        <v>0</v>
      </c>
      <c r="D3">
        <f t="shared" ref="D3:D55" si="0">B3/MAX($B$2:$B$55)</f>
        <v>0.33642015941786152</v>
      </c>
      <c r="E3">
        <f t="shared" ref="E3:E55" si="1">C3/MAX($C$2:$C$55)</f>
        <v>0</v>
      </c>
    </row>
    <row r="4" spans="1:5" x14ac:dyDescent="0.45">
      <c r="A4" s="1">
        <f t="shared" ref="A4:A55" si="2">A3+7</f>
        <v>41658</v>
      </c>
      <c r="B4">
        <v>105708</v>
      </c>
      <c r="C4">
        <v>0</v>
      </c>
      <c r="D4">
        <f t="shared" si="0"/>
        <v>0.31628647341838811</v>
      </c>
      <c r="E4">
        <f t="shared" si="1"/>
        <v>0</v>
      </c>
    </row>
    <row r="5" spans="1:5" x14ac:dyDescent="0.45">
      <c r="A5" s="1">
        <f t="shared" si="2"/>
        <v>41665</v>
      </c>
      <c r="B5">
        <v>97287</v>
      </c>
      <c r="C5">
        <v>0</v>
      </c>
      <c r="D5">
        <f t="shared" si="0"/>
        <v>0.29109019316848983</v>
      </c>
      <c r="E5">
        <f t="shared" si="1"/>
        <v>0</v>
      </c>
    </row>
    <row r="6" spans="1:5" x14ac:dyDescent="0.45">
      <c r="A6" s="1">
        <f t="shared" si="2"/>
        <v>41672</v>
      </c>
      <c r="B6">
        <v>97987</v>
      </c>
      <c r="C6">
        <v>0</v>
      </c>
      <c r="D6">
        <f t="shared" si="0"/>
        <v>0.2931846470545994</v>
      </c>
      <c r="E6">
        <f t="shared" si="1"/>
        <v>0</v>
      </c>
    </row>
    <row r="7" spans="1:5" x14ac:dyDescent="0.45">
      <c r="A7" s="1">
        <f t="shared" si="2"/>
        <v>41679</v>
      </c>
      <c r="B7">
        <v>94177</v>
      </c>
      <c r="C7">
        <v>0</v>
      </c>
      <c r="D7">
        <f t="shared" si="0"/>
        <v>0.28178483376020297</v>
      </c>
      <c r="E7">
        <f t="shared" si="1"/>
        <v>0</v>
      </c>
    </row>
    <row r="8" spans="1:5" x14ac:dyDescent="0.45">
      <c r="A8" s="1">
        <f t="shared" si="2"/>
        <v>41686</v>
      </c>
      <c r="B8">
        <v>102783</v>
      </c>
      <c r="C8">
        <v>0</v>
      </c>
      <c r="D8">
        <f t="shared" si="0"/>
        <v>0.30753464825143023</v>
      </c>
      <c r="E8">
        <f t="shared" si="1"/>
        <v>0</v>
      </c>
    </row>
    <row r="9" spans="1:5" x14ac:dyDescent="0.45">
      <c r="A9" s="1">
        <f t="shared" si="2"/>
        <v>41693</v>
      </c>
      <c r="B9">
        <v>99712</v>
      </c>
      <c r="C9">
        <v>0</v>
      </c>
      <c r="D9">
        <f t="shared" si="0"/>
        <v>0.29834597984536948</v>
      </c>
      <c r="E9">
        <f t="shared" si="1"/>
        <v>0</v>
      </c>
    </row>
    <row r="10" spans="1:5" x14ac:dyDescent="0.45">
      <c r="A10" s="1">
        <f t="shared" si="2"/>
        <v>41700</v>
      </c>
      <c r="B10">
        <v>98825</v>
      </c>
      <c r="C10">
        <v>0</v>
      </c>
      <c r="D10">
        <f t="shared" si="0"/>
        <v>0.29569200756397063</v>
      </c>
      <c r="E10">
        <f t="shared" si="1"/>
        <v>0</v>
      </c>
    </row>
    <row r="11" spans="1:5" x14ac:dyDescent="0.45">
      <c r="A11" s="1">
        <f t="shared" si="2"/>
        <v>41707</v>
      </c>
      <c r="B11">
        <v>99822</v>
      </c>
      <c r="C11">
        <v>0</v>
      </c>
      <c r="D11">
        <f t="shared" si="0"/>
        <v>0.29867510831318667</v>
      </c>
      <c r="E11">
        <f t="shared" si="1"/>
        <v>0</v>
      </c>
    </row>
    <row r="12" spans="1:5" x14ac:dyDescent="0.45">
      <c r="A12" s="1">
        <f t="shared" si="2"/>
        <v>41714</v>
      </c>
      <c r="B12">
        <v>96285</v>
      </c>
      <c r="C12">
        <v>0</v>
      </c>
      <c r="D12">
        <f t="shared" si="0"/>
        <v>0.28809213203437301</v>
      </c>
      <c r="E12">
        <f t="shared" si="1"/>
        <v>0</v>
      </c>
    </row>
    <row r="13" spans="1:5" x14ac:dyDescent="0.45">
      <c r="A13" s="1">
        <f t="shared" si="2"/>
        <v>41721</v>
      </c>
      <c r="B13">
        <v>97390</v>
      </c>
      <c r="C13">
        <v>0</v>
      </c>
      <c r="D13">
        <f t="shared" si="0"/>
        <v>0.29139837709744598</v>
      </c>
      <c r="E13">
        <f t="shared" si="1"/>
        <v>0</v>
      </c>
    </row>
    <row r="14" spans="1:5" x14ac:dyDescent="0.45">
      <c r="A14" s="1">
        <f t="shared" si="2"/>
        <v>41728</v>
      </c>
      <c r="B14">
        <v>98878</v>
      </c>
      <c r="C14">
        <v>0</v>
      </c>
      <c r="D14">
        <f t="shared" si="0"/>
        <v>0.29585058764391892</v>
      </c>
      <c r="E14">
        <f t="shared" si="1"/>
        <v>0</v>
      </c>
    </row>
    <row r="15" spans="1:5" x14ac:dyDescent="0.45">
      <c r="A15" s="1">
        <f t="shared" si="2"/>
        <v>41735</v>
      </c>
      <c r="B15">
        <v>93285</v>
      </c>
      <c r="C15">
        <v>0</v>
      </c>
      <c r="D15">
        <f t="shared" si="0"/>
        <v>0.27911590109390333</v>
      </c>
      <c r="E15">
        <f t="shared" si="1"/>
        <v>0</v>
      </c>
    </row>
    <row r="16" spans="1:5" x14ac:dyDescent="0.45">
      <c r="A16" s="1">
        <f t="shared" si="2"/>
        <v>41742</v>
      </c>
      <c r="B16">
        <v>214861</v>
      </c>
      <c r="C16">
        <v>0</v>
      </c>
      <c r="D16">
        <f t="shared" si="0"/>
        <v>0.64288065203341549</v>
      </c>
      <c r="E16">
        <f t="shared" si="1"/>
        <v>0</v>
      </c>
    </row>
    <row r="17" spans="1:5" x14ac:dyDescent="0.45">
      <c r="A17" s="1">
        <f t="shared" si="2"/>
        <v>41749</v>
      </c>
      <c r="B17">
        <v>259962</v>
      </c>
      <c r="C17">
        <v>3</v>
      </c>
      <c r="D17">
        <f t="shared" si="0"/>
        <v>0.77782631591545592</v>
      </c>
      <c r="E17">
        <f t="shared" si="1"/>
        <v>1.5463917525773196E-2</v>
      </c>
    </row>
    <row r="18" spans="1:5" x14ac:dyDescent="0.45">
      <c r="A18" s="1">
        <f t="shared" si="2"/>
        <v>41756</v>
      </c>
      <c r="B18">
        <v>230750</v>
      </c>
      <c r="C18">
        <v>1</v>
      </c>
      <c r="D18">
        <f t="shared" si="0"/>
        <v>0.69042176317112292</v>
      </c>
      <c r="E18">
        <f t="shared" si="1"/>
        <v>5.1546391752577319E-3</v>
      </c>
    </row>
    <row r="19" spans="1:5" x14ac:dyDescent="0.45">
      <c r="A19" s="1">
        <f t="shared" si="2"/>
        <v>41763</v>
      </c>
      <c r="B19">
        <v>231455</v>
      </c>
      <c r="C19">
        <v>1</v>
      </c>
      <c r="D19">
        <f t="shared" si="0"/>
        <v>0.69253117744213322</v>
      </c>
      <c r="E19">
        <f t="shared" si="1"/>
        <v>5.1546391752577319E-3</v>
      </c>
    </row>
    <row r="20" spans="1:5" x14ac:dyDescent="0.45">
      <c r="A20" s="1">
        <f t="shared" si="2"/>
        <v>41770</v>
      </c>
      <c r="B20">
        <v>251473</v>
      </c>
      <c r="C20">
        <v>1</v>
      </c>
      <c r="D20">
        <f t="shared" si="0"/>
        <v>0.75242657443090699</v>
      </c>
      <c r="E20">
        <f t="shared" si="1"/>
        <v>5.1546391752577319E-3</v>
      </c>
    </row>
    <row r="21" spans="1:5" x14ac:dyDescent="0.45">
      <c r="A21" s="1">
        <f t="shared" si="2"/>
        <v>41777</v>
      </c>
      <c r="B21">
        <v>276523</v>
      </c>
      <c r="C21">
        <v>2</v>
      </c>
      <c r="D21">
        <f t="shared" si="0"/>
        <v>0.8273781027838284</v>
      </c>
      <c r="E21">
        <f t="shared" si="1"/>
        <v>1.0309278350515464E-2</v>
      </c>
    </row>
    <row r="22" spans="1:5" x14ac:dyDescent="0.45">
      <c r="A22" s="1">
        <f t="shared" si="2"/>
        <v>41784</v>
      </c>
      <c r="B22">
        <v>278166</v>
      </c>
      <c r="C22">
        <v>15</v>
      </c>
      <c r="D22">
        <f t="shared" si="0"/>
        <v>0.83229408526222559</v>
      </c>
      <c r="E22">
        <f t="shared" si="1"/>
        <v>7.7319587628865982E-2</v>
      </c>
    </row>
    <row r="23" spans="1:5" x14ac:dyDescent="0.45">
      <c r="A23" s="1">
        <f t="shared" si="2"/>
        <v>41791</v>
      </c>
      <c r="B23">
        <v>295520</v>
      </c>
      <c r="C23">
        <v>5</v>
      </c>
      <c r="D23">
        <f t="shared" si="0"/>
        <v>0.88421858917586227</v>
      </c>
      <c r="E23">
        <f t="shared" si="1"/>
        <v>2.5773195876288658E-2</v>
      </c>
    </row>
    <row r="24" spans="1:5" x14ac:dyDescent="0.45">
      <c r="A24" s="1">
        <f t="shared" si="2"/>
        <v>41798</v>
      </c>
      <c r="B24">
        <v>309761</v>
      </c>
      <c r="C24">
        <v>2</v>
      </c>
      <c r="D24">
        <f t="shared" si="0"/>
        <v>0.92682875745027171</v>
      </c>
      <c r="E24">
        <f t="shared" si="1"/>
        <v>1.0309278350515464E-2</v>
      </c>
    </row>
    <row r="25" spans="1:5" x14ac:dyDescent="0.45">
      <c r="A25" s="1">
        <f t="shared" si="2"/>
        <v>41805</v>
      </c>
      <c r="B25">
        <v>312522</v>
      </c>
      <c r="C25">
        <v>6</v>
      </c>
      <c r="D25">
        <f t="shared" si="0"/>
        <v>0.93508988199248388</v>
      </c>
      <c r="E25">
        <f t="shared" si="1"/>
        <v>3.0927835051546393E-2</v>
      </c>
    </row>
    <row r="26" spans="1:5" x14ac:dyDescent="0.45">
      <c r="A26" s="1">
        <f t="shared" si="2"/>
        <v>41812</v>
      </c>
      <c r="B26">
        <v>292482</v>
      </c>
      <c r="C26">
        <v>11</v>
      </c>
      <c r="D26">
        <f t="shared" si="0"/>
        <v>0.87512865931014672</v>
      </c>
      <c r="E26">
        <f t="shared" si="1"/>
        <v>5.6701030927835051E-2</v>
      </c>
    </row>
    <row r="27" spans="1:5" x14ac:dyDescent="0.45">
      <c r="A27" s="1">
        <f t="shared" si="2"/>
        <v>41819</v>
      </c>
      <c r="B27">
        <v>307043</v>
      </c>
      <c r="C27">
        <v>7</v>
      </c>
      <c r="D27">
        <f t="shared" si="0"/>
        <v>0.91869629221820615</v>
      </c>
      <c r="E27">
        <f t="shared" si="1"/>
        <v>3.608247422680412E-2</v>
      </c>
    </row>
    <row r="28" spans="1:5" x14ac:dyDescent="0.45">
      <c r="A28" s="1">
        <f t="shared" si="2"/>
        <v>41826</v>
      </c>
      <c r="B28">
        <v>309383</v>
      </c>
      <c r="C28">
        <v>11</v>
      </c>
      <c r="D28">
        <f t="shared" si="0"/>
        <v>0.92569775235177254</v>
      </c>
      <c r="E28">
        <f t="shared" si="1"/>
        <v>5.6701030927835051E-2</v>
      </c>
    </row>
    <row r="29" spans="1:5" x14ac:dyDescent="0.45">
      <c r="A29" s="1">
        <f t="shared" si="2"/>
        <v>41833</v>
      </c>
      <c r="B29">
        <v>315872</v>
      </c>
      <c r="C29">
        <v>47</v>
      </c>
      <c r="D29">
        <f t="shared" si="0"/>
        <v>0.94511333987600832</v>
      </c>
      <c r="E29">
        <f t="shared" si="1"/>
        <v>0.2422680412371134</v>
      </c>
    </row>
    <row r="30" spans="1:5" x14ac:dyDescent="0.45">
      <c r="A30" s="1">
        <f t="shared" si="2"/>
        <v>41840</v>
      </c>
      <c r="B30">
        <v>304807</v>
      </c>
      <c r="C30">
        <v>48</v>
      </c>
      <c r="D30">
        <f t="shared" si="0"/>
        <v>0.91200600809057619</v>
      </c>
      <c r="E30">
        <f t="shared" si="1"/>
        <v>0.24742268041237114</v>
      </c>
    </row>
    <row r="31" spans="1:5" x14ac:dyDescent="0.45">
      <c r="A31" s="1">
        <f t="shared" si="2"/>
        <v>41847</v>
      </c>
      <c r="B31">
        <v>320050</v>
      </c>
      <c r="C31">
        <v>55</v>
      </c>
      <c r="D31">
        <f t="shared" si="0"/>
        <v>0.95761423749910235</v>
      </c>
      <c r="E31">
        <f t="shared" si="1"/>
        <v>0.28350515463917525</v>
      </c>
    </row>
    <row r="32" spans="1:5" x14ac:dyDescent="0.45">
      <c r="A32" s="1">
        <f t="shared" si="2"/>
        <v>41854</v>
      </c>
      <c r="B32">
        <v>334216</v>
      </c>
      <c r="C32">
        <v>49</v>
      </c>
      <c r="D32">
        <f t="shared" si="0"/>
        <v>1</v>
      </c>
      <c r="E32">
        <f t="shared" si="1"/>
        <v>0.25257731958762886</v>
      </c>
    </row>
    <row r="33" spans="1:5" x14ac:dyDescent="0.45">
      <c r="A33" s="1">
        <f t="shared" si="2"/>
        <v>41861</v>
      </c>
      <c r="B33">
        <v>281362</v>
      </c>
      <c r="C33">
        <v>39</v>
      </c>
      <c r="D33">
        <f t="shared" si="0"/>
        <v>0.84185676329080594</v>
      </c>
      <c r="E33">
        <f t="shared" si="1"/>
        <v>0.20103092783505155</v>
      </c>
    </row>
    <row r="34" spans="1:5" x14ac:dyDescent="0.45">
      <c r="A34" s="1">
        <f t="shared" si="2"/>
        <v>41868</v>
      </c>
      <c r="B34">
        <v>276235</v>
      </c>
      <c r="C34">
        <v>51</v>
      </c>
      <c r="D34">
        <f t="shared" si="0"/>
        <v>0.82651638461354338</v>
      </c>
      <c r="E34">
        <f t="shared" si="1"/>
        <v>0.26288659793814434</v>
      </c>
    </row>
    <row r="35" spans="1:5" x14ac:dyDescent="0.45">
      <c r="A35" s="1">
        <f t="shared" si="2"/>
        <v>41875</v>
      </c>
      <c r="B35">
        <v>265626</v>
      </c>
      <c r="C35">
        <v>52</v>
      </c>
      <c r="D35">
        <f t="shared" si="0"/>
        <v>0.79477343993106253</v>
      </c>
      <c r="E35">
        <f t="shared" si="1"/>
        <v>0.26804123711340205</v>
      </c>
    </row>
    <row r="36" spans="1:5" x14ac:dyDescent="0.45">
      <c r="A36" s="1">
        <f t="shared" si="2"/>
        <v>41882</v>
      </c>
      <c r="B36">
        <v>256019</v>
      </c>
      <c r="C36">
        <v>82</v>
      </c>
      <c r="D36">
        <f t="shared" si="0"/>
        <v>0.76602855638269862</v>
      </c>
      <c r="E36">
        <f t="shared" si="1"/>
        <v>0.42268041237113402</v>
      </c>
    </row>
    <row r="37" spans="1:5" x14ac:dyDescent="0.45">
      <c r="A37" s="1">
        <f t="shared" si="2"/>
        <v>41889</v>
      </c>
      <c r="B37">
        <v>228484</v>
      </c>
      <c r="C37">
        <v>86</v>
      </c>
      <c r="D37">
        <f t="shared" si="0"/>
        <v>0.68364171673408813</v>
      </c>
      <c r="E37">
        <f t="shared" si="1"/>
        <v>0.44329896907216493</v>
      </c>
    </row>
    <row r="38" spans="1:5" x14ac:dyDescent="0.45">
      <c r="A38" s="1">
        <f t="shared" si="2"/>
        <v>41896</v>
      </c>
      <c r="B38">
        <v>202442</v>
      </c>
      <c r="C38">
        <v>100</v>
      </c>
      <c r="D38">
        <f t="shared" si="0"/>
        <v>0.60572204801685137</v>
      </c>
      <c r="E38">
        <f t="shared" si="1"/>
        <v>0.51546391752577314</v>
      </c>
    </row>
    <row r="39" spans="1:5" x14ac:dyDescent="0.45">
      <c r="A39" s="1">
        <f t="shared" si="2"/>
        <v>41903</v>
      </c>
      <c r="B39">
        <v>176298</v>
      </c>
      <c r="C39">
        <v>112</v>
      </c>
      <c r="D39">
        <f t="shared" si="0"/>
        <v>0.52749718744763863</v>
      </c>
      <c r="E39">
        <f t="shared" si="1"/>
        <v>0.57731958762886593</v>
      </c>
    </row>
    <row r="40" spans="1:5" x14ac:dyDescent="0.45">
      <c r="A40" s="1">
        <f t="shared" si="2"/>
        <v>41910</v>
      </c>
      <c r="B40">
        <v>164768</v>
      </c>
      <c r="C40">
        <v>194</v>
      </c>
      <c r="D40">
        <f t="shared" si="0"/>
        <v>0.49299853986643366</v>
      </c>
      <c r="E40">
        <f t="shared" si="1"/>
        <v>1</v>
      </c>
    </row>
    <row r="41" spans="1:5" x14ac:dyDescent="0.45">
      <c r="A41" s="1">
        <f t="shared" si="2"/>
        <v>41917</v>
      </c>
      <c r="B41">
        <v>175150</v>
      </c>
      <c r="C41">
        <v>149</v>
      </c>
      <c r="D41">
        <f t="shared" si="0"/>
        <v>0.52406228307441893</v>
      </c>
      <c r="E41">
        <f t="shared" si="1"/>
        <v>0.76804123711340211</v>
      </c>
    </row>
    <row r="42" spans="1:5" x14ac:dyDescent="0.45">
      <c r="A42" s="1">
        <f t="shared" si="2"/>
        <v>41924</v>
      </c>
      <c r="B42">
        <v>175629</v>
      </c>
      <c r="C42">
        <v>76</v>
      </c>
      <c r="D42">
        <f t="shared" si="0"/>
        <v>0.5254954879479139</v>
      </c>
      <c r="E42">
        <f t="shared" si="1"/>
        <v>0.39175257731958762</v>
      </c>
    </row>
    <row r="43" spans="1:5" x14ac:dyDescent="0.45">
      <c r="A43" s="1">
        <f t="shared" si="2"/>
        <v>41931</v>
      </c>
      <c r="B43">
        <v>146133</v>
      </c>
      <c r="C43">
        <v>62</v>
      </c>
      <c r="D43">
        <f t="shared" si="0"/>
        <v>0.43724118534121648</v>
      </c>
      <c r="E43">
        <f t="shared" si="1"/>
        <v>0.31958762886597936</v>
      </c>
    </row>
    <row r="44" spans="1:5" x14ac:dyDescent="0.45">
      <c r="A44" s="1">
        <f t="shared" si="2"/>
        <v>41938</v>
      </c>
      <c r="B44">
        <v>135558</v>
      </c>
      <c r="C44">
        <v>48</v>
      </c>
      <c r="D44">
        <f t="shared" si="0"/>
        <v>0.40559997127606101</v>
      </c>
      <c r="E44">
        <f t="shared" si="1"/>
        <v>0.24742268041237114</v>
      </c>
    </row>
    <row r="45" spans="1:5" x14ac:dyDescent="0.45">
      <c r="A45" s="1">
        <f t="shared" si="2"/>
        <v>41945</v>
      </c>
      <c r="B45">
        <v>144159</v>
      </c>
      <c r="C45">
        <v>32</v>
      </c>
      <c r="D45">
        <f t="shared" si="0"/>
        <v>0.43133482538238743</v>
      </c>
      <c r="E45">
        <f t="shared" si="1"/>
        <v>0.16494845360824742</v>
      </c>
    </row>
    <row r="46" spans="1:5" x14ac:dyDescent="0.45">
      <c r="A46" s="1">
        <f t="shared" si="2"/>
        <v>41952</v>
      </c>
      <c r="B46">
        <v>129827</v>
      </c>
      <c r="C46">
        <v>28</v>
      </c>
      <c r="D46">
        <f t="shared" si="0"/>
        <v>0.38845237810278382</v>
      </c>
      <c r="E46">
        <f t="shared" si="1"/>
        <v>0.14432989690721648</v>
      </c>
    </row>
    <row r="47" spans="1:5" x14ac:dyDescent="0.45">
      <c r="A47" s="1">
        <f t="shared" si="2"/>
        <v>41959</v>
      </c>
      <c r="B47">
        <v>43849</v>
      </c>
      <c r="C47">
        <v>4</v>
      </c>
      <c r="D47">
        <f t="shared" si="0"/>
        <v>0.13119958350288435</v>
      </c>
      <c r="E47">
        <f t="shared" si="1"/>
        <v>2.0618556701030927E-2</v>
      </c>
    </row>
    <row r="48" spans="1:5" x14ac:dyDescent="0.45">
      <c r="A48" s="1">
        <f t="shared" si="2"/>
        <v>41966</v>
      </c>
      <c r="B48">
        <v>149040</v>
      </c>
      <c r="C48">
        <v>13</v>
      </c>
      <c r="D48">
        <f t="shared" si="0"/>
        <v>0.44593915312253152</v>
      </c>
      <c r="E48">
        <f t="shared" si="1"/>
        <v>6.7010309278350513E-2</v>
      </c>
    </row>
    <row r="49" spans="1:5" x14ac:dyDescent="0.45">
      <c r="A49" s="1">
        <f t="shared" si="2"/>
        <v>41973</v>
      </c>
      <c r="B49">
        <v>143894</v>
      </c>
      <c r="C49">
        <v>7</v>
      </c>
      <c r="D49">
        <f t="shared" si="0"/>
        <v>0.43054192498264593</v>
      </c>
      <c r="E49">
        <f t="shared" si="1"/>
        <v>3.608247422680412E-2</v>
      </c>
    </row>
    <row r="50" spans="1:5" x14ac:dyDescent="0.45">
      <c r="A50" s="1">
        <f t="shared" si="2"/>
        <v>41980</v>
      </c>
      <c r="B50">
        <v>129782</v>
      </c>
      <c r="C50">
        <v>5</v>
      </c>
      <c r="D50">
        <f t="shared" si="0"/>
        <v>0.3883177346386768</v>
      </c>
      <c r="E50">
        <f t="shared" si="1"/>
        <v>2.5773195876288658E-2</v>
      </c>
    </row>
    <row r="51" spans="1:5" x14ac:dyDescent="0.45">
      <c r="A51" s="1">
        <f t="shared" si="2"/>
        <v>41987</v>
      </c>
      <c r="B51">
        <v>139922</v>
      </c>
      <c r="C51">
        <v>6</v>
      </c>
      <c r="D51">
        <f t="shared" si="0"/>
        <v>0.41865739521746415</v>
      </c>
      <c r="E51">
        <f t="shared" si="1"/>
        <v>3.0927835051546393E-2</v>
      </c>
    </row>
    <row r="52" spans="1:5" x14ac:dyDescent="0.45">
      <c r="A52" s="1">
        <f t="shared" si="2"/>
        <v>41994</v>
      </c>
      <c r="B52">
        <v>148018</v>
      </c>
      <c r="C52">
        <v>10</v>
      </c>
      <c r="D52">
        <f t="shared" si="0"/>
        <v>0.44288125044881155</v>
      </c>
      <c r="E52">
        <f t="shared" si="1"/>
        <v>5.1546391752577317E-2</v>
      </c>
    </row>
    <row r="53" spans="1:5" x14ac:dyDescent="0.45">
      <c r="A53" s="1">
        <f t="shared" si="2"/>
        <v>42001</v>
      </c>
      <c r="B53">
        <v>144600</v>
      </c>
      <c r="C53">
        <v>17</v>
      </c>
      <c r="D53">
        <f t="shared" si="0"/>
        <v>0.43265433133063647</v>
      </c>
      <c r="E53">
        <f t="shared" si="1"/>
        <v>8.7628865979381437E-2</v>
      </c>
    </row>
    <row r="54" spans="1:5" x14ac:dyDescent="0.45">
      <c r="A54" s="1">
        <f t="shared" si="2"/>
        <v>42008</v>
      </c>
      <c r="B54">
        <v>139997</v>
      </c>
      <c r="C54">
        <v>12</v>
      </c>
      <c r="D54">
        <f t="shared" si="0"/>
        <v>0.41888180099097588</v>
      </c>
      <c r="E54">
        <f t="shared" si="1"/>
        <v>6.1855670103092786E-2</v>
      </c>
    </row>
    <row r="55" spans="1:5" x14ac:dyDescent="0.45">
      <c r="A55" s="1">
        <f t="shared" si="2"/>
        <v>42015</v>
      </c>
      <c r="B55">
        <v>135046</v>
      </c>
      <c r="C55">
        <v>3</v>
      </c>
      <c r="D55">
        <f t="shared" si="0"/>
        <v>0.40406802786222085</v>
      </c>
      <c r="E55">
        <f t="shared" si="1"/>
        <v>1.5463917525773196E-2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2015-03-27T19:42:06Z</dcterms:created>
  <dcterms:modified xsi:type="dcterms:W3CDTF">2015-03-27T20:31:11Z</dcterms:modified>
</cp:coreProperties>
</file>