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ASSTASIA PEREZ\Documents\tecnologia para la gestion\"/>
    </mc:Choice>
  </mc:AlternateContent>
  <bookViews>
    <workbookView xWindow="0" yWindow="0" windowWidth="16368" windowHeight="558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2" i="1"/>
  <c r="H9" i="1"/>
  <c r="H8" i="1" l="1"/>
  <c r="H7" i="1"/>
  <c r="H6" i="1"/>
  <c r="H5" i="1"/>
  <c r="H4" i="1"/>
  <c r="H3" i="1"/>
  <c r="H2" i="1"/>
  <c r="A8" i="1"/>
  <c r="A4" i="1"/>
  <c r="A5" i="1" s="1"/>
  <c r="A6" i="1" s="1"/>
  <c r="A7" i="1" s="1"/>
  <c r="A3" i="1"/>
</calcChain>
</file>

<file path=xl/sharedStrings.xml><?xml version="1.0" encoding="utf-8"?>
<sst xmlns="http://schemas.openxmlformats.org/spreadsheetml/2006/main" count="36" uniqueCount="19">
  <si>
    <t>año</t>
  </si>
  <si>
    <t>recoleta</t>
  </si>
  <si>
    <t>comuna</t>
  </si>
  <si>
    <t>concejales</t>
  </si>
  <si>
    <t>votos validos</t>
  </si>
  <si>
    <t>nombre</t>
  </si>
  <si>
    <t>partido</t>
  </si>
  <si>
    <t>ganador</t>
  </si>
  <si>
    <t>porcentaje</t>
  </si>
  <si>
    <t>reelecto</t>
  </si>
  <si>
    <t>porcentaje concejo</t>
  </si>
  <si>
    <t>concejales del partido</t>
  </si>
  <si>
    <t>Ernesto Moreno Beauchemin</t>
  </si>
  <si>
    <t>DC</t>
  </si>
  <si>
    <t>Gonzalo Cornejo Chavez</t>
  </si>
  <si>
    <t>UDI</t>
  </si>
  <si>
    <t>Sol Letelier González</t>
  </si>
  <si>
    <t>Oscar Daniel Jadue Jadue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</si>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</sst>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ganador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Hoja1!$A$2:$A$10</c:f>
              <c:numCache>
                <c:formatCode>General</c:formatCode>
                <c:ptCount val="9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  <c:pt idx="7">
                  <c:v>2021</c:v>
                </c:pt>
                <c:pt idx="8">
                  <c:v>2024</c:v>
                </c:pt>
              </c:numCache>
            </c:numRef>
          </c:cat>
          <c:val>
            <c:numRef>
              <c:f>Hoja1!$G$2:$G$10</c:f>
              <c:numCache>
                <c:formatCode>General</c:formatCode>
                <c:ptCount val="9"/>
                <c:pt idx="0">
                  <c:v>12283</c:v>
                </c:pt>
                <c:pt idx="1">
                  <c:v>26401</c:v>
                </c:pt>
                <c:pt idx="2">
                  <c:v>24730</c:v>
                </c:pt>
                <c:pt idx="3">
                  <c:v>38316</c:v>
                </c:pt>
                <c:pt idx="4">
                  <c:v>26988</c:v>
                </c:pt>
                <c:pt idx="5">
                  <c:v>20502</c:v>
                </c:pt>
                <c:pt idx="6">
                  <c:v>22258</c:v>
                </c:pt>
                <c:pt idx="7">
                  <c:v>35305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792504"/>
        <c:axId val="385795248"/>
      </c:barChart>
      <c:catAx>
        <c:axId val="38579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85795248"/>
        <c:crosses val="autoZero"/>
        <c:auto val="1"/>
        <c:lblAlgn val="ctr"/>
        <c:lblOffset val="100"/>
        <c:noMultiLvlLbl val="0"/>
      </c:catAx>
      <c:valAx>
        <c:axId val="38579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8579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ganador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Hoja1!$A$2:$A$10</c:f>
              <c:numCache>
                <c:formatCode>General</c:formatCode>
                <c:ptCount val="9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  <c:pt idx="7">
                  <c:v>2021</c:v>
                </c:pt>
                <c:pt idx="8">
                  <c:v>2024</c:v>
                </c:pt>
              </c:numCache>
            </c:numRef>
          </c:xVal>
          <c:yVal>
            <c:numRef>
              <c:f>Hoja1!$G$2:$G$10</c:f>
              <c:numCache>
                <c:formatCode>General</c:formatCode>
                <c:ptCount val="9"/>
                <c:pt idx="0">
                  <c:v>12283</c:v>
                </c:pt>
                <c:pt idx="1">
                  <c:v>26401</c:v>
                </c:pt>
                <c:pt idx="2">
                  <c:v>24730</c:v>
                </c:pt>
                <c:pt idx="3">
                  <c:v>38316</c:v>
                </c:pt>
                <c:pt idx="4">
                  <c:v>26988</c:v>
                </c:pt>
                <c:pt idx="5">
                  <c:v>20502</c:v>
                </c:pt>
                <c:pt idx="6">
                  <c:v>22258</c:v>
                </c:pt>
                <c:pt idx="7">
                  <c:v>35305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081240"/>
        <c:axId val="305082416"/>
      </c:scatterChart>
      <c:valAx>
        <c:axId val="30508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5082416"/>
        <c:crosses val="autoZero"/>
        <c:crossBetween val="midCat"/>
      </c:valAx>
      <c:valAx>
        <c:axId val="3050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5081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3810</xdr:rowOff>
    </xdr:from>
    <xdr:to>
      <xdr:col>4</xdr:col>
      <xdr:colOff>1722120</xdr:colOff>
      <xdr:row>20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1729740</xdr:colOff>
      <xdr:row>10</xdr:row>
      <xdr:rowOff>3810</xdr:rowOff>
    </xdr:from>
    <xdr:to>
      <xdr:col>9</xdr:col>
      <xdr:colOff>99060</xdr:colOff>
      <xdr:row>20</xdr:row>
      <xdr:rowOff>121920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topLeftCell="A8" workbookViewId="0">
      <selection activeCell="J16" sqref="J16"/>
    </sheetView>
  </sheetViews>
  <sheetFormatPr baseColWidth="10" defaultRowHeight="14.4" x14ac:dyDescent="0.3"/>
  <cols>
    <col min="4" max="4" width="12.5546875" customWidth="1"/>
    <col min="5" max="5" width="26.33203125" customWidth="1"/>
    <col min="10" max="10" width="19.77734375" style="2" customWidth="1"/>
  </cols>
  <sheetData>
    <row r="1" spans="1:11" x14ac:dyDescent="0.3">
      <c r="A1" s="1" t="s">
        <v>0</v>
      </c>
      <c r="B1" s="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s="2" t="s">
        <v>11</v>
      </c>
      <c r="K1" t="s">
        <v>10</v>
      </c>
    </row>
    <row r="2" spans="1:11" x14ac:dyDescent="0.3">
      <c r="A2">
        <v>1992</v>
      </c>
      <c r="B2" t="s">
        <v>1</v>
      </c>
      <c r="C2">
        <v>8</v>
      </c>
      <c r="D2">
        <v>82112</v>
      </c>
      <c r="E2" t="s">
        <v>12</v>
      </c>
      <c r="F2" t="s">
        <v>13</v>
      </c>
      <c r="G2">
        <v>12283</v>
      </c>
      <c r="H2">
        <f t="shared" ref="H2:H9" si="0">(G2/D2)*100</f>
        <v>14.958836710833983</v>
      </c>
      <c r="I2">
        <v>0</v>
      </c>
      <c r="J2" s="2">
        <v>3</v>
      </c>
      <c r="K2">
        <f>(J2/C2)*100</f>
        <v>37.5</v>
      </c>
    </row>
    <row r="3" spans="1:11" x14ac:dyDescent="0.3">
      <c r="A3">
        <f>A2+4</f>
        <v>1996</v>
      </c>
      <c r="B3" t="s">
        <v>1</v>
      </c>
      <c r="C3">
        <v>8</v>
      </c>
      <c r="D3">
        <v>76783</v>
      </c>
      <c r="E3" t="s">
        <v>12</v>
      </c>
      <c r="F3" t="s">
        <v>13</v>
      </c>
      <c r="G3">
        <v>26401</v>
      </c>
      <c r="H3">
        <f t="shared" si="0"/>
        <v>34.3839131057656</v>
      </c>
      <c r="I3">
        <v>1</v>
      </c>
      <c r="J3" s="2">
        <v>3</v>
      </c>
      <c r="K3">
        <f t="shared" ref="K3:K9" si="1">(J3/C3)*100</f>
        <v>37.5</v>
      </c>
    </row>
    <row r="4" spans="1:11" x14ac:dyDescent="0.3">
      <c r="A4">
        <f t="shared" ref="A4:A7" si="2">A3+4</f>
        <v>2000</v>
      </c>
      <c r="B4" t="s">
        <v>1</v>
      </c>
      <c r="C4">
        <v>8</v>
      </c>
      <c r="D4">
        <v>76184</v>
      </c>
      <c r="E4" t="s">
        <v>14</v>
      </c>
      <c r="F4" t="s">
        <v>15</v>
      </c>
      <c r="G4">
        <v>24730</v>
      </c>
      <c r="H4">
        <f t="shared" si="0"/>
        <v>32.460884175154888</v>
      </c>
      <c r="I4">
        <v>0</v>
      </c>
      <c r="J4" s="2">
        <v>4</v>
      </c>
      <c r="K4">
        <f t="shared" si="1"/>
        <v>50</v>
      </c>
    </row>
    <row r="5" spans="1:11" x14ac:dyDescent="0.3">
      <c r="A5">
        <f t="shared" si="2"/>
        <v>2004</v>
      </c>
      <c r="B5" t="s">
        <v>1</v>
      </c>
      <c r="C5">
        <v>9</v>
      </c>
      <c r="D5">
        <v>71472</v>
      </c>
      <c r="E5" t="s">
        <v>14</v>
      </c>
      <c r="F5" t="s">
        <v>15</v>
      </c>
      <c r="G5">
        <v>38316</v>
      </c>
      <c r="H5">
        <f t="shared" si="0"/>
        <v>53.609805238415042</v>
      </c>
      <c r="I5">
        <v>1</v>
      </c>
      <c r="J5" s="2">
        <v>4</v>
      </c>
      <c r="K5">
        <f t="shared" si="1"/>
        <v>44.444444444444443</v>
      </c>
    </row>
    <row r="6" spans="1:11" x14ac:dyDescent="0.3">
      <c r="A6">
        <f t="shared" si="2"/>
        <v>2008</v>
      </c>
      <c r="B6" t="s">
        <v>1</v>
      </c>
      <c r="C6">
        <v>9</v>
      </c>
      <c r="D6">
        <v>64245</v>
      </c>
      <c r="E6" t="s">
        <v>16</v>
      </c>
      <c r="F6" t="s">
        <v>15</v>
      </c>
      <c r="G6">
        <v>26988</v>
      </c>
      <c r="H6">
        <f t="shared" si="0"/>
        <v>42.007938360961944</v>
      </c>
      <c r="I6">
        <v>0</v>
      </c>
      <c r="J6" s="2">
        <v>4</v>
      </c>
      <c r="K6">
        <f t="shared" si="1"/>
        <v>44.444444444444443</v>
      </c>
    </row>
    <row r="7" spans="1:11" x14ac:dyDescent="0.3">
      <c r="A7">
        <f t="shared" si="2"/>
        <v>2012</v>
      </c>
      <c r="B7" t="s">
        <v>1</v>
      </c>
      <c r="C7">
        <v>9</v>
      </c>
      <c r="D7">
        <v>49189</v>
      </c>
      <c r="E7" t="s">
        <v>17</v>
      </c>
      <c r="F7" t="s">
        <v>18</v>
      </c>
      <c r="G7">
        <v>20502</v>
      </c>
      <c r="H7">
        <f t="shared" si="0"/>
        <v>41.680050417776329</v>
      </c>
      <c r="I7">
        <v>0</v>
      </c>
      <c r="J7" s="2">
        <v>3</v>
      </c>
      <c r="K7">
        <f t="shared" si="1"/>
        <v>33.333333333333329</v>
      </c>
    </row>
    <row r="8" spans="1:11" x14ac:dyDescent="0.3">
      <c r="A8">
        <f>A7+4</f>
        <v>2016</v>
      </c>
      <c r="B8" t="s">
        <v>1</v>
      </c>
      <c r="C8">
        <v>9</v>
      </c>
      <c r="D8">
        <v>39646</v>
      </c>
      <c r="E8" t="s">
        <v>17</v>
      </c>
      <c r="F8" t="s">
        <v>18</v>
      </c>
      <c r="G8">
        <v>22258</v>
      </c>
      <c r="H8">
        <f t="shared" si="0"/>
        <v>56.141855420471167</v>
      </c>
      <c r="I8">
        <v>1</v>
      </c>
      <c r="J8" s="2">
        <v>5</v>
      </c>
      <c r="K8">
        <f t="shared" si="1"/>
        <v>55.555555555555557</v>
      </c>
    </row>
    <row r="9" spans="1:11" x14ac:dyDescent="0.3">
      <c r="A9">
        <v>2021</v>
      </c>
      <c r="B9" t="s">
        <v>1</v>
      </c>
      <c r="C9">
        <v>9</v>
      </c>
      <c r="D9">
        <v>53621</v>
      </c>
      <c r="E9" t="s">
        <v>17</v>
      </c>
      <c r="F9" t="s">
        <v>18</v>
      </c>
      <c r="G9">
        <v>35305</v>
      </c>
      <c r="H9">
        <f t="shared" si="0"/>
        <v>65.841741108893899</v>
      </c>
      <c r="I9">
        <v>2</v>
      </c>
      <c r="J9" s="2">
        <v>6</v>
      </c>
      <c r="K9">
        <f t="shared" si="1"/>
        <v>66.666666666666657</v>
      </c>
    </row>
    <row r="10" spans="1:11" x14ac:dyDescent="0.3">
      <c r="A10">
        <v>2024</v>
      </c>
      <c r="B10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Lab-B303</dc:creator>
  <cp:lastModifiedBy>ANASSTASIA PEREZ</cp:lastModifiedBy>
  <dcterms:created xsi:type="dcterms:W3CDTF">2024-04-22T14:21:58Z</dcterms:created>
  <dcterms:modified xsi:type="dcterms:W3CDTF">2024-04-29T13:21:42Z</dcterms:modified>
</cp:coreProperties>
</file>