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Аркуш1" sheetId="1" r:id="rId4"/>
  </sheets>
  <definedNames/>
  <calcPr/>
</workbook>
</file>

<file path=xl/sharedStrings.xml><?xml version="1.0" encoding="utf-8"?>
<sst xmlns="http://schemas.openxmlformats.org/spreadsheetml/2006/main" count="42" uniqueCount="14">
  <si>
    <t>Номер складу</t>
  </si>
  <si>
    <t>Назва товару</t>
  </si>
  <si>
    <t>Кількість, кг</t>
  </si>
  <si>
    <t>Ціна 1 кг, грн.</t>
  </si>
  <si>
    <t>яблука</t>
  </si>
  <si>
    <t>груші</t>
  </si>
  <si>
    <t>виноград</t>
  </si>
  <si>
    <t>Середня вартість 1 кг овочів</t>
  </si>
  <si>
    <t>ананаси</t>
  </si>
  <si>
    <t>помідори</t>
  </si>
  <si>
    <t>огірки</t>
  </si>
  <si>
    <t>капуста</t>
  </si>
  <si>
    <t>Мінімальна ціна</t>
  </si>
  <si>
    <t>Максимальна ціна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</si>
</sst>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FF0000"/>
      <name val="Arial"/>
    </font>
    <font>
      <sz val="11.0"/>
      <color rgb="FF000000"/>
      <name val="Inconsolata"/>
    </font>
    <font>
      <color rgb="FFFF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D966"/>
        <bgColor rgb="FFFFD966"/>
      </patternFill>
    </fill>
    <fill>
      <patternFill patternType="solid">
        <fgColor rgb="FFFFFFFF"/>
        <bgColor rgb="FFFFFFFF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1"/>
    </xf>
    <xf borderId="1" fillId="0" fontId="1" numFmtId="0" xfId="0" applyAlignment="1" applyBorder="1" applyFont="1">
      <alignment readingOrder="0"/>
    </xf>
    <xf borderId="1" fillId="0" fontId="1" numFmtId="0" xfId="0" applyAlignment="1" applyBorder="1" applyFont="1">
      <alignment horizontal="right" readingOrder="0"/>
    </xf>
    <xf borderId="0" fillId="0" fontId="1" numFmtId="0" xfId="0" applyAlignment="1" applyFont="1">
      <alignment readingOrder="0"/>
    </xf>
    <xf borderId="2" fillId="2" fontId="1" numFmtId="0" xfId="0" applyAlignment="1" applyBorder="1" applyFont="1">
      <alignment horizontal="center" readingOrder="0" shrinkToFit="0" vertical="center" wrapText="1"/>
    </xf>
    <xf borderId="1" fillId="3" fontId="2" numFmtId="0" xfId="0" applyAlignment="1" applyBorder="1" applyFill="1" applyFont="1">
      <alignment horizontal="right" readingOrder="0"/>
    </xf>
    <xf borderId="0" fillId="3" fontId="3" numFmtId="0" xfId="0" applyFont="1"/>
    <xf borderId="1" fillId="3" fontId="4" numFmtId="0" xfId="0" applyBorder="1" applyFont="1"/>
    <xf borderId="1" fillId="0" fontId="1" numFmtId="0" xfId="0" applyBorder="1" applyFont="1"/>
    <xf borderId="1" fillId="3" fontId="3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4" width="10.88"/>
    <col customWidth="1" min="6" max="6" width="23.5"/>
    <col customWidth="1" min="9" max="10" width="14.5"/>
  </cols>
  <sheetData>
    <row r="1" ht="34.5" customHeight="1">
      <c r="A1" s="1" t="s">
        <v>0</v>
      </c>
      <c r="B1" s="1" t="s">
        <v>1</v>
      </c>
      <c r="C1" s="1" t="s">
        <v>2</v>
      </c>
      <c r="D1" s="1" t="s">
        <v>3</v>
      </c>
      <c r="F1" s="1" t="s">
        <v>1</v>
      </c>
      <c r="G1" s="1" t="s">
        <v>2</v>
      </c>
      <c r="I1" s="1" t="s">
        <v>1</v>
      </c>
      <c r="J1" s="1" t="s">
        <v>1</v>
      </c>
    </row>
    <row r="2">
      <c r="A2" s="2">
        <v>1.0</v>
      </c>
      <c r="B2" s="2" t="s">
        <v>4</v>
      </c>
      <c r="C2" s="2">
        <v>120.0</v>
      </c>
      <c r="D2" s="2">
        <v>3.5</v>
      </c>
      <c r="F2" s="2" t="s">
        <v>5</v>
      </c>
      <c r="G2" s="3">
        <v>100.0</v>
      </c>
      <c r="I2" s="2" t="s">
        <v>5</v>
      </c>
      <c r="J2" s="2" t="s">
        <v>4</v>
      </c>
    </row>
    <row r="3">
      <c r="A3" s="2">
        <v>1.0</v>
      </c>
      <c r="B3" s="2" t="s">
        <v>5</v>
      </c>
      <c r="C3" s="2">
        <v>100.0</v>
      </c>
      <c r="D3" s="2">
        <v>5.1</v>
      </c>
    </row>
    <row r="4">
      <c r="A4" s="2">
        <v>1.0</v>
      </c>
      <c r="B4" s="2" t="s">
        <v>6</v>
      </c>
      <c r="C4" s="2">
        <v>45.0</v>
      </c>
      <c r="D4" s="2">
        <v>14.5</v>
      </c>
      <c r="E4" s="4"/>
      <c r="F4" s="5" t="s">
        <v>7</v>
      </c>
      <c r="G4" s="6">
        <f>DAVERAGE(A1:D22,D1,F1:F2)</f>
        <v>5.1</v>
      </c>
      <c r="I4" s="1" t="s">
        <v>7</v>
      </c>
      <c r="J4" s="6">
        <f>AVERAGE(DAVERAGE(A1:D22,D1,I1:I2),DAVERAGE(A1:D22,D1,J1:J2))</f>
        <v>4.3</v>
      </c>
    </row>
    <row r="5">
      <c r="A5" s="2">
        <v>1.0</v>
      </c>
      <c r="B5" s="2" t="s">
        <v>8</v>
      </c>
      <c r="C5" s="2">
        <v>12.0</v>
      </c>
      <c r="D5" s="2">
        <v>18.0</v>
      </c>
      <c r="J5" s="7"/>
    </row>
    <row r="6">
      <c r="A6" s="2">
        <v>1.0</v>
      </c>
      <c r="B6" s="2" t="s">
        <v>9</v>
      </c>
      <c r="C6" s="2">
        <v>58.0</v>
      </c>
      <c r="D6" s="2">
        <v>6.0</v>
      </c>
      <c r="E6" s="4"/>
      <c r="F6" s="5" t="s">
        <v>0</v>
      </c>
      <c r="G6" s="8">
        <f>DGET(A1:D22,A1,F1:G2)</f>
        <v>1</v>
      </c>
    </row>
    <row r="7">
      <c r="A7" s="2">
        <v>1.0</v>
      </c>
      <c r="B7" s="2" t="s">
        <v>10</v>
      </c>
      <c r="C7" s="2">
        <v>59.0</v>
      </c>
      <c r="D7" s="2">
        <v>10.3</v>
      </c>
    </row>
    <row r="8">
      <c r="A8" s="2">
        <v>1.0</v>
      </c>
      <c r="B8" s="2" t="s">
        <v>11</v>
      </c>
      <c r="C8" s="2">
        <v>210.0</v>
      </c>
      <c r="D8" s="2">
        <v>2.02</v>
      </c>
    </row>
    <row r="9">
      <c r="A9" s="2">
        <v>2.0</v>
      </c>
      <c r="B9" s="2" t="s">
        <v>4</v>
      </c>
      <c r="C9" s="2">
        <v>45.0</v>
      </c>
      <c r="D9" s="2">
        <v>3.5</v>
      </c>
    </row>
    <row r="10">
      <c r="A10" s="2">
        <v>2.0</v>
      </c>
      <c r="B10" s="2" t="s">
        <v>5</v>
      </c>
      <c r="C10" s="2">
        <v>23.0</v>
      </c>
      <c r="D10" s="2">
        <v>5.1</v>
      </c>
    </row>
    <row r="11">
      <c r="A11" s="2">
        <v>2.0</v>
      </c>
      <c r="B11" s="2" t="s">
        <v>6</v>
      </c>
      <c r="C11" s="2">
        <v>66.0</v>
      </c>
      <c r="D11" s="2">
        <v>14.5</v>
      </c>
      <c r="F11" s="1" t="s">
        <v>1</v>
      </c>
    </row>
    <row r="12">
      <c r="A12" s="2">
        <v>2.0</v>
      </c>
      <c r="B12" s="2" t="s">
        <v>8</v>
      </c>
      <c r="C12" s="2">
        <v>33.0</v>
      </c>
      <c r="D12" s="2">
        <v>18.0</v>
      </c>
      <c r="F12" s="2" t="s">
        <v>8</v>
      </c>
    </row>
    <row r="13">
      <c r="A13" s="2">
        <v>2.0</v>
      </c>
      <c r="B13" s="2" t="s">
        <v>9</v>
      </c>
      <c r="C13" s="2">
        <v>45.0</v>
      </c>
      <c r="D13" s="2">
        <v>6.0</v>
      </c>
      <c r="F13" s="2" t="s">
        <v>6</v>
      </c>
    </row>
    <row r="14">
      <c r="A14" s="2">
        <v>2.0</v>
      </c>
      <c r="B14" s="2" t="s">
        <v>10</v>
      </c>
      <c r="C14" s="2">
        <v>12.0</v>
      </c>
      <c r="D14" s="2">
        <v>10.3</v>
      </c>
      <c r="F14" s="2" t="s">
        <v>5</v>
      </c>
    </row>
    <row r="15">
      <c r="A15" s="2">
        <v>2.0</v>
      </c>
      <c r="B15" s="2" t="s">
        <v>11</v>
      </c>
      <c r="C15" s="2">
        <v>34.0</v>
      </c>
      <c r="D15" s="2">
        <v>2.02</v>
      </c>
      <c r="F15" s="2" t="s">
        <v>4</v>
      </c>
    </row>
    <row r="16">
      <c r="A16" s="2">
        <v>3.0</v>
      </c>
      <c r="B16" s="2" t="s">
        <v>4</v>
      </c>
      <c r="C16" s="2">
        <v>23.0</v>
      </c>
      <c r="D16" s="2">
        <v>3.5</v>
      </c>
    </row>
    <row r="17">
      <c r="A17" s="2">
        <v>3.0</v>
      </c>
      <c r="B17" s="2" t="s">
        <v>5</v>
      </c>
      <c r="C17" s="2">
        <v>77.0</v>
      </c>
      <c r="D17" s="2">
        <v>5.1</v>
      </c>
      <c r="F17" s="1" t="s">
        <v>12</v>
      </c>
      <c r="G17" s="9">
        <f>DMIN(A1:D22,D1,F11:F15)</f>
        <v>3.5</v>
      </c>
    </row>
    <row r="18">
      <c r="A18" s="2">
        <v>3.0</v>
      </c>
      <c r="B18" s="2" t="s">
        <v>6</v>
      </c>
      <c r="C18" s="2">
        <v>55.0</v>
      </c>
      <c r="D18" s="2">
        <v>14.5</v>
      </c>
      <c r="F18" s="1" t="s">
        <v>13</v>
      </c>
      <c r="G18" s="10">
        <f>DMAX(A1:D22,D1,F11:F15)</f>
        <v>18</v>
      </c>
    </row>
    <row r="19">
      <c r="A19" s="2">
        <v>3.0</v>
      </c>
      <c r="B19" s="2" t="s">
        <v>8</v>
      </c>
      <c r="C19" s="2">
        <v>99.0</v>
      </c>
      <c r="D19" s="2">
        <v>18.0</v>
      </c>
    </row>
    <row r="20">
      <c r="A20" s="2">
        <v>3.0</v>
      </c>
      <c r="B20" s="2" t="s">
        <v>9</v>
      </c>
      <c r="C20" s="2">
        <v>33.0</v>
      </c>
      <c r="D20" s="2">
        <v>6.0</v>
      </c>
    </row>
    <row r="21">
      <c r="A21" s="2">
        <v>3.0</v>
      </c>
      <c r="B21" s="2" t="s">
        <v>10</v>
      </c>
      <c r="C21" s="2">
        <v>44.0</v>
      </c>
      <c r="D21" s="2">
        <v>10.3</v>
      </c>
    </row>
    <row r="22">
      <c r="A22" s="2">
        <v>3.0</v>
      </c>
      <c r="B22" s="2" t="s">
        <v>11</v>
      </c>
      <c r="C22" s="2">
        <v>55.0</v>
      </c>
      <c r="D22" s="2">
        <v>2.02</v>
      </c>
    </row>
  </sheetData>
  <drawing r:id="rId1"/>
</worksheet>
</file>