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Documents\Python_scripts\MDA_project\Modern-Data-Analytics-Backend\Dataset\events_data\"/>
    </mc:Choice>
  </mc:AlternateContent>
  <xr:revisionPtr revIDLastSave="0" documentId="13_ncr:1_{BA205721-FD11-490B-B95C-F254FDD27F93}" xr6:coauthVersionLast="47" xr6:coauthVersionMax="47" xr10:uidLastSave="{00000000-0000-0000-0000-000000000000}"/>
  <bookViews>
    <workbookView xWindow="-108" yWindow="-108" windowWidth="23256" windowHeight="12576" xr2:uid="{87935243-AA2B-4B1A-92BC-362D0640AA61}"/>
  </bookViews>
  <sheets>
    <sheet name="Events" sheetId="3" r:id="rId1"/>
    <sheet name="Sheet1" sheetId="4" r:id="rId2"/>
  </sheets>
  <definedNames>
    <definedName name="_xlnm._FilterDatabase" localSheetId="0" hidden="1">Events!$A$1:$L$670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J267" i="3"/>
  <c r="J148" i="3"/>
  <c r="J312" i="3"/>
  <c r="J475" i="3"/>
  <c r="J670" i="3"/>
  <c r="J660" i="3"/>
  <c r="J638" i="3"/>
  <c r="J511" i="3"/>
  <c r="J386" i="3"/>
  <c r="J191" i="3"/>
  <c r="J138" i="3"/>
  <c r="J43" i="3"/>
  <c r="J658" i="3"/>
  <c r="J572" i="3"/>
  <c r="J426" i="3"/>
  <c r="J405" i="3"/>
  <c r="J351" i="3"/>
  <c r="J216" i="3"/>
  <c r="J82" i="3"/>
  <c r="J635" i="3"/>
  <c r="J615" i="3"/>
  <c r="J571" i="3"/>
  <c r="J321" i="3"/>
  <c r="J300" i="3"/>
  <c r="J278" i="3"/>
  <c r="J158" i="3"/>
  <c r="J115" i="3"/>
  <c r="J651" i="3"/>
  <c r="J526" i="3"/>
  <c r="J503" i="3"/>
  <c r="J480" i="3"/>
  <c r="J461" i="3"/>
  <c r="J370" i="3"/>
  <c r="J341" i="3"/>
  <c r="J204" i="3"/>
  <c r="J177" i="3"/>
  <c r="J51" i="3"/>
  <c r="J30" i="3"/>
  <c r="J580" i="3"/>
  <c r="J431" i="3"/>
  <c r="J291" i="3"/>
  <c r="J268" i="3"/>
  <c r="J242" i="3"/>
  <c r="J68" i="3"/>
  <c r="J644" i="3"/>
  <c r="J604" i="3"/>
  <c r="J476" i="3"/>
  <c r="J456" i="3"/>
  <c r="J313" i="3"/>
  <c r="J149" i="3"/>
  <c r="J123" i="3"/>
  <c r="J9" i="3"/>
  <c r="J643" i="3"/>
  <c r="J540" i="3"/>
  <c r="J522" i="3"/>
  <c r="J392" i="3"/>
  <c r="J337" i="3"/>
  <c r="J200" i="3"/>
  <c r="J173" i="3"/>
  <c r="J91" i="3"/>
  <c r="J601" i="3"/>
  <c r="J577" i="3"/>
  <c r="J539" i="3"/>
  <c r="J455" i="3"/>
  <c r="J429" i="3"/>
  <c r="J416" i="3"/>
  <c r="J365" i="3"/>
  <c r="J290" i="3"/>
  <c r="J220" i="3"/>
  <c r="J122" i="3"/>
  <c r="J90" i="3"/>
  <c r="J65" i="3"/>
  <c r="J641" i="3"/>
  <c r="J624" i="3"/>
  <c r="J600" i="3"/>
  <c r="J454" i="3"/>
  <c r="J428" i="3"/>
  <c r="J363" i="3"/>
  <c r="J333" i="3"/>
  <c r="J310" i="3"/>
  <c r="J289" i="3"/>
  <c r="J144" i="3"/>
  <c r="J663" i="3"/>
  <c r="J662" i="3"/>
  <c r="J553" i="3"/>
  <c r="J496" i="3"/>
  <c r="J410" i="3"/>
  <c r="J389" i="3"/>
  <c r="J362" i="3"/>
  <c r="J361" i="3"/>
  <c r="J332" i="3"/>
  <c r="J217" i="3"/>
  <c r="J168" i="3"/>
  <c r="J45" i="3"/>
  <c r="J552" i="3"/>
  <c r="J535" i="3"/>
  <c r="J516" i="3"/>
  <c r="J492" i="3"/>
  <c r="J388" i="3"/>
  <c r="J63" i="3"/>
  <c r="J86" i="3"/>
  <c r="J105" i="3"/>
  <c r="J218" i="3"/>
  <c r="J84" i="3"/>
  <c r="J266" i="3"/>
  <c r="J288" i="3"/>
  <c r="J104" i="3"/>
  <c r="J147" i="3"/>
  <c r="J172" i="3"/>
  <c r="J311" i="3"/>
  <c r="J336" i="3"/>
  <c r="J473" i="3"/>
  <c r="J558" i="3"/>
  <c r="J579" i="3"/>
  <c r="J603" i="3"/>
  <c r="J141" i="3"/>
  <c r="J48" i="3"/>
  <c r="J67" i="3"/>
  <c r="J174" i="3"/>
  <c r="J201" i="3"/>
  <c r="J221" i="3"/>
  <c r="J338" i="3"/>
  <c r="J367" i="3"/>
  <c r="J393" i="3"/>
  <c r="J498" i="3"/>
  <c r="J523" i="3"/>
  <c r="J645" i="3"/>
  <c r="J664" i="3"/>
  <c r="J11" i="3"/>
  <c r="J107" i="3"/>
  <c r="J435" i="3"/>
  <c r="J545" i="3"/>
  <c r="J612" i="3"/>
  <c r="J99" i="3"/>
  <c r="J256" i="3"/>
  <c r="J424" i="3"/>
  <c r="J570" i="3"/>
  <c r="J41" i="3"/>
  <c r="J190" i="3"/>
  <c r="J352" i="3"/>
  <c r="J508" i="3"/>
  <c r="J657" i="3"/>
  <c r="J139" i="3"/>
  <c r="J306" i="3"/>
  <c r="J669" i="3"/>
  <c r="J668" i="3"/>
  <c r="J49" i="3"/>
  <c r="J145" i="3"/>
  <c r="J170" i="3"/>
  <c r="J197" i="3"/>
  <c r="J219" i="3"/>
  <c r="J239" i="3"/>
  <c r="J453" i="3"/>
  <c r="J161" i="3"/>
  <c r="J135" i="3"/>
  <c r="J240" i="3"/>
  <c r="J42" i="3"/>
  <c r="J24" i="3"/>
  <c r="J656" i="3"/>
  <c r="J636" i="3"/>
  <c r="J619" i="3"/>
  <c r="J507" i="3"/>
  <c r="J467" i="3"/>
  <c r="J348" i="3"/>
  <c r="J324" i="3"/>
  <c r="J301" i="3"/>
  <c r="J446" i="3"/>
  <c r="J185" i="3"/>
  <c r="J160" i="3"/>
  <c r="J483" i="3"/>
  <c r="J59" i="3"/>
  <c r="J549" i="3"/>
  <c r="J527" i="3"/>
  <c r="J466" i="3"/>
  <c r="J582" i="3"/>
  <c r="J622" i="3"/>
  <c r="J54" i="3"/>
  <c r="J72" i="3"/>
  <c r="J128" i="3"/>
  <c r="J228" i="3"/>
  <c r="J248" i="3"/>
  <c r="J263" i="3"/>
  <c r="J284" i="3"/>
  <c r="J409" i="3"/>
  <c r="J437" i="3"/>
  <c r="J441" i="3"/>
  <c r="J398" i="3"/>
  <c r="J374" i="3"/>
  <c r="J285" i="3"/>
  <c r="J127" i="3"/>
  <c r="J273" i="3"/>
  <c r="J247" i="3"/>
  <c r="J246" i="3"/>
  <c r="J227" i="3"/>
  <c r="J206" i="3"/>
  <c r="J207" i="3"/>
  <c r="J77" i="3"/>
  <c r="J196" i="3"/>
  <c r="J71" i="3"/>
  <c r="J58" i="3"/>
  <c r="J53" i="3"/>
  <c r="J611" i="3"/>
  <c r="J479" i="3"/>
  <c r="J457" i="3"/>
  <c r="J460" i="3"/>
  <c r="J434" i="3"/>
  <c r="J419" i="3"/>
  <c r="J269" i="3"/>
  <c r="J292" i="3"/>
  <c r="J314" i="3"/>
  <c r="J499" i="3"/>
  <c r="J563" i="3"/>
  <c r="J581" i="3"/>
  <c r="J605" i="3"/>
  <c r="J631" i="3"/>
  <c r="J5" i="3"/>
  <c r="J359" i="3"/>
  <c r="J331" i="3"/>
  <c r="J330" i="3"/>
  <c r="J165" i="3"/>
  <c r="J595" i="3"/>
  <c r="J596" i="3"/>
  <c r="J574" i="3"/>
  <c r="J515" i="3"/>
  <c r="J490" i="3"/>
  <c r="J469" i="3"/>
  <c r="J450" i="3"/>
  <c r="J328" i="3"/>
  <c r="J264" i="3"/>
  <c r="J286" i="3"/>
  <c r="J451" i="3"/>
  <c r="J470" i="3"/>
  <c r="J514" i="3"/>
  <c r="J597" i="3"/>
  <c r="J3" i="3"/>
  <c r="J26" i="3"/>
  <c r="J121" i="3"/>
  <c r="J143" i="3"/>
  <c r="J169" i="3"/>
  <c r="J167" i="3"/>
  <c r="J195" i="3"/>
  <c r="J265" i="3"/>
  <c r="J287" i="3"/>
  <c r="J309" i="3"/>
  <c r="J360" i="3"/>
  <c r="J472" i="3"/>
  <c r="J495" i="3"/>
  <c r="J519" i="3"/>
  <c r="J575" i="3"/>
  <c r="J640" i="3"/>
  <c r="J661" i="3"/>
  <c r="J412" i="3"/>
  <c r="J413" i="3"/>
  <c r="J427" i="3"/>
  <c r="J452" i="3"/>
  <c r="J536" i="3"/>
  <c r="J554" i="3"/>
  <c r="J576" i="3"/>
  <c r="J599" i="3"/>
  <c r="J623" i="3"/>
  <c r="J7" i="3"/>
  <c r="J27" i="3"/>
  <c r="J47" i="3"/>
  <c r="J46" i="3"/>
  <c r="J64" i="3"/>
  <c r="J87" i="3"/>
  <c r="J171" i="3"/>
  <c r="J198" i="3"/>
  <c r="J334" i="3"/>
  <c r="J364" i="3"/>
  <c r="J391" i="3"/>
  <c r="J414" i="3"/>
  <c r="J538" i="3"/>
  <c r="J555" i="3"/>
  <c r="J578" i="3"/>
  <c r="J602" i="3"/>
  <c r="J625" i="3"/>
  <c r="J642" i="3"/>
  <c r="J546" i="3"/>
  <c r="J564" i="3"/>
  <c r="J587" i="3"/>
  <c r="J609" i="3"/>
  <c r="J632" i="3"/>
  <c r="J78" i="3"/>
  <c r="J114" i="3"/>
  <c r="J211" i="3"/>
  <c r="J232" i="3"/>
  <c r="J254" i="3"/>
  <c r="J373" i="3"/>
  <c r="J401" i="3"/>
  <c r="J442" i="3"/>
  <c r="J440" i="3"/>
  <c r="J550" i="3"/>
  <c r="J569" i="3"/>
  <c r="J616" i="3"/>
  <c r="J666" i="3"/>
  <c r="J19" i="3"/>
  <c r="J39" i="3"/>
  <c r="J302" i="3"/>
  <c r="J350" i="3"/>
  <c r="J486" i="3"/>
  <c r="J532" i="3"/>
  <c r="J637" i="3"/>
  <c r="J659" i="3"/>
  <c r="J488" i="3"/>
  <c r="J4" i="3"/>
  <c r="J358" i="3"/>
  <c r="J325" i="3"/>
  <c r="J307" i="3"/>
  <c r="J305" i="3"/>
  <c r="J282" i="3"/>
  <c r="J162" i="3"/>
  <c r="J136" i="3"/>
  <c r="J137" i="3"/>
  <c r="J118" i="3"/>
  <c r="J620" i="3"/>
  <c r="J533" i="3"/>
  <c r="J531" i="3"/>
  <c r="J487" i="3"/>
  <c r="J346" i="3"/>
  <c r="J347" i="3"/>
  <c r="J323" i="3"/>
  <c r="J215" i="3"/>
  <c r="J37" i="3"/>
  <c r="J592" i="3"/>
  <c r="J421" i="3"/>
  <c r="J402" i="3"/>
  <c r="J252" i="3"/>
  <c r="J233" i="3"/>
  <c r="J585" i="3"/>
  <c r="J120" i="3"/>
  <c r="J88" i="3"/>
  <c r="J89" i="3"/>
  <c r="J537" i="3"/>
  <c r="J520" i="3"/>
  <c r="J639" i="3"/>
  <c r="J471" i="3"/>
  <c r="J194" i="3"/>
  <c r="J166" i="3"/>
  <c r="J142" i="3"/>
  <c r="J491" i="3"/>
  <c r="J357" i="3"/>
  <c r="J667" i="3"/>
  <c r="J23" i="3"/>
  <c r="J329" i="3"/>
  <c r="J356" i="3"/>
  <c r="J513" i="3"/>
  <c r="J573" i="3"/>
  <c r="J594" i="3"/>
  <c r="J2" i="3"/>
  <c r="J25" i="3"/>
  <c r="J44" i="3"/>
  <c r="J517" i="3"/>
  <c r="J598" i="3"/>
  <c r="J390" i="3"/>
  <c r="J411" i="3"/>
  <c r="J521" i="3"/>
  <c r="J6" i="3"/>
  <c r="J146" i="3"/>
  <c r="J199" i="3"/>
  <c r="J335" i="3"/>
  <c r="J415" i="3"/>
  <c r="J556" i="3"/>
  <c r="J544" i="3"/>
  <c r="J226" i="3"/>
  <c r="J528" i="3"/>
  <c r="J654" i="3"/>
  <c r="J18" i="3"/>
  <c r="J234" i="3"/>
  <c r="J279" i="3"/>
  <c r="J593" i="3"/>
  <c r="J280" i="3"/>
  <c r="J83" i="3"/>
  <c r="J509" i="3"/>
  <c r="J468" i="3"/>
  <c r="J484" i="3"/>
  <c r="J510" i="3"/>
  <c r="J530" i="3"/>
  <c r="J618" i="3"/>
  <c r="J103" i="3"/>
  <c r="J237" i="3"/>
  <c r="J261" i="3"/>
  <c r="J447" i="3"/>
  <c r="J489" i="3"/>
  <c r="J327" i="3"/>
  <c r="J193" i="3"/>
  <c r="J512" i="3"/>
  <c r="J449" i="3"/>
  <c r="J518" i="3"/>
  <c r="J100" i="3"/>
  <c r="J407" i="3"/>
  <c r="J408" i="3"/>
  <c r="J502" i="3"/>
  <c r="J534" i="3"/>
  <c r="J241" i="3"/>
  <c r="J8" i="3"/>
  <c r="J119" i="3"/>
</calcChain>
</file>

<file path=xl/sharedStrings.xml><?xml version="1.0" encoding="utf-8"?>
<sst xmlns="http://schemas.openxmlformats.org/spreadsheetml/2006/main" count="4085" uniqueCount="764">
  <si>
    <t>Address</t>
  </si>
  <si>
    <t>Date</t>
  </si>
  <si>
    <t>Time</t>
  </si>
  <si>
    <t>Organizer</t>
  </si>
  <si>
    <t>Going</t>
  </si>
  <si>
    <t>Interested</t>
  </si>
  <si>
    <t>Respondents</t>
  </si>
  <si>
    <t>Rumba - Roentgen Limiter / Blaame (NYE)</t>
  </si>
  <si>
    <t>na</t>
  </si>
  <si>
    <t>Party</t>
  </si>
  <si>
    <t>Rumba</t>
  </si>
  <si>
    <t>Rumba - Pre NYE Rave</t>
  </si>
  <si>
    <t>PLAYGROUND [100% Winter]</t>
  </si>
  <si>
    <t>Rumba - Christmas Rave</t>
  </si>
  <si>
    <t>Rumba - Rival Phocxzan (All Night)</t>
  </si>
  <si>
    <t>OSKYRTH: BLICZ - VOLUNT BARBATI - KENTO - PAKO MARCKX - POLET KOVACHEVA - VINITH</t>
  </si>
  <si>
    <t>Rumba - DIØN</t>
  </si>
  <si>
    <t xml:space="preserve">ABBA POP - Disco Pop Party  </t>
  </si>
  <si>
    <t>Doofpot </t>
  </si>
  <si>
    <t>ABRUPT w/ X&amp;TRICK, BLAAME and more</t>
  </si>
  <si>
    <t>Rumba - Techno Wednesday</t>
  </si>
  <si>
    <t>Rumba - Ghost In The Machine</t>
  </si>
  <si>
    <t>Rumba - Psytox</t>
  </si>
  <si>
    <t>Rumba - PELIN VEDIS / SWART</t>
  </si>
  <si>
    <t>1 EURO TD | One for all and all for one | De Kelten</t>
  </si>
  <si>
    <t>OSKYRTH 1YEAR Labelnight </t>
  </si>
  <si>
    <t>Rumba - Stan Christ / Steve Shaden </t>
  </si>
  <si>
    <t>SCHIZO II</t>
  </si>
  <si>
    <t>Rumba - KØZLØV (Halloween)</t>
  </si>
  <si>
    <t>What-U-On-About with Aphrodite (UK) </t>
  </si>
  <si>
    <t>Stille Disco | Rumba &amp; Co 𝑳𝒆𝒖𝒗𝒆𝒏 **Halloween edition!</t>
  </si>
  <si>
    <t>London Calling - Indie/Rock'n'Roll</t>
  </si>
  <si>
    <t>Rumba - Raxeller</t>
  </si>
  <si>
    <t>Rumba - Vanessa Sukowski</t>
  </si>
  <si>
    <t>Rumba / Rave Alert - Raven is Leven (Student Kick-off)</t>
  </si>
  <si>
    <t>DAS TECHNO. * 3 YEARS *</t>
  </si>
  <si>
    <t>'2DEZIT' Watch Party – The Neon Edition</t>
  </si>
  <si>
    <t>Rumba - VCL (Season Kick-Off)</t>
  </si>
  <si>
    <t>Rumba - NORMATIVE X OBXENE</t>
  </si>
  <si>
    <t>Rumba - KENTO (All Night)</t>
  </si>
  <si>
    <t>Rumba - Go Better</t>
  </si>
  <si>
    <t>Rumba - Academic Techno</t>
  </si>
  <si>
    <t>9 YEARS OF VISION ROOM W/ LUSTA</t>
  </si>
  <si>
    <t>Rumba - SAS</t>
  </si>
  <si>
    <t>Rumba - 2800 Invasion</t>
  </si>
  <si>
    <t>Dyatik Invites: Lara Klart, Lola Jones, Pako Marckx, Kento, Bierto</t>
  </si>
  <si>
    <t>Expel Your Demons </t>
  </si>
  <si>
    <t>Playground [100% SAUNA]</t>
  </si>
  <si>
    <t>Rumba - Resident Night</t>
  </si>
  <si>
    <t>Rumba - Rave Room</t>
  </si>
  <si>
    <t>303Breakstreet's Rave For The Brave</t>
  </si>
  <si>
    <t>Rumba - Sunday Session</t>
  </si>
  <si>
    <t>Noctua x Big Fat Bass</t>
  </si>
  <si>
    <t>Falsive | 3 Years Special</t>
  </si>
  <si>
    <t>Rumba - Aries (All Night)</t>
  </si>
  <si>
    <t>Rumba - DJ Contest</t>
  </si>
  <si>
    <t>Rumba - After Beleuvenissen 3</t>
  </si>
  <si>
    <t>Rumba - DNNS (All Night)</t>
  </si>
  <si>
    <t>OSKYRTH invites JAN VERCAUTEREN, TRIXY, KENTO, PAKO MARCKX, MINOPOLSKA</t>
  </si>
  <si>
    <t>Rumba - After Beleuvenissen 2</t>
  </si>
  <si>
    <t>Rumba - After Beleuvenissen 1</t>
  </si>
  <si>
    <t>Rumba - Giova (All Night)</t>
  </si>
  <si>
    <t>Rumba - DBA (Bday Bash)</t>
  </si>
  <si>
    <t>Rumba - Jef Verrycken (All Night)</t>
  </si>
  <si>
    <t>Rumba - Dimitri Cooman (All Night)</t>
  </si>
  <si>
    <t>Rumba - LEVS</t>
  </si>
  <si>
    <t>London Calling - The End of Exams Edition - Leuven</t>
  </si>
  <si>
    <t>Rumba - After Exams</t>
  </si>
  <si>
    <t>Rumba - Pako Marckx (All Night)</t>
  </si>
  <si>
    <t>Rumba - Skov Bowden</t>
  </si>
  <si>
    <t>Rumba - After Sunday</t>
  </si>
  <si>
    <t>DAS TECHNO. invites DANIELA HENSEL (Ger)</t>
  </si>
  <si>
    <t>D(RUM&amp;BA)SS 2</t>
  </si>
  <si>
    <t>Rumba Resident Night</t>
  </si>
  <si>
    <t>Rumba - Angy Kore b2b Gabriel Padrevita</t>
  </si>
  <si>
    <t>Revenance: The First Seance</t>
  </si>
  <si>
    <t>Rumba - Retro Night</t>
  </si>
  <si>
    <t>WAAN III w/ Brecc &amp; Axel Picodot | BLACK PLAGUE SHOWCASE</t>
  </si>
  <si>
    <t>Project TakeOff</t>
  </si>
  <si>
    <t>Oskyrth presents: WNDRLST, D.N.P, KENTO, MINOPOLSKA, OTIN</t>
  </si>
  <si>
    <t>Gimme Gimme ABBA Disco - Leuven</t>
  </si>
  <si>
    <t>Rumba - DYEN</t>
  </si>
  <si>
    <t>Vunzige Deuntjes Leuven | Rumba</t>
  </si>
  <si>
    <t>London Calling - Last One - Leuven</t>
  </si>
  <si>
    <t>Rumba - D.N.S</t>
  </si>
  <si>
    <t>Disrupt The Surge presents MORSURE</t>
  </si>
  <si>
    <t>GIMME GIMME GIMME ABBA Party - Leuven</t>
  </si>
  <si>
    <t>Stille Disco | Rumba &amp; Co 𝑳𝒆𝒖𝒗𝒆𝒏 *nog tickets aan de deur!</t>
  </si>
  <si>
    <t>KELTORI AWARDS</t>
  </si>
  <si>
    <t>ALLONE - HIVEMIND</t>
  </si>
  <si>
    <t>OPTIONS invites STEVE SLIGHT &amp; NAETHAN</t>
  </si>
  <si>
    <t>D(RUM&amp;BA)SS</t>
  </si>
  <si>
    <t>Rumba - Jan Vercauteren </t>
  </si>
  <si>
    <t>London Calling 7 Years Anniversary - Leuven</t>
  </si>
  <si>
    <t>DISNEY FAC</t>
  </si>
  <si>
    <t>Kiekenstraat 6, Leuven</t>
  </si>
  <si>
    <t>Falsive w/ Noneoftheabove &amp; more.</t>
  </si>
  <si>
    <t>HARD TECHNO NIGHT W/ DNNS x LEKKE</t>
  </si>
  <si>
    <t>NLTWomen? - SYMØNE (ST PATRICK'S Weekend)</t>
  </si>
  <si>
    <t>Happy Hippie Party by ESN Leuven</t>
  </si>
  <si>
    <t>WAAN II - RESIDENT EDITION</t>
  </si>
  <si>
    <t>LIGHT IT UP FAC</t>
  </si>
  <si>
    <t>Stille Disco | Rumba &amp; Co 𝑳𝒆𝒖𝒗𝒆𝒏 *laatste kaarten aan de deur!</t>
  </si>
  <si>
    <t>UNITED</t>
  </si>
  <si>
    <t>FACNAVAL | DE KELTEN</t>
  </si>
  <si>
    <t>Ithica Records presents: SHADYM, N.O.B.A, KENTO b2b PAKO MARCKX, NADINE</t>
  </si>
  <si>
    <t>APRES SKI TD | DE KELTEN</t>
  </si>
  <si>
    <t>Disrupt The Surge presents 6EJOU B2B BSLS</t>
  </si>
  <si>
    <t>What-U-On-About with Skeptical (Exit, UK) and more</t>
  </si>
  <si>
    <t>Vunzige Deuntjes Leuven | Rumba w/ Faisal</t>
  </si>
  <si>
    <t>SCREW YOU FAC</t>
  </si>
  <si>
    <t>RUMBA &amp; AFTR - OPENING</t>
  </si>
  <si>
    <t>Ronden prijzen party</t>
  </si>
  <si>
    <t>Oude Markt 3, Leuven</t>
  </si>
  <si>
    <t>Ambiorix</t>
  </si>
  <si>
    <t>Ronden prijzen party 2</t>
  </si>
  <si>
    <t>Ronden prijzen party 3</t>
  </si>
  <si>
    <t>Ronden prijzen party: the final edition with birthday promotion</t>
  </si>
  <si>
    <t>Breek de studieweek met ronde prijzen en verjaardagspromo</t>
  </si>
  <si>
    <t>Breek de studieweek met ronde prijzen</t>
  </si>
  <si>
    <t>Breek de studieweek, thursday edition! met ronde prijzen</t>
  </si>
  <si>
    <t>Breek de studieweek, end of exams</t>
  </si>
  <si>
    <t>Ladies night @ Ambiorix</t>
  </si>
  <si>
    <t>Breek de week @ Ambiorix</t>
  </si>
  <si>
    <t>Tequila Thursday @ Ambiorix</t>
  </si>
  <si>
    <t>Ladies Night @ Ambiorix</t>
  </si>
  <si>
    <t>Ladies Night @ AMBIORIX</t>
  </si>
  <si>
    <t>Ladies night @AMBIORIX</t>
  </si>
  <si>
    <t>Welkom Home Students! Kick-Off</t>
  </si>
  <si>
    <t>België - Canada @ Ambiorix</t>
  </si>
  <si>
    <t>t Archief presents: New Year’s Eve!</t>
  </si>
  <si>
    <t>Zeelstraat 1, Leuven</t>
  </si>
  <si>
    <t>t Archief</t>
  </si>
  <si>
    <t>Halloween @ 't Archief</t>
  </si>
  <si>
    <t>‘t ARCHIEF PRESENTS: END OF SUMMER - HAWAIIAN PARTY</t>
  </si>
  <si>
    <t>1 Jaar heropening</t>
  </si>
  <si>
    <t>Fluo night - Hosted by RedBull</t>
  </si>
  <si>
    <t>Kermis</t>
  </si>
  <si>
    <t>City of Leuven</t>
  </si>
  <si>
    <t>Kerstmis</t>
  </si>
  <si>
    <t>Other</t>
  </si>
  <si>
    <t>Leuven</t>
  </si>
  <si>
    <t>Half Oogst - Het Groot Verlof</t>
  </si>
  <si>
    <t>Beleuvenissen III - Het Groot Verlof</t>
  </si>
  <si>
    <t>Beleuvenissen II - Het Groot Verlof</t>
  </si>
  <si>
    <t>Beleuvenissen I - Het Groot Verlof</t>
  </si>
  <si>
    <t>Superprestige Quiz</t>
  </si>
  <si>
    <t>Andreas Vesaliusstraat 11, Leuven</t>
  </si>
  <si>
    <t>Ekonomika</t>
  </si>
  <si>
    <t>Career Week Pitch your Case</t>
  </si>
  <si>
    <t>Career Week  Prepare your Career</t>
  </si>
  <si>
    <t>Beursdebat: Een vooruitblik op de volatiele aandelen- en cryptomarkt in 2022</t>
  </si>
  <si>
    <t>Career Kick-Off</t>
  </si>
  <si>
    <t>Andreas Vesaliusstraat 13, Leuven</t>
  </si>
  <si>
    <t>Four of a Kind</t>
  </si>
  <si>
    <t>Andreas Vesaliusstraat 34, Leuven</t>
  </si>
  <si>
    <t>LOKO</t>
  </si>
  <si>
    <t>Around the World Quiz - Kick Off Think Abroad Month</t>
  </si>
  <si>
    <t>Eerste Hulp Bij Examens</t>
  </si>
  <si>
    <t>International Prom</t>
  </si>
  <si>
    <t>opposite seks cantus</t>
  </si>
  <si>
    <t>Brusselsestraat 246, Leuven</t>
  </si>
  <si>
    <t>Cantus</t>
  </si>
  <si>
    <t>VRG</t>
  </si>
  <si>
    <t>Slotavond Interfacultair Theaterfestival - Theater Raakt</t>
  </si>
  <si>
    <t>Charles Deberiotstraat 24, Leuven</t>
  </si>
  <si>
    <t>Qatar: Football or Money?</t>
  </si>
  <si>
    <t>Ekonomika Revue: FEB Zoekt Decaan â€“ 17/03</t>
  </si>
  <si>
    <t>Ekonomika Revue: FEB Zoekt Decaan â€“ 16/03</t>
  </si>
  <si>
    <t>Warmste Weeko</t>
  </si>
  <si>
    <t>Dekenstraat 2, Leuven</t>
  </si>
  <si>
    <t xml:space="preserve">Super Arcade Night </t>
  </si>
  <si>
    <t>Battle of the countries Quiz</t>
  </si>
  <si>
    <t>Revue: infoavond</t>
  </si>
  <si>
    <t>Open Visiedag I</t>
  </si>
  <si>
    <t>International Karaoke &amp; Pizza Night</t>
  </si>
  <si>
    <t>Loopsessies</t>
  </si>
  <si>
    <t>Eerstejaarsadoptie</t>
  </si>
  <si>
    <t>Ekonomika 101</t>
  </si>
  <si>
    <t>International Running Sessions</t>
  </si>
  <si>
    <t>Peter- en meteravond</t>
  </si>
  <si>
    <t>Start 2 Study</t>
  </si>
  <si>
    <t>Belgian Beer &amp; Chocolate Night</t>
  </si>
  <si>
    <t>Infoavond Skireis</t>
  </si>
  <si>
    <t>Eerste Bachelor Team Kick-Off</t>
  </si>
  <si>
    <t>Jenever Honkbal</t>
  </si>
  <si>
    <t>International Welcome BBQ</t>
  </si>
  <si>
    <t>Beerpong tornooi: battle of the duoâ€™s/trioâ€™s</t>
  </si>
  <si>
    <t>Cocktail Mocktail workshop</t>
  </si>
  <si>
    <t>Onthaalweekend 2022</t>
  </si>
  <si>
    <t>Prebooze For International Party</t>
  </si>
  <si>
    <t>Jeneverwandeling</t>
  </si>
  <si>
    <t>Eerstejaarsdeal: BBQ+Cantus</t>
  </si>
  <si>
    <t>Ekobar Pre: Karaoke + Drankspelletjes</t>
  </si>
  <si>
    <t>Peter &amp; Meter: Pizza Party &amp; Revue</t>
  </si>
  <si>
    <t>Open Visiedag 2</t>
  </si>
  <si>
    <t>Openingsavond IFTf</t>
  </si>
  <si>
    <t>Dirk Boutslaan 62, Leuven</t>
  </si>
  <si>
    <t>PanelGesprek 'Fake News'</t>
  </si>
  <si>
    <t>Edward van Evenstraat, Leuven</t>
  </si>
  <si>
    <t>Politica</t>
  </si>
  <si>
    <t>Kick-off Cantus</t>
  </si>
  <si>
    <t>Ondernemerscafe</t>
  </si>
  <si>
    <t>Slotfeest Stura en LOKO</t>
  </si>
  <si>
    <t>Hogeschoolplein, Leuven</t>
  </si>
  <si>
    <t xml:space="preserve">Exploring Private Equity </t>
  </si>
  <si>
    <t>Kardinaal Mercierplein 1, Leuven</t>
  </si>
  <si>
    <t>Allianz â€“ Career Dinner</t>
  </si>
  <si>
    <t>Piratencantus</t>
  </si>
  <si>
    <t>Kolonel Begaultlaan 5, Leuven</t>
  </si>
  <si>
    <t>VRG doop</t>
  </si>
  <si>
    <t>Monseigneur Ladeuzeplein, Leuven</t>
  </si>
  <si>
    <t>Beiaardcantus</t>
  </si>
  <si>
    <t>Sector Talks</t>
  </si>
  <si>
    <t xml:space="preserve">Audit Companion Dinner </t>
  </si>
  <si>
    <t>Eerste Bach TD: Halloween edition</t>
  </si>
  <si>
    <t>Naamsestraat 34, Leuven</t>
  </si>
  <si>
    <t>Massaloopsessie</t>
  </si>
  <si>
    <t>Going International</t>
  </si>
  <si>
    <t>Naamsestraat 56, Leuven</t>
  </si>
  <si>
    <t>Career Week Start your Application</t>
  </si>
  <si>
    <t>Naamsestraat 69, Leuven</t>
  </si>
  <si>
    <t>Schaats TD</t>
  </si>
  <si>
    <t>Ondernemingenweg 1, Leuven</t>
  </si>
  <si>
    <t>Think Abroad - Karaoke Around the World</t>
  </si>
  <si>
    <t>Oude Markt 51, Leuven</t>
  </si>
  <si>
    <t>poolnight</t>
  </si>
  <si>
    <t>Parkstraat 40, Leuven</t>
  </si>
  <si>
    <t>Poolen @Downtownjack</t>
  </si>
  <si>
    <t>International Party</t>
  </si>
  <si>
    <t>Parkstraat 45, Leuven</t>
  </si>
  <si>
    <t>international podluck</t>
  </si>
  <si>
    <t>iftf auditions</t>
  </si>
  <si>
    <t>wanhoop in de wetstraat</t>
  </si>
  <si>
    <t>infosessie kringverkiezing</t>
  </si>
  <si>
    <t>WKantus</t>
  </si>
  <si>
    <t xml:space="preserve">WK Voetbal </t>
  </si>
  <si>
    <t>Halloween Movie night</t>
  </si>
  <si>
    <t>jongvoorzitterdebat</t>
  </si>
  <si>
    <t>Parkstraat 49, Leuven</t>
  </si>
  <si>
    <t>Movies@Lokation - Everything Everywhere All At Once</t>
  </si>
  <si>
    <t>Sint-Michielsstraat 2, Leuven</t>
  </si>
  <si>
    <t>Career Dinner RSM Belgium</t>
  </si>
  <si>
    <t>Sluisstraat 79, Leuven</t>
  </si>
  <si>
    <t>Steengroevenlaan 3, Leuven</t>
  </si>
  <si>
    <t>3de Plaats Cantus</t>
  </si>
  <si>
    <t>Eko Into The Maze 24 urenloop 2022</t>
  </si>
  <si>
    <t>Tervuursevest 101, Leuven</t>
  </si>
  <si>
    <t>Torchlight Walk</t>
  </si>
  <si>
    <t>24 urenloop</t>
  </si>
  <si>
    <t>Fauduleuze Politiekers Cantus: duocantus Crimen</t>
  </si>
  <si>
    <t>Tervuursevest 60, Leuven</t>
  </si>
  <si>
    <t>Pré-ski cantus</t>
  </si>
  <si>
    <t>Chouffe &amp; Bitterballencantus</t>
  </si>
  <si>
    <t>Welcome Home Cantus</t>
  </si>
  <si>
    <t>Buizencantus</t>
  </si>
  <si>
    <t>Career Starter II â€“ Kick off your career!</t>
  </si>
  <si>
    <t>Tiensestraat 41, Leuven</t>
  </si>
  <si>
    <t>Mexican Night</t>
  </si>
  <si>
    <t>Tiensestraat 51, Leuven</t>
  </si>
  <si>
    <t>Recup</t>
  </si>
  <si>
    <t>Openingsavond 3.7</t>
  </si>
  <si>
    <t>TGV -Fak</t>
  </si>
  <si>
    <t>Recupweek openingsavond</t>
  </si>
  <si>
    <t>Flower-Powerfak</t>
  </si>
  <si>
    <t>Beerpong tournament</t>
  </si>
  <si>
    <t>Battle of the beers</t>
  </si>
  <si>
    <t>Oldies but Goldies</t>
  </si>
  <si>
    <t>Wijvenschijven Fak</t>
  </si>
  <si>
    <t>Corona Birthday Party</t>
  </si>
  <si>
    <t>Kabouterfak</t>
  </si>
  <si>
    <t>Mannenavond</t>
  </si>
  <si>
    <t>French Kiss-Fak</t>
  </si>
  <si>
    <t>Eurovision Gala Night</t>
  </si>
  <si>
    <t>Kers(t)fak</t>
  </si>
  <si>
    <t>Kamping Kitsch</t>
  </si>
  <si>
    <t>Aftap: War against the fridge</t>
  </si>
  <si>
    <t>Openingszondag</t>
  </si>
  <si>
    <t>Run for gold</t>
  </si>
  <si>
    <t>Cross Your Way to the top</t>
  </si>
  <si>
    <t>Halloweenfak</t>
  </si>
  <si>
    <t>Room 808: Hip-Hop/ Rap</t>
  </si>
  <si>
    <t>Flappy Your Way to the Top</t>
  </si>
  <si>
    <t>WK 2022 Recup</t>
  </si>
  <si>
    <t>Somersbynight</t>
  </si>
  <si>
    <t>Recupzuip</t>
  </si>
  <si>
    <t>Rode Duivelsfak</t>
  </si>
  <si>
    <t>Rad van Fortuin</t>
  </si>
  <si>
    <t>Absinterklaas</t>
  </si>
  <si>
    <t>Ladies Night</t>
  </si>
  <si>
    <t>Appelkerstmis</t>
  </si>
  <si>
    <t>AFTAPrès-ski</t>
  </si>
  <si>
    <t>Openingscantus</t>
  </si>
  <si>
    <t>Spring cantus</t>
  </si>
  <si>
    <t>Rumble in the jungle</t>
  </si>
  <si>
    <t>Gemaskerd bal cantus</t>
  </si>
  <si>
    <t>party animal cantus</t>
  </si>
  <si>
    <t>VRG Eurosongcantus</t>
  </si>
  <si>
    <t>ontgroeningscantus</t>
  </si>
  <si>
    <t>Crimen</t>
  </si>
  <si>
    <t>Third Place Cantus</t>
  </si>
  <si>
    <t>KULAKantus</t>
  </si>
  <si>
    <t>Represent your country cantus</t>
  </si>
  <si>
    <t>Zware Buizencantus â€“ met Zware Bieren</t>
  </si>
  <si>
    <t>openingsreceptie</t>
  </si>
  <si>
    <t>Tiensestraat 53, Leuven</t>
  </si>
  <si>
    <t>HDR</t>
  </si>
  <si>
    <t>love is in the air (or not)</t>
  </si>
  <si>
    <t>VRG après ski party</t>
  </si>
  <si>
    <t>join the army party</t>
  </si>
  <si>
    <t>Crimen russion party</t>
  </si>
  <si>
    <t>Carnaval party</t>
  </si>
  <si>
    <t>D&amp;B by HDR musicmarch</t>
  </si>
  <si>
    <t>VRG fluo party</t>
  </si>
  <si>
    <t>never have i ever cantus</t>
  </si>
  <si>
    <t>Crimen to the past and back</t>
  </si>
  <si>
    <t>Duo-snackies cantus</t>
  </si>
  <si>
    <t>HDR emmerkes</t>
  </si>
  <si>
    <t>Dimitri wouters</t>
  </si>
  <si>
    <t>St. Patrick's Day</t>
  </si>
  <si>
    <t>Abbanight</t>
  </si>
  <si>
    <t>Dutch night</t>
  </si>
  <si>
    <t>VRG schuimparty</t>
  </si>
  <si>
    <t>plan sjarel</t>
  </si>
  <si>
    <t>Boit fatale</t>
  </si>
  <si>
    <t>House der rechten</t>
  </si>
  <si>
    <t>proffentab</t>
  </si>
  <si>
    <t>Matrix, red or blue shot</t>
  </si>
  <si>
    <t>HDR cantus</t>
  </si>
  <si>
    <t>Techno geeft je vleugels</t>
  </si>
  <si>
    <t>shoot-your-shot-party</t>
  </si>
  <si>
    <t>i want to beer free TD</t>
  </si>
  <si>
    <t>Golf pro's and tennis ho*s</t>
  </si>
  <si>
    <t>Valkfeesten</t>
  </si>
  <si>
    <t>VRG familiecantus</t>
  </si>
  <si>
    <t>Nacht van de arbeid</t>
  </si>
  <si>
    <t>sportcantus</t>
  </si>
  <si>
    <t>Tiem justitie tap</t>
  </si>
  <si>
    <t>Crimen may the 4th be with you</t>
  </si>
  <si>
    <t>vrg karmelietnight</t>
  </si>
  <si>
    <t>low effort party</t>
  </si>
  <si>
    <t>vrg new kids</t>
  </si>
  <si>
    <t>heavy metal avond</t>
  </si>
  <si>
    <t>VRG: gin-tonic</t>
  </si>
  <si>
    <t>marginale party</t>
  </si>
  <si>
    <t>aftap</t>
  </si>
  <si>
    <t>goodbye okergeel</t>
  </si>
  <si>
    <t>hdr top 100</t>
  </si>
  <si>
    <t>vakantie wordt karme-lit</t>
  </si>
  <si>
    <t>vergeet je vakmet een kw</t>
  </si>
  <si>
    <t>Victorie kraaien = goed begaaien</t>
  </si>
  <si>
    <t>start to summer met stell</t>
  </si>
  <si>
    <t>welcome home</t>
  </si>
  <si>
    <t>zware bierenavond</t>
  </si>
  <si>
    <t>One last summer party</t>
  </si>
  <si>
    <t>Vergeet je les, drink en fles</t>
  </si>
  <si>
    <t>(S)Ex on the beach</t>
  </si>
  <si>
    <t>hdr op safari</t>
  </si>
  <si>
    <t>die van 2004, mogen die al bier</t>
  </si>
  <si>
    <t>RIP 1382</t>
  </si>
  <si>
    <t>Eerstejaarscantus</t>
  </si>
  <si>
    <t>Oktoberfest</t>
  </si>
  <si>
    <t>Disneycantus</t>
  </si>
  <si>
    <t>meme partie</t>
  </si>
  <si>
    <t>fluo party</t>
  </si>
  <si>
    <t>Autumn parti</t>
  </si>
  <si>
    <t>genoeg gesprint,tijd voor een pint</t>
  </si>
  <si>
    <t>overlevingsfeestje VRG</t>
  </si>
  <si>
    <t>griezelparty HDR/VRG</t>
  </si>
  <si>
    <t>French kiss party</t>
  </si>
  <si>
    <t>VRG doopcantus</t>
  </si>
  <si>
    <t>stella night</t>
  </si>
  <si>
    <t>wapens neer voor en pintje meer</t>
  </si>
  <si>
    <t>white lies</t>
  </si>
  <si>
    <t>drum and bass</t>
  </si>
  <si>
    <t>Zillion avond</t>
  </si>
  <si>
    <t>Winter is coming</t>
  </si>
  <si>
    <t>Party like the Romans</t>
  </si>
  <si>
    <t>70's night</t>
  </si>
  <si>
    <t>WK halve finale</t>
  </si>
  <si>
    <t>Aftap</t>
  </si>
  <si>
    <t>vriendjes and familie cantus</t>
  </si>
  <si>
    <t>Christmas Faire</t>
  </si>
  <si>
    <t>Tiensestraat 55, Leuven</t>
  </si>
  <si>
    <t>0.5</t>
  </si>
  <si>
    <t>Lustrum Party</t>
  </si>
  <si>
    <t>Nederlandstalige Fuif</t>
  </si>
  <si>
    <t>JamSession</t>
  </si>
  <si>
    <t>SinterCantus</t>
  </si>
  <si>
    <t>slettenpaleis</t>
  </si>
  <si>
    <t>Provinciezuip</t>
  </si>
  <si>
    <t>Boerencantus</t>
  </si>
  <si>
    <t>Kempenzuip</t>
  </si>
  <si>
    <t>Sporttap</t>
  </si>
  <si>
    <t>cocktailworkshop</t>
  </si>
  <si>
    <t>Disco cantus</t>
  </si>
  <si>
    <t>Upperdare</t>
  </si>
  <si>
    <t>Disney+ eerstejaarsfeestje</t>
  </si>
  <si>
    <t>assistententap</t>
  </si>
  <si>
    <t>kaffeelustrum plan sjarel</t>
  </si>
  <si>
    <t>Eerstebachelor cantus K3</t>
  </si>
  <si>
    <t>Britney cantus</t>
  </si>
  <si>
    <t>Hallowine</t>
  </si>
  <si>
    <t>initiatiecantus</t>
  </si>
  <si>
    <t>Plan Sjarel: jenever drink</t>
  </si>
  <si>
    <t>Go Global Fair</t>
  </si>
  <si>
    <t>jenverrun</t>
  </si>
  <si>
    <t>Fakbartocht</t>
  </si>
  <si>
    <t>Gala Ekonomika 2022</t>
  </si>
  <si>
    <t>Veilingweg, Leuven</t>
  </si>
  <si>
    <t>Party_Student</t>
  </si>
  <si>
    <t>Weight_Event_Type</t>
  </si>
  <si>
    <t>Weight_Respondent_type</t>
  </si>
  <si>
    <t>Event_type</t>
  </si>
  <si>
    <t>Duration</t>
  </si>
  <si>
    <t>Event_name</t>
  </si>
  <si>
    <t>Leuven Kritiek IV</t>
  </si>
  <si>
    <t>OPEN CALL Showcase Emerging Sound 2023</t>
  </si>
  <si>
    <t>Studio STUK • Dans, Beeld &amp; Geluid in de iconische Manhattan</t>
  </si>
  <si>
    <t>Charles Atlas - Life’s a beach • Studio STUK</t>
  </si>
  <si>
    <t>APHASIA • Studio STUK</t>
  </si>
  <si>
    <t>Tien Om Te Zien • Studio STUK opening night</t>
  </si>
  <si>
    <t>followfollow</t>
  </si>
  <si>
    <t>M I M I curates • Studio STUK &amp; Het Depot</t>
  </si>
  <si>
    <t>Jazz Op Zondag: schntzl • Studio STUK</t>
  </si>
  <si>
    <t>Luke Fowler - Patrick • Studio STUK</t>
  </si>
  <si>
    <t>El cantar del playo or… a song is a rose is a thorn • Studio STUK</t>
  </si>
  <si>
    <t>Joshua Serafin - Miss / Promis3 / Burenhinder • Studio STUK</t>
  </si>
  <si>
    <t>Alabaster DePlume / Abel Ghekiere • Studio STUK &amp; 30CC</t>
  </si>
  <si>
    <t>KERMIS IN DE HEL | Adventurous hiphop festival • Studio STUK &amp; Not So Difficult</t>
  </si>
  <si>
    <t>Jazz Op Zondag: Gustaf Ljunggren &amp; Emil de Waal • Studio STUK</t>
  </si>
  <si>
    <t>Alex Reynolds &amp; Alma Söderberg - La mano que canta • Studio STUK</t>
  </si>
  <si>
    <t>Medusa is Laughing • Studio STUK</t>
  </si>
  <si>
    <t>Loverman curates • Studio STUK &amp; Het Depot</t>
  </si>
  <si>
    <t>Trill - Uncut ‘Let me pixy your brain’ • Studio STUK</t>
  </si>
  <si>
    <t>Jazz Op Zondag: LUCA Jazz • Studio STUK</t>
  </si>
  <si>
    <t>Chaïm Een ode aan adem</t>
  </si>
  <si>
    <t>Beatrice Gibson - Deux Soeurs (Qui Ne Sont Pas Soeurs) • Studio STUK</t>
  </si>
  <si>
    <t>The Mirror Stand • Studio STUK</t>
  </si>
  <si>
    <t>Voetvolk - Into The Open / Brik Tu-Tok • Studio STUK</t>
  </si>
  <si>
    <t>Oliver Coates / Coby Sey / Jente Waerzeggers &amp; Mathieu Serruys / Veduta • Studio STUK</t>
  </si>
  <si>
    <t>Jazz Op Zondag: Karen Willems - Terre Sol Four • Studio STUK</t>
  </si>
  <si>
    <t>Mathieu Kleyebe Abonnenc - Limbé • Studio STUK</t>
  </si>
  <si>
    <t>TH LNG GDBY • Studio STUK</t>
  </si>
  <si>
    <t>UUR KULTUUR in Manhattan: Lander &amp; Adriaan / Tuur Marinus &amp; more • Studio STUK</t>
  </si>
  <si>
    <t>RE-ST (BE) i.p.v. Baubüro in situ / Zirkular</t>
  </si>
  <si>
    <t>TRANSIT Late Night: Frederik Croene / Ka Baird • Studio STUK</t>
  </si>
  <si>
    <t>Jonas Bang - Dream Diver • Studio STUK</t>
  </si>
  <si>
    <t>Another Sacre • Studio STUK</t>
  </si>
  <si>
    <t>Oona Libens - Spindle • Studio STUK</t>
  </si>
  <si>
    <t>Christina Vantzou &amp; ensemble - N°5 (album release) / EC Band • Studio STUK</t>
  </si>
  <si>
    <t>Evan Ifekoya - Undercurrent 528 • Studio STUK</t>
  </si>
  <si>
    <t>Marco Torrice - Melting Pot / Rrita Jashari / Thomas Turine • Studio STUK closing night</t>
  </si>
  <si>
    <t>HARQUITECTES</t>
  </si>
  <si>
    <t>I become them</t>
  </si>
  <si>
    <t>Glowachrome Garden</t>
  </si>
  <si>
    <t>Echo’s Bones/Were Turned to Stone, 2020</t>
  </si>
  <si>
    <t>Let your body do all the talking #1</t>
  </si>
  <si>
    <t>Forme(s) de vie</t>
  </si>
  <si>
    <t>The Hand, the Eye and It, 2013</t>
  </si>
  <si>
    <t>Each Moment Presents What Happens, 2021</t>
  </si>
  <si>
    <t>Playground 2022</t>
  </si>
  <si>
    <t>Mariachi 17</t>
  </si>
  <si>
    <t>Time is doing.</t>
  </si>
  <si>
    <t>William Basinski / Jessica Moss • 30CC/Schouwburg</t>
  </si>
  <si>
    <t>Scattered Memories on a slice of future</t>
  </si>
  <si>
    <t>Works in Silence by Lucinda Childs</t>
  </si>
  <si>
    <t>Naamsestraat 96, Leuven</t>
  </si>
  <si>
    <t>Stuk</t>
  </si>
  <si>
    <t>01-04-2022</t>
  </si>
  <si>
    <t>17-03-2022</t>
  </si>
  <si>
    <t>28-11-2022</t>
  </si>
  <si>
    <t>20-04-2022</t>
  </si>
  <si>
    <t>21-02-2022</t>
  </si>
  <si>
    <t>23-02-2022</t>
  </si>
  <si>
    <t>28-02-2022</t>
  </si>
  <si>
    <t>21-10-2022</t>
  </si>
  <si>
    <t>27-02-2022</t>
  </si>
  <si>
    <t>01-12-2022</t>
  </si>
  <si>
    <t>21-09-2022</t>
  </si>
  <si>
    <t>21-11-2022</t>
  </si>
  <si>
    <t>21-04-2022</t>
  </si>
  <si>
    <t>01-11-2022</t>
  </si>
  <si>
    <t>01-03-2022</t>
  </si>
  <si>
    <t>28-09-2022</t>
  </si>
  <si>
    <t>20-11-2022</t>
  </si>
  <si>
    <t>29-11-2022</t>
  </si>
  <si>
    <t>05-11-2022</t>
  </si>
  <si>
    <t>09-03-2022</t>
  </si>
  <si>
    <t>07-03-2022</t>
  </si>
  <si>
    <t>08-03-2022</t>
  </si>
  <si>
    <t>06-12-2022</t>
  </si>
  <si>
    <t>22-03-2022</t>
  </si>
  <si>
    <t>27-09-2022</t>
  </si>
  <si>
    <t>23-11-2022</t>
  </si>
  <si>
    <t>24-02-2022</t>
  </si>
  <si>
    <t>27-10-2022</t>
  </si>
  <si>
    <t>29-04-2022</t>
  </si>
  <si>
    <t>02-05-2022</t>
  </si>
  <si>
    <t>02-11-2022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</si>
  <si>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</si>
  <si>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</si>
  <si>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</si>
  <si>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</si>
  <si>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</si>
  <si>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</si>
  <si>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</si>
  <si>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</si>
  <si>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20-09-2023</t>
  </si>
  <si>
    <t>21-09-2023</t>
  </si>
  <si>
    <t>07-12-2023</t>
  </si>
  <si>
    <t>08-12-2023</t>
  </si>
  <si>
    <t>09-12-2023</t>
  </si>
  <si>
    <t>20-12-2023</t>
  </si>
  <si>
    <t>27-03-2022</t>
  </si>
  <si>
    <t>26-03-2022</t>
  </si>
  <si>
    <t>26-11-2022</t>
  </si>
  <si>
    <t>24-10-2022</t>
  </si>
  <si>
    <t>22-02-2022</t>
  </si>
  <si>
    <t>20-12-2022</t>
  </si>
  <si>
    <t>09-12-2022</t>
  </si>
  <si>
    <t>23-09-2022</t>
  </si>
  <si>
    <t>24-09-2022</t>
  </si>
  <si>
    <t>25-09-2022</t>
  </si>
  <si>
    <t>26-02-2022</t>
  </si>
  <si>
    <t>23-03-2022</t>
  </si>
  <si>
    <t>27-11-2022</t>
  </si>
  <si>
    <t>23-10-2022</t>
  </si>
  <si>
    <t>08-11-2022</t>
  </si>
  <si>
    <t>20-10-2022</t>
  </si>
  <si>
    <t>29-09-2022</t>
  </si>
  <si>
    <t>24-11-2022</t>
  </si>
  <si>
    <t>09-11-2022</t>
  </si>
  <si>
    <t>07-12-2022</t>
  </si>
  <si>
    <t>22-11-2022</t>
  </si>
  <si>
    <t>03-09-2022</t>
  </si>
  <si>
    <t>29-10-2022</t>
  </si>
  <si>
    <t>20-07-2022</t>
  </si>
  <si>
    <t>25-10-2022</t>
  </si>
  <si>
    <t>02-10-2022</t>
  </si>
  <si>
    <t>22-10-2022</t>
  </si>
  <si>
    <t>05-05-2022</t>
  </si>
  <si>
    <t>26-09-2022</t>
  </si>
  <si>
    <t>20-09-2022</t>
  </si>
  <si>
    <t>01-10-2022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</si>
  <si>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</si>
  <si>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</si>
  <si>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</si>
  <si>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</si>
  <si>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</si>
  <si>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</si>
  <si>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</si>
  <si>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26-10-2022</t>
  </si>
  <si>
    <t>28-10-2022</t>
  </si>
  <si>
    <t>03-11-2022</t>
  </si>
  <si>
    <t>04-11-2022</t>
  </si>
  <si>
    <t>06-11-2022</t>
  </si>
  <si>
    <t>07-11-2022</t>
  </si>
  <si>
    <t>01-09-2022</t>
  </si>
  <si>
    <t>02-09-2022</t>
  </si>
  <si>
    <t>04-09-2022</t>
  </si>
  <si>
    <t>05-09-2022</t>
  </si>
  <si>
    <t>06-09-2022</t>
  </si>
  <si>
    <t>07-09-2022</t>
  </si>
  <si>
    <t>08-09-2022</t>
  </si>
  <si>
    <t>09-09-2022</t>
  </si>
  <si>
    <t>22-09-2022</t>
  </si>
  <si>
    <t>04-06-2022</t>
  </si>
  <si>
    <t>04-05-2022</t>
  </si>
  <si>
    <t>06-01-2022</t>
  </si>
  <si>
    <t>04-04-2022</t>
  </si>
  <si>
    <t>24-04-2022</t>
  </si>
  <si>
    <t>08-02-2022</t>
  </si>
  <si>
    <t>27-07-2022</t>
  </si>
  <si>
    <t>25-06-2022</t>
  </si>
  <si>
    <t>26-07-2022</t>
  </si>
  <si>
    <t>04-12-2022</t>
  </si>
  <si>
    <t>22-06-2022</t>
  </si>
  <si>
    <t>20-05-2022</t>
  </si>
  <si>
    <t>28-07-2022</t>
  </si>
  <si>
    <t>08-04-2022</t>
  </si>
  <si>
    <t>22-07-2022</t>
  </si>
  <si>
    <t>20-08-2022</t>
  </si>
  <si>
    <t>09-06-2022</t>
  </si>
  <si>
    <t>27-08-2022</t>
  </si>
  <si>
    <t>23-08-2022</t>
  </si>
  <si>
    <t>24-08-2022</t>
  </si>
  <si>
    <t>08-12-2022</t>
  </si>
  <si>
    <t>02-12-2022</t>
  </si>
  <si>
    <t>03-05-2022</t>
  </si>
  <si>
    <t>28-05-2022</t>
  </si>
  <si>
    <t>28-04-2022</t>
  </si>
  <si>
    <t>23-12-2022</t>
  </si>
  <si>
    <t>26-04-2022</t>
  </si>
  <si>
    <t>27-04-2022</t>
  </si>
  <si>
    <t>22-12-2022</t>
  </si>
  <si>
    <t>29-06-2022</t>
  </si>
  <si>
    <t>25-04-2022</t>
  </si>
  <si>
    <t>09-05-2022</t>
  </si>
  <si>
    <t>27-06-2022</t>
  </si>
  <si>
    <t>24-03-2022</t>
  </si>
  <si>
    <t>25-05-2022</t>
  </si>
  <si>
    <t>26-05-2022</t>
  </si>
  <si>
    <t>01-05-2022</t>
  </si>
  <si>
    <t>28-06-2022</t>
  </si>
  <si>
    <t>03-03-2022</t>
  </si>
  <si>
    <t>28-03-2022</t>
  </si>
  <si>
    <t>05-08-2022</t>
  </si>
  <si>
    <t>29-12-2022</t>
  </si>
  <si>
    <t>07-05-2022</t>
  </si>
  <si>
    <t>25-02-2022</t>
  </si>
  <si>
    <t>25-08-2022</t>
  </si>
  <si>
    <t>23-06-2022</t>
  </si>
  <si>
    <t>02-06-2022</t>
  </si>
  <si>
    <t>05-03-2022</t>
  </si>
  <si>
    <t>21-05-2022</t>
  </si>
  <si>
    <t>24-06-2022</t>
  </si>
  <si>
    <t>08-07-2022</t>
  </si>
  <si>
    <t>27-05-2022</t>
  </si>
  <si>
    <t>01-07-2022</t>
  </si>
  <si>
    <t>07-07-2022</t>
  </si>
  <si>
    <t>21-07-2022</t>
  </si>
  <si>
    <t>05-06-2022</t>
  </si>
  <si>
    <t>04-08-2022</t>
  </si>
  <si>
    <t>05-12-2022</t>
  </si>
  <si>
    <t>02-03-2022</t>
  </si>
  <si>
    <t>18-10-2022</t>
  </si>
  <si>
    <t>Monseigneur Ladeuzeplein 21, 3000 Leuven</t>
  </si>
  <si>
    <t>Naamsestraat 22, 3000 Leuven</t>
  </si>
  <si>
    <t>Edward van Evenstraat 4, Leuven</t>
  </si>
  <si>
    <t>Kardinaal Mercierplein 1, 3000 Leuven</t>
  </si>
  <si>
    <t>Parkstraat 51, 3000 Leuven</t>
  </si>
  <si>
    <t>Kolonel Begaultlaan 5, 3012 Leuven</t>
  </si>
  <si>
    <t>Edward van Evenstraat 2C, Leuven</t>
  </si>
  <si>
    <t>12-10-2022</t>
  </si>
  <si>
    <t>10-02-2022</t>
  </si>
  <si>
    <t>19-09-2022</t>
  </si>
  <si>
    <t>07-02-2022</t>
  </si>
  <si>
    <t>19-10-2022</t>
  </si>
  <si>
    <t>30-11-2022</t>
  </si>
  <si>
    <t>10-04-2022</t>
  </si>
  <si>
    <t>30-03-2022</t>
  </si>
  <si>
    <t>15-11-2022</t>
  </si>
  <si>
    <t>10-03-2022</t>
  </si>
  <si>
    <t>11-10-2022</t>
  </si>
  <si>
    <t>17-10-2022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</si>
  <si>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</si>
  <si>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</si>
  <si>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</si>
  <si>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</si>
  <si>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</si>
  <si>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</si>
  <si>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</si>
  <si>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</si>
  <si>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</si>
  <si>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</si>
  <si>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</si>
  <si>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</si>
  <si>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</si>
  <si>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</si>
  <si>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</si>
  <si>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</si>
  <si>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</si>
  <si>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</si>
  <si>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13/10/2022</t>
  </si>
  <si>
    <t>29/09/2022</t>
  </si>
  <si>
    <t>19/10/2022</t>
  </si>
  <si>
    <t>14/10/2022</t>
  </si>
  <si>
    <t>25/10/2022</t>
  </si>
  <si>
    <t>21/03/2022</t>
  </si>
  <si>
    <t>19/05/2022</t>
  </si>
  <si>
    <t>24/02/2022</t>
  </si>
  <si>
    <t>19/09/2022</t>
  </si>
  <si>
    <t>16-03-2022</t>
  </si>
  <si>
    <t>16-11-2022</t>
  </si>
  <si>
    <t>13-09-2022</t>
  </si>
  <si>
    <t>14-09-2022</t>
  </si>
  <si>
    <t>15-09-2022</t>
  </si>
  <si>
    <t>16-02-2022</t>
  </si>
  <si>
    <t>14-12-2022</t>
  </si>
  <si>
    <t>17-11-2022</t>
  </si>
  <si>
    <t>10-10-2022</t>
  </si>
  <si>
    <t>11-09-2022</t>
  </si>
  <si>
    <t>13-10-2022</t>
  </si>
  <si>
    <t>31-03-2022</t>
  </si>
  <si>
    <t>14-11-2022</t>
  </si>
  <si>
    <t>12-06-2022</t>
  </si>
  <si>
    <t>10-11-2022</t>
  </si>
  <si>
    <t>12-08-2022</t>
  </si>
  <si>
    <t>17-02-2022</t>
  </si>
  <si>
    <t>30-09-2022</t>
  </si>
  <si>
    <t>14-10-2022</t>
  </si>
  <si>
    <t>15-10-2022</t>
  </si>
  <si>
    <t>16-10-2022</t>
  </si>
  <si>
    <t>30-10-2022</t>
  </si>
  <si>
    <t>31-10-2022</t>
  </si>
  <si>
    <t>11-11-2022</t>
  </si>
  <si>
    <t>12-11-2022</t>
  </si>
  <si>
    <t>10-09-2022</t>
  </si>
  <si>
    <t>12-09-2022</t>
  </si>
  <si>
    <t>16-09-2022</t>
  </si>
  <si>
    <t>17-09-2022</t>
  </si>
  <si>
    <t>18-09-2022</t>
  </si>
  <si>
    <t>18-11-2022</t>
  </si>
  <si>
    <t>19-11-2022</t>
  </si>
  <si>
    <t>16-12-2022</t>
  </si>
  <si>
    <t>10-05-2022</t>
  </si>
  <si>
    <t>15-07-2022</t>
  </si>
  <si>
    <t>13-08-2022</t>
  </si>
  <si>
    <t>19-04-2022</t>
  </si>
  <si>
    <t>11-03-2022</t>
  </si>
  <si>
    <t>13-02-2022</t>
  </si>
  <si>
    <t>18-05-2022</t>
  </si>
  <si>
    <t>19-05-2022</t>
  </si>
  <si>
    <t>30-06-2022</t>
  </si>
  <si>
    <t>13-12-2022</t>
  </si>
  <si>
    <t>14-03-2022</t>
  </si>
  <si>
    <t>13-03-2022</t>
  </si>
  <si>
    <t>16-05-2022</t>
  </si>
  <si>
    <t>15-12-2022</t>
  </si>
  <si>
    <t>12-12-2022</t>
  </si>
  <si>
    <t>12-05-2022</t>
  </si>
  <si>
    <t>15-04-2022</t>
  </si>
  <si>
    <t>18-02-2022</t>
  </si>
  <si>
    <t>19-03-2022</t>
  </si>
  <si>
    <t>30-04-2022</t>
  </si>
  <si>
    <t>18-08-2022</t>
  </si>
  <si>
    <t>11-08-2022</t>
  </si>
  <si>
    <t>17-06-2022</t>
  </si>
  <si>
    <t>30-07-2022</t>
  </si>
  <si>
    <t>14-05-2022</t>
  </si>
  <si>
    <t>17-04-2022</t>
  </si>
  <si>
    <t>14-04-2022</t>
  </si>
  <si>
    <t>10-06-2022</t>
  </si>
  <si>
    <t>17-05-2022</t>
  </si>
  <si>
    <t>11-05-2022</t>
  </si>
  <si>
    <t>18-06-2022</t>
  </si>
  <si>
    <t>14-08-2022</t>
  </si>
  <si>
    <t>17-12-2022</t>
  </si>
  <si>
    <t>16-04-2022</t>
  </si>
  <si>
    <t>30-12-2022</t>
  </si>
  <si>
    <t>18-03-2022</t>
  </si>
  <si>
    <t>31-12-2022</t>
  </si>
  <si>
    <t>16-06-2022</t>
  </si>
  <si>
    <t>14-02-2022</t>
  </si>
  <si>
    <t>15-03-2022</t>
  </si>
  <si>
    <t>13-04-2022</t>
  </si>
  <si>
    <t>15-06-2022</t>
  </si>
  <si>
    <t>30-08-2022</t>
  </si>
  <si>
    <t>16-08-2022</t>
  </si>
  <si>
    <t>17-08-2022</t>
  </si>
  <si>
    <t>31-08-2022</t>
  </si>
  <si>
    <t>18-04-2022</t>
  </si>
  <si>
    <t>13-11-2022</t>
  </si>
  <si>
    <t>06-04-2022</t>
  </si>
  <si>
    <t>05-04-2022</t>
  </si>
  <si>
    <t>11-04-2022</t>
  </si>
  <si>
    <t>08-06-2022</t>
  </si>
  <si>
    <t>10-08-2022</t>
  </si>
  <si>
    <t>03-08-2022</t>
  </si>
  <si>
    <t>09-08-2022</t>
  </si>
  <si>
    <t>11-12-2022</t>
  </si>
  <si>
    <t>08-05-2022</t>
  </si>
  <si>
    <t>Boekhandelstraat 2, Leuven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</si>
</sst>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BE,1]hh:mm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2" fillId="0" borderId="0" xfId="0" applyFont="1"/>
    <xf numFmtId="0" fontId="1" fillId="0" borderId="0" xfId="0" applyFont="1" applyAlignment="1">
      <alignment readingOrder="1"/>
    </xf>
    <xf numFmtId="20" fontId="1" fillId="0" borderId="0" xfId="0" applyNumberFormat="1" applyFont="1" applyAlignment="1">
      <alignment readingOrder="1"/>
    </xf>
    <xf numFmtId="2" fontId="2" fillId="0" borderId="0" xfId="0" applyNumberFormat="1" applyFont="1"/>
    <xf numFmtId="2" fontId="0" fillId="0" borderId="0" xfId="0" applyNumberFormat="1"/>
    <xf numFmtId="0" fontId="3" fillId="0" borderId="0" xfId="0" quotePrefix="1" applyFon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49" fontId="2" fillId="0" borderId="0" xfId="0" applyNumberFormat="1" applyFon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D7B2-1B58-4F18-8F20-3FD4FD359FB7}">
  <sheetPr filterMode="1"/>
  <dimension ref="A1:L670"/>
  <sheetViews>
    <sheetView tabSelected="1" zoomScaleNormal="100" workbookViewId="0">
      <pane ySplit="1" topLeftCell="A135" activePane="bottomLeft" state="frozen"/>
      <selection pane="bottomLeft" activeCell="B674" sqref="B674"/>
    </sheetView>
  </sheetViews>
  <sheetFormatPr defaultColWidth="8.77734375" defaultRowHeight="14.4" x14ac:dyDescent="0.3"/>
  <cols>
    <col min="1" max="1" width="50.33203125" bestFit="1" customWidth="1"/>
    <col min="2" max="2" width="39" bestFit="1" customWidth="1"/>
    <col min="3" max="3" width="19.6640625" style="13" customWidth="1"/>
    <col min="4" max="4" width="8.44140625" bestFit="1" customWidth="1"/>
    <col min="5" max="5" width="18" style="6" bestFit="1" customWidth="1"/>
    <col min="6" max="6" width="16.44140625" bestFit="1" customWidth="1"/>
    <col min="7" max="7" width="15.33203125" bestFit="1" customWidth="1"/>
    <col min="8" max="8" width="9.6640625" bestFit="1" customWidth="1"/>
    <col min="9" max="9" width="16.109375" bestFit="1" customWidth="1"/>
    <col min="10" max="10" width="20" bestFit="1" customWidth="1"/>
    <col min="11" max="11" width="15.33203125" customWidth="1"/>
    <col min="12" max="12" width="14.77734375" customWidth="1"/>
  </cols>
  <sheetData>
    <row r="1" spans="1:12" s="2" customFormat="1" ht="23.4" x14ac:dyDescent="0.45">
      <c r="A1" s="2" t="s">
        <v>415</v>
      </c>
      <c r="B1" s="2" t="s">
        <v>0</v>
      </c>
      <c r="C1" s="11" t="s">
        <v>1</v>
      </c>
      <c r="D1" s="2" t="s">
        <v>2</v>
      </c>
      <c r="E1" s="5" t="s">
        <v>414</v>
      </c>
      <c r="F1" s="2" t="s">
        <v>413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411</v>
      </c>
      <c r="L1" s="2" t="s">
        <v>412</v>
      </c>
    </row>
    <row r="2" spans="1:12" hidden="1" x14ac:dyDescent="0.3">
      <c r="A2" t="s">
        <v>266</v>
      </c>
      <c r="B2" t="s">
        <v>259</v>
      </c>
      <c r="C2" s="12" t="s">
        <v>483</v>
      </c>
      <c r="D2" s="1">
        <v>0.75</v>
      </c>
      <c r="E2" s="6">
        <v>11</v>
      </c>
      <c r="F2" s="3" t="s">
        <v>410</v>
      </c>
      <c r="G2" t="s">
        <v>260</v>
      </c>
      <c r="H2">
        <v>7</v>
      </c>
      <c r="I2">
        <v>69</v>
      </c>
      <c r="J2">
        <f t="shared" ref="J2:J8" si="0">SUM(H2:I2)</f>
        <v>76</v>
      </c>
    </row>
    <row r="3" spans="1:12" hidden="1" x14ac:dyDescent="0.3">
      <c r="A3" t="s">
        <v>312</v>
      </c>
      <c r="B3" t="s">
        <v>305</v>
      </c>
      <c r="C3" s="12" t="s">
        <v>483</v>
      </c>
      <c r="D3" s="1">
        <v>0.83333333333333337</v>
      </c>
      <c r="E3" s="6">
        <v>9</v>
      </c>
      <c r="F3" s="3" t="s">
        <v>410</v>
      </c>
      <c r="G3" t="s">
        <v>306</v>
      </c>
      <c r="H3">
        <v>6</v>
      </c>
      <c r="I3">
        <v>45</v>
      </c>
      <c r="J3">
        <f t="shared" si="0"/>
        <v>51</v>
      </c>
    </row>
    <row r="4" spans="1:12" hidden="1" x14ac:dyDescent="0.3">
      <c r="A4" t="s">
        <v>381</v>
      </c>
      <c r="B4" t="s">
        <v>305</v>
      </c>
      <c r="C4" s="12" t="s">
        <v>469</v>
      </c>
      <c r="D4" s="1">
        <v>0.83333333333333337</v>
      </c>
      <c r="E4" s="6">
        <v>4</v>
      </c>
      <c r="F4" t="s">
        <v>162</v>
      </c>
      <c r="G4" t="s">
        <v>299</v>
      </c>
      <c r="H4">
        <v>0</v>
      </c>
      <c r="I4">
        <v>61</v>
      </c>
      <c r="J4">
        <f t="shared" si="0"/>
        <v>61</v>
      </c>
    </row>
    <row r="5" spans="1:12" hidden="1" x14ac:dyDescent="0.3">
      <c r="A5" t="s">
        <v>408</v>
      </c>
      <c r="B5" t="s">
        <v>409</v>
      </c>
      <c r="C5" s="12" t="s">
        <v>469</v>
      </c>
      <c r="D5" s="1">
        <v>0.875</v>
      </c>
      <c r="E5" t="s">
        <v>8</v>
      </c>
      <c r="F5" s="3" t="s">
        <v>410</v>
      </c>
      <c r="G5" t="s">
        <v>148</v>
      </c>
      <c r="H5">
        <v>975</v>
      </c>
      <c r="I5">
        <v>1100</v>
      </c>
      <c r="J5">
        <f t="shared" si="0"/>
        <v>2075</v>
      </c>
    </row>
    <row r="6" spans="1:12" hidden="1" x14ac:dyDescent="0.3">
      <c r="A6" t="s">
        <v>265</v>
      </c>
      <c r="B6" t="s">
        <v>259</v>
      </c>
      <c r="C6" s="12" t="s">
        <v>603</v>
      </c>
      <c r="D6" s="1">
        <v>0.875</v>
      </c>
      <c r="E6" s="6">
        <v>3</v>
      </c>
      <c r="F6" s="3" t="s">
        <v>410</v>
      </c>
      <c r="G6" t="s">
        <v>260</v>
      </c>
      <c r="H6">
        <v>1</v>
      </c>
      <c r="I6">
        <v>1</v>
      </c>
      <c r="J6">
        <f t="shared" si="0"/>
        <v>2</v>
      </c>
    </row>
    <row r="7" spans="1:12" hidden="1" x14ac:dyDescent="0.3">
      <c r="A7" t="s">
        <v>335</v>
      </c>
      <c r="B7" t="s">
        <v>305</v>
      </c>
      <c r="C7" s="12" t="s">
        <v>603</v>
      </c>
      <c r="D7" s="1">
        <v>0.91666666666666663</v>
      </c>
      <c r="E7" s="6">
        <v>7</v>
      </c>
      <c r="F7" s="3" t="s">
        <v>410</v>
      </c>
      <c r="G7" t="s">
        <v>306</v>
      </c>
      <c r="H7">
        <v>3</v>
      </c>
      <c r="I7">
        <v>15</v>
      </c>
      <c r="J7">
        <f t="shared" si="0"/>
        <v>18</v>
      </c>
    </row>
    <row r="8" spans="1:12" hidden="1" x14ac:dyDescent="0.3">
      <c r="A8" t="s">
        <v>203</v>
      </c>
      <c r="B8" t="s">
        <v>204</v>
      </c>
      <c r="C8" s="12" t="s">
        <v>619</v>
      </c>
      <c r="D8" s="1">
        <v>0.77083333333333337</v>
      </c>
      <c r="E8" s="6" t="s">
        <v>8</v>
      </c>
      <c r="F8" s="3" t="s">
        <v>410</v>
      </c>
      <c r="G8" t="s">
        <v>156</v>
      </c>
      <c r="H8">
        <v>47</v>
      </c>
      <c r="I8">
        <v>77</v>
      </c>
      <c r="J8">
        <f t="shared" si="0"/>
        <v>124</v>
      </c>
    </row>
    <row r="9" spans="1:12" hidden="1" x14ac:dyDescent="0.3">
      <c r="A9" t="s">
        <v>62</v>
      </c>
      <c r="B9" t="s">
        <v>95</v>
      </c>
      <c r="C9" s="12" t="s">
        <v>619</v>
      </c>
      <c r="D9" s="1">
        <v>0.95833333333333337</v>
      </c>
      <c r="E9" t="s">
        <v>8</v>
      </c>
      <c r="F9" t="s">
        <v>9</v>
      </c>
      <c r="G9" t="s">
        <v>10</v>
      </c>
      <c r="H9">
        <v>19</v>
      </c>
      <c r="I9">
        <v>75</v>
      </c>
      <c r="J9">
        <f>SUM(H9:I9)</f>
        <v>94</v>
      </c>
    </row>
    <row r="10" spans="1:12" hidden="1" x14ac:dyDescent="0.3">
      <c r="A10" t="s">
        <v>416</v>
      </c>
      <c r="B10" t="s">
        <v>467</v>
      </c>
      <c r="C10" s="12" t="s">
        <v>558</v>
      </c>
      <c r="D10" s="10">
        <v>0.83333333333333337</v>
      </c>
      <c r="F10" t="s">
        <v>140</v>
      </c>
      <c r="G10" t="s">
        <v>468</v>
      </c>
      <c r="H10" t="s">
        <v>8</v>
      </c>
      <c r="I10" t="s">
        <v>8</v>
      </c>
      <c r="J10">
        <v>782</v>
      </c>
    </row>
    <row r="11" spans="1:12" hidden="1" x14ac:dyDescent="0.3">
      <c r="A11" s="3" t="s">
        <v>124</v>
      </c>
      <c r="B11" s="3" t="s">
        <v>113</v>
      </c>
      <c r="C11" s="12" t="s">
        <v>558</v>
      </c>
      <c r="D11" s="4">
        <v>0.91666666666666663</v>
      </c>
      <c r="E11" s="3">
        <v>8</v>
      </c>
      <c r="F11" s="3" t="s">
        <v>9</v>
      </c>
      <c r="G11" s="3" t="s">
        <v>114</v>
      </c>
      <c r="H11" s="3">
        <v>0</v>
      </c>
      <c r="I11" s="3">
        <v>1</v>
      </c>
      <c r="J11">
        <f>SUM(H11:I11)</f>
        <v>1</v>
      </c>
    </row>
    <row r="12" spans="1:12" hidden="1" x14ac:dyDescent="0.3">
      <c r="A12" t="s">
        <v>48</v>
      </c>
      <c r="B12" t="s">
        <v>95</v>
      </c>
      <c r="C12" s="12" t="s">
        <v>558</v>
      </c>
      <c r="D12" s="1">
        <v>0.95833333333333337</v>
      </c>
      <c r="E12" t="s">
        <v>8</v>
      </c>
      <c r="F12" t="s">
        <v>9</v>
      </c>
      <c r="G12" t="s">
        <v>10</v>
      </c>
      <c r="H12" t="s">
        <v>8</v>
      </c>
      <c r="I12" t="s">
        <v>8</v>
      </c>
      <c r="J12">
        <v>287</v>
      </c>
    </row>
    <row r="13" spans="1:12" hidden="1" x14ac:dyDescent="0.3">
      <c r="A13" t="s">
        <v>423</v>
      </c>
      <c r="B13" t="s">
        <v>467</v>
      </c>
      <c r="C13" s="12" t="s">
        <v>544</v>
      </c>
      <c r="D13" s="10">
        <v>0.8125</v>
      </c>
      <c r="F13" t="s">
        <v>140</v>
      </c>
      <c r="G13" t="s">
        <v>468</v>
      </c>
      <c r="H13" t="s">
        <v>8</v>
      </c>
      <c r="I13" t="s">
        <v>8</v>
      </c>
      <c r="J13">
        <v>1000</v>
      </c>
    </row>
    <row r="14" spans="1:12" hidden="1" x14ac:dyDescent="0.3">
      <c r="A14" t="s">
        <v>418</v>
      </c>
      <c r="B14" t="s">
        <v>467</v>
      </c>
      <c r="C14" s="12" t="s">
        <v>544</v>
      </c>
      <c r="D14" s="10">
        <v>0.83333333333333304</v>
      </c>
      <c r="F14" t="s">
        <v>140</v>
      </c>
      <c r="G14" t="s">
        <v>468</v>
      </c>
      <c r="H14" t="s">
        <v>8</v>
      </c>
      <c r="I14" t="s">
        <v>8</v>
      </c>
      <c r="J14">
        <v>1000</v>
      </c>
    </row>
    <row r="15" spans="1:12" hidden="1" x14ac:dyDescent="0.3">
      <c r="A15" t="s">
        <v>416</v>
      </c>
      <c r="B15" t="s">
        <v>467</v>
      </c>
      <c r="C15" s="12" t="s">
        <v>544</v>
      </c>
      <c r="D15" s="10">
        <v>0.83333333333333304</v>
      </c>
      <c r="F15" t="s">
        <v>140</v>
      </c>
      <c r="G15" t="s">
        <v>468</v>
      </c>
      <c r="H15" t="s">
        <v>8</v>
      </c>
      <c r="I15" t="s">
        <v>8</v>
      </c>
      <c r="J15">
        <v>782</v>
      </c>
    </row>
    <row r="16" spans="1:12" hidden="1" x14ac:dyDescent="0.3">
      <c r="A16" t="s">
        <v>417</v>
      </c>
      <c r="B16" t="s">
        <v>467</v>
      </c>
      <c r="C16" s="12" t="s">
        <v>544</v>
      </c>
      <c r="D16" s="10">
        <v>0.83333333333333304</v>
      </c>
      <c r="F16" t="s">
        <v>140</v>
      </c>
      <c r="G16" t="s">
        <v>468</v>
      </c>
      <c r="H16" t="s">
        <v>8</v>
      </c>
      <c r="I16" t="s">
        <v>8</v>
      </c>
      <c r="J16">
        <v>200</v>
      </c>
    </row>
    <row r="17" spans="1:11" hidden="1" x14ac:dyDescent="0.3">
      <c r="A17" t="s">
        <v>419</v>
      </c>
      <c r="B17" t="s">
        <v>467</v>
      </c>
      <c r="C17" s="12" t="s">
        <v>544</v>
      </c>
      <c r="D17" s="10">
        <v>0.83333333333333504</v>
      </c>
      <c r="F17" t="s">
        <v>140</v>
      </c>
      <c r="G17" t="s">
        <v>468</v>
      </c>
      <c r="H17" t="s">
        <v>8</v>
      </c>
      <c r="I17" t="s">
        <v>8</v>
      </c>
      <c r="J17">
        <v>1000</v>
      </c>
    </row>
    <row r="18" spans="1:11" hidden="1" x14ac:dyDescent="0.3">
      <c r="A18" t="s">
        <v>280</v>
      </c>
      <c r="B18" t="s">
        <v>259</v>
      </c>
      <c r="C18" s="12" t="s">
        <v>482</v>
      </c>
      <c r="D18" s="1">
        <v>0.75</v>
      </c>
      <c r="E18" s="6">
        <v>11</v>
      </c>
      <c r="F18" s="3" t="s">
        <v>410</v>
      </c>
      <c r="G18" t="s">
        <v>260</v>
      </c>
      <c r="H18">
        <v>3</v>
      </c>
      <c r="I18">
        <v>8</v>
      </c>
      <c r="J18">
        <f>SUM(H18:I18)</f>
        <v>11</v>
      </c>
    </row>
    <row r="19" spans="1:11" hidden="1" x14ac:dyDescent="0.3">
      <c r="A19" t="s">
        <v>369</v>
      </c>
      <c r="B19" t="s">
        <v>305</v>
      </c>
      <c r="C19" s="12" t="s">
        <v>482</v>
      </c>
      <c r="D19" s="1">
        <v>0.79166666666666663</v>
      </c>
      <c r="E19" s="6">
        <v>9</v>
      </c>
      <c r="F19" s="3" t="s">
        <v>410</v>
      </c>
      <c r="G19" t="s">
        <v>306</v>
      </c>
      <c r="H19">
        <v>1</v>
      </c>
      <c r="I19">
        <v>11</v>
      </c>
      <c r="J19">
        <f>SUM(H19:I19)</f>
        <v>12</v>
      </c>
    </row>
    <row r="20" spans="1:11" hidden="1" x14ac:dyDescent="0.3">
      <c r="A20" t="s">
        <v>418</v>
      </c>
      <c r="B20" t="s">
        <v>467</v>
      </c>
      <c r="C20" s="12" t="s">
        <v>482</v>
      </c>
      <c r="D20" s="10">
        <v>0.83333333333333304</v>
      </c>
      <c r="F20" t="s">
        <v>140</v>
      </c>
      <c r="G20" t="s">
        <v>468</v>
      </c>
      <c r="H20" t="s">
        <v>8</v>
      </c>
      <c r="I20" t="s">
        <v>8</v>
      </c>
      <c r="J20">
        <v>1000</v>
      </c>
    </row>
    <row r="21" spans="1:11" hidden="1" x14ac:dyDescent="0.3">
      <c r="A21" t="s">
        <v>447</v>
      </c>
      <c r="B21" t="s">
        <v>467</v>
      </c>
      <c r="C21" s="12" t="s">
        <v>482</v>
      </c>
      <c r="D21" s="10">
        <v>0.83333333333333337</v>
      </c>
      <c r="F21" t="s">
        <v>140</v>
      </c>
      <c r="G21" t="s">
        <v>468</v>
      </c>
      <c r="H21" t="s">
        <v>8</v>
      </c>
      <c r="I21" t="s">
        <v>8</v>
      </c>
      <c r="J21">
        <v>1000</v>
      </c>
    </row>
    <row r="22" spans="1:11" hidden="1" x14ac:dyDescent="0.3">
      <c r="A22" t="s">
        <v>448</v>
      </c>
      <c r="B22" t="s">
        <v>467</v>
      </c>
      <c r="C22" s="12" t="s">
        <v>482</v>
      </c>
      <c r="D22" s="10">
        <v>0.85416666666666663</v>
      </c>
      <c r="F22" t="s">
        <v>140</v>
      </c>
      <c r="G22" t="s">
        <v>468</v>
      </c>
      <c r="H22" t="s">
        <v>8</v>
      </c>
      <c r="I22" t="s">
        <v>8</v>
      </c>
      <c r="J22">
        <v>1000</v>
      </c>
    </row>
    <row r="23" spans="1:11" hidden="1" x14ac:dyDescent="0.3">
      <c r="A23" t="s">
        <v>403</v>
      </c>
      <c r="B23" t="s">
        <v>383</v>
      </c>
      <c r="C23" s="12" t="s">
        <v>478</v>
      </c>
      <c r="D23" s="1">
        <v>0.79166666666666663</v>
      </c>
      <c r="E23" s="6" t="s">
        <v>8</v>
      </c>
      <c r="F23" t="s">
        <v>162</v>
      </c>
      <c r="G23" t="s">
        <v>200</v>
      </c>
      <c r="H23">
        <v>1</v>
      </c>
      <c r="I23">
        <v>17</v>
      </c>
      <c r="J23">
        <f>SUM(H23:I23)</f>
        <v>18</v>
      </c>
    </row>
    <row r="24" spans="1:11" hidden="1" x14ac:dyDescent="0.3">
      <c r="A24" t="s">
        <v>235</v>
      </c>
      <c r="B24" t="s">
        <v>230</v>
      </c>
      <c r="C24" s="12" t="s">
        <v>478</v>
      </c>
      <c r="D24" s="1">
        <v>0.85416666666666663</v>
      </c>
      <c r="E24">
        <v>4</v>
      </c>
      <c r="F24" t="s">
        <v>162</v>
      </c>
      <c r="G24" t="s">
        <v>148</v>
      </c>
      <c r="H24">
        <v>51</v>
      </c>
      <c r="I24">
        <v>279</v>
      </c>
      <c r="J24">
        <f>SUM(H24:I24)</f>
        <v>330</v>
      </c>
    </row>
    <row r="25" spans="1:11" hidden="1" x14ac:dyDescent="0.3">
      <c r="A25" t="s">
        <v>267</v>
      </c>
      <c r="B25" t="s">
        <v>259</v>
      </c>
      <c r="C25" s="12" t="s">
        <v>625</v>
      </c>
      <c r="D25" s="1">
        <v>0.75</v>
      </c>
      <c r="E25" s="6">
        <v>11</v>
      </c>
      <c r="F25" s="3" t="s">
        <v>410</v>
      </c>
      <c r="G25" t="s">
        <v>260</v>
      </c>
      <c r="H25">
        <v>0</v>
      </c>
      <c r="I25">
        <v>59</v>
      </c>
      <c r="J25">
        <f>SUM(H25:I25)</f>
        <v>59</v>
      </c>
    </row>
    <row r="26" spans="1:11" hidden="1" x14ac:dyDescent="0.3">
      <c r="A26" t="s">
        <v>313</v>
      </c>
      <c r="B26" t="s">
        <v>305</v>
      </c>
      <c r="C26" s="12" t="s">
        <v>625</v>
      </c>
      <c r="D26" s="1">
        <v>0.95833333333333337</v>
      </c>
      <c r="E26" s="6">
        <v>6</v>
      </c>
      <c r="F26" s="3" t="s">
        <v>410</v>
      </c>
      <c r="G26" t="s">
        <v>163</v>
      </c>
      <c r="H26">
        <v>0</v>
      </c>
      <c r="I26">
        <v>279</v>
      </c>
      <c r="J26">
        <f>SUM(H26:I26)</f>
        <v>279</v>
      </c>
    </row>
    <row r="27" spans="1:11" hidden="1" x14ac:dyDescent="0.3">
      <c r="A27" t="s">
        <v>336</v>
      </c>
      <c r="B27" t="s">
        <v>305</v>
      </c>
      <c r="C27" s="12" t="s">
        <v>498</v>
      </c>
      <c r="D27" s="1">
        <v>0.83333333333333337</v>
      </c>
      <c r="E27" s="6">
        <v>4</v>
      </c>
      <c r="F27" t="s">
        <v>162</v>
      </c>
      <c r="G27" t="s">
        <v>163</v>
      </c>
      <c r="H27">
        <v>0</v>
      </c>
      <c r="I27">
        <v>37</v>
      </c>
      <c r="J27">
        <f>SUM(H27:I27)</f>
        <v>37</v>
      </c>
    </row>
    <row r="28" spans="1:11" hidden="1" x14ac:dyDescent="0.3">
      <c r="A28" t="s">
        <v>48</v>
      </c>
      <c r="B28" t="s">
        <v>95</v>
      </c>
      <c r="C28" s="12" t="s">
        <v>613</v>
      </c>
      <c r="D28" s="1">
        <v>0.95833333333333337</v>
      </c>
      <c r="E28" t="s">
        <v>8</v>
      </c>
      <c r="F28" t="s">
        <v>9</v>
      </c>
      <c r="G28" t="s">
        <v>10</v>
      </c>
      <c r="H28" t="s">
        <v>8</v>
      </c>
      <c r="I28" t="s">
        <v>8</v>
      </c>
      <c r="J28">
        <v>287</v>
      </c>
    </row>
    <row r="29" spans="1:11" hidden="1" x14ac:dyDescent="0.3">
      <c r="A29" t="s">
        <v>416</v>
      </c>
      <c r="B29" t="s">
        <v>467</v>
      </c>
      <c r="C29" s="12" t="s">
        <v>559</v>
      </c>
      <c r="D29" s="10">
        <v>0.83333333333333337</v>
      </c>
      <c r="F29" t="s">
        <v>140</v>
      </c>
      <c r="G29" t="s">
        <v>468</v>
      </c>
      <c r="H29" t="s">
        <v>8</v>
      </c>
      <c r="I29" t="s">
        <v>8</v>
      </c>
      <c r="J29">
        <v>782</v>
      </c>
    </row>
    <row r="30" spans="1:11" hidden="1" x14ac:dyDescent="0.3">
      <c r="A30" t="s">
        <v>47</v>
      </c>
      <c r="B30" t="s">
        <v>95</v>
      </c>
      <c r="C30" s="12" t="s">
        <v>559</v>
      </c>
      <c r="D30" s="1">
        <v>0.875</v>
      </c>
      <c r="E30">
        <v>9</v>
      </c>
      <c r="F30" t="s">
        <v>9</v>
      </c>
      <c r="G30" t="s">
        <v>10</v>
      </c>
      <c r="H30">
        <v>303</v>
      </c>
      <c r="I30">
        <v>400</v>
      </c>
      <c r="J30">
        <f>SUM(H30:I30)</f>
        <v>703</v>
      </c>
    </row>
    <row r="31" spans="1:11" hidden="1" x14ac:dyDescent="0.3">
      <c r="A31" t="s">
        <v>137</v>
      </c>
      <c r="B31" t="s">
        <v>627</v>
      </c>
      <c r="C31" s="12" t="s">
        <v>500</v>
      </c>
      <c r="D31" s="1">
        <v>0.625</v>
      </c>
      <c r="E31">
        <v>9</v>
      </c>
      <c r="F31" t="s">
        <v>137</v>
      </c>
      <c r="G31" t="s">
        <v>138</v>
      </c>
      <c r="H31" t="s">
        <v>8</v>
      </c>
      <c r="I31" t="s">
        <v>8</v>
      </c>
      <c r="J31" t="s">
        <v>8</v>
      </c>
      <c r="K31" s="7"/>
    </row>
    <row r="32" spans="1:11" hidden="1" x14ac:dyDescent="0.3">
      <c r="A32" t="s">
        <v>424</v>
      </c>
      <c r="B32" t="s">
        <v>467</v>
      </c>
      <c r="C32" s="12" t="s">
        <v>539</v>
      </c>
      <c r="D32" s="10">
        <v>0.8125</v>
      </c>
      <c r="F32" t="s">
        <v>140</v>
      </c>
      <c r="G32" t="s">
        <v>468</v>
      </c>
      <c r="H32" t="s">
        <v>8</v>
      </c>
      <c r="I32" t="s">
        <v>8</v>
      </c>
      <c r="J32">
        <v>1000</v>
      </c>
    </row>
    <row r="33" spans="1:10" hidden="1" x14ac:dyDescent="0.3">
      <c r="A33" t="s">
        <v>418</v>
      </c>
      <c r="B33" t="s">
        <v>467</v>
      </c>
      <c r="C33" s="12" t="s">
        <v>539</v>
      </c>
      <c r="D33" s="10">
        <v>0.83333333333333304</v>
      </c>
      <c r="F33" t="s">
        <v>140</v>
      </c>
      <c r="G33" t="s">
        <v>468</v>
      </c>
      <c r="H33" t="s">
        <v>8</v>
      </c>
      <c r="I33" t="s">
        <v>8</v>
      </c>
      <c r="J33">
        <v>1000</v>
      </c>
    </row>
    <row r="34" spans="1:10" hidden="1" x14ac:dyDescent="0.3">
      <c r="A34" t="s">
        <v>416</v>
      </c>
      <c r="B34" t="s">
        <v>467</v>
      </c>
      <c r="C34" s="12" t="s">
        <v>539</v>
      </c>
      <c r="D34" s="10">
        <v>0.83333333333333304</v>
      </c>
      <c r="F34" t="s">
        <v>140</v>
      </c>
      <c r="G34" t="s">
        <v>468</v>
      </c>
      <c r="H34" t="s">
        <v>8</v>
      </c>
      <c r="I34" t="s">
        <v>8</v>
      </c>
      <c r="J34">
        <v>782</v>
      </c>
    </row>
    <row r="35" spans="1:10" hidden="1" x14ac:dyDescent="0.3">
      <c r="A35" t="s">
        <v>417</v>
      </c>
      <c r="B35" t="s">
        <v>467</v>
      </c>
      <c r="C35" s="12" t="s">
        <v>539</v>
      </c>
      <c r="D35" s="10">
        <v>0.83333333333333304</v>
      </c>
      <c r="F35" t="s">
        <v>140</v>
      </c>
      <c r="G35" t="s">
        <v>468</v>
      </c>
      <c r="H35" t="s">
        <v>8</v>
      </c>
      <c r="I35" t="s">
        <v>8</v>
      </c>
      <c r="J35">
        <v>200</v>
      </c>
    </row>
    <row r="36" spans="1:10" hidden="1" x14ac:dyDescent="0.3">
      <c r="A36" t="s">
        <v>419</v>
      </c>
      <c r="B36" t="s">
        <v>467</v>
      </c>
      <c r="C36" s="12" t="s">
        <v>539</v>
      </c>
      <c r="D36" s="10">
        <v>0.83333333333333504</v>
      </c>
      <c r="F36" t="s">
        <v>140</v>
      </c>
      <c r="G36" t="s">
        <v>468</v>
      </c>
      <c r="H36" t="s">
        <v>8</v>
      </c>
      <c r="I36" t="s">
        <v>8</v>
      </c>
      <c r="J36">
        <v>1000</v>
      </c>
    </row>
    <row r="37" spans="1:10" hidden="1" x14ac:dyDescent="0.3">
      <c r="A37" t="s">
        <v>237</v>
      </c>
      <c r="B37" t="s">
        <v>230</v>
      </c>
      <c r="C37" s="12" t="s">
        <v>499</v>
      </c>
      <c r="D37" s="1">
        <v>0.79166666666666663</v>
      </c>
      <c r="E37" s="6">
        <v>2</v>
      </c>
      <c r="F37" t="s">
        <v>140</v>
      </c>
      <c r="G37" t="s">
        <v>200</v>
      </c>
      <c r="H37">
        <v>15</v>
      </c>
      <c r="I37">
        <v>61</v>
      </c>
      <c r="J37">
        <f>SUM(H37:I37)</f>
        <v>76</v>
      </c>
    </row>
    <row r="38" spans="1:10" hidden="1" x14ac:dyDescent="0.3">
      <c r="A38" t="s">
        <v>418</v>
      </c>
      <c r="B38" t="s">
        <v>467</v>
      </c>
      <c r="C38" s="12" t="s">
        <v>499</v>
      </c>
      <c r="D38" s="10">
        <v>0.83333333333333304</v>
      </c>
      <c r="F38" t="s">
        <v>140</v>
      </c>
      <c r="G38" t="s">
        <v>468</v>
      </c>
      <c r="H38" t="s">
        <v>8</v>
      </c>
      <c r="I38" t="s">
        <v>8</v>
      </c>
      <c r="J38">
        <v>1000</v>
      </c>
    </row>
    <row r="39" spans="1:10" hidden="1" x14ac:dyDescent="0.3">
      <c r="A39" t="s">
        <v>370</v>
      </c>
      <c r="B39" t="s">
        <v>305</v>
      </c>
      <c r="C39" s="12" t="s">
        <v>499</v>
      </c>
      <c r="D39" s="1">
        <v>0.83333333333333337</v>
      </c>
      <c r="E39" s="6">
        <v>4</v>
      </c>
      <c r="F39" t="s">
        <v>162</v>
      </c>
      <c r="G39" t="s">
        <v>163</v>
      </c>
      <c r="H39">
        <v>0</v>
      </c>
      <c r="I39">
        <v>33</v>
      </c>
      <c r="J39">
        <f>SUM(H39:I39)</f>
        <v>33</v>
      </c>
    </row>
    <row r="40" spans="1:10" hidden="1" x14ac:dyDescent="0.3">
      <c r="A40" t="s">
        <v>447</v>
      </c>
      <c r="B40" t="s">
        <v>467</v>
      </c>
      <c r="C40" s="12" t="s">
        <v>499</v>
      </c>
      <c r="D40" s="10">
        <v>0.83333333333333337</v>
      </c>
      <c r="F40" t="s">
        <v>140</v>
      </c>
      <c r="G40" t="s">
        <v>468</v>
      </c>
      <c r="H40" t="s">
        <v>8</v>
      </c>
      <c r="I40" t="s">
        <v>8</v>
      </c>
      <c r="J40">
        <v>1000</v>
      </c>
    </row>
    <row r="41" spans="1:10" hidden="1" x14ac:dyDescent="0.3">
      <c r="A41" s="3" t="s">
        <v>127</v>
      </c>
      <c r="B41" s="3" t="s">
        <v>113</v>
      </c>
      <c r="C41" s="12" t="s">
        <v>499</v>
      </c>
      <c r="D41" s="4">
        <v>0.95833333333333337</v>
      </c>
      <c r="E41" s="3">
        <v>1</v>
      </c>
      <c r="F41" s="3" t="s">
        <v>9</v>
      </c>
      <c r="G41" s="3" t="s">
        <v>114</v>
      </c>
      <c r="H41" s="3">
        <v>1</v>
      </c>
      <c r="I41" s="3">
        <v>1</v>
      </c>
      <c r="J41">
        <f t="shared" ref="J41:J49" si="1">SUM(H41:I41)</f>
        <v>2</v>
      </c>
    </row>
    <row r="42" spans="1:10" hidden="1" x14ac:dyDescent="0.3">
      <c r="A42" t="s">
        <v>159</v>
      </c>
      <c r="B42" t="s">
        <v>632</v>
      </c>
      <c r="C42" s="12" t="s">
        <v>588</v>
      </c>
      <c r="D42" s="1">
        <v>0.875</v>
      </c>
      <c r="E42"/>
      <c r="F42" s="3" t="s">
        <v>410</v>
      </c>
      <c r="G42" t="s">
        <v>148</v>
      </c>
      <c r="H42">
        <v>8</v>
      </c>
      <c r="I42">
        <v>15</v>
      </c>
      <c r="J42">
        <f t="shared" si="1"/>
        <v>23</v>
      </c>
    </row>
    <row r="43" spans="1:10" hidden="1" x14ac:dyDescent="0.3">
      <c r="A43" t="s">
        <v>19</v>
      </c>
      <c r="B43" t="s">
        <v>95</v>
      </c>
      <c r="C43" s="12" t="s">
        <v>588</v>
      </c>
      <c r="D43" s="1">
        <v>0.95833333333333337</v>
      </c>
      <c r="E43" t="s">
        <v>8</v>
      </c>
      <c r="F43" t="s">
        <v>9</v>
      </c>
      <c r="G43" t="s">
        <v>10</v>
      </c>
      <c r="H43">
        <v>56</v>
      </c>
      <c r="I43">
        <v>286</v>
      </c>
      <c r="J43">
        <f t="shared" si="1"/>
        <v>342</v>
      </c>
    </row>
    <row r="44" spans="1:10" hidden="1" x14ac:dyDescent="0.3">
      <c r="A44" t="s">
        <v>268</v>
      </c>
      <c r="B44" t="s">
        <v>259</v>
      </c>
      <c r="C44" s="12" t="s">
        <v>605</v>
      </c>
      <c r="D44" s="1">
        <v>0.75</v>
      </c>
      <c r="E44" s="6">
        <v>11</v>
      </c>
      <c r="F44" s="3" t="s">
        <v>410</v>
      </c>
      <c r="G44" t="s">
        <v>260</v>
      </c>
      <c r="H44">
        <v>17</v>
      </c>
      <c r="I44">
        <v>305</v>
      </c>
      <c r="J44">
        <f t="shared" si="1"/>
        <v>322</v>
      </c>
    </row>
    <row r="45" spans="1:10" hidden="1" x14ac:dyDescent="0.3">
      <c r="A45" t="s">
        <v>106</v>
      </c>
      <c r="B45" t="s">
        <v>95</v>
      </c>
      <c r="C45" s="12" t="s">
        <v>605</v>
      </c>
      <c r="D45" s="1">
        <v>0.95833333333333337</v>
      </c>
      <c r="E45" t="s">
        <v>8</v>
      </c>
      <c r="F45" t="s">
        <v>9</v>
      </c>
      <c r="G45" t="s">
        <v>10</v>
      </c>
      <c r="H45">
        <v>42</v>
      </c>
      <c r="I45">
        <v>282</v>
      </c>
      <c r="J45">
        <f t="shared" si="1"/>
        <v>324</v>
      </c>
    </row>
    <row r="46" spans="1:10" hidden="1" x14ac:dyDescent="0.3">
      <c r="A46" t="s">
        <v>406</v>
      </c>
      <c r="B46" t="s">
        <v>141</v>
      </c>
      <c r="C46" s="12" t="s">
        <v>589</v>
      </c>
      <c r="D46" s="1">
        <v>0.79166666666666663</v>
      </c>
      <c r="E46" s="6" t="s">
        <v>8</v>
      </c>
      <c r="F46" s="3" t="s">
        <v>410</v>
      </c>
      <c r="G46" t="s">
        <v>163</v>
      </c>
      <c r="H46">
        <v>5</v>
      </c>
      <c r="I46">
        <v>61</v>
      </c>
      <c r="J46">
        <f t="shared" si="1"/>
        <v>66</v>
      </c>
    </row>
    <row r="47" spans="1:10" hidden="1" x14ac:dyDescent="0.3">
      <c r="A47" t="s">
        <v>337</v>
      </c>
      <c r="B47" t="s">
        <v>305</v>
      </c>
      <c r="C47" s="12" t="s">
        <v>589</v>
      </c>
      <c r="D47" s="1">
        <v>0.83333333333333337</v>
      </c>
      <c r="E47" s="6">
        <v>9</v>
      </c>
      <c r="F47" s="3" t="s">
        <v>410</v>
      </c>
      <c r="G47" t="s">
        <v>306</v>
      </c>
      <c r="H47">
        <v>59</v>
      </c>
      <c r="I47">
        <v>261</v>
      </c>
      <c r="J47">
        <f t="shared" si="1"/>
        <v>320</v>
      </c>
    </row>
    <row r="48" spans="1:10" hidden="1" x14ac:dyDescent="0.3">
      <c r="A48" s="3" t="s">
        <v>123</v>
      </c>
      <c r="B48" s="3" t="s">
        <v>113</v>
      </c>
      <c r="C48" s="12" t="s">
        <v>759</v>
      </c>
      <c r="D48" s="4">
        <v>0.91666666666666663</v>
      </c>
      <c r="E48" s="3">
        <v>8</v>
      </c>
      <c r="F48" s="3" t="s">
        <v>9</v>
      </c>
      <c r="G48" s="3" t="s">
        <v>114</v>
      </c>
      <c r="H48" s="3">
        <v>2</v>
      </c>
      <c r="I48" s="3">
        <v>1</v>
      </c>
      <c r="J48">
        <f t="shared" si="1"/>
        <v>3</v>
      </c>
    </row>
    <row r="49" spans="1:11" hidden="1" x14ac:dyDescent="0.3">
      <c r="A49" s="3" t="s">
        <v>134</v>
      </c>
      <c r="B49" s="3" t="s">
        <v>131</v>
      </c>
      <c r="C49" s="12" t="s">
        <v>535</v>
      </c>
      <c r="D49" s="1">
        <v>0.66666666666666663</v>
      </c>
      <c r="E49" s="3">
        <v>12</v>
      </c>
      <c r="F49" s="3" t="s">
        <v>9</v>
      </c>
      <c r="G49" s="3" t="s">
        <v>132</v>
      </c>
      <c r="H49" s="3">
        <v>30</v>
      </c>
      <c r="I49" s="3">
        <v>115</v>
      </c>
      <c r="J49">
        <f t="shared" si="1"/>
        <v>145</v>
      </c>
    </row>
    <row r="50" spans="1:11" hidden="1" x14ac:dyDescent="0.3">
      <c r="A50" t="s">
        <v>416</v>
      </c>
      <c r="B50" t="s">
        <v>467</v>
      </c>
      <c r="C50" s="12" t="s">
        <v>535</v>
      </c>
      <c r="D50" s="10">
        <v>0.83333333333333337</v>
      </c>
      <c r="F50" t="s">
        <v>140</v>
      </c>
      <c r="G50" t="s">
        <v>468</v>
      </c>
      <c r="H50" t="s">
        <v>8</v>
      </c>
      <c r="I50" t="s">
        <v>8</v>
      </c>
      <c r="J50">
        <v>782</v>
      </c>
    </row>
    <row r="51" spans="1:11" hidden="1" x14ac:dyDescent="0.3">
      <c r="A51" t="s">
        <v>46</v>
      </c>
      <c r="B51" t="s">
        <v>95</v>
      </c>
      <c r="C51" s="12" t="s">
        <v>535</v>
      </c>
      <c r="D51" s="1">
        <v>0.91666666666666663</v>
      </c>
      <c r="E51">
        <v>9</v>
      </c>
      <c r="F51" t="s">
        <v>9</v>
      </c>
      <c r="G51" t="s">
        <v>10</v>
      </c>
      <c r="H51">
        <v>33</v>
      </c>
      <c r="I51">
        <v>64</v>
      </c>
      <c r="J51">
        <f>SUM(H51:I51)</f>
        <v>97</v>
      </c>
    </row>
    <row r="52" spans="1:11" hidden="1" x14ac:dyDescent="0.3">
      <c r="A52" t="s">
        <v>137</v>
      </c>
      <c r="B52" t="s">
        <v>627</v>
      </c>
      <c r="C52" s="12" t="s">
        <v>501</v>
      </c>
      <c r="D52" s="1">
        <v>0.66666666666666696</v>
      </c>
      <c r="E52">
        <v>9</v>
      </c>
      <c r="F52" t="s">
        <v>137</v>
      </c>
      <c r="G52" t="s">
        <v>138</v>
      </c>
      <c r="H52" t="s">
        <v>8</v>
      </c>
      <c r="I52" t="s">
        <v>8</v>
      </c>
      <c r="J52" t="s">
        <v>8</v>
      </c>
      <c r="K52" s="7"/>
    </row>
    <row r="53" spans="1:11" hidden="1" x14ac:dyDescent="0.3">
      <c r="A53" t="s">
        <v>152</v>
      </c>
      <c r="B53" t="s">
        <v>153</v>
      </c>
      <c r="C53" s="12" t="s">
        <v>545</v>
      </c>
      <c r="D53" s="1">
        <v>0.79166666666666663</v>
      </c>
      <c r="E53" t="s">
        <v>8</v>
      </c>
      <c r="F53" t="s">
        <v>140</v>
      </c>
      <c r="G53" t="s">
        <v>148</v>
      </c>
      <c r="H53">
        <v>76</v>
      </c>
      <c r="I53">
        <v>188</v>
      </c>
      <c r="J53">
        <f>SUM(H53:I53)</f>
        <v>264</v>
      </c>
    </row>
    <row r="54" spans="1:11" hidden="1" x14ac:dyDescent="0.3">
      <c r="A54" t="s">
        <v>176</v>
      </c>
      <c r="B54" t="s">
        <v>170</v>
      </c>
      <c r="C54" s="12" t="s">
        <v>545</v>
      </c>
      <c r="D54" s="1">
        <v>0.8125</v>
      </c>
      <c r="E54">
        <v>2.5</v>
      </c>
      <c r="F54" t="s">
        <v>140</v>
      </c>
      <c r="G54" t="s">
        <v>148</v>
      </c>
      <c r="H54">
        <v>17</v>
      </c>
      <c r="I54">
        <v>22</v>
      </c>
      <c r="J54">
        <f>SUM(H54:I54)</f>
        <v>39</v>
      </c>
    </row>
    <row r="55" spans="1:11" hidden="1" x14ac:dyDescent="0.3">
      <c r="A55" t="s">
        <v>418</v>
      </c>
      <c r="B55" t="s">
        <v>467</v>
      </c>
      <c r="C55" s="12" t="s">
        <v>545</v>
      </c>
      <c r="D55" s="10">
        <v>0.83333333333333304</v>
      </c>
      <c r="F55" t="s">
        <v>140</v>
      </c>
      <c r="G55" t="s">
        <v>468</v>
      </c>
      <c r="H55" t="s">
        <v>8</v>
      </c>
      <c r="I55" t="s">
        <v>8</v>
      </c>
      <c r="J55">
        <v>1000</v>
      </c>
    </row>
    <row r="56" spans="1:11" hidden="1" x14ac:dyDescent="0.3">
      <c r="A56" t="s">
        <v>416</v>
      </c>
      <c r="B56" t="s">
        <v>467</v>
      </c>
      <c r="C56" s="12" t="s">
        <v>545</v>
      </c>
      <c r="D56" s="10">
        <v>0.83333333333333304</v>
      </c>
      <c r="F56" t="s">
        <v>140</v>
      </c>
      <c r="G56" t="s">
        <v>468</v>
      </c>
      <c r="H56" t="s">
        <v>8</v>
      </c>
      <c r="I56" t="s">
        <v>8</v>
      </c>
      <c r="J56">
        <v>782</v>
      </c>
    </row>
    <row r="57" spans="1:11" hidden="1" x14ac:dyDescent="0.3">
      <c r="A57" t="s">
        <v>417</v>
      </c>
      <c r="B57" t="s">
        <v>467</v>
      </c>
      <c r="C57" s="12" t="s">
        <v>545</v>
      </c>
      <c r="D57" s="10">
        <v>0.83333333333333304</v>
      </c>
      <c r="F57" t="s">
        <v>140</v>
      </c>
      <c r="G57" t="s">
        <v>468</v>
      </c>
      <c r="H57" t="s">
        <v>8</v>
      </c>
      <c r="I57" t="s">
        <v>8</v>
      </c>
      <c r="J57">
        <v>200</v>
      </c>
    </row>
    <row r="58" spans="1:11" hidden="1" x14ac:dyDescent="0.3">
      <c r="A58" t="s">
        <v>184</v>
      </c>
      <c r="B58" t="s">
        <v>170</v>
      </c>
      <c r="C58" s="12" t="s">
        <v>545</v>
      </c>
      <c r="D58" s="1">
        <v>0.83333333333333337</v>
      </c>
      <c r="E58" t="s">
        <v>8</v>
      </c>
      <c r="F58" t="s">
        <v>140</v>
      </c>
      <c r="G58" t="s">
        <v>148</v>
      </c>
      <c r="H58">
        <v>3</v>
      </c>
      <c r="I58">
        <v>16</v>
      </c>
      <c r="J58">
        <f>SUM(H58:I58)</f>
        <v>19</v>
      </c>
    </row>
    <row r="59" spans="1:11" hidden="1" x14ac:dyDescent="0.3">
      <c r="A59" t="s">
        <v>175</v>
      </c>
      <c r="B59" t="s">
        <v>170</v>
      </c>
      <c r="C59" s="12" t="s">
        <v>554</v>
      </c>
      <c r="D59" s="1">
        <v>0.79166666666666663</v>
      </c>
      <c r="E59" t="s">
        <v>8</v>
      </c>
      <c r="F59" s="3" t="s">
        <v>410</v>
      </c>
      <c r="G59" t="s">
        <v>148</v>
      </c>
      <c r="H59">
        <v>7</v>
      </c>
      <c r="I59">
        <v>32</v>
      </c>
      <c r="J59">
        <f>SUM(H59:I59)</f>
        <v>39</v>
      </c>
    </row>
    <row r="60" spans="1:11" hidden="1" x14ac:dyDescent="0.3">
      <c r="A60" t="s">
        <v>449</v>
      </c>
      <c r="B60" t="s">
        <v>467</v>
      </c>
      <c r="C60" s="12" t="s">
        <v>554</v>
      </c>
      <c r="D60" s="10">
        <v>0.8125</v>
      </c>
      <c r="F60" t="s">
        <v>140</v>
      </c>
      <c r="G60" t="s">
        <v>468</v>
      </c>
      <c r="H60" t="s">
        <v>8</v>
      </c>
      <c r="I60" t="s">
        <v>8</v>
      </c>
      <c r="J60">
        <v>1000</v>
      </c>
    </row>
    <row r="61" spans="1:11" hidden="1" x14ac:dyDescent="0.3">
      <c r="A61" t="s">
        <v>418</v>
      </c>
      <c r="B61" t="s">
        <v>467</v>
      </c>
      <c r="C61" s="12" t="s">
        <v>554</v>
      </c>
      <c r="D61" s="10">
        <v>0.83333333333333304</v>
      </c>
      <c r="F61" t="s">
        <v>140</v>
      </c>
      <c r="G61" t="s">
        <v>468</v>
      </c>
      <c r="H61" t="s">
        <v>8</v>
      </c>
      <c r="I61" t="s">
        <v>8</v>
      </c>
      <c r="J61">
        <v>1000</v>
      </c>
    </row>
    <row r="62" spans="1:11" hidden="1" x14ac:dyDescent="0.3">
      <c r="A62" t="s">
        <v>447</v>
      </c>
      <c r="B62" t="s">
        <v>467</v>
      </c>
      <c r="C62" s="12" t="s">
        <v>554</v>
      </c>
      <c r="D62" s="10">
        <v>0.83333333333333337</v>
      </c>
      <c r="F62" t="s">
        <v>140</v>
      </c>
      <c r="G62" t="s">
        <v>468</v>
      </c>
      <c r="H62" t="s">
        <v>8</v>
      </c>
      <c r="I62" t="s">
        <v>8</v>
      </c>
      <c r="J62">
        <v>1000</v>
      </c>
    </row>
    <row r="63" spans="1:11" hidden="1" x14ac:dyDescent="0.3">
      <c r="A63" s="3" t="s">
        <v>112</v>
      </c>
      <c r="B63" s="3" t="s">
        <v>113</v>
      </c>
      <c r="C63" s="12" t="s">
        <v>570</v>
      </c>
      <c r="D63" s="4">
        <v>0.91666666666666663</v>
      </c>
      <c r="E63" s="3">
        <v>8</v>
      </c>
      <c r="F63" s="3" t="s">
        <v>9</v>
      </c>
      <c r="G63" s="3" t="s">
        <v>114</v>
      </c>
      <c r="H63" s="3">
        <v>5</v>
      </c>
      <c r="I63" s="3">
        <v>9</v>
      </c>
      <c r="J63">
        <f>SUM(H63:I63)</f>
        <v>14</v>
      </c>
    </row>
    <row r="64" spans="1:11" hidden="1" x14ac:dyDescent="0.3">
      <c r="A64" t="s">
        <v>338</v>
      </c>
      <c r="B64" t="s">
        <v>305</v>
      </c>
      <c r="C64" s="12" t="s">
        <v>568</v>
      </c>
      <c r="D64" s="1">
        <v>0.91666666666666663</v>
      </c>
      <c r="E64" s="6" t="s">
        <v>8</v>
      </c>
      <c r="F64" s="3" t="s">
        <v>410</v>
      </c>
      <c r="G64" t="s">
        <v>299</v>
      </c>
      <c r="H64">
        <v>0</v>
      </c>
      <c r="I64">
        <v>62</v>
      </c>
      <c r="J64">
        <f>SUM(H64:I64)</f>
        <v>62</v>
      </c>
    </row>
    <row r="65" spans="1:11" hidden="1" x14ac:dyDescent="0.3">
      <c r="A65" t="s">
        <v>83</v>
      </c>
      <c r="B65" t="s">
        <v>95</v>
      </c>
      <c r="C65" s="12" t="s">
        <v>568</v>
      </c>
      <c r="D65" s="1">
        <v>0.95833333333333337</v>
      </c>
      <c r="E65">
        <v>6</v>
      </c>
      <c r="F65" t="s">
        <v>9</v>
      </c>
      <c r="G65" t="s">
        <v>10</v>
      </c>
      <c r="H65">
        <v>45</v>
      </c>
      <c r="I65">
        <v>232</v>
      </c>
      <c r="J65">
        <f>SUM(H65:I65)</f>
        <v>277</v>
      </c>
    </row>
    <row r="66" spans="1:11" hidden="1" x14ac:dyDescent="0.3">
      <c r="A66" t="s">
        <v>48</v>
      </c>
      <c r="B66" t="s">
        <v>95</v>
      </c>
      <c r="C66" s="12" t="s">
        <v>567</v>
      </c>
      <c r="D66" s="1">
        <v>0.95833333333333337</v>
      </c>
      <c r="E66" t="s">
        <v>8</v>
      </c>
      <c r="F66" t="s">
        <v>9</v>
      </c>
      <c r="G66" t="s">
        <v>10</v>
      </c>
      <c r="H66" t="s">
        <v>8</v>
      </c>
      <c r="I66" t="s">
        <v>8</v>
      </c>
      <c r="J66">
        <v>287</v>
      </c>
    </row>
    <row r="67" spans="1:11" hidden="1" x14ac:dyDescent="0.3">
      <c r="A67" s="3" t="s">
        <v>124</v>
      </c>
      <c r="B67" s="3" t="s">
        <v>113</v>
      </c>
      <c r="C67" s="12" t="s">
        <v>623</v>
      </c>
      <c r="D67" s="4">
        <v>0.91666666666666663</v>
      </c>
      <c r="E67" s="3">
        <v>8</v>
      </c>
      <c r="F67" s="3" t="s">
        <v>9</v>
      </c>
      <c r="G67" s="3" t="s">
        <v>114</v>
      </c>
      <c r="H67" s="3">
        <v>0</v>
      </c>
      <c r="I67" s="3">
        <v>2</v>
      </c>
      <c r="J67">
        <f>SUM(H67:I67)</f>
        <v>2</v>
      </c>
    </row>
    <row r="68" spans="1:11" hidden="1" x14ac:dyDescent="0.3">
      <c r="A68" t="s">
        <v>48</v>
      </c>
      <c r="B68" t="s">
        <v>95</v>
      </c>
      <c r="C68" s="12" t="s">
        <v>623</v>
      </c>
      <c r="D68" s="1">
        <v>0.95833333333333337</v>
      </c>
      <c r="E68" t="s">
        <v>8</v>
      </c>
      <c r="F68" t="s">
        <v>9</v>
      </c>
      <c r="G68" t="s">
        <v>10</v>
      </c>
      <c r="H68">
        <v>4</v>
      </c>
      <c r="I68">
        <v>17</v>
      </c>
      <c r="J68">
        <f>SUM(H68:I68)</f>
        <v>21</v>
      </c>
    </row>
    <row r="69" spans="1:11" hidden="1" x14ac:dyDescent="0.3">
      <c r="A69" t="s">
        <v>416</v>
      </c>
      <c r="B69" t="s">
        <v>467</v>
      </c>
      <c r="C69" s="12" t="s">
        <v>560</v>
      </c>
      <c r="D69" s="10">
        <v>0.83333333333333304</v>
      </c>
      <c r="F69" t="s">
        <v>140</v>
      </c>
      <c r="G69" t="s">
        <v>468</v>
      </c>
      <c r="H69" t="s">
        <v>8</v>
      </c>
      <c r="I69" t="s">
        <v>8</v>
      </c>
      <c r="J69">
        <v>782</v>
      </c>
    </row>
    <row r="70" spans="1:11" hidden="1" x14ac:dyDescent="0.3">
      <c r="A70" t="s">
        <v>137</v>
      </c>
      <c r="B70" t="s">
        <v>627</v>
      </c>
      <c r="C70" s="12" t="s">
        <v>502</v>
      </c>
      <c r="D70" s="1">
        <v>0.70833333333333304</v>
      </c>
      <c r="E70">
        <v>9</v>
      </c>
      <c r="F70" t="s">
        <v>137</v>
      </c>
      <c r="G70" t="s">
        <v>138</v>
      </c>
      <c r="H70" t="s">
        <v>8</v>
      </c>
      <c r="I70" t="s">
        <v>8</v>
      </c>
      <c r="J70" t="s">
        <v>8</v>
      </c>
      <c r="K70" s="7"/>
    </row>
    <row r="71" spans="1:11" hidden="1" x14ac:dyDescent="0.3">
      <c r="A71" t="s">
        <v>183</v>
      </c>
      <c r="B71" t="s">
        <v>170</v>
      </c>
      <c r="C71" s="12" t="s">
        <v>546</v>
      </c>
      <c r="D71" s="1">
        <v>0.79166666666666663</v>
      </c>
      <c r="E71" t="s">
        <v>8</v>
      </c>
      <c r="F71" t="s">
        <v>140</v>
      </c>
      <c r="G71" t="s">
        <v>148</v>
      </c>
      <c r="H71">
        <v>20</v>
      </c>
      <c r="I71">
        <v>58</v>
      </c>
      <c r="J71">
        <f>SUM(H71:I71)</f>
        <v>78</v>
      </c>
    </row>
    <row r="72" spans="1:11" hidden="1" x14ac:dyDescent="0.3">
      <c r="A72" t="s">
        <v>176</v>
      </c>
      <c r="B72" t="s">
        <v>170</v>
      </c>
      <c r="C72" s="12" t="s">
        <v>546</v>
      </c>
      <c r="D72" s="1">
        <v>0.8125</v>
      </c>
      <c r="E72">
        <v>2.5</v>
      </c>
      <c r="F72" t="s">
        <v>140</v>
      </c>
      <c r="G72" t="s">
        <v>148</v>
      </c>
      <c r="H72">
        <v>8</v>
      </c>
      <c r="I72">
        <v>14</v>
      </c>
      <c r="J72">
        <f>SUM(H72:I72)</f>
        <v>22</v>
      </c>
    </row>
    <row r="73" spans="1:11" hidden="1" x14ac:dyDescent="0.3">
      <c r="A73" t="s">
        <v>418</v>
      </c>
      <c r="B73" t="s">
        <v>467</v>
      </c>
      <c r="C73" s="12" t="s">
        <v>546</v>
      </c>
      <c r="D73" s="10">
        <v>0.83333333333333304</v>
      </c>
      <c r="F73" t="s">
        <v>140</v>
      </c>
      <c r="G73" t="s">
        <v>468</v>
      </c>
      <c r="H73" t="s">
        <v>8</v>
      </c>
      <c r="I73" t="s">
        <v>8</v>
      </c>
      <c r="J73">
        <v>1000</v>
      </c>
    </row>
    <row r="74" spans="1:11" hidden="1" x14ac:dyDescent="0.3">
      <c r="A74" t="s">
        <v>416</v>
      </c>
      <c r="B74" t="s">
        <v>467</v>
      </c>
      <c r="C74" s="12" t="s">
        <v>546</v>
      </c>
      <c r="D74" s="10">
        <v>0.83333333333333304</v>
      </c>
      <c r="F74" t="s">
        <v>140</v>
      </c>
      <c r="G74" t="s">
        <v>468</v>
      </c>
      <c r="H74" t="s">
        <v>8</v>
      </c>
      <c r="I74" t="s">
        <v>8</v>
      </c>
      <c r="J74">
        <v>782</v>
      </c>
    </row>
    <row r="75" spans="1:11" hidden="1" x14ac:dyDescent="0.3">
      <c r="A75" t="s">
        <v>417</v>
      </c>
      <c r="B75" t="s">
        <v>467</v>
      </c>
      <c r="C75" s="12" t="s">
        <v>546</v>
      </c>
      <c r="D75" s="10">
        <v>0.83333333333333304</v>
      </c>
      <c r="F75" t="s">
        <v>140</v>
      </c>
      <c r="G75" t="s">
        <v>468</v>
      </c>
      <c r="H75" t="s">
        <v>8</v>
      </c>
      <c r="I75" t="s">
        <v>8</v>
      </c>
      <c r="J75">
        <v>200</v>
      </c>
    </row>
    <row r="76" spans="1:11" hidden="1" x14ac:dyDescent="0.3">
      <c r="A76" t="s">
        <v>425</v>
      </c>
      <c r="B76" t="s">
        <v>467</v>
      </c>
      <c r="C76" s="12" t="s">
        <v>546</v>
      </c>
      <c r="D76" s="10">
        <v>0.83333333333333337</v>
      </c>
      <c r="F76" t="s">
        <v>140</v>
      </c>
      <c r="G76" t="s">
        <v>468</v>
      </c>
      <c r="H76" t="s">
        <v>8</v>
      </c>
      <c r="I76" t="s">
        <v>8</v>
      </c>
      <c r="J76">
        <v>1000</v>
      </c>
    </row>
    <row r="77" spans="1:11" hidden="1" x14ac:dyDescent="0.3">
      <c r="A77" t="s">
        <v>182</v>
      </c>
      <c r="B77" t="s">
        <v>170</v>
      </c>
      <c r="C77" s="12" t="s">
        <v>546</v>
      </c>
      <c r="D77" s="1">
        <v>0.83333333333333337</v>
      </c>
      <c r="E77">
        <v>3</v>
      </c>
      <c r="F77" s="3" t="s">
        <v>410</v>
      </c>
      <c r="G77" t="s">
        <v>148</v>
      </c>
      <c r="H77">
        <v>16</v>
      </c>
      <c r="I77">
        <v>39</v>
      </c>
      <c r="J77">
        <f>SUM(H77:I77)</f>
        <v>55</v>
      </c>
    </row>
    <row r="78" spans="1:11" hidden="1" x14ac:dyDescent="0.3">
      <c r="A78" t="s">
        <v>357</v>
      </c>
      <c r="B78" t="s">
        <v>305</v>
      </c>
      <c r="C78" s="12" t="s">
        <v>546</v>
      </c>
      <c r="D78" s="1">
        <v>0.83333333333333337</v>
      </c>
      <c r="E78" s="6" t="s">
        <v>8</v>
      </c>
      <c r="F78" s="3" t="s">
        <v>410</v>
      </c>
      <c r="G78" t="s">
        <v>306</v>
      </c>
      <c r="H78">
        <v>3</v>
      </c>
      <c r="I78">
        <v>15</v>
      </c>
      <c r="J78">
        <f>SUM(H78:I78)</f>
        <v>18</v>
      </c>
    </row>
    <row r="79" spans="1:11" hidden="1" x14ac:dyDescent="0.3">
      <c r="A79" t="s">
        <v>426</v>
      </c>
      <c r="B79" t="s">
        <v>467</v>
      </c>
      <c r="C79" s="12" t="s">
        <v>546</v>
      </c>
      <c r="D79" s="10">
        <v>0.85416666666666663</v>
      </c>
      <c r="F79" t="s">
        <v>140</v>
      </c>
      <c r="G79" t="s">
        <v>468</v>
      </c>
      <c r="H79" t="s">
        <v>8</v>
      </c>
      <c r="I79" t="s">
        <v>8</v>
      </c>
      <c r="J79">
        <v>1000</v>
      </c>
    </row>
    <row r="80" spans="1:11" hidden="1" x14ac:dyDescent="0.3">
      <c r="A80" t="s">
        <v>418</v>
      </c>
      <c r="B80" t="s">
        <v>467</v>
      </c>
      <c r="C80" s="12" t="s">
        <v>555</v>
      </c>
      <c r="D80" s="10">
        <v>0.83333333333333304</v>
      </c>
      <c r="F80" t="s">
        <v>140</v>
      </c>
      <c r="G80" t="s">
        <v>468</v>
      </c>
      <c r="H80" t="s">
        <v>8</v>
      </c>
      <c r="I80" t="s">
        <v>8</v>
      </c>
      <c r="J80">
        <v>1000</v>
      </c>
    </row>
    <row r="81" spans="1:11" hidden="1" x14ac:dyDescent="0.3">
      <c r="A81" t="s">
        <v>447</v>
      </c>
      <c r="B81" t="s">
        <v>467</v>
      </c>
      <c r="C81" s="12" t="s">
        <v>555</v>
      </c>
      <c r="D81" s="10">
        <v>0.83333333333333337</v>
      </c>
      <c r="F81" t="s">
        <v>140</v>
      </c>
      <c r="G81" t="s">
        <v>468</v>
      </c>
      <c r="H81" t="s">
        <v>8</v>
      </c>
      <c r="I81" t="s">
        <v>8</v>
      </c>
      <c r="J81">
        <v>1000</v>
      </c>
    </row>
    <row r="82" spans="1:11" hidden="1" x14ac:dyDescent="0.3">
      <c r="A82" t="s">
        <v>27</v>
      </c>
      <c r="B82" t="s">
        <v>95</v>
      </c>
      <c r="C82" s="12" t="s">
        <v>555</v>
      </c>
      <c r="D82" s="1">
        <v>0.875</v>
      </c>
      <c r="E82">
        <v>9</v>
      </c>
      <c r="F82" t="s">
        <v>9</v>
      </c>
      <c r="G82" t="s">
        <v>10</v>
      </c>
      <c r="H82">
        <v>80</v>
      </c>
      <c r="I82">
        <v>362</v>
      </c>
      <c r="J82">
        <f>SUM(H82:I82)</f>
        <v>442</v>
      </c>
    </row>
    <row r="83" spans="1:11" hidden="1" x14ac:dyDescent="0.3">
      <c r="A83" t="s">
        <v>282</v>
      </c>
      <c r="B83" t="s">
        <v>259</v>
      </c>
      <c r="C83" s="12" t="s">
        <v>576</v>
      </c>
      <c r="D83" s="1">
        <v>0.75</v>
      </c>
      <c r="E83" s="6">
        <v>6</v>
      </c>
      <c r="F83" s="3" t="s">
        <v>410</v>
      </c>
      <c r="G83" t="s">
        <v>260</v>
      </c>
      <c r="H83">
        <v>2</v>
      </c>
      <c r="I83">
        <v>30</v>
      </c>
      <c r="J83">
        <f>SUM(H83:I83)</f>
        <v>32</v>
      </c>
    </row>
    <row r="84" spans="1:11" hidden="1" x14ac:dyDescent="0.3">
      <c r="A84" s="3" t="s">
        <v>112</v>
      </c>
      <c r="B84" s="3" t="s">
        <v>113</v>
      </c>
      <c r="C84" s="12" t="s">
        <v>576</v>
      </c>
      <c r="D84" s="4">
        <v>0.91666666666666663</v>
      </c>
      <c r="E84" s="3">
        <v>8</v>
      </c>
      <c r="F84" s="3" t="s">
        <v>9</v>
      </c>
      <c r="G84" s="3" t="s">
        <v>114</v>
      </c>
      <c r="H84" s="3">
        <v>5</v>
      </c>
      <c r="I84" s="3">
        <v>3</v>
      </c>
      <c r="J84">
        <f>SUM(H84:I84)</f>
        <v>8</v>
      </c>
    </row>
    <row r="85" spans="1:11" hidden="1" x14ac:dyDescent="0.3">
      <c r="A85" t="s">
        <v>105</v>
      </c>
      <c r="B85" t="s">
        <v>95</v>
      </c>
      <c r="C85" s="12" t="s">
        <v>614</v>
      </c>
      <c r="D85" s="1">
        <v>0.95833333333333337</v>
      </c>
      <c r="E85">
        <v>8</v>
      </c>
      <c r="F85" t="s">
        <v>9</v>
      </c>
      <c r="G85" t="s">
        <v>10</v>
      </c>
      <c r="H85" t="s">
        <v>8</v>
      </c>
      <c r="I85" t="s">
        <v>8</v>
      </c>
      <c r="J85">
        <v>287</v>
      </c>
    </row>
    <row r="86" spans="1:11" hidden="1" x14ac:dyDescent="0.3">
      <c r="A86" s="3" t="s">
        <v>115</v>
      </c>
      <c r="B86" s="3" t="s">
        <v>113</v>
      </c>
      <c r="C86" s="12" t="s">
        <v>755</v>
      </c>
      <c r="D86" s="4">
        <v>0.91666666666666663</v>
      </c>
      <c r="E86" s="3">
        <v>8</v>
      </c>
      <c r="F86" s="3" t="s">
        <v>9</v>
      </c>
      <c r="G86" s="3" t="s">
        <v>114</v>
      </c>
      <c r="H86" s="3">
        <v>7</v>
      </c>
      <c r="I86" s="3">
        <v>15</v>
      </c>
      <c r="J86">
        <f t="shared" ref="J86:J91" si="2">SUM(H86:I86)</f>
        <v>22</v>
      </c>
    </row>
    <row r="87" spans="1:11" hidden="1" x14ac:dyDescent="0.3">
      <c r="A87" t="s">
        <v>339</v>
      </c>
      <c r="B87" t="s">
        <v>305</v>
      </c>
      <c r="C87" s="12" t="s">
        <v>541</v>
      </c>
      <c r="D87" s="1">
        <v>0.83333333333333337</v>
      </c>
      <c r="E87" s="6">
        <v>9</v>
      </c>
      <c r="F87" s="3" t="s">
        <v>410</v>
      </c>
      <c r="G87" t="s">
        <v>163</v>
      </c>
      <c r="H87">
        <v>20</v>
      </c>
      <c r="I87">
        <v>140</v>
      </c>
      <c r="J87">
        <f t="shared" si="2"/>
        <v>160</v>
      </c>
    </row>
    <row r="88" spans="1:11" hidden="1" x14ac:dyDescent="0.3">
      <c r="A88" t="s">
        <v>396</v>
      </c>
      <c r="B88" t="s">
        <v>383</v>
      </c>
      <c r="C88" s="12" t="s">
        <v>541</v>
      </c>
      <c r="D88" s="1">
        <v>0.91666666666666663</v>
      </c>
      <c r="E88" s="6">
        <v>2</v>
      </c>
      <c r="F88" t="s">
        <v>140</v>
      </c>
      <c r="G88" t="s">
        <v>200</v>
      </c>
      <c r="H88">
        <v>12</v>
      </c>
      <c r="I88">
        <v>37</v>
      </c>
      <c r="J88">
        <f t="shared" si="2"/>
        <v>49</v>
      </c>
    </row>
    <row r="89" spans="1:11" hidden="1" x14ac:dyDescent="0.3">
      <c r="A89" t="s">
        <v>397</v>
      </c>
      <c r="B89" t="s">
        <v>383</v>
      </c>
      <c r="C89" s="12" t="s">
        <v>541</v>
      </c>
      <c r="D89" s="1">
        <v>0.91666666666666663</v>
      </c>
      <c r="E89" s="6">
        <v>5</v>
      </c>
      <c r="F89" s="3" t="s">
        <v>410</v>
      </c>
      <c r="G89" t="s">
        <v>200</v>
      </c>
      <c r="H89">
        <v>33</v>
      </c>
      <c r="I89">
        <v>58</v>
      </c>
      <c r="J89">
        <f t="shared" si="2"/>
        <v>91</v>
      </c>
    </row>
    <row r="90" spans="1:11" hidden="1" x14ac:dyDescent="0.3">
      <c r="A90" t="s">
        <v>82</v>
      </c>
      <c r="B90" t="s">
        <v>95</v>
      </c>
      <c r="C90" s="12" t="s">
        <v>541</v>
      </c>
      <c r="D90" s="1">
        <v>0.95833333333333337</v>
      </c>
      <c r="E90">
        <v>6</v>
      </c>
      <c r="F90" t="s">
        <v>9</v>
      </c>
      <c r="G90" t="s">
        <v>10</v>
      </c>
      <c r="H90">
        <v>45</v>
      </c>
      <c r="I90">
        <v>323</v>
      </c>
      <c r="J90">
        <f t="shared" si="2"/>
        <v>368</v>
      </c>
    </row>
    <row r="91" spans="1:11" hidden="1" x14ac:dyDescent="0.3">
      <c r="A91" t="s">
        <v>70</v>
      </c>
      <c r="B91" t="s">
        <v>95</v>
      </c>
      <c r="C91" s="12" t="s">
        <v>622</v>
      </c>
      <c r="D91" s="1">
        <v>0.98958333333333337</v>
      </c>
      <c r="E91">
        <v>6.25</v>
      </c>
      <c r="F91" t="s">
        <v>9</v>
      </c>
      <c r="G91" t="s">
        <v>10</v>
      </c>
      <c r="H91">
        <v>18</v>
      </c>
      <c r="I91">
        <v>46</v>
      </c>
      <c r="J91">
        <f t="shared" si="2"/>
        <v>64</v>
      </c>
    </row>
    <row r="92" spans="1:11" hidden="1" x14ac:dyDescent="0.3">
      <c r="A92" t="s">
        <v>54</v>
      </c>
      <c r="B92" t="s">
        <v>95</v>
      </c>
      <c r="C92" s="12" t="s">
        <v>607</v>
      </c>
      <c r="D92" s="1">
        <v>0.95833333333333337</v>
      </c>
      <c r="E92">
        <v>8</v>
      </c>
      <c r="F92" t="s">
        <v>9</v>
      </c>
      <c r="G92" t="s">
        <v>10</v>
      </c>
      <c r="H92" t="s">
        <v>8</v>
      </c>
      <c r="I92" t="s">
        <v>8</v>
      </c>
      <c r="J92">
        <v>287</v>
      </c>
    </row>
    <row r="93" spans="1:11" hidden="1" x14ac:dyDescent="0.3">
      <c r="A93" t="s">
        <v>416</v>
      </c>
      <c r="B93" t="s">
        <v>467</v>
      </c>
      <c r="C93" s="12" t="s">
        <v>561</v>
      </c>
      <c r="D93" s="10">
        <v>0.83333333333333304</v>
      </c>
      <c r="F93" t="s">
        <v>140</v>
      </c>
      <c r="G93" t="s">
        <v>468</v>
      </c>
      <c r="H93" t="s">
        <v>8</v>
      </c>
      <c r="I93" t="s">
        <v>8</v>
      </c>
      <c r="J93">
        <v>782</v>
      </c>
    </row>
    <row r="94" spans="1:11" hidden="1" x14ac:dyDescent="0.3">
      <c r="A94" t="s">
        <v>137</v>
      </c>
      <c r="B94" t="s">
        <v>627</v>
      </c>
      <c r="C94" s="12" t="s">
        <v>503</v>
      </c>
      <c r="D94" s="1">
        <v>0.75</v>
      </c>
      <c r="E94">
        <v>9</v>
      </c>
      <c r="F94" t="s">
        <v>137</v>
      </c>
      <c r="G94" t="s">
        <v>138</v>
      </c>
      <c r="H94" t="s">
        <v>8</v>
      </c>
      <c r="I94" t="s">
        <v>8</v>
      </c>
      <c r="J94" t="s">
        <v>8</v>
      </c>
      <c r="K94" s="7"/>
    </row>
    <row r="95" spans="1:11" hidden="1" x14ac:dyDescent="0.3">
      <c r="A95" t="s">
        <v>418</v>
      </c>
      <c r="B95" t="s">
        <v>467</v>
      </c>
      <c r="C95" s="12" t="s">
        <v>547</v>
      </c>
      <c r="D95" s="10">
        <v>0.83333333333333304</v>
      </c>
      <c r="F95" t="s">
        <v>140</v>
      </c>
      <c r="G95" t="s">
        <v>468</v>
      </c>
      <c r="H95" t="s">
        <v>8</v>
      </c>
      <c r="I95" t="s">
        <v>8</v>
      </c>
      <c r="J95">
        <v>1000</v>
      </c>
    </row>
    <row r="96" spans="1:11" hidden="1" x14ac:dyDescent="0.3">
      <c r="A96" t="s">
        <v>416</v>
      </c>
      <c r="B96" t="s">
        <v>467</v>
      </c>
      <c r="C96" s="12" t="s">
        <v>547</v>
      </c>
      <c r="D96" s="10">
        <v>0.83333333333333304</v>
      </c>
      <c r="F96" t="s">
        <v>140</v>
      </c>
      <c r="G96" t="s">
        <v>468</v>
      </c>
      <c r="H96" t="s">
        <v>8</v>
      </c>
      <c r="I96" t="s">
        <v>8</v>
      </c>
      <c r="J96">
        <v>782</v>
      </c>
    </row>
    <row r="97" spans="1:11" hidden="1" x14ac:dyDescent="0.3">
      <c r="A97" t="s">
        <v>417</v>
      </c>
      <c r="B97" t="s">
        <v>467</v>
      </c>
      <c r="C97" s="12" t="s">
        <v>547</v>
      </c>
      <c r="D97" s="10">
        <v>0.83333333333333304</v>
      </c>
      <c r="F97" t="s">
        <v>140</v>
      </c>
      <c r="G97" t="s">
        <v>468</v>
      </c>
      <c r="H97" t="s">
        <v>8</v>
      </c>
      <c r="I97" t="s">
        <v>8</v>
      </c>
      <c r="J97">
        <v>200</v>
      </c>
    </row>
    <row r="98" spans="1:11" hidden="1" x14ac:dyDescent="0.3">
      <c r="A98" t="s">
        <v>425</v>
      </c>
      <c r="B98" t="s">
        <v>467</v>
      </c>
      <c r="C98" s="12" t="s">
        <v>547</v>
      </c>
      <c r="D98" s="10">
        <v>0.83333333333333337</v>
      </c>
      <c r="F98" t="s">
        <v>140</v>
      </c>
      <c r="G98" t="s">
        <v>468</v>
      </c>
      <c r="H98" t="s">
        <v>8</v>
      </c>
      <c r="I98" t="s">
        <v>8</v>
      </c>
      <c r="J98">
        <v>1000</v>
      </c>
    </row>
    <row r="99" spans="1:11" hidden="1" x14ac:dyDescent="0.3">
      <c r="A99" s="3" t="s">
        <v>127</v>
      </c>
      <c r="B99" s="3" t="s">
        <v>113</v>
      </c>
      <c r="C99" s="12" t="s">
        <v>547</v>
      </c>
      <c r="D99" s="4">
        <v>0.95833333333333337</v>
      </c>
      <c r="E99" s="3">
        <v>1</v>
      </c>
      <c r="F99" s="3" t="s">
        <v>9</v>
      </c>
      <c r="G99" s="3" t="s">
        <v>114</v>
      </c>
      <c r="H99" s="3">
        <v>2</v>
      </c>
      <c r="I99" s="3">
        <v>3</v>
      </c>
      <c r="J99">
        <f>SUM(H99:I99)</f>
        <v>5</v>
      </c>
    </row>
    <row r="100" spans="1:11" hidden="1" x14ac:dyDescent="0.3">
      <c r="A100" t="s">
        <v>212</v>
      </c>
      <c r="B100" t="s">
        <v>211</v>
      </c>
      <c r="C100" s="12" t="s">
        <v>487</v>
      </c>
      <c r="D100" s="1">
        <v>0.75</v>
      </c>
      <c r="E100" s="6">
        <v>4</v>
      </c>
      <c r="F100" t="s">
        <v>162</v>
      </c>
      <c r="G100" t="s">
        <v>156</v>
      </c>
      <c r="H100">
        <v>1400</v>
      </c>
      <c r="I100">
        <v>1900</v>
      </c>
      <c r="J100">
        <f>SUM(H100:I100)</f>
        <v>3300</v>
      </c>
    </row>
    <row r="101" spans="1:11" hidden="1" x14ac:dyDescent="0.3">
      <c r="A101" t="s">
        <v>418</v>
      </c>
      <c r="B101" t="s">
        <v>467</v>
      </c>
      <c r="C101" s="12" t="s">
        <v>487</v>
      </c>
      <c r="D101" s="10">
        <v>0.83333333333333304</v>
      </c>
      <c r="F101" t="s">
        <v>140</v>
      </c>
      <c r="G101" t="s">
        <v>468</v>
      </c>
      <c r="H101" t="s">
        <v>8</v>
      </c>
      <c r="I101" t="s">
        <v>8</v>
      </c>
      <c r="J101">
        <v>1000</v>
      </c>
    </row>
    <row r="102" spans="1:11" hidden="1" x14ac:dyDescent="0.3">
      <c r="A102" t="s">
        <v>447</v>
      </c>
      <c r="B102" t="s">
        <v>467</v>
      </c>
      <c r="C102" s="12" t="s">
        <v>487</v>
      </c>
      <c r="D102" s="10">
        <v>0.83333333333333337</v>
      </c>
      <c r="F102" t="s">
        <v>140</v>
      </c>
      <c r="G102" t="s">
        <v>468</v>
      </c>
      <c r="H102" t="s">
        <v>8</v>
      </c>
      <c r="I102" t="s">
        <v>8</v>
      </c>
      <c r="J102">
        <v>1000</v>
      </c>
    </row>
    <row r="103" spans="1:11" hidden="1" x14ac:dyDescent="0.3">
      <c r="A103" t="s">
        <v>288</v>
      </c>
      <c r="B103" t="s">
        <v>259</v>
      </c>
      <c r="C103" s="12" t="s">
        <v>624</v>
      </c>
      <c r="D103" s="1">
        <v>0.75</v>
      </c>
      <c r="E103" s="6">
        <v>11</v>
      </c>
      <c r="F103" s="3" t="s">
        <v>410</v>
      </c>
      <c r="G103" t="s">
        <v>260</v>
      </c>
      <c r="H103">
        <v>6</v>
      </c>
      <c r="I103">
        <v>19</v>
      </c>
      <c r="J103">
        <f>SUM(H103:I103)</f>
        <v>25</v>
      </c>
    </row>
    <row r="104" spans="1:11" hidden="1" x14ac:dyDescent="0.3">
      <c r="A104" s="3" t="s">
        <v>118</v>
      </c>
      <c r="B104" s="3" t="s">
        <v>113</v>
      </c>
      <c r="C104" s="12" t="s">
        <v>569</v>
      </c>
      <c r="D104" s="4">
        <v>0.91666666666666663</v>
      </c>
      <c r="E104" s="3">
        <v>8</v>
      </c>
      <c r="F104" s="3" t="s">
        <v>9</v>
      </c>
      <c r="G104" s="3" t="s">
        <v>114</v>
      </c>
      <c r="H104" s="3">
        <v>7</v>
      </c>
      <c r="I104" s="3">
        <v>14</v>
      </c>
      <c r="J104">
        <f>SUM(H104:I104)</f>
        <v>21</v>
      </c>
    </row>
    <row r="105" spans="1:11" hidden="1" x14ac:dyDescent="0.3">
      <c r="A105" s="3" t="s">
        <v>116</v>
      </c>
      <c r="B105" s="3" t="s">
        <v>113</v>
      </c>
      <c r="C105" s="12" t="s">
        <v>754</v>
      </c>
      <c r="D105" s="4">
        <v>0.91666666666666663</v>
      </c>
      <c r="E105" s="3">
        <v>8</v>
      </c>
      <c r="F105" s="3" t="s">
        <v>9</v>
      </c>
      <c r="G105" s="3" t="s">
        <v>114</v>
      </c>
      <c r="H105" s="3">
        <v>13</v>
      </c>
      <c r="I105" s="3">
        <v>10</v>
      </c>
      <c r="J105">
        <f>SUM(H105:I105)</f>
        <v>23</v>
      </c>
    </row>
    <row r="106" spans="1:11" hidden="1" x14ac:dyDescent="0.3">
      <c r="A106" t="s">
        <v>416</v>
      </c>
      <c r="B106" t="s">
        <v>467</v>
      </c>
      <c r="C106" s="12" t="s">
        <v>562</v>
      </c>
      <c r="D106" s="10">
        <v>0.83333333333333304</v>
      </c>
      <c r="F106" t="s">
        <v>140</v>
      </c>
      <c r="G106" t="s">
        <v>468</v>
      </c>
      <c r="H106" t="s">
        <v>8</v>
      </c>
      <c r="I106" t="s">
        <v>8</v>
      </c>
      <c r="J106">
        <v>782</v>
      </c>
    </row>
    <row r="107" spans="1:11" hidden="1" x14ac:dyDescent="0.3">
      <c r="A107" s="3" t="s">
        <v>125</v>
      </c>
      <c r="B107" s="3" t="s">
        <v>113</v>
      </c>
      <c r="C107" s="12" t="s">
        <v>562</v>
      </c>
      <c r="D107" s="4">
        <v>0.95833333333333337</v>
      </c>
      <c r="E107" s="3">
        <v>2</v>
      </c>
      <c r="F107" s="3" t="s">
        <v>9</v>
      </c>
      <c r="G107" s="3" t="s">
        <v>114</v>
      </c>
      <c r="H107" s="3">
        <v>0</v>
      </c>
      <c r="I107" s="3">
        <v>1</v>
      </c>
      <c r="J107">
        <f>SUM(H107:I107)</f>
        <v>1</v>
      </c>
    </row>
    <row r="108" spans="1:11" hidden="1" x14ac:dyDescent="0.3">
      <c r="A108" t="s">
        <v>137</v>
      </c>
      <c r="B108" t="s">
        <v>627</v>
      </c>
      <c r="C108" s="12" t="s">
        <v>504</v>
      </c>
      <c r="D108" s="1">
        <v>0.79166666666666696</v>
      </c>
      <c r="E108">
        <v>9</v>
      </c>
      <c r="F108" t="s">
        <v>137</v>
      </c>
      <c r="G108" t="s">
        <v>138</v>
      </c>
      <c r="H108" t="s">
        <v>8</v>
      </c>
      <c r="I108" t="s">
        <v>8</v>
      </c>
      <c r="J108" t="s">
        <v>8</v>
      </c>
      <c r="K108" s="7"/>
    </row>
    <row r="109" spans="1:11" hidden="1" x14ac:dyDescent="0.3">
      <c r="A109" t="s">
        <v>427</v>
      </c>
      <c r="B109" t="s">
        <v>467</v>
      </c>
      <c r="C109" s="12" t="s">
        <v>548</v>
      </c>
      <c r="D109" s="10">
        <v>0.8125</v>
      </c>
      <c r="F109" t="s">
        <v>140</v>
      </c>
      <c r="G109" t="s">
        <v>468</v>
      </c>
      <c r="H109" t="s">
        <v>8</v>
      </c>
      <c r="I109" t="s">
        <v>8</v>
      </c>
      <c r="J109">
        <v>1000</v>
      </c>
    </row>
    <row r="110" spans="1:11" hidden="1" x14ac:dyDescent="0.3">
      <c r="A110" t="s">
        <v>418</v>
      </c>
      <c r="B110" t="s">
        <v>467</v>
      </c>
      <c r="C110" s="12" t="s">
        <v>548</v>
      </c>
      <c r="D110" s="10">
        <v>0.83333333333333304</v>
      </c>
      <c r="F110" t="s">
        <v>140</v>
      </c>
      <c r="G110" t="s">
        <v>468</v>
      </c>
      <c r="H110" t="s">
        <v>8</v>
      </c>
      <c r="I110" t="s">
        <v>8</v>
      </c>
      <c r="J110">
        <v>1000</v>
      </c>
    </row>
    <row r="111" spans="1:11" hidden="1" x14ac:dyDescent="0.3">
      <c r="A111" t="s">
        <v>416</v>
      </c>
      <c r="B111" t="s">
        <v>467</v>
      </c>
      <c r="C111" s="12" t="s">
        <v>548</v>
      </c>
      <c r="D111" s="10">
        <v>0.83333333333333304</v>
      </c>
      <c r="F111" t="s">
        <v>140</v>
      </c>
      <c r="G111" t="s">
        <v>468</v>
      </c>
      <c r="H111" t="s">
        <v>8</v>
      </c>
      <c r="I111" t="s">
        <v>8</v>
      </c>
      <c r="J111">
        <v>782</v>
      </c>
    </row>
    <row r="112" spans="1:11" hidden="1" x14ac:dyDescent="0.3">
      <c r="A112" t="s">
        <v>417</v>
      </c>
      <c r="B112" t="s">
        <v>467</v>
      </c>
      <c r="C112" s="12" t="s">
        <v>548</v>
      </c>
      <c r="D112" s="10">
        <v>0.83333333333333304</v>
      </c>
      <c r="F112" t="s">
        <v>140</v>
      </c>
      <c r="G112" t="s">
        <v>468</v>
      </c>
      <c r="H112" t="s">
        <v>8</v>
      </c>
      <c r="I112" t="s">
        <v>8</v>
      </c>
      <c r="J112">
        <v>200</v>
      </c>
    </row>
    <row r="113" spans="1:11" hidden="1" x14ac:dyDescent="0.3">
      <c r="A113" t="s">
        <v>425</v>
      </c>
      <c r="B113" t="s">
        <v>467</v>
      </c>
      <c r="C113" s="12" t="s">
        <v>548</v>
      </c>
      <c r="D113" s="10">
        <v>0.83333333333333337</v>
      </c>
      <c r="F113" t="s">
        <v>140</v>
      </c>
      <c r="G113" t="s">
        <v>468</v>
      </c>
      <c r="H113" t="s">
        <v>8</v>
      </c>
      <c r="I113" t="s">
        <v>8</v>
      </c>
      <c r="J113">
        <v>1000</v>
      </c>
    </row>
    <row r="114" spans="1:11" hidden="1" x14ac:dyDescent="0.3">
      <c r="A114" t="s">
        <v>358</v>
      </c>
      <c r="B114" t="s">
        <v>305</v>
      </c>
      <c r="C114" s="12" t="s">
        <v>548</v>
      </c>
      <c r="D114" s="1">
        <v>0.83333333333333337</v>
      </c>
      <c r="E114" s="6">
        <v>2</v>
      </c>
      <c r="F114" s="3" t="s">
        <v>410</v>
      </c>
      <c r="G114" t="s">
        <v>306</v>
      </c>
      <c r="H114">
        <v>6</v>
      </c>
      <c r="I114">
        <v>36</v>
      </c>
      <c r="J114">
        <f>SUM(H114:I114)</f>
        <v>42</v>
      </c>
    </row>
    <row r="115" spans="1:11" hidden="1" x14ac:dyDescent="0.3">
      <c r="A115" t="s">
        <v>36</v>
      </c>
      <c r="B115" t="s">
        <v>95</v>
      </c>
      <c r="C115" s="12" t="s">
        <v>548</v>
      </c>
      <c r="D115" s="1">
        <v>0.875</v>
      </c>
      <c r="E115" t="s">
        <v>8</v>
      </c>
      <c r="F115" t="s">
        <v>9</v>
      </c>
      <c r="G115" t="s">
        <v>10</v>
      </c>
      <c r="H115">
        <v>18</v>
      </c>
      <c r="I115">
        <v>41</v>
      </c>
      <c r="J115">
        <f>SUM(H115:I115)</f>
        <v>59</v>
      </c>
    </row>
    <row r="116" spans="1:11" hidden="1" x14ac:dyDescent="0.3">
      <c r="A116" t="s">
        <v>418</v>
      </c>
      <c r="B116" t="s">
        <v>467</v>
      </c>
      <c r="C116" s="12" t="s">
        <v>556</v>
      </c>
      <c r="D116" s="10">
        <v>0.83333333333333304</v>
      </c>
      <c r="F116" t="s">
        <v>140</v>
      </c>
      <c r="G116" t="s">
        <v>468</v>
      </c>
      <c r="H116" t="s">
        <v>8</v>
      </c>
      <c r="I116" t="s">
        <v>8</v>
      </c>
      <c r="J116">
        <v>1000</v>
      </c>
    </row>
    <row r="117" spans="1:11" hidden="1" x14ac:dyDescent="0.3">
      <c r="A117" t="s">
        <v>447</v>
      </c>
      <c r="B117" t="s">
        <v>467</v>
      </c>
      <c r="C117" s="12" t="s">
        <v>556</v>
      </c>
      <c r="D117" s="10">
        <v>0.83333333333333337</v>
      </c>
      <c r="F117" t="s">
        <v>140</v>
      </c>
      <c r="G117" t="s">
        <v>468</v>
      </c>
      <c r="H117" t="s">
        <v>8</v>
      </c>
      <c r="I117" t="s">
        <v>8</v>
      </c>
      <c r="J117">
        <v>1000</v>
      </c>
    </row>
    <row r="118" spans="1:11" hidden="1" x14ac:dyDescent="0.3">
      <c r="A118" t="s">
        <v>388</v>
      </c>
      <c r="B118" t="s">
        <v>383</v>
      </c>
      <c r="C118" s="12" t="s">
        <v>491</v>
      </c>
      <c r="D118" s="1">
        <v>0.8125</v>
      </c>
      <c r="E118" s="6" t="s">
        <v>8</v>
      </c>
      <c r="F118" t="s">
        <v>162</v>
      </c>
      <c r="G118" t="s">
        <v>200</v>
      </c>
      <c r="H118">
        <v>16</v>
      </c>
      <c r="I118">
        <v>61</v>
      </c>
      <c r="J118">
        <f t="shared" ref="J118:J123" si="3">SUM(H118:I118)</f>
        <v>77</v>
      </c>
    </row>
    <row r="119" spans="1:11" hidden="1" x14ac:dyDescent="0.3">
      <c r="A119" t="s">
        <v>154</v>
      </c>
      <c r="B119" t="s">
        <v>155</v>
      </c>
      <c r="C119" s="12" t="s">
        <v>637</v>
      </c>
      <c r="D119" s="1">
        <v>0.85416666666666663</v>
      </c>
      <c r="E119" s="6" t="s">
        <v>8</v>
      </c>
      <c r="F119" t="s">
        <v>140</v>
      </c>
      <c r="G119" t="s">
        <v>156</v>
      </c>
      <c r="H119">
        <v>53</v>
      </c>
      <c r="I119">
        <v>13</v>
      </c>
      <c r="J119">
        <f t="shared" si="3"/>
        <v>66</v>
      </c>
    </row>
    <row r="120" spans="1:11" hidden="1" x14ac:dyDescent="0.3">
      <c r="A120" t="s">
        <v>395</v>
      </c>
      <c r="B120" t="s">
        <v>383</v>
      </c>
      <c r="C120" s="12" t="s">
        <v>489</v>
      </c>
      <c r="D120" s="1">
        <v>0.78125</v>
      </c>
      <c r="E120" s="6" t="s">
        <v>8</v>
      </c>
      <c r="F120" t="s">
        <v>162</v>
      </c>
      <c r="G120" t="s">
        <v>200</v>
      </c>
      <c r="H120">
        <v>21</v>
      </c>
      <c r="I120">
        <v>117</v>
      </c>
      <c r="J120">
        <f t="shared" si="3"/>
        <v>138</v>
      </c>
    </row>
    <row r="121" spans="1:11" hidden="1" x14ac:dyDescent="0.3">
      <c r="A121" t="s">
        <v>297</v>
      </c>
      <c r="B121" t="s">
        <v>259</v>
      </c>
      <c r="C121" s="12" t="s">
        <v>489</v>
      </c>
      <c r="D121" s="1">
        <v>0.83333333333333337</v>
      </c>
      <c r="E121" s="6">
        <v>4</v>
      </c>
      <c r="F121" t="s">
        <v>162</v>
      </c>
      <c r="G121" t="s">
        <v>163</v>
      </c>
      <c r="H121">
        <v>0</v>
      </c>
      <c r="I121">
        <v>126</v>
      </c>
      <c r="J121">
        <f t="shared" si="3"/>
        <v>126</v>
      </c>
    </row>
    <row r="122" spans="1:11" hidden="1" x14ac:dyDescent="0.3">
      <c r="A122" t="s">
        <v>81</v>
      </c>
      <c r="B122" t="s">
        <v>95</v>
      </c>
      <c r="C122" s="12" t="s">
        <v>609</v>
      </c>
      <c r="D122" s="1">
        <v>0.95833333333333337</v>
      </c>
      <c r="E122">
        <v>7</v>
      </c>
      <c r="F122" t="s">
        <v>9</v>
      </c>
      <c r="G122" t="s">
        <v>10</v>
      </c>
      <c r="H122">
        <v>90</v>
      </c>
      <c r="I122">
        <v>542</v>
      </c>
      <c r="J122">
        <f t="shared" si="3"/>
        <v>632</v>
      </c>
    </row>
    <row r="123" spans="1:11" hidden="1" x14ac:dyDescent="0.3">
      <c r="A123" t="s">
        <v>61</v>
      </c>
      <c r="B123" t="s">
        <v>95</v>
      </c>
      <c r="C123" s="12" t="s">
        <v>620</v>
      </c>
      <c r="D123" s="1">
        <v>0.95833333333333337</v>
      </c>
      <c r="E123">
        <v>8</v>
      </c>
      <c r="F123" t="s">
        <v>9</v>
      </c>
      <c r="G123" t="s">
        <v>10</v>
      </c>
      <c r="H123">
        <v>15</v>
      </c>
      <c r="I123">
        <v>70</v>
      </c>
      <c r="J123">
        <f t="shared" si="3"/>
        <v>85</v>
      </c>
    </row>
    <row r="124" spans="1:11" hidden="1" x14ac:dyDescent="0.3">
      <c r="A124" t="s">
        <v>416</v>
      </c>
      <c r="B124" t="s">
        <v>467</v>
      </c>
      <c r="C124" s="12" t="s">
        <v>563</v>
      </c>
      <c r="D124" s="10">
        <v>0.83333333333333304</v>
      </c>
      <c r="F124" t="s">
        <v>140</v>
      </c>
      <c r="G124" t="s">
        <v>468</v>
      </c>
      <c r="H124" t="s">
        <v>8</v>
      </c>
      <c r="I124" t="s">
        <v>8</v>
      </c>
      <c r="J124">
        <v>782</v>
      </c>
    </row>
    <row r="125" spans="1:11" hidden="1" x14ac:dyDescent="0.3">
      <c r="A125" t="s">
        <v>417</v>
      </c>
      <c r="B125" t="s">
        <v>467</v>
      </c>
      <c r="C125" s="12" t="s">
        <v>563</v>
      </c>
      <c r="D125" s="10">
        <v>0.83333333333333337</v>
      </c>
      <c r="F125" t="s">
        <v>140</v>
      </c>
      <c r="G125" t="s">
        <v>468</v>
      </c>
      <c r="H125" t="s">
        <v>8</v>
      </c>
      <c r="I125" t="s">
        <v>8</v>
      </c>
      <c r="J125">
        <v>200</v>
      </c>
    </row>
    <row r="126" spans="1:11" hidden="1" x14ac:dyDescent="0.3">
      <c r="A126" t="s">
        <v>137</v>
      </c>
      <c r="B126" t="s">
        <v>627</v>
      </c>
      <c r="C126" s="12" t="s">
        <v>505</v>
      </c>
      <c r="D126" s="1">
        <v>0.83333333333333304</v>
      </c>
      <c r="E126">
        <v>9</v>
      </c>
      <c r="F126" t="s">
        <v>137</v>
      </c>
      <c r="G126" t="s">
        <v>138</v>
      </c>
      <c r="H126" t="s">
        <v>8</v>
      </c>
      <c r="I126" t="s">
        <v>8</v>
      </c>
      <c r="J126" t="s">
        <v>8</v>
      </c>
      <c r="K126" s="7"/>
    </row>
    <row r="127" spans="1:11" hidden="1" x14ac:dyDescent="0.3">
      <c r="A127" t="s">
        <v>179</v>
      </c>
      <c r="B127" t="s">
        <v>170</v>
      </c>
      <c r="C127" s="12" t="s">
        <v>549</v>
      </c>
      <c r="D127" s="1">
        <v>0.8125</v>
      </c>
      <c r="E127">
        <v>1.5</v>
      </c>
      <c r="F127" t="s">
        <v>140</v>
      </c>
      <c r="G127" t="s">
        <v>148</v>
      </c>
      <c r="H127">
        <v>10</v>
      </c>
      <c r="I127">
        <v>10</v>
      </c>
      <c r="J127">
        <f>SUM(H127:I127)</f>
        <v>20</v>
      </c>
    </row>
    <row r="128" spans="1:11" hidden="1" x14ac:dyDescent="0.3">
      <c r="A128" t="s">
        <v>176</v>
      </c>
      <c r="B128" t="s">
        <v>170</v>
      </c>
      <c r="C128" s="12" t="s">
        <v>549</v>
      </c>
      <c r="D128" s="1">
        <v>0.8125</v>
      </c>
      <c r="E128">
        <v>2.5</v>
      </c>
      <c r="F128" t="s">
        <v>140</v>
      </c>
      <c r="G128" t="s">
        <v>148</v>
      </c>
      <c r="H128">
        <v>9</v>
      </c>
      <c r="I128">
        <v>9</v>
      </c>
      <c r="J128">
        <f>SUM(H128:I128)</f>
        <v>18</v>
      </c>
    </row>
    <row r="129" spans="1:11" hidden="1" x14ac:dyDescent="0.3">
      <c r="A129" t="s">
        <v>428</v>
      </c>
      <c r="B129" t="s">
        <v>467</v>
      </c>
      <c r="C129" s="12" t="s">
        <v>549</v>
      </c>
      <c r="D129" s="10">
        <v>0.8125</v>
      </c>
      <c r="F129" t="s">
        <v>140</v>
      </c>
      <c r="G129" t="s">
        <v>468</v>
      </c>
      <c r="H129" t="s">
        <v>8</v>
      </c>
      <c r="I129" t="s">
        <v>8</v>
      </c>
      <c r="J129">
        <v>1000</v>
      </c>
    </row>
    <row r="130" spans="1:11" hidden="1" x14ac:dyDescent="0.3">
      <c r="A130" t="s">
        <v>418</v>
      </c>
      <c r="B130" t="s">
        <v>467</v>
      </c>
      <c r="C130" s="12" t="s">
        <v>549</v>
      </c>
      <c r="D130" s="10">
        <v>0.83333333333333304</v>
      </c>
      <c r="F130" t="s">
        <v>140</v>
      </c>
      <c r="G130" t="s">
        <v>468</v>
      </c>
      <c r="H130" t="s">
        <v>8</v>
      </c>
      <c r="I130" t="s">
        <v>8</v>
      </c>
      <c r="J130">
        <v>1000</v>
      </c>
    </row>
    <row r="131" spans="1:11" hidden="1" x14ac:dyDescent="0.3">
      <c r="A131" t="s">
        <v>416</v>
      </c>
      <c r="B131" t="s">
        <v>467</v>
      </c>
      <c r="C131" s="12" t="s">
        <v>549</v>
      </c>
      <c r="D131" s="10">
        <v>0.83333333333333304</v>
      </c>
      <c r="F131" t="s">
        <v>140</v>
      </c>
      <c r="G131" t="s">
        <v>468</v>
      </c>
      <c r="H131" t="s">
        <v>8</v>
      </c>
      <c r="I131" t="s">
        <v>8</v>
      </c>
      <c r="J131">
        <v>782</v>
      </c>
    </row>
    <row r="132" spans="1:11" hidden="1" x14ac:dyDescent="0.3">
      <c r="A132" t="s">
        <v>417</v>
      </c>
      <c r="B132" t="s">
        <v>467</v>
      </c>
      <c r="C132" s="12" t="s">
        <v>549</v>
      </c>
      <c r="D132" s="10">
        <v>0.83333333333333304</v>
      </c>
      <c r="F132" t="s">
        <v>140</v>
      </c>
      <c r="G132" t="s">
        <v>468</v>
      </c>
      <c r="H132" t="s">
        <v>8</v>
      </c>
      <c r="I132" t="s">
        <v>8</v>
      </c>
      <c r="J132">
        <v>200</v>
      </c>
    </row>
    <row r="133" spans="1:11" hidden="1" x14ac:dyDescent="0.3">
      <c r="A133" t="s">
        <v>425</v>
      </c>
      <c r="B133" t="s">
        <v>467</v>
      </c>
      <c r="C133" s="12" t="s">
        <v>549</v>
      </c>
      <c r="D133" s="10">
        <v>0.83333333333333337</v>
      </c>
      <c r="F133" t="s">
        <v>140</v>
      </c>
      <c r="G133" t="s">
        <v>468</v>
      </c>
      <c r="H133" t="s">
        <v>8</v>
      </c>
      <c r="I133" t="s">
        <v>8</v>
      </c>
      <c r="J133">
        <v>1000</v>
      </c>
    </row>
    <row r="134" spans="1:11" hidden="1" x14ac:dyDescent="0.3">
      <c r="A134" t="s">
        <v>418</v>
      </c>
      <c r="B134" t="s">
        <v>467</v>
      </c>
      <c r="C134" s="12" t="s">
        <v>557</v>
      </c>
      <c r="D134" s="10">
        <v>0.83333333333333304</v>
      </c>
      <c r="F134" t="s">
        <v>140</v>
      </c>
      <c r="G134" t="s">
        <v>468</v>
      </c>
      <c r="H134" t="s">
        <v>8</v>
      </c>
      <c r="I134" t="s">
        <v>8</v>
      </c>
      <c r="J134">
        <v>1000</v>
      </c>
    </row>
    <row r="135" spans="1:11" x14ac:dyDescent="0.3">
      <c r="A135" t="s">
        <v>213</v>
      </c>
      <c r="B135" t="s">
        <v>763</v>
      </c>
      <c r="C135" s="12" t="s">
        <v>533</v>
      </c>
      <c r="D135" s="1">
        <v>0.75</v>
      </c>
      <c r="E135"/>
      <c r="F135" t="s">
        <v>140</v>
      </c>
      <c r="G135" t="s">
        <v>148</v>
      </c>
      <c r="H135">
        <v>14</v>
      </c>
      <c r="I135">
        <v>32</v>
      </c>
      <c r="J135">
        <f>SUM(H135:I135)</f>
        <v>46</v>
      </c>
    </row>
    <row r="136" spans="1:11" hidden="1" x14ac:dyDescent="0.3">
      <c r="A136" t="s">
        <v>198</v>
      </c>
      <c r="B136" t="s">
        <v>199</v>
      </c>
      <c r="C136" s="12" t="s">
        <v>533</v>
      </c>
      <c r="D136" s="1">
        <v>0.79166666666666663</v>
      </c>
      <c r="E136" s="6">
        <v>2</v>
      </c>
      <c r="F136" t="s">
        <v>140</v>
      </c>
      <c r="G136" t="s">
        <v>200</v>
      </c>
      <c r="H136">
        <v>8</v>
      </c>
      <c r="I136">
        <v>34</v>
      </c>
      <c r="J136">
        <f>SUM(H136:I136)</f>
        <v>42</v>
      </c>
    </row>
    <row r="137" spans="1:11" hidden="1" x14ac:dyDescent="0.3">
      <c r="A137" t="s">
        <v>387</v>
      </c>
      <c r="B137" t="s">
        <v>383</v>
      </c>
      <c r="C137" s="12" t="s">
        <v>533</v>
      </c>
      <c r="D137" s="1">
        <v>0.8125</v>
      </c>
      <c r="E137" s="6">
        <v>2</v>
      </c>
      <c r="F137" s="3" t="s">
        <v>410</v>
      </c>
      <c r="G137" t="s">
        <v>200</v>
      </c>
      <c r="H137">
        <v>14</v>
      </c>
      <c r="I137">
        <v>46</v>
      </c>
      <c r="J137">
        <f>SUM(H137:I137)</f>
        <v>60</v>
      </c>
    </row>
    <row r="138" spans="1:11" hidden="1" x14ac:dyDescent="0.3">
      <c r="A138" t="s">
        <v>18</v>
      </c>
      <c r="B138" t="s">
        <v>95</v>
      </c>
      <c r="C138" s="12" t="s">
        <v>533</v>
      </c>
      <c r="D138" s="1">
        <v>0.91666666666666663</v>
      </c>
      <c r="E138">
        <v>8</v>
      </c>
      <c r="F138" t="s">
        <v>9</v>
      </c>
      <c r="G138" t="s">
        <v>10</v>
      </c>
      <c r="H138">
        <v>74</v>
      </c>
      <c r="I138">
        <v>222</v>
      </c>
      <c r="J138">
        <f>SUM(H138:I138)</f>
        <v>296</v>
      </c>
    </row>
    <row r="139" spans="1:11" hidden="1" x14ac:dyDescent="0.3">
      <c r="A139" s="3" t="s">
        <v>127</v>
      </c>
      <c r="B139" s="3" t="s">
        <v>113</v>
      </c>
      <c r="C139" s="12" t="s">
        <v>533</v>
      </c>
      <c r="D139" s="4">
        <v>0.95833333333333337</v>
      </c>
      <c r="E139" s="3">
        <v>1</v>
      </c>
      <c r="F139" s="3" t="s">
        <v>9</v>
      </c>
      <c r="G139" s="3" t="s">
        <v>114</v>
      </c>
      <c r="H139" s="3">
        <v>1</v>
      </c>
      <c r="I139" s="3">
        <v>1</v>
      </c>
      <c r="J139">
        <f>SUM(H139:I139)</f>
        <v>2</v>
      </c>
    </row>
    <row r="140" spans="1:11" hidden="1" x14ac:dyDescent="0.3">
      <c r="A140" t="s">
        <v>139</v>
      </c>
      <c r="B140" t="s">
        <v>627</v>
      </c>
      <c r="C140" s="12" t="s">
        <v>510</v>
      </c>
      <c r="D140" s="1">
        <v>0.5</v>
      </c>
      <c r="E140">
        <v>12</v>
      </c>
      <c r="F140" t="s">
        <v>140</v>
      </c>
      <c r="G140" t="s">
        <v>138</v>
      </c>
      <c r="H140" t="s">
        <v>8</v>
      </c>
      <c r="I140" t="s">
        <v>8</v>
      </c>
      <c r="J140" t="s">
        <v>8</v>
      </c>
      <c r="K140" s="7"/>
    </row>
    <row r="141" spans="1:11" hidden="1" x14ac:dyDescent="0.3">
      <c r="A141" s="3" t="s">
        <v>122</v>
      </c>
      <c r="B141" s="3" t="s">
        <v>113</v>
      </c>
      <c r="C141" s="12" t="s">
        <v>572</v>
      </c>
      <c r="D141" s="4">
        <v>0.95833333333333337</v>
      </c>
      <c r="E141" s="3">
        <v>2</v>
      </c>
      <c r="F141" s="3" t="s">
        <v>9</v>
      </c>
      <c r="G141" s="3" t="s">
        <v>114</v>
      </c>
      <c r="H141" s="3">
        <v>3</v>
      </c>
      <c r="I141" s="3">
        <v>9</v>
      </c>
      <c r="J141">
        <f t="shared" ref="J141:J149" si="4">SUM(H141:I141)</f>
        <v>12</v>
      </c>
    </row>
    <row r="142" spans="1:11" hidden="1" x14ac:dyDescent="0.3">
      <c r="A142" t="s">
        <v>401</v>
      </c>
      <c r="B142" t="s">
        <v>383</v>
      </c>
      <c r="C142" s="12" t="s">
        <v>490</v>
      </c>
      <c r="D142" s="1">
        <v>0.78125</v>
      </c>
      <c r="E142" s="6" t="s">
        <v>8</v>
      </c>
      <c r="F142" t="s">
        <v>162</v>
      </c>
      <c r="G142" t="s">
        <v>200</v>
      </c>
      <c r="H142">
        <v>15</v>
      </c>
      <c r="I142">
        <v>98</v>
      </c>
      <c r="J142">
        <f t="shared" si="4"/>
        <v>113</v>
      </c>
    </row>
    <row r="143" spans="1:11" hidden="1" x14ac:dyDescent="0.3">
      <c r="A143" t="s">
        <v>314</v>
      </c>
      <c r="B143" t="s">
        <v>305</v>
      </c>
      <c r="C143" s="12" t="s">
        <v>490</v>
      </c>
      <c r="D143" s="1">
        <v>0.83333333333333337</v>
      </c>
      <c r="E143" s="6">
        <v>4</v>
      </c>
      <c r="F143" t="s">
        <v>162</v>
      </c>
      <c r="G143" t="s">
        <v>163</v>
      </c>
      <c r="H143">
        <v>0</v>
      </c>
      <c r="I143">
        <v>231</v>
      </c>
      <c r="J143">
        <f t="shared" si="4"/>
        <v>231</v>
      </c>
    </row>
    <row r="144" spans="1:11" hidden="1" x14ac:dyDescent="0.3">
      <c r="A144" t="s">
        <v>92</v>
      </c>
      <c r="B144" t="s">
        <v>95</v>
      </c>
      <c r="C144" s="12" t="s">
        <v>580</v>
      </c>
      <c r="D144" s="1">
        <v>0.95833333333333337</v>
      </c>
      <c r="E144">
        <v>7</v>
      </c>
      <c r="F144" t="s">
        <v>9</v>
      </c>
      <c r="G144" t="s">
        <v>10</v>
      </c>
      <c r="H144">
        <v>248</v>
      </c>
      <c r="I144">
        <v>1100</v>
      </c>
      <c r="J144">
        <f t="shared" si="4"/>
        <v>1348</v>
      </c>
    </row>
    <row r="145" spans="1:11" hidden="1" x14ac:dyDescent="0.3">
      <c r="A145" s="3" t="s">
        <v>135</v>
      </c>
      <c r="B145" s="3" t="s">
        <v>131</v>
      </c>
      <c r="C145" s="12" t="s">
        <v>762</v>
      </c>
      <c r="D145" s="1">
        <v>0.83333333333333337</v>
      </c>
      <c r="E145" s="3">
        <v>4</v>
      </c>
      <c r="F145" s="3" t="s">
        <v>9</v>
      </c>
      <c r="G145" s="3" t="s">
        <v>132</v>
      </c>
      <c r="H145" s="3">
        <v>48</v>
      </c>
      <c r="I145" s="3">
        <v>53</v>
      </c>
      <c r="J145">
        <f t="shared" si="4"/>
        <v>101</v>
      </c>
    </row>
    <row r="146" spans="1:11" hidden="1" x14ac:dyDescent="0.3">
      <c r="A146" t="s">
        <v>265</v>
      </c>
      <c r="B146" t="s">
        <v>259</v>
      </c>
      <c r="C146" s="12" t="s">
        <v>762</v>
      </c>
      <c r="D146" s="1">
        <v>0.875</v>
      </c>
      <c r="E146" s="6">
        <v>3</v>
      </c>
      <c r="F146" s="3" t="s">
        <v>410</v>
      </c>
      <c r="G146" t="s">
        <v>260</v>
      </c>
      <c r="H146">
        <v>1</v>
      </c>
      <c r="I146">
        <v>1</v>
      </c>
      <c r="J146">
        <f t="shared" si="4"/>
        <v>2</v>
      </c>
    </row>
    <row r="147" spans="1:11" hidden="1" x14ac:dyDescent="0.3">
      <c r="A147" s="3" t="s">
        <v>119</v>
      </c>
      <c r="B147" s="3" t="s">
        <v>113</v>
      </c>
      <c r="C147" s="12" t="s">
        <v>757</v>
      </c>
      <c r="D147" s="4">
        <v>0.91666666666666663</v>
      </c>
      <c r="E147" s="3">
        <v>8</v>
      </c>
      <c r="F147" s="3" t="s">
        <v>9</v>
      </c>
      <c r="G147" s="3" t="s">
        <v>114</v>
      </c>
      <c r="H147" s="3">
        <v>5</v>
      </c>
      <c r="I147" s="3">
        <v>6</v>
      </c>
      <c r="J147">
        <f t="shared" si="4"/>
        <v>11</v>
      </c>
    </row>
    <row r="148" spans="1:11" hidden="1" x14ac:dyDescent="0.3">
      <c r="A148" t="s">
        <v>145</v>
      </c>
      <c r="B148" t="s">
        <v>141</v>
      </c>
      <c r="C148" s="12" t="s">
        <v>617</v>
      </c>
      <c r="D148" s="1">
        <v>0.75</v>
      </c>
      <c r="E148">
        <v>5</v>
      </c>
      <c r="F148" t="s">
        <v>9</v>
      </c>
      <c r="G148" t="s">
        <v>138</v>
      </c>
      <c r="H148">
        <v>968</v>
      </c>
      <c r="I148">
        <v>6900</v>
      </c>
      <c r="J148">
        <f t="shared" si="4"/>
        <v>7868</v>
      </c>
      <c r="K148" s="7"/>
    </row>
    <row r="149" spans="1:11" hidden="1" x14ac:dyDescent="0.3">
      <c r="A149" t="s">
        <v>60</v>
      </c>
      <c r="B149" t="s">
        <v>95</v>
      </c>
      <c r="C149" s="12" t="s">
        <v>617</v>
      </c>
      <c r="D149" s="1">
        <v>0.98958333333333337</v>
      </c>
      <c r="E149" t="s">
        <v>8</v>
      </c>
      <c r="F149" t="s">
        <v>9</v>
      </c>
      <c r="G149" t="s">
        <v>10</v>
      </c>
      <c r="H149">
        <v>13</v>
      </c>
      <c r="I149">
        <v>137</v>
      </c>
      <c r="J149">
        <f t="shared" si="4"/>
        <v>150</v>
      </c>
    </row>
    <row r="150" spans="1:11" hidden="1" x14ac:dyDescent="0.3">
      <c r="A150" t="s">
        <v>416</v>
      </c>
      <c r="B150" t="s">
        <v>467</v>
      </c>
      <c r="C150" s="12" t="s">
        <v>564</v>
      </c>
      <c r="D150" s="10">
        <v>0.83333333333333304</v>
      </c>
      <c r="F150" t="s">
        <v>140</v>
      </c>
      <c r="G150" t="s">
        <v>468</v>
      </c>
      <c r="H150" t="s">
        <v>8</v>
      </c>
      <c r="I150" t="s">
        <v>8</v>
      </c>
      <c r="J150">
        <v>782</v>
      </c>
    </row>
    <row r="151" spans="1:11" hidden="1" x14ac:dyDescent="0.3">
      <c r="A151" t="s">
        <v>417</v>
      </c>
      <c r="B151" t="s">
        <v>467</v>
      </c>
      <c r="C151" s="12" t="s">
        <v>564</v>
      </c>
      <c r="D151" s="10">
        <v>0.83333333333333337</v>
      </c>
      <c r="F151" t="s">
        <v>140</v>
      </c>
      <c r="G151" t="s">
        <v>468</v>
      </c>
      <c r="H151" t="s">
        <v>8</v>
      </c>
      <c r="I151" t="s">
        <v>8</v>
      </c>
      <c r="J151">
        <v>200</v>
      </c>
    </row>
    <row r="152" spans="1:11" hidden="1" x14ac:dyDescent="0.3">
      <c r="A152" t="s">
        <v>137</v>
      </c>
      <c r="B152" t="s">
        <v>627</v>
      </c>
      <c r="C152" s="12" t="s">
        <v>506</v>
      </c>
      <c r="D152" s="1">
        <v>0.875</v>
      </c>
      <c r="E152">
        <v>9</v>
      </c>
      <c r="F152" t="s">
        <v>137</v>
      </c>
      <c r="G152" t="s">
        <v>138</v>
      </c>
      <c r="H152" t="s">
        <v>8</v>
      </c>
      <c r="I152" t="s">
        <v>8</v>
      </c>
      <c r="J152" t="s">
        <v>8</v>
      </c>
      <c r="K152" s="7"/>
    </row>
    <row r="153" spans="1:11" hidden="1" x14ac:dyDescent="0.3">
      <c r="A153" t="s">
        <v>429</v>
      </c>
      <c r="B153" t="s">
        <v>467</v>
      </c>
      <c r="C153" s="12" t="s">
        <v>550</v>
      </c>
      <c r="D153" s="10">
        <v>0.8125</v>
      </c>
      <c r="F153" t="s">
        <v>140</v>
      </c>
      <c r="G153" t="s">
        <v>468</v>
      </c>
      <c r="H153" t="s">
        <v>8</v>
      </c>
      <c r="I153" t="s">
        <v>8</v>
      </c>
      <c r="J153">
        <v>1000</v>
      </c>
    </row>
    <row r="154" spans="1:11" hidden="1" x14ac:dyDescent="0.3">
      <c r="A154" t="s">
        <v>418</v>
      </c>
      <c r="B154" t="s">
        <v>467</v>
      </c>
      <c r="C154" s="12" t="s">
        <v>550</v>
      </c>
      <c r="D154" s="10">
        <v>0.83333333333333304</v>
      </c>
      <c r="F154" t="s">
        <v>140</v>
      </c>
      <c r="G154" t="s">
        <v>468</v>
      </c>
      <c r="H154" t="s">
        <v>8</v>
      </c>
      <c r="I154" t="s">
        <v>8</v>
      </c>
      <c r="J154">
        <v>1000</v>
      </c>
    </row>
    <row r="155" spans="1:11" hidden="1" x14ac:dyDescent="0.3">
      <c r="A155" t="s">
        <v>416</v>
      </c>
      <c r="B155" t="s">
        <v>467</v>
      </c>
      <c r="C155" s="12" t="s">
        <v>550</v>
      </c>
      <c r="D155" s="10">
        <v>0.83333333333333304</v>
      </c>
      <c r="F155" t="s">
        <v>140</v>
      </c>
      <c r="G155" t="s">
        <v>468</v>
      </c>
      <c r="H155" t="s">
        <v>8</v>
      </c>
      <c r="I155" t="s">
        <v>8</v>
      </c>
      <c r="J155">
        <v>782</v>
      </c>
    </row>
    <row r="156" spans="1:11" hidden="1" x14ac:dyDescent="0.3">
      <c r="A156" t="s">
        <v>417</v>
      </c>
      <c r="B156" t="s">
        <v>467</v>
      </c>
      <c r="C156" s="12" t="s">
        <v>550</v>
      </c>
      <c r="D156" s="10">
        <v>0.83333333333333304</v>
      </c>
      <c r="F156" t="s">
        <v>140</v>
      </c>
      <c r="G156" t="s">
        <v>468</v>
      </c>
      <c r="H156" t="s">
        <v>8</v>
      </c>
      <c r="I156" t="s">
        <v>8</v>
      </c>
      <c r="J156">
        <v>200</v>
      </c>
    </row>
    <row r="157" spans="1:11" hidden="1" x14ac:dyDescent="0.3">
      <c r="A157" t="s">
        <v>425</v>
      </c>
      <c r="B157" t="s">
        <v>467</v>
      </c>
      <c r="C157" s="12" t="s">
        <v>550</v>
      </c>
      <c r="D157" s="10">
        <v>0.83333333333333337</v>
      </c>
      <c r="F157" t="s">
        <v>140</v>
      </c>
      <c r="G157" t="s">
        <v>468</v>
      </c>
      <c r="H157" t="s">
        <v>8</v>
      </c>
      <c r="I157" t="s">
        <v>8</v>
      </c>
      <c r="J157">
        <v>1000</v>
      </c>
    </row>
    <row r="158" spans="1:11" hidden="1" x14ac:dyDescent="0.3">
      <c r="A158" t="s">
        <v>35</v>
      </c>
      <c r="B158" t="s">
        <v>95</v>
      </c>
      <c r="C158" s="12" t="s">
        <v>550</v>
      </c>
      <c r="D158" s="1">
        <v>0.95833333333333337</v>
      </c>
      <c r="E158" t="s">
        <v>8</v>
      </c>
      <c r="F158" t="s">
        <v>9</v>
      </c>
      <c r="G158" t="s">
        <v>10</v>
      </c>
      <c r="H158">
        <v>46</v>
      </c>
      <c r="I158">
        <v>197</v>
      </c>
      <c r="J158">
        <f>SUM(H158:I158)</f>
        <v>243</v>
      </c>
    </row>
    <row r="159" spans="1:11" hidden="1" x14ac:dyDescent="0.3">
      <c r="A159" t="s">
        <v>418</v>
      </c>
      <c r="B159" t="s">
        <v>467</v>
      </c>
      <c r="C159" s="12" t="s">
        <v>528</v>
      </c>
      <c r="D159" s="10">
        <v>0.83333333333333304</v>
      </c>
      <c r="F159" t="s">
        <v>140</v>
      </c>
      <c r="G159" t="s">
        <v>468</v>
      </c>
      <c r="H159" t="s">
        <v>8</v>
      </c>
      <c r="I159" t="s">
        <v>8</v>
      </c>
      <c r="J159">
        <v>1000</v>
      </c>
    </row>
    <row r="160" spans="1:11" hidden="1" x14ac:dyDescent="0.3">
      <c r="A160" t="s">
        <v>215</v>
      </c>
      <c r="B160" t="s">
        <v>216</v>
      </c>
      <c r="C160" s="12" t="s">
        <v>528</v>
      </c>
      <c r="D160" s="1">
        <v>0.83333333333333337</v>
      </c>
      <c r="E160">
        <v>9</v>
      </c>
      <c r="F160" s="3" t="s">
        <v>410</v>
      </c>
      <c r="G160" t="s">
        <v>148</v>
      </c>
      <c r="H160">
        <v>11</v>
      </c>
      <c r="I160">
        <v>68</v>
      </c>
      <c r="J160">
        <f>SUM(H160:I160)</f>
        <v>79</v>
      </c>
    </row>
    <row r="161" spans="1:11" hidden="1" x14ac:dyDescent="0.3">
      <c r="A161" t="s">
        <v>169</v>
      </c>
      <c r="B161" t="s">
        <v>170</v>
      </c>
      <c r="C161" s="12" t="s">
        <v>587</v>
      </c>
      <c r="D161" s="1">
        <v>0.75</v>
      </c>
      <c r="E161"/>
      <c r="F161" s="3" t="s">
        <v>410</v>
      </c>
      <c r="G161" t="s">
        <v>148</v>
      </c>
      <c r="H161">
        <v>25</v>
      </c>
      <c r="I161">
        <v>79</v>
      </c>
      <c r="J161">
        <f>SUM(H161:I161)</f>
        <v>104</v>
      </c>
    </row>
    <row r="162" spans="1:11" hidden="1" x14ac:dyDescent="0.3">
      <c r="A162" t="s">
        <v>386</v>
      </c>
      <c r="B162" t="s">
        <v>383</v>
      </c>
      <c r="C162" s="12" t="s">
        <v>587</v>
      </c>
      <c r="D162" s="1">
        <v>0.875</v>
      </c>
      <c r="E162" s="6">
        <v>8</v>
      </c>
      <c r="F162" s="3" t="s">
        <v>410</v>
      </c>
      <c r="G162" t="s">
        <v>200</v>
      </c>
      <c r="H162">
        <v>15</v>
      </c>
      <c r="I162">
        <v>179</v>
      </c>
      <c r="J162">
        <f>SUM(H162:I162)</f>
        <v>194</v>
      </c>
    </row>
    <row r="163" spans="1:11" hidden="1" x14ac:dyDescent="0.3">
      <c r="A163" t="s">
        <v>17</v>
      </c>
      <c r="B163" t="s">
        <v>95</v>
      </c>
      <c r="C163" s="12" t="s">
        <v>587</v>
      </c>
      <c r="D163" s="1">
        <v>0.95833333333333337</v>
      </c>
      <c r="E163">
        <v>6</v>
      </c>
      <c r="F163" t="s">
        <v>9</v>
      </c>
      <c r="G163" t="s">
        <v>10</v>
      </c>
      <c r="H163" t="s">
        <v>8</v>
      </c>
      <c r="I163" t="s">
        <v>8</v>
      </c>
      <c r="J163">
        <v>287</v>
      </c>
    </row>
    <row r="164" spans="1:11" hidden="1" x14ac:dyDescent="0.3">
      <c r="A164" t="s">
        <v>139</v>
      </c>
      <c r="B164" t="s">
        <v>627</v>
      </c>
      <c r="C164" s="12" t="s">
        <v>511</v>
      </c>
      <c r="D164" s="1">
        <v>0.54166666666666696</v>
      </c>
      <c r="E164">
        <v>12</v>
      </c>
      <c r="F164" t="s">
        <v>140</v>
      </c>
      <c r="G164" t="s">
        <v>138</v>
      </c>
      <c r="H164" t="s">
        <v>8</v>
      </c>
      <c r="I164" t="s">
        <v>8</v>
      </c>
      <c r="J164" t="s">
        <v>8</v>
      </c>
      <c r="K164" s="7"/>
    </row>
    <row r="165" spans="1:11" hidden="1" x14ac:dyDescent="0.3">
      <c r="A165" t="s">
        <v>195</v>
      </c>
      <c r="B165" t="s">
        <v>170</v>
      </c>
      <c r="C165" s="12" t="s">
        <v>488</v>
      </c>
      <c r="D165" s="1">
        <v>0.79166666666666663</v>
      </c>
      <c r="E165" t="s">
        <v>8</v>
      </c>
      <c r="F165" t="s">
        <v>140</v>
      </c>
      <c r="G165" t="s">
        <v>148</v>
      </c>
      <c r="H165">
        <v>12</v>
      </c>
      <c r="I165">
        <v>24</v>
      </c>
      <c r="J165">
        <f t="shared" ref="J165:J174" si="5">SUM(H165:I165)</f>
        <v>36</v>
      </c>
    </row>
    <row r="166" spans="1:11" hidden="1" x14ac:dyDescent="0.3">
      <c r="A166" t="s">
        <v>295</v>
      </c>
      <c r="B166" t="s">
        <v>259</v>
      </c>
      <c r="C166" s="12" t="s">
        <v>488</v>
      </c>
      <c r="D166" s="1">
        <v>0.8125</v>
      </c>
      <c r="E166" s="6" t="s">
        <v>8</v>
      </c>
      <c r="F166" t="s">
        <v>162</v>
      </c>
      <c r="G166" t="s">
        <v>200</v>
      </c>
      <c r="H166">
        <v>37</v>
      </c>
      <c r="I166">
        <v>110</v>
      </c>
      <c r="J166">
        <f t="shared" si="5"/>
        <v>147</v>
      </c>
    </row>
    <row r="167" spans="1:11" hidden="1" x14ac:dyDescent="0.3">
      <c r="A167" t="s">
        <v>160</v>
      </c>
      <c r="B167" t="s">
        <v>161</v>
      </c>
      <c r="C167" s="12" t="s">
        <v>488</v>
      </c>
      <c r="D167" s="1">
        <v>0.83333333333333337</v>
      </c>
      <c r="E167" s="6">
        <v>4</v>
      </c>
      <c r="F167" t="s">
        <v>162</v>
      </c>
      <c r="G167" t="s">
        <v>163</v>
      </c>
      <c r="H167">
        <v>0</v>
      </c>
      <c r="I167">
        <v>59</v>
      </c>
      <c r="J167">
        <f t="shared" si="5"/>
        <v>59</v>
      </c>
    </row>
    <row r="168" spans="1:11" hidden="1" x14ac:dyDescent="0.3">
      <c r="A168" t="s">
        <v>104</v>
      </c>
      <c r="B168" t="s">
        <v>95</v>
      </c>
      <c r="C168" s="12" t="s">
        <v>488</v>
      </c>
      <c r="D168" s="1">
        <v>0.91666666666666663</v>
      </c>
      <c r="E168" t="s">
        <v>8</v>
      </c>
      <c r="F168" t="s">
        <v>9</v>
      </c>
      <c r="G168" t="s">
        <v>10</v>
      </c>
      <c r="H168">
        <v>34</v>
      </c>
      <c r="I168">
        <v>53</v>
      </c>
      <c r="J168">
        <f t="shared" si="5"/>
        <v>87</v>
      </c>
    </row>
    <row r="169" spans="1:11" hidden="1" x14ac:dyDescent="0.3">
      <c r="A169" t="s">
        <v>315</v>
      </c>
      <c r="B169" t="s">
        <v>305</v>
      </c>
      <c r="C169" s="12" t="s">
        <v>488</v>
      </c>
      <c r="D169" s="1">
        <v>0.95833333333333337</v>
      </c>
      <c r="E169" s="6">
        <v>4</v>
      </c>
      <c r="F169" s="3" t="s">
        <v>410</v>
      </c>
      <c r="G169" t="s">
        <v>299</v>
      </c>
      <c r="H169">
        <v>0</v>
      </c>
      <c r="I169">
        <v>125</v>
      </c>
      <c r="J169">
        <f t="shared" si="5"/>
        <v>125</v>
      </c>
    </row>
    <row r="170" spans="1:11" hidden="1" x14ac:dyDescent="0.3">
      <c r="A170" s="3" t="s">
        <v>135</v>
      </c>
      <c r="B170" s="3" t="s">
        <v>131</v>
      </c>
      <c r="C170" s="12" t="s">
        <v>598</v>
      </c>
      <c r="D170" s="1">
        <v>0</v>
      </c>
      <c r="E170" s="3">
        <v>24</v>
      </c>
      <c r="F170" s="3" t="s">
        <v>9</v>
      </c>
      <c r="G170" s="3" t="s">
        <v>132</v>
      </c>
      <c r="H170" s="3">
        <v>48</v>
      </c>
      <c r="I170" s="3">
        <v>53</v>
      </c>
      <c r="J170">
        <f t="shared" si="5"/>
        <v>101</v>
      </c>
    </row>
    <row r="171" spans="1:11" hidden="1" x14ac:dyDescent="0.3">
      <c r="A171" t="s">
        <v>340</v>
      </c>
      <c r="B171" t="s">
        <v>305</v>
      </c>
      <c r="C171" s="12" t="s">
        <v>598</v>
      </c>
      <c r="D171" s="1">
        <v>0.83333333333333337</v>
      </c>
      <c r="E171" s="6">
        <v>9</v>
      </c>
      <c r="F171" s="3" t="s">
        <v>410</v>
      </c>
      <c r="G171" t="s">
        <v>306</v>
      </c>
      <c r="H171">
        <v>6</v>
      </c>
      <c r="I171">
        <v>39</v>
      </c>
      <c r="J171">
        <f t="shared" si="5"/>
        <v>45</v>
      </c>
    </row>
    <row r="172" spans="1:11" hidden="1" x14ac:dyDescent="0.3">
      <c r="A172" s="3" t="s">
        <v>120</v>
      </c>
      <c r="B172" s="3" t="s">
        <v>113</v>
      </c>
      <c r="C172" s="12" t="s">
        <v>583</v>
      </c>
      <c r="D172" s="4">
        <v>0.91666666666666663</v>
      </c>
      <c r="E172" s="3">
        <v>8</v>
      </c>
      <c r="F172" s="3" t="s">
        <v>9</v>
      </c>
      <c r="G172" s="3" t="s">
        <v>114</v>
      </c>
      <c r="H172" s="3">
        <v>5</v>
      </c>
      <c r="I172" s="3">
        <v>8</v>
      </c>
      <c r="J172">
        <f t="shared" si="5"/>
        <v>13</v>
      </c>
    </row>
    <row r="173" spans="1:11" hidden="1" x14ac:dyDescent="0.3">
      <c r="A173" t="s">
        <v>48</v>
      </c>
      <c r="B173" t="s">
        <v>95</v>
      </c>
      <c r="C173" s="12" t="s">
        <v>583</v>
      </c>
      <c r="D173" s="1">
        <v>0.95833333333333337</v>
      </c>
      <c r="E173" t="s">
        <v>8</v>
      </c>
      <c r="F173" t="s">
        <v>9</v>
      </c>
      <c r="G173" t="s">
        <v>10</v>
      </c>
      <c r="H173">
        <v>4</v>
      </c>
      <c r="I173">
        <v>14</v>
      </c>
      <c r="J173">
        <f t="shared" si="5"/>
        <v>18</v>
      </c>
    </row>
    <row r="174" spans="1:11" hidden="1" x14ac:dyDescent="0.3">
      <c r="A174" s="3" t="s">
        <v>125</v>
      </c>
      <c r="B174" s="3" t="s">
        <v>113</v>
      </c>
      <c r="C174" s="12" t="s">
        <v>760</v>
      </c>
      <c r="D174" s="4">
        <v>0.95833333333333337</v>
      </c>
      <c r="E174" s="3">
        <v>2</v>
      </c>
      <c r="F174" s="3" t="s">
        <v>9</v>
      </c>
      <c r="G174" s="3" t="s">
        <v>114</v>
      </c>
      <c r="H174" s="3">
        <v>0</v>
      </c>
      <c r="I174" s="3">
        <v>3</v>
      </c>
      <c r="J174">
        <f t="shared" si="5"/>
        <v>3</v>
      </c>
    </row>
    <row r="175" spans="1:11" hidden="1" x14ac:dyDescent="0.3">
      <c r="A175" t="s">
        <v>416</v>
      </c>
      <c r="B175" t="s">
        <v>467</v>
      </c>
      <c r="C175" s="12" t="s">
        <v>565</v>
      </c>
      <c r="D175" s="10">
        <v>0.83333333333333304</v>
      </c>
      <c r="F175" t="s">
        <v>140</v>
      </c>
      <c r="G175" t="s">
        <v>468</v>
      </c>
      <c r="H175" t="s">
        <v>8</v>
      </c>
      <c r="I175" t="s">
        <v>8</v>
      </c>
      <c r="J175">
        <v>782</v>
      </c>
    </row>
    <row r="176" spans="1:11" hidden="1" x14ac:dyDescent="0.3">
      <c r="A176" t="s">
        <v>417</v>
      </c>
      <c r="B176" t="s">
        <v>467</v>
      </c>
      <c r="C176" s="12" t="s">
        <v>565</v>
      </c>
      <c r="D176" s="10">
        <v>0.83333333333333304</v>
      </c>
      <c r="F176" t="s">
        <v>140</v>
      </c>
      <c r="G176" t="s">
        <v>468</v>
      </c>
      <c r="H176" t="s">
        <v>8</v>
      </c>
      <c r="I176" t="s">
        <v>8</v>
      </c>
      <c r="J176">
        <v>200</v>
      </c>
    </row>
    <row r="177" spans="1:11" hidden="1" x14ac:dyDescent="0.3">
      <c r="A177" t="s">
        <v>45</v>
      </c>
      <c r="B177" t="s">
        <v>95</v>
      </c>
      <c r="C177" s="12" t="s">
        <v>565</v>
      </c>
      <c r="D177" s="1">
        <v>0.95833333333333337</v>
      </c>
      <c r="E177" t="s">
        <v>8</v>
      </c>
      <c r="F177" t="s">
        <v>9</v>
      </c>
      <c r="G177" t="s">
        <v>10</v>
      </c>
      <c r="H177">
        <v>56</v>
      </c>
      <c r="I177">
        <v>169</v>
      </c>
      <c r="J177">
        <f>SUM(H177:I177)</f>
        <v>225</v>
      </c>
    </row>
    <row r="178" spans="1:11" hidden="1" x14ac:dyDescent="0.3">
      <c r="A178" t="s">
        <v>137</v>
      </c>
      <c r="B178" t="s">
        <v>627</v>
      </c>
      <c r="C178" s="12" t="s">
        <v>507</v>
      </c>
      <c r="D178" s="1">
        <v>0.91666666666666696</v>
      </c>
      <c r="E178">
        <v>9</v>
      </c>
      <c r="F178" t="s">
        <v>137</v>
      </c>
      <c r="G178" t="s">
        <v>138</v>
      </c>
      <c r="H178" t="s">
        <v>8</v>
      </c>
      <c r="I178" t="s">
        <v>8</v>
      </c>
      <c r="J178" t="s">
        <v>8</v>
      </c>
      <c r="K178" s="7"/>
    </row>
    <row r="179" spans="1:11" hidden="1" x14ac:dyDescent="0.3">
      <c r="A179" t="s">
        <v>429</v>
      </c>
      <c r="B179" t="s">
        <v>467</v>
      </c>
      <c r="C179" s="12" t="s">
        <v>551</v>
      </c>
      <c r="D179" s="10">
        <v>0.8125</v>
      </c>
      <c r="F179" t="s">
        <v>140</v>
      </c>
      <c r="G179" t="s">
        <v>468</v>
      </c>
      <c r="H179" t="s">
        <v>8</v>
      </c>
      <c r="I179" t="s">
        <v>8</v>
      </c>
      <c r="J179">
        <v>1000</v>
      </c>
    </row>
    <row r="180" spans="1:11" hidden="1" x14ac:dyDescent="0.3">
      <c r="A180" t="s">
        <v>430</v>
      </c>
      <c r="B180" t="s">
        <v>467</v>
      </c>
      <c r="C180" s="12" t="s">
        <v>551</v>
      </c>
      <c r="D180" s="10">
        <v>0.8125</v>
      </c>
      <c r="F180" t="s">
        <v>140</v>
      </c>
      <c r="G180" t="s">
        <v>468</v>
      </c>
      <c r="H180" t="s">
        <v>8</v>
      </c>
      <c r="I180" t="s">
        <v>8</v>
      </c>
      <c r="J180">
        <v>1000</v>
      </c>
    </row>
    <row r="181" spans="1:11" hidden="1" x14ac:dyDescent="0.3">
      <c r="A181" t="s">
        <v>418</v>
      </c>
      <c r="B181" t="s">
        <v>467</v>
      </c>
      <c r="C181" s="12" t="s">
        <v>551</v>
      </c>
      <c r="D181" s="10">
        <v>0.83333333333333304</v>
      </c>
      <c r="F181" t="s">
        <v>140</v>
      </c>
      <c r="G181" t="s">
        <v>468</v>
      </c>
      <c r="H181" t="s">
        <v>8</v>
      </c>
      <c r="I181" t="s">
        <v>8</v>
      </c>
      <c r="J181">
        <v>1000</v>
      </c>
    </row>
    <row r="182" spans="1:11" hidden="1" x14ac:dyDescent="0.3">
      <c r="A182" t="s">
        <v>416</v>
      </c>
      <c r="B182" t="s">
        <v>467</v>
      </c>
      <c r="C182" s="12" t="s">
        <v>551</v>
      </c>
      <c r="D182" s="10">
        <v>0.83333333333333304</v>
      </c>
      <c r="F182" t="s">
        <v>140</v>
      </c>
      <c r="G182" t="s">
        <v>468</v>
      </c>
      <c r="H182" t="s">
        <v>8</v>
      </c>
      <c r="I182" t="s">
        <v>8</v>
      </c>
      <c r="J182">
        <v>782</v>
      </c>
    </row>
    <row r="183" spans="1:11" hidden="1" x14ac:dyDescent="0.3">
      <c r="A183" t="s">
        <v>417</v>
      </c>
      <c r="B183" t="s">
        <v>467</v>
      </c>
      <c r="C183" s="12" t="s">
        <v>551</v>
      </c>
      <c r="D183" s="10">
        <v>0.83333333333333304</v>
      </c>
      <c r="F183" t="s">
        <v>140</v>
      </c>
      <c r="G183" t="s">
        <v>468</v>
      </c>
      <c r="H183" t="s">
        <v>8</v>
      </c>
      <c r="I183" t="s">
        <v>8</v>
      </c>
      <c r="J183">
        <v>200</v>
      </c>
    </row>
    <row r="184" spans="1:11" hidden="1" x14ac:dyDescent="0.3">
      <c r="A184" t="s">
        <v>425</v>
      </c>
      <c r="B184" t="s">
        <v>467</v>
      </c>
      <c r="C184" s="12" t="s">
        <v>551</v>
      </c>
      <c r="D184" s="10">
        <v>0.83333333333333337</v>
      </c>
      <c r="F184" t="s">
        <v>140</v>
      </c>
      <c r="G184" t="s">
        <v>468</v>
      </c>
      <c r="H184" t="s">
        <v>8</v>
      </c>
      <c r="I184" t="s">
        <v>8</v>
      </c>
      <c r="J184">
        <v>1000</v>
      </c>
    </row>
    <row r="185" spans="1:11" hidden="1" x14ac:dyDescent="0.3">
      <c r="A185" t="s">
        <v>173</v>
      </c>
      <c r="B185" t="s">
        <v>170</v>
      </c>
      <c r="C185" s="12" t="s">
        <v>532</v>
      </c>
      <c r="D185" s="1">
        <v>0.8125</v>
      </c>
      <c r="E185" t="s">
        <v>8</v>
      </c>
      <c r="F185" t="s">
        <v>140</v>
      </c>
      <c r="G185" t="s">
        <v>148</v>
      </c>
      <c r="H185">
        <v>20</v>
      </c>
      <c r="I185">
        <v>31</v>
      </c>
      <c r="J185">
        <f>SUM(H185:I185)</f>
        <v>51</v>
      </c>
    </row>
    <row r="186" spans="1:11" hidden="1" x14ac:dyDescent="0.3">
      <c r="A186" t="s">
        <v>450</v>
      </c>
      <c r="B186" t="s">
        <v>467</v>
      </c>
      <c r="C186" s="12" t="s">
        <v>532</v>
      </c>
      <c r="D186" s="10">
        <v>0.8125</v>
      </c>
      <c r="F186" t="s">
        <v>140</v>
      </c>
      <c r="G186" t="s">
        <v>468</v>
      </c>
      <c r="H186" t="s">
        <v>8</v>
      </c>
      <c r="I186" t="s">
        <v>8</v>
      </c>
      <c r="J186">
        <v>1000</v>
      </c>
    </row>
    <row r="187" spans="1:11" hidden="1" x14ac:dyDescent="0.3">
      <c r="A187" t="s">
        <v>418</v>
      </c>
      <c r="B187" t="s">
        <v>467</v>
      </c>
      <c r="C187" s="12" t="s">
        <v>532</v>
      </c>
      <c r="D187" s="10">
        <v>0.83333333333333304</v>
      </c>
      <c r="F187" t="s">
        <v>140</v>
      </c>
      <c r="G187" t="s">
        <v>468</v>
      </c>
      <c r="H187" t="s">
        <v>8</v>
      </c>
      <c r="I187" t="s">
        <v>8</v>
      </c>
      <c r="J187">
        <v>1000</v>
      </c>
    </row>
    <row r="188" spans="1:11" hidden="1" x14ac:dyDescent="0.3">
      <c r="A188" t="s">
        <v>451</v>
      </c>
      <c r="B188" t="s">
        <v>467</v>
      </c>
      <c r="C188" s="12" t="s">
        <v>532</v>
      </c>
      <c r="D188" s="10">
        <v>0.83333333333333337</v>
      </c>
      <c r="F188" t="s">
        <v>140</v>
      </c>
      <c r="G188" t="s">
        <v>468</v>
      </c>
      <c r="H188" t="s">
        <v>8</v>
      </c>
      <c r="I188" t="s">
        <v>8</v>
      </c>
      <c r="J188">
        <v>1000</v>
      </c>
    </row>
    <row r="189" spans="1:11" hidden="1" x14ac:dyDescent="0.3">
      <c r="A189" t="s">
        <v>371</v>
      </c>
      <c r="B189" t="s">
        <v>305</v>
      </c>
      <c r="C189" s="12" t="s">
        <v>532</v>
      </c>
      <c r="D189" s="1">
        <v>0.83333333333333337</v>
      </c>
      <c r="E189" s="6">
        <v>8</v>
      </c>
      <c r="F189" s="3" t="s">
        <v>410</v>
      </c>
      <c r="G189" t="s">
        <v>306</v>
      </c>
      <c r="H189" t="s">
        <v>8</v>
      </c>
      <c r="I189" t="s">
        <v>8</v>
      </c>
      <c r="J189">
        <v>112</v>
      </c>
    </row>
    <row r="190" spans="1:11" hidden="1" x14ac:dyDescent="0.3">
      <c r="A190" s="3" t="s">
        <v>127</v>
      </c>
      <c r="B190" s="3" t="s">
        <v>113</v>
      </c>
      <c r="C190" s="12" t="s">
        <v>532</v>
      </c>
      <c r="D190" s="4">
        <v>0.95833333333333337</v>
      </c>
      <c r="E190" s="3">
        <v>1</v>
      </c>
      <c r="F190" s="3" t="s">
        <v>9</v>
      </c>
      <c r="G190" s="3" t="s">
        <v>114</v>
      </c>
      <c r="H190" s="3">
        <v>2</v>
      </c>
      <c r="I190" s="3">
        <v>0</v>
      </c>
      <c r="J190">
        <f>SUM(H190:I190)</f>
        <v>2</v>
      </c>
    </row>
    <row r="191" spans="1:11" hidden="1" x14ac:dyDescent="0.3">
      <c r="A191" t="s">
        <v>16</v>
      </c>
      <c r="B191" t="s">
        <v>95</v>
      </c>
      <c r="C191" s="12" t="s">
        <v>520</v>
      </c>
      <c r="D191" s="1">
        <v>0.95833333333333337</v>
      </c>
      <c r="E191" t="s">
        <v>8</v>
      </c>
      <c r="F191" t="s">
        <v>9</v>
      </c>
      <c r="G191" t="s">
        <v>10</v>
      </c>
      <c r="H191">
        <v>45</v>
      </c>
      <c r="I191">
        <v>327</v>
      </c>
      <c r="J191">
        <f>SUM(H191:I191)</f>
        <v>372</v>
      </c>
    </row>
    <row r="192" spans="1:11" hidden="1" x14ac:dyDescent="0.3">
      <c r="A192" t="s">
        <v>139</v>
      </c>
      <c r="B192" t="s">
        <v>627</v>
      </c>
      <c r="C192" s="12" t="s">
        <v>512</v>
      </c>
      <c r="D192" s="1">
        <v>0.58333333333333304</v>
      </c>
      <c r="E192">
        <v>12</v>
      </c>
      <c r="F192" t="s">
        <v>140</v>
      </c>
      <c r="G192" t="s">
        <v>138</v>
      </c>
      <c r="H192" t="s">
        <v>8</v>
      </c>
      <c r="I192" t="s">
        <v>8</v>
      </c>
      <c r="J192" t="s">
        <v>8</v>
      </c>
      <c r="K192" s="7"/>
    </row>
    <row r="193" spans="1:11" hidden="1" x14ac:dyDescent="0.3">
      <c r="A193" t="s">
        <v>248</v>
      </c>
      <c r="B193" t="s">
        <v>247</v>
      </c>
      <c r="C193" s="12" t="s">
        <v>635</v>
      </c>
      <c r="D193" s="1">
        <v>0.75</v>
      </c>
      <c r="E193" s="6">
        <v>3.75</v>
      </c>
      <c r="F193" t="s">
        <v>140</v>
      </c>
      <c r="G193" t="s">
        <v>156</v>
      </c>
      <c r="H193">
        <v>59</v>
      </c>
      <c r="I193">
        <v>44</v>
      </c>
      <c r="J193">
        <f t="shared" ref="J193:J201" si="6">SUM(H193:I193)</f>
        <v>103</v>
      </c>
    </row>
    <row r="194" spans="1:11" hidden="1" x14ac:dyDescent="0.3">
      <c r="A194" t="s">
        <v>294</v>
      </c>
      <c r="B194" t="s">
        <v>259</v>
      </c>
      <c r="C194" s="12" t="s">
        <v>643</v>
      </c>
      <c r="D194" s="1">
        <v>0.8125</v>
      </c>
      <c r="E194" s="6" t="s">
        <v>8</v>
      </c>
      <c r="F194" t="s">
        <v>162</v>
      </c>
      <c r="G194" t="s">
        <v>200</v>
      </c>
      <c r="H194">
        <v>34</v>
      </c>
      <c r="I194">
        <v>50</v>
      </c>
      <c r="J194">
        <f t="shared" si="6"/>
        <v>84</v>
      </c>
    </row>
    <row r="195" spans="1:11" hidden="1" x14ac:dyDescent="0.3">
      <c r="A195" t="s">
        <v>316</v>
      </c>
      <c r="B195" t="s">
        <v>305</v>
      </c>
      <c r="C195" s="12" t="s">
        <v>643</v>
      </c>
      <c r="D195" s="1">
        <v>0.83333333333333337</v>
      </c>
      <c r="E195" s="6">
        <v>4</v>
      </c>
      <c r="F195" t="s">
        <v>162</v>
      </c>
      <c r="G195" t="s">
        <v>163</v>
      </c>
      <c r="H195">
        <v>0</v>
      </c>
      <c r="I195">
        <v>152</v>
      </c>
      <c r="J195">
        <f t="shared" si="6"/>
        <v>152</v>
      </c>
    </row>
    <row r="196" spans="1:11" hidden="1" x14ac:dyDescent="0.3">
      <c r="A196" t="s">
        <v>301</v>
      </c>
      <c r="B196" t="s">
        <v>259</v>
      </c>
      <c r="C196" s="12" t="s">
        <v>640</v>
      </c>
      <c r="D196" s="1">
        <v>0.83333333333333337</v>
      </c>
      <c r="E196" t="s">
        <v>8</v>
      </c>
      <c r="F196" t="s">
        <v>162</v>
      </c>
      <c r="G196" t="s">
        <v>148</v>
      </c>
      <c r="H196">
        <v>16</v>
      </c>
      <c r="I196">
        <v>51</v>
      </c>
      <c r="J196">
        <f t="shared" si="6"/>
        <v>67</v>
      </c>
    </row>
    <row r="197" spans="1:11" hidden="1" x14ac:dyDescent="0.3">
      <c r="A197" s="3" t="s">
        <v>135</v>
      </c>
      <c r="B197" s="3" t="s">
        <v>131</v>
      </c>
      <c r="C197" s="12" t="s">
        <v>706</v>
      </c>
      <c r="D197" s="1">
        <v>0</v>
      </c>
      <c r="E197" s="3">
        <v>24</v>
      </c>
      <c r="F197" s="3" t="s">
        <v>9</v>
      </c>
      <c r="G197" s="3" t="s">
        <v>132</v>
      </c>
      <c r="H197" s="3">
        <v>48</v>
      </c>
      <c r="I197" s="3">
        <v>53</v>
      </c>
      <c r="J197">
        <f t="shared" si="6"/>
        <v>101</v>
      </c>
    </row>
    <row r="198" spans="1:11" hidden="1" x14ac:dyDescent="0.3">
      <c r="A198" t="s">
        <v>341</v>
      </c>
      <c r="B198" t="s">
        <v>305</v>
      </c>
      <c r="C198" s="12" t="s">
        <v>706</v>
      </c>
      <c r="D198" s="1">
        <v>0.83333333333333337</v>
      </c>
      <c r="E198" s="6">
        <v>9</v>
      </c>
      <c r="F198" s="3" t="s">
        <v>410</v>
      </c>
      <c r="G198" t="s">
        <v>163</v>
      </c>
      <c r="H198">
        <v>6</v>
      </c>
      <c r="I198">
        <v>15</v>
      </c>
      <c r="J198">
        <f t="shared" si="6"/>
        <v>21</v>
      </c>
    </row>
    <row r="199" spans="1:11" hidden="1" x14ac:dyDescent="0.3">
      <c r="A199" t="s">
        <v>273</v>
      </c>
      <c r="B199" t="s">
        <v>259</v>
      </c>
      <c r="C199" s="12" t="s">
        <v>706</v>
      </c>
      <c r="D199" s="1">
        <v>0.875</v>
      </c>
      <c r="E199" s="6">
        <v>8</v>
      </c>
      <c r="F199" s="3" t="s">
        <v>410</v>
      </c>
      <c r="G199" t="s">
        <v>260</v>
      </c>
      <c r="H199">
        <v>7</v>
      </c>
      <c r="I199">
        <v>35</v>
      </c>
      <c r="J199">
        <f t="shared" si="6"/>
        <v>42</v>
      </c>
    </row>
    <row r="200" spans="1:11" hidden="1" x14ac:dyDescent="0.3">
      <c r="A200" t="s">
        <v>69</v>
      </c>
      <c r="B200" t="s">
        <v>95</v>
      </c>
      <c r="C200" s="12" t="s">
        <v>733</v>
      </c>
      <c r="D200" s="1">
        <v>0.95833333333333337</v>
      </c>
      <c r="E200">
        <v>7.5</v>
      </c>
      <c r="F200" t="s">
        <v>9</v>
      </c>
      <c r="G200" t="s">
        <v>10</v>
      </c>
      <c r="H200">
        <v>19</v>
      </c>
      <c r="I200">
        <v>132</v>
      </c>
      <c r="J200">
        <f t="shared" si="6"/>
        <v>151</v>
      </c>
    </row>
    <row r="201" spans="1:11" hidden="1" x14ac:dyDescent="0.3">
      <c r="A201" s="3" t="s">
        <v>123</v>
      </c>
      <c r="B201" s="3" t="s">
        <v>113</v>
      </c>
      <c r="C201" s="12" t="s">
        <v>758</v>
      </c>
      <c r="D201" s="4">
        <v>0.91666666666666663</v>
      </c>
      <c r="E201" s="3">
        <v>8</v>
      </c>
      <c r="F201" s="3" t="s">
        <v>9</v>
      </c>
      <c r="G201" s="3" t="s">
        <v>114</v>
      </c>
      <c r="H201" s="3">
        <v>0</v>
      </c>
      <c r="I201" s="3">
        <v>5</v>
      </c>
      <c r="J201">
        <f t="shared" si="6"/>
        <v>5</v>
      </c>
    </row>
    <row r="202" spans="1:11" hidden="1" x14ac:dyDescent="0.3">
      <c r="A202" t="s">
        <v>416</v>
      </c>
      <c r="B202" t="s">
        <v>467</v>
      </c>
      <c r="C202" s="12" t="s">
        <v>698</v>
      </c>
      <c r="D202" s="10">
        <v>0.83333333333333304</v>
      </c>
      <c r="F202" t="s">
        <v>140</v>
      </c>
      <c r="G202" t="s">
        <v>468</v>
      </c>
      <c r="H202" t="s">
        <v>8</v>
      </c>
      <c r="I202" t="s">
        <v>8</v>
      </c>
      <c r="J202">
        <v>782</v>
      </c>
    </row>
    <row r="203" spans="1:11" hidden="1" x14ac:dyDescent="0.3">
      <c r="A203" t="s">
        <v>417</v>
      </c>
      <c r="B203" t="s">
        <v>467</v>
      </c>
      <c r="C203" s="12" t="s">
        <v>698</v>
      </c>
      <c r="D203" s="10">
        <v>0.83333333333333304</v>
      </c>
      <c r="F203" t="s">
        <v>140</v>
      </c>
      <c r="G203" t="s">
        <v>468</v>
      </c>
      <c r="H203" t="s">
        <v>8</v>
      </c>
      <c r="I203" t="s">
        <v>8</v>
      </c>
      <c r="J203">
        <v>200</v>
      </c>
    </row>
    <row r="204" spans="1:11" hidden="1" x14ac:dyDescent="0.3">
      <c r="A204" t="s">
        <v>44</v>
      </c>
      <c r="B204" t="s">
        <v>95</v>
      </c>
      <c r="C204" s="12" t="s">
        <v>698</v>
      </c>
      <c r="D204" s="1">
        <v>0.95833333333333337</v>
      </c>
      <c r="E204" t="s">
        <v>8</v>
      </c>
      <c r="F204" t="s">
        <v>9</v>
      </c>
      <c r="G204" t="s">
        <v>10</v>
      </c>
      <c r="H204">
        <v>13</v>
      </c>
      <c r="I204">
        <v>24</v>
      </c>
      <c r="J204">
        <f>SUM(H204:I204)</f>
        <v>37</v>
      </c>
    </row>
    <row r="205" spans="1:11" hidden="1" x14ac:dyDescent="0.3">
      <c r="A205" t="s">
        <v>137</v>
      </c>
      <c r="B205" t="s">
        <v>627</v>
      </c>
      <c r="C205" s="12" t="s">
        <v>646</v>
      </c>
      <c r="D205" s="1">
        <v>0.95833333333333304</v>
      </c>
      <c r="E205">
        <v>9</v>
      </c>
      <c r="F205" t="s">
        <v>137</v>
      </c>
      <c r="G205" t="s">
        <v>138</v>
      </c>
      <c r="H205" t="s">
        <v>8</v>
      </c>
      <c r="I205" t="s">
        <v>8</v>
      </c>
      <c r="J205" t="s">
        <v>8</v>
      </c>
      <c r="K205" s="7"/>
    </row>
    <row r="206" spans="1:11" hidden="1" x14ac:dyDescent="0.3">
      <c r="A206" t="s">
        <v>181</v>
      </c>
      <c r="B206" t="s">
        <v>170</v>
      </c>
      <c r="C206" s="12" t="s">
        <v>681</v>
      </c>
      <c r="D206" s="1">
        <v>0.75</v>
      </c>
      <c r="E206">
        <v>2.5</v>
      </c>
      <c r="F206" t="s">
        <v>140</v>
      </c>
      <c r="G206" t="s">
        <v>148</v>
      </c>
      <c r="H206">
        <v>19</v>
      </c>
      <c r="I206">
        <v>35</v>
      </c>
      <c r="J206">
        <f>SUM(H206:I206)</f>
        <v>54</v>
      </c>
    </row>
    <row r="207" spans="1:11" hidden="1" x14ac:dyDescent="0.3">
      <c r="A207" t="s">
        <v>150</v>
      </c>
      <c r="B207" t="s">
        <v>147</v>
      </c>
      <c r="C207" s="12" t="s">
        <v>681</v>
      </c>
      <c r="D207" s="1">
        <v>0.77083333333333337</v>
      </c>
      <c r="E207">
        <v>4.5</v>
      </c>
      <c r="F207" t="s">
        <v>140</v>
      </c>
      <c r="G207" t="s">
        <v>148</v>
      </c>
      <c r="H207">
        <v>27</v>
      </c>
      <c r="I207">
        <v>48</v>
      </c>
      <c r="J207">
        <f>SUM(H207:I207)</f>
        <v>75</v>
      </c>
    </row>
    <row r="208" spans="1:11" hidden="1" x14ac:dyDescent="0.3">
      <c r="A208" t="s">
        <v>418</v>
      </c>
      <c r="B208" t="s">
        <v>467</v>
      </c>
      <c r="C208" s="12" t="s">
        <v>681</v>
      </c>
      <c r="D208" s="10">
        <v>0.83333333333333304</v>
      </c>
      <c r="F208" t="s">
        <v>140</v>
      </c>
      <c r="G208" t="s">
        <v>468</v>
      </c>
      <c r="H208" t="s">
        <v>8</v>
      </c>
      <c r="I208" t="s">
        <v>8</v>
      </c>
      <c r="J208">
        <v>1000</v>
      </c>
    </row>
    <row r="209" spans="1:10" hidden="1" x14ac:dyDescent="0.3">
      <c r="A209" t="s">
        <v>416</v>
      </c>
      <c r="B209" t="s">
        <v>467</v>
      </c>
      <c r="C209" s="12" t="s">
        <v>681</v>
      </c>
      <c r="D209" s="10">
        <v>0.83333333333333304</v>
      </c>
      <c r="F209" t="s">
        <v>140</v>
      </c>
      <c r="G209" t="s">
        <v>468</v>
      </c>
      <c r="H209" t="s">
        <v>8</v>
      </c>
      <c r="I209" t="s">
        <v>8</v>
      </c>
      <c r="J209">
        <v>782</v>
      </c>
    </row>
    <row r="210" spans="1:10" hidden="1" x14ac:dyDescent="0.3">
      <c r="A210" t="s">
        <v>417</v>
      </c>
      <c r="B210" t="s">
        <v>467</v>
      </c>
      <c r="C210" s="12" t="s">
        <v>681</v>
      </c>
      <c r="D210" s="10">
        <v>0.83333333333333304</v>
      </c>
      <c r="F210" t="s">
        <v>140</v>
      </c>
      <c r="G210" t="s">
        <v>468</v>
      </c>
      <c r="H210" t="s">
        <v>8</v>
      </c>
      <c r="I210" t="s">
        <v>8</v>
      </c>
      <c r="J210">
        <v>200</v>
      </c>
    </row>
    <row r="211" spans="1:10" hidden="1" x14ac:dyDescent="0.3">
      <c r="A211" t="s">
        <v>359</v>
      </c>
      <c r="B211" t="s">
        <v>305</v>
      </c>
      <c r="C211" s="12" t="s">
        <v>681</v>
      </c>
      <c r="D211" s="1">
        <v>0.83333333333333337</v>
      </c>
      <c r="E211" s="6" t="s">
        <v>8</v>
      </c>
      <c r="F211" s="3" t="s">
        <v>410</v>
      </c>
      <c r="G211" t="s">
        <v>306</v>
      </c>
      <c r="H211">
        <v>4</v>
      </c>
      <c r="I211">
        <v>30</v>
      </c>
      <c r="J211">
        <f>SUM(H211:I211)</f>
        <v>34</v>
      </c>
    </row>
    <row r="212" spans="1:10" hidden="1" x14ac:dyDescent="0.3">
      <c r="A212" t="s">
        <v>372</v>
      </c>
      <c r="B212" t="s">
        <v>305</v>
      </c>
      <c r="C212" s="12" t="s">
        <v>687</v>
      </c>
      <c r="D212" s="1">
        <v>0</v>
      </c>
      <c r="E212" s="6">
        <v>1.5</v>
      </c>
      <c r="F212" s="3" t="s">
        <v>410</v>
      </c>
      <c r="G212" t="s">
        <v>306</v>
      </c>
      <c r="H212" t="s">
        <v>8</v>
      </c>
      <c r="I212" t="s">
        <v>8</v>
      </c>
      <c r="J212">
        <v>112</v>
      </c>
    </row>
    <row r="213" spans="1:10" hidden="1" x14ac:dyDescent="0.3">
      <c r="A213" t="s">
        <v>418</v>
      </c>
      <c r="B213" t="s">
        <v>467</v>
      </c>
      <c r="C213" s="12" t="s">
        <v>687</v>
      </c>
      <c r="D213" s="10">
        <v>0.83333333333333304</v>
      </c>
      <c r="F213" t="s">
        <v>140</v>
      </c>
      <c r="G213" t="s">
        <v>468</v>
      </c>
      <c r="H213" t="s">
        <v>8</v>
      </c>
      <c r="I213" t="s">
        <v>8</v>
      </c>
      <c r="J213">
        <v>1000</v>
      </c>
    </row>
    <row r="214" spans="1:10" hidden="1" x14ac:dyDescent="0.3">
      <c r="A214" t="s">
        <v>451</v>
      </c>
      <c r="B214" t="s">
        <v>467</v>
      </c>
      <c r="C214" s="12" t="s">
        <v>687</v>
      </c>
      <c r="D214" s="10">
        <v>0.83333333333333337</v>
      </c>
      <c r="F214" t="s">
        <v>140</v>
      </c>
      <c r="G214" t="s">
        <v>468</v>
      </c>
      <c r="H214" t="s">
        <v>8</v>
      </c>
      <c r="I214" t="s">
        <v>8</v>
      </c>
      <c r="J214">
        <v>1000</v>
      </c>
    </row>
    <row r="215" spans="1:10" hidden="1" x14ac:dyDescent="0.3">
      <c r="A215" t="s">
        <v>392</v>
      </c>
      <c r="B215" t="s">
        <v>383</v>
      </c>
      <c r="C215" s="12" t="s">
        <v>687</v>
      </c>
      <c r="D215" s="1">
        <v>0.83333333333333337</v>
      </c>
      <c r="E215" s="6">
        <v>6</v>
      </c>
      <c r="F215" s="3" t="s">
        <v>410</v>
      </c>
      <c r="G215" t="s">
        <v>200</v>
      </c>
      <c r="H215">
        <v>123</v>
      </c>
      <c r="I215">
        <v>1100</v>
      </c>
      <c r="J215">
        <f t="shared" ref="J215:J221" si="7">SUM(H215:I215)</f>
        <v>1223</v>
      </c>
    </row>
    <row r="216" spans="1:10" hidden="1" x14ac:dyDescent="0.3">
      <c r="A216" t="s">
        <v>26</v>
      </c>
      <c r="B216" t="s">
        <v>95</v>
      </c>
      <c r="C216" s="12" t="s">
        <v>687</v>
      </c>
      <c r="D216" s="1">
        <v>0.875</v>
      </c>
      <c r="E216" t="s">
        <v>8</v>
      </c>
      <c r="F216" t="s">
        <v>9</v>
      </c>
      <c r="G216" t="s">
        <v>10</v>
      </c>
      <c r="H216">
        <v>138</v>
      </c>
      <c r="I216">
        <v>333</v>
      </c>
      <c r="J216">
        <f t="shared" si="7"/>
        <v>471</v>
      </c>
    </row>
    <row r="217" spans="1:10" hidden="1" x14ac:dyDescent="0.3">
      <c r="A217" t="s">
        <v>103</v>
      </c>
      <c r="B217" t="s">
        <v>95</v>
      </c>
      <c r="C217" s="12" t="s">
        <v>710</v>
      </c>
      <c r="D217" s="1">
        <v>0.91666666666666663</v>
      </c>
      <c r="E217">
        <v>9</v>
      </c>
      <c r="F217" t="s">
        <v>9</v>
      </c>
      <c r="G217" t="s">
        <v>10</v>
      </c>
      <c r="H217">
        <v>31</v>
      </c>
      <c r="I217">
        <v>158</v>
      </c>
      <c r="J217">
        <f t="shared" si="7"/>
        <v>189</v>
      </c>
    </row>
    <row r="218" spans="1:10" hidden="1" x14ac:dyDescent="0.3">
      <c r="A218" s="3" t="s">
        <v>112</v>
      </c>
      <c r="B218" s="3" t="s">
        <v>113</v>
      </c>
      <c r="C218" s="12" t="s">
        <v>756</v>
      </c>
      <c r="D218" s="4">
        <v>0.91666666666666663</v>
      </c>
      <c r="E218" s="3">
        <v>8</v>
      </c>
      <c r="F218" s="3" t="s">
        <v>9</v>
      </c>
      <c r="G218" s="3" t="s">
        <v>114</v>
      </c>
      <c r="H218" s="3">
        <v>8</v>
      </c>
      <c r="I218" s="3">
        <v>3</v>
      </c>
      <c r="J218">
        <f t="shared" si="7"/>
        <v>11</v>
      </c>
    </row>
    <row r="219" spans="1:10" hidden="1" x14ac:dyDescent="0.3">
      <c r="A219" s="3" t="s">
        <v>135</v>
      </c>
      <c r="B219" s="3" t="s">
        <v>131</v>
      </c>
      <c r="C219" s="12" t="s">
        <v>735</v>
      </c>
      <c r="D219" s="1">
        <v>0</v>
      </c>
      <c r="E219" s="3">
        <v>24</v>
      </c>
      <c r="F219" s="3" t="s">
        <v>9</v>
      </c>
      <c r="G219" s="3" t="s">
        <v>132</v>
      </c>
      <c r="H219" s="3">
        <v>48</v>
      </c>
      <c r="I219" s="3">
        <v>53</v>
      </c>
      <c r="J219">
        <f t="shared" si="7"/>
        <v>101</v>
      </c>
    </row>
    <row r="220" spans="1:10" hidden="1" x14ac:dyDescent="0.3">
      <c r="A220" t="s">
        <v>80</v>
      </c>
      <c r="B220" t="s">
        <v>95</v>
      </c>
      <c r="C220" s="12" t="s">
        <v>735</v>
      </c>
      <c r="D220" s="1">
        <v>0.95833333333333337</v>
      </c>
      <c r="E220">
        <v>6</v>
      </c>
      <c r="F220" t="s">
        <v>9</v>
      </c>
      <c r="G220" t="s">
        <v>10</v>
      </c>
      <c r="H220">
        <v>16</v>
      </c>
      <c r="I220">
        <v>112</v>
      </c>
      <c r="J220">
        <f t="shared" si="7"/>
        <v>128</v>
      </c>
    </row>
    <row r="221" spans="1:10" hidden="1" x14ac:dyDescent="0.3">
      <c r="A221" s="3" t="s">
        <v>124</v>
      </c>
      <c r="B221" s="3" t="s">
        <v>113</v>
      </c>
      <c r="C221" s="12" t="s">
        <v>727</v>
      </c>
      <c r="D221" s="4">
        <v>0.91666666666666663</v>
      </c>
      <c r="E221" s="3">
        <v>8</v>
      </c>
      <c r="F221" s="3" t="s">
        <v>9</v>
      </c>
      <c r="G221" s="3" t="s">
        <v>114</v>
      </c>
      <c r="H221" s="3">
        <v>0</v>
      </c>
      <c r="I221" s="3">
        <v>3</v>
      </c>
      <c r="J221">
        <f t="shared" si="7"/>
        <v>3</v>
      </c>
    </row>
    <row r="222" spans="1:10" hidden="1" x14ac:dyDescent="0.3">
      <c r="A222" t="s">
        <v>48</v>
      </c>
      <c r="B222" t="s">
        <v>95</v>
      </c>
      <c r="C222" s="12" t="s">
        <v>727</v>
      </c>
      <c r="D222" s="1">
        <v>0.95833333333333337</v>
      </c>
      <c r="E222" t="s">
        <v>8</v>
      </c>
      <c r="F222" t="s">
        <v>9</v>
      </c>
      <c r="G222" t="s">
        <v>10</v>
      </c>
      <c r="H222" t="s">
        <v>8</v>
      </c>
      <c r="I222" t="s">
        <v>8</v>
      </c>
      <c r="J222">
        <v>287</v>
      </c>
    </row>
    <row r="223" spans="1:10" hidden="1" x14ac:dyDescent="0.3">
      <c r="A223" t="s">
        <v>416</v>
      </c>
      <c r="B223" t="s">
        <v>467</v>
      </c>
      <c r="C223" s="12" t="s">
        <v>682</v>
      </c>
      <c r="D223" s="10">
        <v>0.83333333333333304</v>
      </c>
      <c r="F223" t="s">
        <v>140</v>
      </c>
      <c r="G223" t="s">
        <v>468</v>
      </c>
      <c r="H223" t="s">
        <v>8</v>
      </c>
      <c r="I223" t="s">
        <v>8</v>
      </c>
      <c r="J223">
        <v>782</v>
      </c>
    </row>
    <row r="224" spans="1:10" hidden="1" x14ac:dyDescent="0.3">
      <c r="A224" t="s">
        <v>417</v>
      </c>
      <c r="B224" t="s">
        <v>467</v>
      </c>
      <c r="C224" s="12" t="s">
        <v>682</v>
      </c>
      <c r="D224" s="10">
        <v>0.83333333333333304</v>
      </c>
      <c r="F224" t="s">
        <v>140</v>
      </c>
      <c r="G224" t="s">
        <v>468</v>
      </c>
      <c r="H224" t="s">
        <v>8</v>
      </c>
      <c r="I224" t="s">
        <v>8</v>
      </c>
      <c r="J224">
        <v>200</v>
      </c>
    </row>
    <row r="225" spans="1:11" hidden="1" x14ac:dyDescent="0.3">
      <c r="A225" t="s">
        <v>137</v>
      </c>
      <c r="B225" t="s">
        <v>627</v>
      </c>
      <c r="C225" s="12" t="s">
        <v>647</v>
      </c>
      <c r="D225" s="1">
        <v>1</v>
      </c>
      <c r="E225">
        <v>9</v>
      </c>
      <c r="F225" t="s">
        <v>137</v>
      </c>
      <c r="G225" t="s">
        <v>138</v>
      </c>
      <c r="H225" t="s">
        <v>8</v>
      </c>
      <c r="I225" t="s">
        <v>8</v>
      </c>
      <c r="J225" t="s">
        <v>8</v>
      </c>
      <c r="K225" s="7"/>
    </row>
    <row r="226" spans="1:11" hidden="1" x14ac:dyDescent="0.3">
      <c r="A226" t="s">
        <v>258</v>
      </c>
      <c r="B226" t="s">
        <v>259</v>
      </c>
      <c r="C226" s="12" t="s">
        <v>644</v>
      </c>
      <c r="D226" s="1">
        <v>0.75</v>
      </c>
      <c r="E226" s="6" t="s">
        <v>8</v>
      </c>
      <c r="F226" s="3" t="s">
        <v>410</v>
      </c>
      <c r="G226" t="s">
        <v>260</v>
      </c>
      <c r="H226">
        <v>7</v>
      </c>
      <c r="I226">
        <v>15</v>
      </c>
      <c r="J226">
        <f>SUM(H226:I226)</f>
        <v>22</v>
      </c>
    </row>
    <row r="227" spans="1:11" hidden="1" x14ac:dyDescent="0.3">
      <c r="A227" t="s">
        <v>149</v>
      </c>
      <c r="B227" t="s">
        <v>147</v>
      </c>
      <c r="C227" s="12" t="s">
        <v>644</v>
      </c>
      <c r="D227" s="1">
        <v>0.77083333333333337</v>
      </c>
      <c r="E227">
        <v>4.5</v>
      </c>
      <c r="F227" t="s">
        <v>140</v>
      </c>
      <c r="G227" t="s">
        <v>148</v>
      </c>
      <c r="H227">
        <v>12</v>
      </c>
      <c r="I227">
        <v>15</v>
      </c>
      <c r="J227">
        <f>SUM(H227:I227)</f>
        <v>27</v>
      </c>
    </row>
    <row r="228" spans="1:11" hidden="1" x14ac:dyDescent="0.3">
      <c r="A228" t="s">
        <v>176</v>
      </c>
      <c r="B228" t="s">
        <v>170</v>
      </c>
      <c r="C228" s="12" t="s">
        <v>644</v>
      </c>
      <c r="D228" s="1">
        <v>0.8125</v>
      </c>
      <c r="E228">
        <v>2.5</v>
      </c>
      <c r="F228" t="s">
        <v>140</v>
      </c>
      <c r="G228" t="s">
        <v>148</v>
      </c>
      <c r="H228">
        <v>8</v>
      </c>
      <c r="I228">
        <v>17</v>
      </c>
      <c r="J228">
        <f>SUM(H228:I228)</f>
        <v>25</v>
      </c>
    </row>
    <row r="229" spans="1:11" hidden="1" x14ac:dyDescent="0.3">
      <c r="A229" t="s">
        <v>418</v>
      </c>
      <c r="B229" t="s">
        <v>467</v>
      </c>
      <c r="C229" s="12" t="s">
        <v>644</v>
      </c>
      <c r="D229" s="10">
        <v>0.83333333333333304</v>
      </c>
      <c r="F229" t="s">
        <v>140</v>
      </c>
      <c r="G229" t="s">
        <v>468</v>
      </c>
      <c r="H229" t="s">
        <v>8</v>
      </c>
      <c r="I229" t="s">
        <v>8</v>
      </c>
      <c r="J229">
        <v>1000</v>
      </c>
    </row>
    <row r="230" spans="1:11" hidden="1" x14ac:dyDescent="0.3">
      <c r="A230" t="s">
        <v>416</v>
      </c>
      <c r="B230" t="s">
        <v>467</v>
      </c>
      <c r="C230" s="12" t="s">
        <v>644</v>
      </c>
      <c r="D230" s="10">
        <v>0.83333333333333304</v>
      </c>
      <c r="F230" t="s">
        <v>140</v>
      </c>
      <c r="G230" t="s">
        <v>468</v>
      </c>
      <c r="H230" t="s">
        <v>8</v>
      </c>
      <c r="I230" t="s">
        <v>8</v>
      </c>
      <c r="J230">
        <v>782</v>
      </c>
    </row>
    <row r="231" spans="1:11" hidden="1" x14ac:dyDescent="0.3">
      <c r="A231" t="s">
        <v>417</v>
      </c>
      <c r="B231" t="s">
        <v>467</v>
      </c>
      <c r="C231" s="12" t="s">
        <v>644</v>
      </c>
      <c r="D231" s="10">
        <v>0.83333333333333304</v>
      </c>
      <c r="F231" t="s">
        <v>140</v>
      </c>
      <c r="G231" t="s">
        <v>468</v>
      </c>
      <c r="H231" t="s">
        <v>8</v>
      </c>
      <c r="I231" t="s">
        <v>8</v>
      </c>
      <c r="J231">
        <v>200</v>
      </c>
    </row>
    <row r="232" spans="1:11" hidden="1" x14ac:dyDescent="0.3">
      <c r="A232" t="s">
        <v>360</v>
      </c>
      <c r="B232" t="s">
        <v>305</v>
      </c>
      <c r="C232" s="12" t="s">
        <v>644</v>
      </c>
      <c r="D232" s="1">
        <v>0.83333333333333337</v>
      </c>
      <c r="E232" s="6">
        <v>4</v>
      </c>
      <c r="F232" t="s">
        <v>162</v>
      </c>
      <c r="G232" t="s">
        <v>163</v>
      </c>
      <c r="H232">
        <v>8</v>
      </c>
      <c r="I232">
        <v>26</v>
      </c>
      <c r="J232">
        <f>SUM(H232:I232)</f>
        <v>34</v>
      </c>
    </row>
    <row r="233" spans="1:11" hidden="1" x14ac:dyDescent="0.3">
      <c r="A233" t="s">
        <v>407</v>
      </c>
      <c r="B233" t="s">
        <v>141</v>
      </c>
      <c r="C233" s="12" t="s">
        <v>644</v>
      </c>
      <c r="D233" s="1">
        <v>0.875</v>
      </c>
      <c r="E233" s="6" t="s">
        <v>8</v>
      </c>
      <c r="F233" t="s">
        <v>162</v>
      </c>
      <c r="G233" t="s">
        <v>200</v>
      </c>
      <c r="H233">
        <v>13</v>
      </c>
      <c r="I233">
        <v>59</v>
      </c>
      <c r="J233">
        <f>SUM(H233:I233)</f>
        <v>72</v>
      </c>
    </row>
    <row r="234" spans="1:11" hidden="1" x14ac:dyDescent="0.3">
      <c r="A234" t="s">
        <v>281</v>
      </c>
      <c r="B234" t="s">
        <v>259</v>
      </c>
      <c r="C234" s="12" t="s">
        <v>696</v>
      </c>
      <c r="D234" s="1">
        <v>4.1666666666666664E-2</v>
      </c>
      <c r="E234" s="6">
        <v>4</v>
      </c>
      <c r="F234" s="3" t="s">
        <v>410</v>
      </c>
      <c r="G234" t="s">
        <v>260</v>
      </c>
      <c r="H234">
        <v>23</v>
      </c>
      <c r="I234">
        <v>92</v>
      </c>
      <c r="J234">
        <f>SUM(H234:I234)</f>
        <v>115</v>
      </c>
    </row>
    <row r="235" spans="1:11" hidden="1" x14ac:dyDescent="0.3">
      <c r="A235" t="s">
        <v>418</v>
      </c>
      <c r="B235" t="s">
        <v>467</v>
      </c>
      <c r="C235" s="12" t="s">
        <v>696</v>
      </c>
      <c r="D235" s="10">
        <v>0.83333333333333304</v>
      </c>
      <c r="F235" t="s">
        <v>140</v>
      </c>
      <c r="G235" t="s">
        <v>468</v>
      </c>
      <c r="H235" t="s">
        <v>8</v>
      </c>
      <c r="I235" t="s">
        <v>8</v>
      </c>
      <c r="J235">
        <v>1000</v>
      </c>
    </row>
    <row r="236" spans="1:11" hidden="1" x14ac:dyDescent="0.3">
      <c r="A236" t="s">
        <v>451</v>
      </c>
      <c r="B236" t="s">
        <v>467</v>
      </c>
      <c r="C236" s="12" t="s">
        <v>696</v>
      </c>
      <c r="D236" s="10">
        <v>0.83333333333333337</v>
      </c>
      <c r="F236" t="s">
        <v>140</v>
      </c>
      <c r="G236" t="s">
        <v>468</v>
      </c>
      <c r="H236" t="s">
        <v>8</v>
      </c>
      <c r="I236" t="s">
        <v>8</v>
      </c>
      <c r="J236">
        <v>1000</v>
      </c>
    </row>
    <row r="237" spans="1:11" hidden="1" x14ac:dyDescent="0.3">
      <c r="A237" t="s">
        <v>279</v>
      </c>
      <c r="B237" t="s">
        <v>259</v>
      </c>
      <c r="C237" s="12" t="s">
        <v>761</v>
      </c>
      <c r="D237" s="1">
        <v>0.875</v>
      </c>
      <c r="E237" s="6">
        <v>3</v>
      </c>
      <c r="F237" s="3" t="s">
        <v>410</v>
      </c>
      <c r="G237" t="s">
        <v>260</v>
      </c>
      <c r="H237">
        <v>3</v>
      </c>
      <c r="I237">
        <v>10</v>
      </c>
      <c r="J237">
        <f>SUM(H237:I237)</f>
        <v>13</v>
      </c>
    </row>
    <row r="238" spans="1:11" hidden="1" x14ac:dyDescent="0.3">
      <c r="A238" t="s">
        <v>139</v>
      </c>
      <c r="B238" t="s">
        <v>627</v>
      </c>
      <c r="C238" s="12" t="s">
        <v>656</v>
      </c>
      <c r="D238" s="1">
        <v>0.66666666666666696</v>
      </c>
      <c r="E238">
        <v>12</v>
      </c>
      <c r="F238" t="s">
        <v>140</v>
      </c>
      <c r="G238" t="s">
        <v>138</v>
      </c>
      <c r="H238" t="s">
        <v>8</v>
      </c>
      <c r="I238" t="s">
        <v>8</v>
      </c>
      <c r="J238" t="s">
        <v>8</v>
      </c>
      <c r="K238" s="7"/>
    </row>
    <row r="239" spans="1:11" hidden="1" x14ac:dyDescent="0.3">
      <c r="A239" s="3" t="s">
        <v>135</v>
      </c>
      <c r="B239" s="3" t="s">
        <v>131</v>
      </c>
      <c r="C239" s="12" t="s">
        <v>721</v>
      </c>
      <c r="D239" s="1">
        <v>0</v>
      </c>
      <c r="E239" s="3">
        <v>6</v>
      </c>
      <c r="F239" s="3" t="s">
        <v>9</v>
      </c>
      <c r="G239" s="3" t="s">
        <v>132</v>
      </c>
      <c r="H239" s="3">
        <v>48</v>
      </c>
      <c r="I239" s="3">
        <v>53</v>
      </c>
      <c r="J239">
        <f>SUM(H239:I239)</f>
        <v>101</v>
      </c>
    </row>
    <row r="240" spans="1:11" hidden="1" x14ac:dyDescent="0.3">
      <c r="A240" t="s">
        <v>158</v>
      </c>
      <c r="B240" t="s">
        <v>631</v>
      </c>
      <c r="C240" s="12" t="s">
        <v>686</v>
      </c>
      <c r="D240" s="1">
        <v>0.83333333333333337</v>
      </c>
      <c r="E240"/>
      <c r="F240" t="s">
        <v>140</v>
      </c>
      <c r="G240" t="s">
        <v>148</v>
      </c>
      <c r="H240">
        <v>6</v>
      </c>
      <c r="I240">
        <v>22</v>
      </c>
      <c r="J240">
        <f>SUM(H240:I240)</f>
        <v>28</v>
      </c>
    </row>
    <row r="241" spans="1:11" hidden="1" x14ac:dyDescent="0.3">
      <c r="A241" t="s">
        <v>240</v>
      </c>
      <c r="B241" t="s">
        <v>241</v>
      </c>
      <c r="C241" s="12" t="s">
        <v>688</v>
      </c>
      <c r="D241" s="1">
        <v>0.83333333333333337</v>
      </c>
      <c r="E241" s="6" t="s">
        <v>8</v>
      </c>
      <c r="F241" t="s">
        <v>140</v>
      </c>
      <c r="G241" t="s">
        <v>156</v>
      </c>
      <c r="H241">
        <v>11</v>
      </c>
      <c r="I241">
        <v>106</v>
      </c>
      <c r="J241">
        <f>SUM(H241:I241)</f>
        <v>117</v>
      </c>
    </row>
    <row r="242" spans="1:11" hidden="1" x14ac:dyDescent="0.3">
      <c r="A242" t="s">
        <v>53</v>
      </c>
      <c r="B242" t="s">
        <v>95</v>
      </c>
      <c r="C242" s="12" t="s">
        <v>688</v>
      </c>
      <c r="D242" s="1">
        <v>0.91666666666666663</v>
      </c>
      <c r="E242" t="s">
        <v>8</v>
      </c>
      <c r="F242" t="s">
        <v>9</v>
      </c>
      <c r="G242" t="s">
        <v>10</v>
      </c>
      <c r="H242">
        <v>66</v>
      </c>
      <c r="I242">
        <v>258</v>
      </c>
      <c r="J242">
        <f>SUM(H242:I242)</f>
        <v>324</v>
      </c>
    </row>
    <row r="243" spans="1:11" hidden="1" x14ac:dyDescent="0.3">
      <c r="A243" t="s">
        <v>416</v>
      </c>
      <c r="B243" t="s">
        <v>467</v>
      </c>
      <c r="C243" s="12" t="s">
        <v>699</v>
      </c>
      <c r="D243" s="10">
        <v>0.83333333333333304</v>
      </c>
      <c r="F243" t="s">
        <v>140</v>
      </c>
      <c r="G243" t="s">
        <v>468</v>
      </c>
      <c r="H243" t="s">
        <v>8</v>
      </c>
      <c r="I243" t="s">
        <v>8</v>
      </c>
      <c r="J243">
        <v>782</v>
      </c>
    </row>
    <row r="244" spans="1:11" hidden="1" x14ac:dyDescent="0.3">
      <c r="A244" t="s">
        <v>417</v>
      </c>
      <c r="B244" t="s">
        <v>467</v>
      </c>
      <c r="C244" s="12" t="s">
        <v>699</v>
      </c>
      <c r="D244" s="10">
        <v>0.83333333333333304</v>
      </c>
      <c r="F244" t="s">
        <v>140</v>
      </c>
      <c r="G244" t="s">
        <v>468</v>
      </c>
      <c r="H244" t="s">
        <v>8</v>
      </c>
      <c r="I244" t="s">
        <v>8</v>
      </c>
      <c r="J244">
        <v>200</v>
      </c>
    </row>
    <row r="245" spans="1:11" hidden="1" x14ac:dyDescent="0.3">
      <c r="A245" t="s">
        <v>137</v>
      </c>
      <c r="B245" t="s">
        <v>627</v>
      </c>
      <c r="C245" s="12" t="s">
        <v>648</v>
      </c>
      <c r="D245" s="1">
        <v>1.0416666666666701</v>
      </c>
      <c r="E245">
        <v>9</v>
      </c>
      <c r="F245" t="s">
        <v>137</v>
      </c>
      <c r="G245" t="s">
        <v>138</v>
      </c>
      <c r="H245" t="s">
        <v>8</v>
      </c>
      <c r="I245" t="s">
        <v>8</v>
      </c>
      <c r="J245" t="s">
        <v>8</v>
      </c>
      <c r="K245" s="7"/>
    </row>
    <row r="246" spans="1:11" hidden="1" x14ac:dyDescent="0.3">
      <c r="A246" t="s">
        <v>217</v>
      </c>
      <c r="B246" t="s">
        <v>216</v>
      </c>
      <c r="C246" s="12" t="s">
        <v>634</v>
      </c>
      <c r="D246" s="1">
        <v>0.75</v>
      </c>
      <c r="E246" t="s">
        <v>8</v>
      </c>
      <c r="F246" t="s">
        <v>140</v>
      </c>
      <c r="G246" t="s">
        <v>148</v>
      </c>
      <c r="H246">
        <v>68</v>
      </c>
      <c r="I246">
        <v>72</v>
      </c>
      <c r="J246">
        <f>SUM(H246:I246)</f>
        <v>140</v>
      </c>
    </row>
    <row r="247" spans="1:11" hidden="1" x14ac:dyDescent="0.3">
      <c r="A247" t="s">
        <v>220</v>
      </c>
      <c r="B247" t="s">
        <v>221</v>
      </c>
      <c r="C247" s="12" t="s">
        <v>634</v>
      </c>
      <c r="D247" s="1">
        <v>0.77083333333333337</v>
      </c>
      <c r="E247">
        <v>4.5</v>
      </c>
      <c r="F247" t="s">
        <v>140</v>
      </c>
      <c r="G247" t="s">
        <v>148</v>
      </c>
      <c r="H247">
        <v>10</v>
      </c>
      <c r="I247">
        <v>17</v>
      </c>
      <c r="J247">
        <f>SUM(H247:I247)</f>
        <v>27</v>
      </c>
    </row>
    <row r="248" spans="1:11" hidden="1" x14ac:dyDescent="0.3">
      <c r="A248" t="s">
        <v>176</v>
      </c>
      <c r="B248" t="s">
        <v>170</v>
      </c>
      <c r="C248" s="12" t="s">
        <v>634</v>
      </c>
      <c r="D248" s="1">
        <v>0.8125</v>
      </c>
      <c r="E248">
        <v>2.5</v>
      </c>
      <c r="F248" t="s">
        <v>140</v>
      </c>
      <c r="G248" t="s">
        <v>148</v>
      </c>
      <c r="H248">
        <v>13</v>
      </c>
      <c r="I248">
        <v>23</v>
      </c>
      <c r="J248">
        <f>SUM(H248:I248)</f>
        <v>36</v>
      </c>
    </row>
    <row r="249" spans="1:11" hidden="1" x14ac:dyDescent="0.3">
      <c r="A249" t="s">
        <v>418</v>
      </c>
      <c r="B249" t="s">
        <v>467</v>
      </c>
      <c r="C249" s="12" t="s">
        <v>634</v>
      </c>
      <c r="D249" s="10">
        <v>0.83333333333333304</v>
      </c>
      <c r="F249" t="s">
        <v>140</v>
      </c>
      <c r="G249" t="s">
        <v>468</v>
      </c>
      <c r="H249" t="s">
        <v>8</v>
      </c>
      <c r="I249" t="s">
        <v>8</v>
      </c>
      <c r="J249">
        <v>1000</v>
      </c>
    </row>
    <row r="250" spans="1:11" hidden="1" x14ac:dyDescent="0.3">
      <c r="A250" t="s">
        <v>416</v>
      </c>
      <c r="B250" t="s">
        <v>467</v>
      </c>
      <c r="C250" s="12" t="s">
        <v>634</v>
      </c>
      <c r="D250" s="10">
        <v>0.83333333333333304</v>
      </c>
      <c r="F250" t="s">
        <v>140</v>
      </c>
      <c r="G250" t="s">
        <v>468</v>
      </c>
      <c r="H250" t="s">
        <v>8</v>
      </c>
      <c r="I250" t="s">
        <v>8</v>
      </c>
      <c r="J250">
        <v>782</v>
      </c>
    </row>
    <row r="251" spans="1:11" hidden="1" x14ac:dyDescent="0.3">
      <c r="A251" t="s">
        <v>417</v>
      </c>
      <c r="B251" t="s">
        <v>467</v>
      </c>
      <c r="C251" s="12" t="s">
        <v>634</v>
      </c>
      <c r="D251" s="10">
        <v>0.83333333333333304</v>
      </c>
      <c r="F251" t="s">
        <v>140</v>
      </c>
      <c r="G251" t="s">
        <v>468</v>
      </c>
      <c r="H251" t="s">
        <v>8</v>
      </c>
      <c r="I251" t="s">
        <v>8</v>
      </c>
      <c r="J251">
        <v>200</v>
      </c>
    </row>
    <row r="252" spans="1:11" hidden="1" x14ac:dyDescent="0.3">
      <c r="A252" t="s">
        <v>394</v>
      </c>
      <c r="B252" t="s">
        <v>383</v>
      </c>
      <c r="C252" s="12" t="s">
        <v>634</v>
      </c>
      <c r="D252" s="1">
        <v>0.83333333333333337</v>
      </c>
      <c r="E252" s="6" t="s">
        <v>8</v>
      </c>
      <c r="F252" t="s">
        <v>140</v>
      </c>
      <c r="G252" t="s">
        <v>200</v>
      </c>
      <c r="H252">
        <v>12</v>
      </c>
      <c r="I252">
        <v>55</v>
      </c>
      <c r="J252">
        <f>SUM(H252:I252)</f>
        <v>67</v>
      </c>
    </row>
    <row r="253" spans="1:11" hidden="1" x14ac:dyDescent="0.3">
      <c r="A253" t="s">
        <v>431</v>
      </c>
      <c r="B253" t="s">
        <v>467</v>
      </c>
      <c r="C253" s="12" t="s">
        <v>634</v>
      </c>
      <c r="D253" s="10">
        <v>0.83333333333333337</v>
      </c>
      <c r="F253" t="s">
        <v>140</v>
      </c>
      <c r="G253" t="s">
        <v>468</v>
      </c>
      <c r="H253" t="s">
        <v>8</v>
      </c>
      <c r="I253" t="s">
        <v>8</v>
      </c>
      <c r="J253">
        <v>1000</v>
      </c>
    </row>
    <row r="254" spans="1:11" hidden="1" x14ac:dyDescent="0.3">
      <c r="A254" t="s">
        <v>361</v>
      </c>
      <c r="B254" t="s">
        <v>305</v>
      </c>
      <c r="C254" s="12" t="s">
        <v>634</v>
      </c>
      <c r="D254" s="1">
        <v>0.83333333333333337</v>
      </c>
      <c r="E254" s="6" t="s">
        <v>8</v>
      </c>
      <c r="F254" s="3" t="s">
        <v>410</v>
      </c>
      <c r="G254" t="s">
        <v>306</v>
      </c>
      <c r="H254">
        <v>5</v>
      </c>
      <c r="I254">
        <v>87</v>
      </c>
      <c r="J254">
        <f>SUM(H254:I254)</f>
        <v>92</v>
      </c>
    </row>
    <row r="255" spans="1:11" hidden="1" x14ac:dyDescent="0.3">
      <c r="A255" t="s">
        <v>432</v>
      </c>
      <c r="B255" t="s">
        <v>467</v>
      </c>
      <c r="C255" s="12" t="s">
        <v>634</v>
      </c>
      <c r="D255" s="10">
        <v>0.85416666666666663</v>
      </c>
      <c r="F255" t="s">
        <v>140</v>
      </c>
      <c r="G255" t="s">
        <v>468</v>
      </c>
      <c r="H255" t="s">
        <v>8</v>
      </c>
      <c r="I255" t="s">
        <v>8</v>
      </c>
      <c r="J255">
        <v>1000</v>
      </c>
    </row>
    <row r="256" spans="1:11" hidden="1" x14ac:dyDescent="0.3">
      <c r="A256" s="3" t="s">
        <v>127</v>
      </c>
      <c r="B256" s="3" t="s">
        <v>113</v>
      </c>
      <c r="C256" s="12" t="s">
        <v>634</v>
      </c>
      <c r="D256" s="4">
        <v>0.95833333333333337</v>
      </c>
      <c r="E256" s="3">
        <v>1</v>
      </c>
      <c r="F256" s="3" t="s">
        <v>9</v>
      </c>
      <c r="G256" s="3" t="s">
        <v>114</v>
      </c>
      <c r="H256" s="3">
        <v>1</v>
      </c>
      <c r="I256" s="3">
        <v>0</v>
      </c>
      <c r="J256">
        <f>SUM(H256:I256)</f>
        <v>1</v>
      </c>
    </row>
    <row r="257" spans="1:11" hidden="1" x14ac:dyDescent="0.3">
      <c r="A257" t="s">
        <v>452</v>
      </c>
      <c r="B257" t="s">
        <v>467</v>
      </c>
      <c r="C257" s="12" t="s">
        <v>697</v>
      </c>
      <c r="D257" s="10">
        <v>0.8125</v>
      </c>
      <c r="F257" t="s">
        <v>140</v>
      </c>
      <c r="G257" t="s">
        <v>468</v>
      </c>
      <c r="H257" t="s">
        <v>8</v>
      </c>
      <c r="I257" t="s">
        <v>8</v>
      </c>
      <c r="J257">
        <v>1000</v>
      </c>
    </row>
    <row r="258" spans="1:11" hidden="1" x14ac:dyDescent="0.3">
      <c r="A258" t="s">
        <v>418</v>
      </c>
      <c r="B258" t="s">
        <v>467</v>
      </c>
      <c r="C258" s="12" t="s">
        <v>697</v>
      </c>
      <c r="D258" s="10">
        <v>0.83333333333333304</v>
      </c>
      <c r="F258" t="s">
        <v>140</v>
      </c>
      <c r="G258" t="s">
        <v>468</v>
      </c>
      <c r="H258" t="s">
        <v>8</v>
      </c>
      <c r="I258" t="s">
        <v>8</v>
      </c>
      <c r="J258">
        <v>1000</v>
      </c>
    </row>
    <row r="259" spans="1:11" hidden="1" x14ac:dyDescent="0.3">
      <c r="A259" t="s">
        <v>451</v>
      </c>
      <c r="B259" t="s">
        <v>467</v>
      </c>
      <c r="C259" s="12" t="s">
        <v>697</v>
      </c>
      <c r="D259" s="10">
        <v>0.83333333333333337</v>
      </c>
      <c r="F259" t="s">
        <v>140</v>
      </c>
      <c r="G259" t="s">
        <v>468</v>
      </c>
      <c r="H259" t="s">
        <v>8</v>
      </c>
      <c r="I259" t="s">
        <v>8</v>
      </c>
      <c r="J259">
        <v>1000</v>
      </c>
    </row>
    <row r="260" spans="1:11" hidden="1" x14ac:dyDescent="0.3">
      <c r="A260" t="s">
        <v>25</v>
      </c>
      <c r="B260" t="s">
        <v>95</v>
      </c>
      <c r="C260" s="12" t="s">
        <v>697</v>
      </c>
      <c r="D260" s="1">
        <v>0.95833333333333337</v>
      </c>
      <c r="E260">
        <v>8</v>
      </c>
      <c r="F260" t="s">
        <v>9</v>
      </c>
      <c r="G260" t="s">
        <v>10</v>
      </c>
      <c r="H260" t="s">
        <v>8</v>
      </c>
      <c r="I260" t="s">
        <v>8</v>
      </c>
      <c r="J260">
        <v>287</v>
      </c>
    </row>
    <row r="261" spans="1:11" hidden="1" x14ac:dyDescent="0.3">
      <c r="A261" t="s">
        <v>289</v>
      </c>
      <c r="B261" t="s">
        <v>259</v>
      </c>
      <c r="C261" s="12" t="s">
        <v>720</v>
      </c>
      <c r="D261" s="1">
        <v>0.75</v>
      </c>
      <c r="E261" s="6">
        <v>11</v>
      </c>
      <c r="F261" s="3" t="s">
        <v>410</v>
      </c>
      <c r="G261" t="s">
        <v>260</v>
      </c>
      <c r="H261">
        <v>5</v>
      </c>
      <c r="I261">
        <v>63</v>
      </c>
      <c r="J261">
        <f>SUM(H261:I261)</f>
        <v>68</v>
      </c>
    </row>
    <row r="262" spans="1:11" hidden="1" x14ac:dyDescent="0.3">
      <c r="A262" t="s">
        <v>139</v>
      </c>
      <c r="B262" t="s">
        <v>627</v>
      </c>
      <c r="C262" s="12" t="s">
        <v>657</v>
      </c>
      <c r="D262" s="1">
        <v>0.70833333333333304</v>
      </c>
      <c r="E262">
        <v>12</v>
      </c>
      <c r="F262" t="s">
        <v>140</v>
      </c>
      <c r="G262" t="s">
        <v>138</v>
      </c>
      <c r="H262" t="s">
        <v>8</v>
      </c>
      <c r="I262" t="s">
        <v>8</v>
      </c>
      <c r="J262" t="s">
        <v>8</v>
      </c>
      <c r="K262" s="7"/>
    </row>
    <row r="263" spans="1:11" hidden="1" x14ac:dyDescent="0.3">
      <c r="A263" t="s">
        <v>176</v>
      </c>
      <c r="B263" t="s">
        <v>170</v>
      </c>
      <c r="C263" t="s">
        <v>664</v>
      </c>
      <c r="D263" s="1">
        <v>0.8125</v>
      </c>
      <c r="E263">
        <v>2.5</v>
      </c>
      <c r="F263" t="s">
        <v>140</v>
      </c>
      <c r="G263" t="s">
        <v>148</v>
      </c>
      <c r="H263">
        <v>9</v>
      </c>
      <c r="I263">
        <v>15</v>
      </c>
      <c r="J263">
        <f t="shared" ref="J263:J269" si="8">SUM(H263:I263)</f>
        <v>24</v>
      </c>
    </row>
    <row r="264" spans="1:11" hidden="1" x14ac:dyDescent="0.3">
      <c r="A264" t="s">
        <v>304</v>
      </c>
      <c r="B264" t="s">
        <v>305</v>
      </c>
      <c r="C264" s="12" t="s">
        <v>711</v>
      </c>
      <c r="D264" s="1">
        <v>0.83333333333333337</v>
      </c>
      <c r="E264" s="6">
        <v>4</v>
      </c>
      <c r="F264" s="3" t="s">
        <v>410</v>
      </c>
      <c r="G264" t="s">
        <v>306</v>
      </c>
      <c r="H264">
        <v>66</v>
      </c>
      <c r="I264">
        <v>393</v>
      </c>
      <c r="J264">
        <f t="shared" si="8"/>
        <v>459</v>
      </c>
    </row>
    <row r="265" spans="1:11" hidden="1" x14ac:dyDescent="0.3">
      <c r="A265" t="s">
        <v>304</v>
      </c>
      <c r="B265" t="s">
        <v>305</v>
      </c>
      <c r="C265" s="12" t="s">
        <v>717</v>
      </c>
      <c r="D265" s="1">
        <v>0.91666666666666663</v>
      </c>
      <c r="E265" s="6">
        <v>7</v>
      </c>
      <c r="F265" s="3" t="s">
        <v>410</v>
      </c>
      <c r="G265" t="s">
        <v>306</v>
      </c>
      <c r="H265">
        <v>10</v>
      </c>
      <c r="I265">
        <v>25</v>
      </c>
      <c r="J265">
        <f t="shared" si="8"/>
        <v>35</v>
      </c>
    </row>
    <row r="266" spans="1:11" hidden="1" x14ac:dyDescent="0.3">
      <c r="A266" s="3" t="s">
        <v>112</v>
      </c>
      <c r="B266" s="3" t="s">
        <v>113</v>
      </c>
      <c r="C266" s="12" t="s">
        <v>746</v>
      </c>
      <c r="D266" s="4">
        <v>0.91666666666666663</v>
      </c>
      <c r="E266" s="3">
        <v>8</v>
      </c>
      <c r="F266" s="3" t="s">
        <v>9</v>
      </c>
      <c r="G266" s="3" t="s">
        <v>114</v>
      </c>
      <c r="H266" s="3">
        <v>10</v>
      </c>
      <c r="I266" s="3">
        <v>7</v>
      </c>
      <c r="J266">
        <f t="shared" si="8"/>
        <v>17</v>
      </c>
    </row>
    <row r="267" spans="1:11" hidden="1" x14ac:dyDescent="0.3">
      <c r="A267" t="s">
        <v>142</v>
      </c>
      <c r="B267" t="s">
        <v>141</v>
      </c>
      <c r="C267" s="12" t="s">
        <v>708</v>
      </c>
      <c r="D267" s="1">
        <v>0.83333333333333337</v>
      </c>
      <c r="E267">
        <v>5</v>
      </c>
      <c r="F267" t="s">
        <v>9</v>
      </c>
      <c r="G267" t="s">
        <v>138</v>
      </c>
      <c r="H267">
        <v>173</v>
      </c>
      <c r="I267">
        <v>940</v>
      </c>
      <c r="J267">
        <f t="shared" si="8"/>
        <v>1113</v>
      </c>
      <c r="K267" s="7"/>
    </row>
    <row r="268" spans="1:11" hidden="1" x14ac:dyDescent="0.3">
      <c r="A268" t="s">
        <v>52</v>
      </c>
      <c r="B268" t="s">
        <v>95</v>
      </c>
      <c r="C268" s="12" t="s">
        <v>708</v>
      </c>
      <c r="D268" s="1">
        <v>0.83333333333333337</v>
      </c>
      <c r="E268">
        <v>24</v>
      </c>
      <c r="F268" t="s">
        <v>9</v>
      </c>
      <c r="G268" t="s">
        <v>10</v>
      </c>
      <c r="H268">
        <v>87</v>
      </c>
      <c r="I268">
        <v>365</v>
      </c>
      <c r="J268">
        <f t="shared" si="8"/>
        <v>452</v>
      </c>
    </row>
    <row r="269" spans="1:11" hidden="1" x14ac:dyDescent="0.3">
      <c r="A269" t="s">
        <v>189</v>
      </c>
      <c r="B269" t="s">
        <v>170</v>
      </c>
      <c r="C269" s="12" t="s">
        <v>675</v>
      </c>
      <c r="D269" s="1">
        <v>0</v>
      </c>
      <c r="E269">
        <v>24</v>
      </c>
      <c r="F269" t="s">
        <v>140</v>
      </c>
      <c r="G269" t="s">
        <v>148</v>
      </c>
      <c r="H269">
        <v>45</v>
      </c>
      <c r="I269">
        <v>89</v>
      </c>
      <c r="J269">
        <f t="shared" si="8"/>
        <v>134</v>
      </c>
    </row>
    <row r="270" spans="1:11" hidden="1" x14ac:dyDescent="0.3">
      <c r="A270" t="s">
        <v>416</v>
      </c>
      <c r="B270" t="s">
        <v>467</v>
      </c>
      <c r="C270" s="12" t="s">
        <v>675</v>
      </c>
      <c r="D270" s="10">
        <v>0.83333333333333304</v>
      </c>
      <c r="F270" t="s">
        <v>140</v>
      </c>
      <c r="G270" t="s">
        <v>468</v>
      </c>
      <c r="H270" t="s">
        <v>8</v>
      </c>
      <c r="I270" t="s">
        <v>8</v>
      </c>
      <c r="J270">
        <v>782</v>
      </c>
    </row>
    <row r="271" spans="1:11" hidden="1" x14ac:dyDescent="0.3">
      <c r="A271" t="s">
        <v>417</v>
      </c>
      <c r="B271" t="s">
        <v>467</v>
      </c>
      <c r="C271" s="12" t="s">
        <v>675</v>
      </c>
      <c r="D271" s="10">
        <v>0.83333333333333304</v>
      </c>
      <c r="F271" t="s">
        <v>140</v>
      </c>
      <c r="G271" t="s">
        <v>468</v>
      </c>
      <c r="H271" t="s">
        <v>8</v>
      </c>
      <c r="I271" t="s">
        <v>8</v>
      </c>
      <c r="J271">
        <v>200</v>
      </c>
    </row>
    <row r="272" spans="1:11" hidden="1" x14ac:dyDescent="0.3">
      <c r="A272" t="s">
        <v>137</v>
      </c>
      <c r="B272" t="s">
        <v>627</v>
      </c>
      <c r="C272" s="12" t="s">
        <v>649</v>
      </c>
      <c r="D272" s="1">
        <v>1.0833333333333299</v>
      </c>
      <c r="E272">
        <v>9</v>
      </c>
      <c r="F272" t="s">
        <v>137</v>
      </c>
      <c r="G272" t="s">
        <v>138</v>
      </c>
      <c r="H272" t="s">
        <v>8</v>
      </c>
      <c r="I272" t="s">
        <v>8</v>
      </c>
      <c r="J272" t="s">
        <v>8</v>
      </c>
      <c r="K272" s="7"/>
    </row>
    <row r="273" spans="1:11" hidden="1" x14ac:dyDescent="0.3">
      <c r="A273" t="s">
        <v>180</v>
      </c>
      <c r="B273" t="s">
        <v>170</v>
      </c>
      <c r="C273" s="12" t="s">
        <v>683</v>
      </c>
      <c r="D273" s="1">
        <v>0.79166666666666663</v>
      </c>
      <c r="E273" t="s">
        <v>8</v>
      </c>
      <c r="F273" t="s">
        <v>140</v>
      </c>
      <c r="G273" t="s">
        <v>148</v>
      </c>
      <c r="H273">
        <v>37</v>
      </c>
      <c r="I273">
        <v>48</v>
      </c>
      <c r="J273">
        <f>SUM(H273:I273)</f>
        <v>85</v>
      </c>
    </row>
    <row r="274" spans="1:11" hidden="1" x14ac:dyDescent="0.3">
      <c r="A274" t="s">
        <v>433</v>
      </c>
      <c r="B274" t="s">
        <v>467</v>
      </c>
      <c r="C274" s="12" t="s">
        <v>683</v>
      </c>
      <c r="D274" s="10">
        <v>0.8125</v>
      </c>
      <c r="F274" t="s">
        <v>140</v>
      </c>
      <c r="G274" t="s">
        <v>468</v>
      </c>
      <c r="H274" t="s">
        <v>8</v>
      </c>
      <c r="I274" t="s">
        <v>8</v>
      </c>
      <c r="J274">
        <v>1000</v>
      </c>
    </row>
    <row r="275" spans="1:11" hidden="1" x14ac:dyDescent="0.3">
      <c r="A275" t="s">
        <v>418</v>
      </c>
      <c r="B275" t="s">
        <v>467</v>
      </c>
      <c r="C275" s="12" t="s">
        <v>683</v>
      </c>
      <c r="D275" s="10">
        <v>0.83333333333333304</v>
      </c>
      <c r="F275" t="s">
        <v>140</v>
      </c>
      <c r="G275" t="s">
        <v>468</v>
      </c>
      <c r="H275" t="s">
        <v>8</v>
      </c>
      <c r="I275" t="s">
        <v>8</v>
      </c>
      <c r="J275">
        <v>1000</v>
      </c>
    </row>
    <row r="276" spans="1:11" hidden="1" x14ac:dyDescent="0.3">
      <c r="A276" t="s">
        <v>417</v>
      </c>
      <c r="B276" t="s">
        <v>467</v>
      </c>
      <c r="C276" s="12" t="s">
        <v>683</v>
      </c>
      <c r="D276" s="10">
        <v>0.83333333333333304</v>
      </c>
      <c r="F276" t="s">
        <v>140</v>
      </c>
      <c r="G276" t="s">
        <v>468</v>
      </c>
      <c r="H276" t="s">
        <v>8</v>
      </c>
      <c r="I276" t="s">
        <v>8</v>
      </c>
      <c r="J276">
        <v>200</v>
      </c>
    </row>
    <row r="277" spans="1:11" hidden="1" x14ac:dyDescent="0.3">
      <c r="A277" t="s">
        <v>431</v>
      </c>
      <c r="B277" t="s">
        <v>467</v>
      </c>
      <c r="C277" s="12" t="s">
        <v>683</v>
      </c>
      <c r="D277" s="10">
        <v>0.83333333333333337</v>
      </c>
      <c r="F277" t="s">
        <v>140</v>
      </c>
      <c r="G277" t="s">
        <v>468</v>
      </c>
      <c r="H277" t="s">
        <v>8</v>
      </c>
      <c r="I277" t="s">
        <v>8</v>
      </c>
      <c r="J277">
        <v>1000</v>
      </c>
    </row>
    <row r="278" spans="1:11" hidden="1" x14ac:dyDescent="0.3">
      <c r="A278" t="s">
        <v>34</v>
      </c>
      <c r="B278" t="s">
        <v>95</v>
      </c>
      <c r="C278" s="12" t="s">
        <v>683</v>
      </c>
      <c r="D278" s="1">
        <v>0.95833333333333337</v>
      </c>
      <c r="E278" t="s">
        <v>8</v>
      </c>
      <c r="F278" t="s">
        <v>9</v>
      </c>
      <c r="G278" t="s">
        <v>10</v>
      </c>
      <c r="H278">
        <v>64</v>
      </c>
      <c r="I278">
        <v>367</v>
      </c>
      <c r="J278">
        <f>SUM(H278:I278)</f>
        <v>431</v>
      </c>
    </row>
    <row r="279" spans="1:11" hidden="1" x14ac:dyDescent="0.3">
      <c r="A279" t="s">
        <v>265</v>
      </c>
      <c r="B279" t="s">
        <v>259</v>
      </c>
      <c r="C279" s="12" t="s">
        <v>753</v>
      </c>
      <c r="D279" s="1">
        <v>0.875</v>
      </c>
      <c r="E279" s="6">
        <v>4</v>
      </c>
      <c r="F279" s="3" t="s">
        <v>410</v>
      </c>
      <c r="G279" t="s">
        <v>260</v>
      </c>
      <c r="H279">
        <v>2</v>
      </c>
      <c r="I279">
        <v>11</v>
      </c>
      <c r="J279">
        <f>SUM(H279:I279)</f>
        <v>13</v>
      </c>
    </row>
    <row r="280" spans="1:11" hidden="1" x14ac:dyDescent="0.3">
      <c r="A280" t="s">
        <v>265</v>
      </c>
      <c r="B280" t="s">
        <v>259</v>
      </c>
      <c r="C280" s="12" t="s">
        <v>753</v>
      </c>
      <c r="D280" s="1">
        <v>0.875</v>
      </c>
      <c r="E280" s="6">
        <v>4</v>
      </c>
      <c r="F280" s="3" t="s">
        <v>410</v>
      </c>
      <c r="G280" t="s">
        <v>260</v>
      </c>
      <c r="H280">
        <v>2</v>
      </c>
      <c r="I280">
        <v>1</v>
      </c>
      <c r="J280">
        <f>SUM(H280:I280)</f>
        <v>3</v>
      </c>
    </row>
    <row r="281" spans="1:11" hidden="1" x14ac:dyDescent="0.3">
      <c r="A281" t="s">
        <v>379</v>
      </c>
      <c r="B281" t="s">
        <v>305</v>
      </c>
      <c r="C281" s="12" t="s">
        <v>715</v>
      </c>
      <c r="D281" s="1">
        <v>0.83333333333333337</v>
      </c>
      <c r="E281" s="6" t="s">
        <v>8</v>
      </c>
      <c r="F281" s="3" t="s">
        <v>410</v>
      </c>
      <c r="G281" t="s">
        <v>306</v>
      </c>
      <c r="H281" t="s">
        <v>8</v>
      </c>
      <c r="I281" t="s">
        <v>8</v>
      </c>
      <c r="J281">
        <v>112</v>
      </c>
    </row>
    <row r="282" spans="1:11" hidden="1" x14ac:dyDescent="0.3">
      <c r="A282" t="s">
        <v>382</v>
      </c>
      <c r="B282" t="s">
        <v>383</v>
      </c>
      <c r="C282" s="12" t="s">
        <v>715</v>
      </c>
      <c r="D282" s="1">
        <v>0.83333333333333337</v>
      </c>
      <c r="E282" s="6" t="s">
        <v>384</v>
      </c>
      <c r="F282" s="3" t="s">
        <v>410</v>
      </c>
      <c r="G282" t="s">
        <v>200</v>
      </c>
      <c r="H282">
        <v>7</v>
      </c>
      <c r="I282">
        <v>37</v>
      </c>
      <c r="J282">
        <f>SUM(H282:I282)</f>
        <v>44</v>
      </c>
    </row>
    <row r="283" spans="1:11" hidden="1" x14ac:dyDescent="0.3">
      <c r="A283" t="s">
        <v>139</v>
      </c>
      <c r="B283" t="s">
        <v>627</v>
      </c>
      <c r="C283" s="12" t="s">
        <v>658</v>
      </c>
      <c r="D283" s="1">
        <v>0.75</v>
      </c>
      <c r="E283">
        <v>12</v>
      </c>
      <c r="F283" t="s">
        <v>140</v>
      </c>
      <c r="G283" t="s">
        <v>138</v>
      </c>
      <c r="H283" t="s">
        <v>8</v>
      </c>
      <c r="I283" t="s">
        <v>8</v>
      </c>
      <c r="J283" t="s">
        <v>8</v>
      </c>
      <c r="K283" s="7"/>
    </row>
    <row r="284" spans="1:11" hidden="1" x14ac:dyDescent="0.3">
      <c r="A284" t="s">
        <v>176</v>
      </c>
      <c r="B284" t="s">
        <v>170</v>
      </c>
      <c r="C284" t="s">
        <v>667</v>
      </c>
      <c r="D284" s="1">
        <v>0.8125</v>
      </c>
      <c r="E284">
        <v>2.5</v>
      </c>
      <c r="F284" t="s">
        <v>140</v>
      </c>
      <c r="G284" t="s">
        <v>148</v>
      </c>
      <c r="H284">
        <v>4</v>
      </c>
      <c r="I284">
        <v>11</v>
      </c>
      <c r="J284">
        <f t="shared" ref="J284:J292" si="9">SUM(H284:I284)</f>
        <v>15</v>
      </c>
    </row>
    <row r="285" spans="1:11" hidden="1" x14ac:dyDescent="0.3">
      <c r="A285" t="s">
        <v>179</v>
      </c>
      <c r="B285" t="s">
        <v>170</v>
      </c>
      <c r="C285" t="s">
        <v>667</v>
      </c>
      <c r="D285" s="1">
        <v>0.8125</v>
      </c>
      <c r="E285">
        <v>1.5</v>
      </c>
      <c r="F285" t="s">
        <v>140</v>
      </c>
      <c r="G285" t="s">
        <v>148</v>
      </c>
      <c r="H285">
        <v>6</v>
      </c>
      <c r="I285">
        <v>5</v>
      </c>
      <c r="J285">
        <f t="shared" si="9"/>
        <v>11</v>
      </c>
    </row>
    <row r="286" spans="1:11" hidden="1" x14ac:dyDescent="0.3">
      <c r="A286" t="s">
        <v>307</v>
      </c>
      <c r="B286" t="s">
        <v>305</v>
      </c>
      <c r="C286" s="12" t="s">
        <v>744</v>
      </c>
      <c r="D286" s="1">
        <v>0.83333333333333337</v>
      </c>
      <c r="E286" s="6">
        <v>9</v>
      </c>
      <c r="F286" s="3" t="s">
        <v>410</v>
      </c>
      <c r="G286" t="s">
        <v>163</v>
      </c>
      <c r="H286">
        <v>0</v>
      </c>
      <c r="I286">
        <v>123</v>
      </c>
      <c r="J286">
        <f t="shared" si="9"/>
        <v>123</v>
      </c>
    </row>
    <row r="287" spans="1:11" hidden="1" x14ac:dyDescent="0.3">
      <c r="A287" t="s">
        <v>317</v>
      </c>
      <c r="B287" t="s">
        <v>305</v>
      </c>
      <c r="C287" s="12" t="s">
        <v>716</v>
      </c>
      <c r="D287" s="1">
        <v>0.83333333333333337</v>
      </c>
      <c r="E287" s="6">
        <v>9</v>
      </c>
      <c r="F287" s="3" t="s">
        <v>410</v>
      </c>
      <c r="G287" t="s">
        <v>306</v>
      </c>
      <c r="H287">
        <v>12</v>
      </c>
      <c r="I287">
        <v>27</v>
      </c>
      <c r="J287">
        <f t="shared" si="9"/>
        <v>39</v>
      </c>
    </row>
    <row r="288" spans="1:11" hidden="1" x14ac:dyDescent="0.3">
      <c r="A288" s="3" t="s">
        <v>117</v>
      </c>
      <c r="B288" s="3" t="s">
        <v>113</v>
      </c>
      <c r="C288" s="12" t="s">
        <v>732</v>
      </c>
      <c r="D288" s="4">
        <v>0.91666666666666663</v>
      </c>
      <c r="E288" s="3">
        <v>8</v>
      </c>
      <c r="F288" s="3" t="s">
        <v>9</v>
      </c>
      <c r="G288" s="3" t="s">
        <v>114</v>
      </c>
      <c r="H288" s="3">
        <v>5</v>
      </c>
      <c r="I288" s="3">
        <v>8</v>
      </c>
      <c r="J288">
        <f t="shared" si="9"/>
        <v>13</v>
      </c>
    </row>
    <row r="289" spans="1:12" hidden="1" x14ac:dyDescent="0.3">
      <c r="A289" t="s">
        <v>48</v>
      </c>
      <c r="B289" t="s">
        <v>95</v>
      </c>
      <c r="C289" s="12" t="s">
        <v>732</v>
      </c>
      <c r="D289" s="1">
        <v>0.95833333333333337</v>
      </c>
      <c r="E289">
        <v>7</v>
      </c>
      <c r="F289" t="s">
        <v>9</v>
      </c>
      <c r="G289" t="s">
        <v>10</v>
      </c>
      <c r="H289">
        <v>25</v>
      </c>
      <c r="I289">
        <v>130</v>
      </c>
      <c r="J289">
        <f t="shared" si="9"/>
        <v>155</v>
      </c>
    </row>
    <row r="290" spans="1:12" hidden="1" x14ac:dyDescent="0.3">
      <c r="A290" t="s">
        <v>79</v>
      </c>
      <c r="B290" t="s">
        <v>95</v>
      </c>
      <c r="C290" s="12" t="s">
        <v>730</v>
      </c>
      <c r="D290" s="1">
        <v>0.95833333333333337</v>
      </c>
      <c r="E290">
        <v>8</v>
      </c>
      <c r="F290" t="s">
        <v>9</v>
      </c>
      <c r="G290" t="s">
        <v>10</v>
      </c>
      <c r="H290">
        <v>57</v>
      </c>
      <c r="I290">
        <v>183</v>
      </c>
      <c r="J290">
        <f t="shared" si="9"/>
        <v>240</v>
      </c>
    </row>
    <row r="291" spans="1:12" hidden="1" x14ac:dyDescent="0.3">
      <c r="A291" t="s">
        <v>51</v>
      </c>
      <c r="B291" t="s">
        <v>95</v>
      </c>
      <c r="C291" s="12" t="s">
        <v>737</v>
      </c>
      <c r="D291" s="1">
        <v>0.95833333333333337</v>
      </c>
      <c r="E291" t="s">
        <v>8</v>
      </c>
      <c r="F291" t="s">
        <v>9</v>
      </c>
      <c r="G291" t="s">
        <v>10</v>
      </c>
      <c r="H291">
        <v>20</v>
      </c>
      <c r="I291">
        <v>93</v>
      </c>
      <c r="J291">
        <f t="shared" si="9"/>
        <v>113</v>
      </c>
    </row>
    <row r="292" spans="1:12" hidden="1" x14ac:dyDescent="0.3">
      <c r="A292" t="s">
        <v>189</v>
      </c>
      <c r="B292" t="s">
        <v>170</v>
      </c>
      <c r="C292" s="12" t="s">
        <v>676</v>
      </c>
      <c r="D292" s="1">
        <v>0</v>
      </c>
      <c r="E292">
        <v>24</v>
      </c>
      <c r="F292" t="s">
        <v>140</v>
      </c>
      <c r="G292" t="s">
        <v>148</v>
      </c>
      <c r="H292">
        <v>45</v>
      </c>
      <c r="I292">
        <v>89</v>
      </c>
      <c r="J292">
        <f t="shared" si="9"/>
        <v>134</v>
      </c>
    </row>
    <row r="293" spans="1:12" hidden="1" x14ac:dyDescent="0.3">
      <c r="A293" t="s">
        <v>416</v>
      </c>
      <c r="B293" t="s">
        <v>467</v>
      </c>
      <c r="C293" s="12" t="s">
        <v>676</v>
      </c>
      <c r="D293" s="10">
        <v>0.83333333333333304</v>
      </c>
      <c r="F293" t="s">
        <v>140</v>
      </c>
      <c r="G293" t="s">
        <v>468</v>
      </c>
      <c r="H293" t="s">
        <v>8</v>
      </c>
      <c r="I293" t="s">
        <v>8</v>
      </c>
      <c r="J293">
        <v>782</v>
      </c>
    </row>
    <row r="294" spans="1:12" hidden="1" x14ac:dyDescent="0.3">
      <c r="A294" t="s">
        <v>417</v>
      </c>
      <c r="B294" t="s">
        <v>467</v>
      </c>
      <c r="C294" s="12" t="s">
        <v>676</v>
      </c>
      <c r="D294" s="10">
        <v>0.83333333333333304</v>
      </c>
      <c r="F294" t="s">
        <v>140</v>
      </c>
      <c r="G294" t="s">
        <v>468</v>
      </c>
      <c r="H294" t="s">
        <v>8</v>
      </c>
      <c r="I294" t="s">
        <v>8</v>
      </c>
      <c r="J294">
        <v>200</v>
      </c>
    </row>
    <row r="295" spans="1:12" s="8" customFormat="1" hidden="1" x14ac:dyDescent="0.3">
      <c r="A295" t="s">
        <v>137</v>
      </c>
      <c r="B295" t="s">
        <v>627</v>
      </c>
      <c r="C295" s="12" t="s">
        <v>650</v>
      </c>
      <c r="D295" s="1">
        <v>1.125</v>
      </c>
      <c r="E295">
        <v>9</v>
      </c>
      <c r="F295" t="s">
        <v>137</v>
      </c>
      <c r="G295" t="s">
        <v>138</v>
      </c>
      <c r="H295" t="s">
        <v>8</v>
      </c>
      <c r="I295" t="s">
        <v>8</v>
      </c>
      <c r="J295" t="s">
        <v>8</v>
      </c>
      <c r="K295" s="7"/>
      <c r="L295"/>
    </row>
    <row r="296" spans="1:12" hidden="1" x14ac:dyDescent="0.3">
      <c r="A296" t="s">
        <v>434</v>
      </c>
      <c r="B296" t="s">
        <v>467</v>
      </c>
      <c r="C296" s="12" t="s">
        <v>691</v>
      </c>
      <c r="D296" s="10">
        <v>0.8125</v>
      </c>
      <c r="F296" t="s">
        <v>140</v>
      </c>
      <c r="G296" t="s">
        <v>468</v>
      </c>
      <c r="H296" t="s">
        <v>8</v>
      </c>
      <c r="I296" t="s">
        <v>8</v>
      </c>
      <c r="J296">
        <v>1000</v>
      </c>
    </row>
    <row r="297" spans="1:12" hidden="1" x14ac:dyDescent="0.3">
      <c r="A297" t="s">
        <v>418</v>
      </c>
      <c r="B297" t="s">
        <v>467</v>
      </c>
      <c r="C297" s="12" t="s">
        <v>691</v>
      </c>
      <c r="D297" s="10">
        <v>0.83333333333333304</v>
      </c>
      <c r="F297" t="s">
        <v>140</v>
      </c>
      <c r="G297" t="s">
        <v>468</v>
      </c>
      <c r="H297" t="s">
        <v>8</v>
      </c>
      <c r="I297" t="s">
        <v>8</v>
      </c>
      <c r="J297">
        <v>1000</v>
      </c>
    </row>
    <row r="298" spans="1:12" hidden="1" x14ac:dyDescent="0.3">
      <c r="A298" t="s">
        <v>417</v>
      </c>
      <c r="B298" t="s">
        <v>467</v>
      </c>
      <c r="C298" s="12" t="s">
        <v>691</v>
      </c>
      <c r="D298" s="10">
        <v>0.83333333333333304</v>
      </c>
      <c r="F298" t="s">
        <v>140</v>
      </c>
      <c r="G298" t="s">
        <v>468</v>
      </c>
      <c r="H298" t="s">
        <v>8</v>
      </c>
      <c r="I298" t="s">
        <v>8</v>
      </c>
      <c r="J298">
        <v>200</v>
      </c>
    </row>
    <row r="299" spans="1:12" hidden="1" x14ac:dyDescent="0.3">
      <c r="A299" t="s">
        <v>431</v>
      </c>
      <c r="B299" t="s">
        <v>467</v>
      </c>
      <c r="C299" s="12" t="s">
        <v>691</v>
      </c>
      <c r="D299" s="10">
        <v>0.83333333333333337</v>
      </c>
      <c r="F299" t="s">
        <v>140</v>
      </c>
      <c r="G299" t="s">
        <v>468</v>
      </c>
      <c r="H299" t="s">
        <v>8</v>
      </c>
      <c r="I299" t="s">
        <v>8</v>
      </c>
      <c r="J299">
        <v>1000</v>
      </c>
    </row>
    <row r="300" spans="1:12" hidden="1" x14ac:dyDescent="0.3">
      <c r="A300" t="s">
        <v>33</v>
      </c>
      <c r="B300" t="s">
        <v>95</v>
      </c>
      <c r="C300" s="12" t="s">
        <v>691</v>
      </c>
      <c r="D300" s="1">
        <v>0.95833333333333337</v>
      </c>
      <c r="E300" t="s">
        <v>8</v>
      </c>
      <c r="F300" t="s">
        <v>9</v>
      </c>
      <c r="G300" t="s">
        <v>10</v>
      </c>
      <c r="H300">
        <v>34</v>
      </c>
      <c r="I300">
        <v>174</v>
      </c>
      <c r="J300">
        <f>SUM(H300:I300)</f>
        <v>208</v>
      </c>
    </row>
    <row r="301" spans="1:12" hidden="1" x14ac:dyDescent="0.3">
      <c r="A301" t="s">
        <v>202</v>
      </c>
      <c r="B301" t="s">
        <v>629</v>
      </c>
      <c r="C301" s="12" t="s">
        <v>685</v>
      </c>
      <c r="D301" s="1">
        <v>0.79166666666666663</v>
      </c>
      <c r="E301">
        <v>3</v>
      </c>
      <c r="F301" t="s">
        <v>140</v>
      </c>
      <c r="G301" t="s">
        <v>148</v>
      </c>
      <c r="H301">
        <v>26</v>
      </c>
      <c r="I301">
        <v>32</v>
      </c>
      <c r="J301">
        <f>SUM(H301:I301)</f>
        <v>58</v>
      </c>
    </row>
    <row r="302" spans="1:12" hidden="1" x14ac:dyDescent="0.3">
      <c r="A302" t="s">
        <v>373</v>
      </c>
      <c r="B302" t="s">
        <v>305</v>
      </c>
      <c r="C302" s="12" t="s">
        <v>685</v>
      </c>
      <c r="D302" s="1">
        <v>0.83333333333333337</v>
      </c>
      <c r="E302" s="6" t="s">
        <v>8</v>
      </c>
      <c r="F302" s="3" t="s">
        <v>410</v>
      </c>
      <c r="G302" t="s">
        <v>306</v>
      </c>
      <c r="H302">
        <v>2</v>
      </c>
      <c r="I302">
        <v>19</v>
      </c>
      <c r="J302">
        <f>SUM(H302:I302)</f>
        <v>21</v>
      </c>
    </row>
    <row r="303" spans="1:12" hidden="1" x14ac:dyDescent="0.3">
      <c r="A303" t="s">
        <v>242</v>
      </c>
      <c r="B303" t="s">
        <v>243</v>
      </c>
      <c r="C303" s="12" t="s">
        <v>679</v>
      </c>
      <c r="D303" s="1">
        <v>0.79166666666666663</v>
      </c>
      <c r="E303" t="s">
        <v>8</v>
      </c>
      <c r="F303" t="s">
        <v>140</v>
      </c>
      <c r="G303" t="s">
        <v>148</v>
      </c>
      <c r="H303" t="s">
        <v>8</v>
      </c>
      <c r="I303" t="s">
        <v>8</v>
      </c>
      <c r="J303">
        <v>110</v>
      </c>
    </row>
    <row r="304" spans="1:12" hidden="1" x14ac:dyDescent="0.3">
      <c r="A304" t="s">
        <v>379</v>
      </c>
      <c r="B304" t="s">
        <v>305</v>
      </c>
      <c r="C304" s="12" t="s">
        <v>679</v>
      </c>
      <c r="D304" s="1">
        <v>0.83333333333333337</v>
      </c>
      <c r="E304" s="6" t="s">
        <v>8</v>
      </c>
      <c r="F304" s="3" t="s">
        <v>410</v>
      </c>
      <c r="G304" t="s">
        <v>306</v>
      </c>
      <c r="H304" t="s">
        <v>8</v>
      </c>
      <c r="I304" t="s">
        <v>8</v>
      </c>
      <c r="J304">
        <v>112</v>
      </c>
    </row>
    <row r="305" spans="1:11" hidden="1" x14ac:dyDescent="0.3">
      <c r="A305" t="s">
        <v>382</v>
      </c>
      <c r="B305" t="s">
        <v>383</v>
      </c>
      <c r="C305" s="12" t="s">
        <v>679</v>
      </c>
      <c r="D305" s="1">
        <v>0.83333333333333337</v>
      </c>
      <c r="E305" s="6" t="s">
        <v>384</v>
      </c>
      <c r="F305" s="3" t="s">
        <v>410</v>
      </c>
      <c r="G305" t="s">
        <v>200</v>
      </c>
      <c r="H305">
        <v>7</v>
      </c>
      <c r="I305">
        <v>37</v>
      </c>
      <c r="J305">
        <f>SUM(H305:I305)</f>
        <v>44</v>
      </c>
    </row>
    <row r="306" spans="1:11" hidden="1" x14ac:dyDescent="0.3">
      <c r="A306" s="3" t="s">
        <v>127</v>
      </c>
      <c r="B306" s="3" t="s">
        <v>113</v>
      </c>
      <c r="C306" s="12" t="s">
        <v>679</v>
      </c>
      <c r="D306" s="4">
        <v>0.95833333333333337</v>
      </c>
      <c r="E306" s="3">
        <v>1</v>
      </c>
      <c r="F306" s="3" t="s">
        <v>9</v>
      </c>
      <c r="G306" s="3" t="s">
        <v>114</v>
      </c>
      <c r="H306" s="3">
        <v>1</v>
      </c>
      <c r="I306" s="3">
        <v>1</v>
      </c>
      <c r="J306">
        <f>SUM(H306:I306)</f>
        <v>2</v>
      </c>
    </row>
    <row r="307" spans="1:11" hidden="1" x14ac:dyDescent="0.3">
      <c r="A307" t="s">
        <v>385</v>
      </c>
      <c r="B307" t="s">
        <v>383</v>
      </c>
      <c r="C307" s="12" t="s">
        <v>679</v>
      </c>
      <c r="D307" t="s">
        <v>8</v>
      </c>
      <c r="E307" s="6" t="s">
        <v>8</v>
      </c>
      <c r="F307" s="3" t="s">
        <v>410</v>
      </c>
      <c r="G307" t="s">
        <v>200</v>
      </c>
      <c r="H307">
        <v>6</v>
      </c>
      <c r="I307">
        <v>31</v>
      </c>
      <c r="J307">
        <f>SUM(H307:I307)</f>
        <v>37</v>
      </c>
    </row>
    <row r="308" spans="1:11" hidden="1" x14ac:dyDescent="0.3">
      <c r="A308" t="s">
        <v>139</v>
      </c>
      <c r="B308" t="s">
        <v>627</v>
      </c>
      <c r="C308" s="12" t="s">
        <v>659</v>
      </c>
      <c r="D308" s="1">
        <v>0.79166666666666696</v>
      </c>
      <c r="E308">
        <v>12</v>
      </c>
      <c r="F308" t="s">
        <v>140</v>
      </c>
      <c r="G308" t="s">
        <v>138</v>
      </c>
      <c r="H308" t="s">
        <v>8</v>
      </c>
      <c r="I308" t="s">
        <v>8</v>
      </c>
      <c r="J308" t="s">
        <v>8</v>
      </c>
      <c r="K308" s="7"/>
    </row>
    <row r="309" spans="1:11" hidden="1" x14ac:dyDescent="0.3">
      <c r="A309" t="s">
        <v>318</v>
      </c>
      <c r="B309" t="s">
        <v>305</v>
      </c>
      <c r="C309" s="12" t="s">
        <v>745</v>
      </c>
      <c r="D309" s="1">
        <v>0.83333333333333337</v>
      </c>
      <c r="E309" s="6">
        <v>9</v>
      </c>
      <c r="F309" s="3" t="s">
        <v>410</v>
      </c>
      <c r="G309" t="s">
        <v>163</v>
      </c>
      <c r="H309">
        <v>7</v>
      </c>
      <c r="I309">
        <v>36</v>
      </c>
      <c r="J309">
        <f t="shared" ref="J309:J314" si="10">SUM(H309:I309)</f>
        <v>43</v>
      </c>
    </row>
    <row r="310" spans="1:11" hidden="1" x14ac:dyDescent="0.3">
      <c r="A310" t="s">
        <v>91</v>
      </c>
      <c r="B310" t="s">
        <v>95</v>
      </c>
      <c r="C310" s="12" t="s">
        <v>722</v>
      </c>
      <c r="D310" s="1">
        <v>0.95833333333333337</v>
      </c>
      <c r="E310">
        <v>7</v>
      </c>
      <c r="F310" t="s">
        <v>9</v>
      </c>
      <c r="G310" t="s">
        <v>10</v>
      </c>
      <c r="H310">
        <v>87</v>
      </c>
      <c r="I310">
        <v>496</v>
      </c>
      <c r="J310">
        <f t="shared" si="10"/>
        <v>583</v>
      </c>
    </row>
    <row r="311" spans="1:11" hidden="1" x14ac:dyDescent="0.3">
      <c r="A311" s="3" t="s">
        <v>119</v>
      </c>
      <c r="B311" s="3" t="s">
        <v>113</v>
      </c>
      <c r="C311" s="12" t="s">
        <v>747</v>
      </c>
      <c r="D311" s="4">
        <v>0.91666666666666663</v>
      </c>
      <c r="E311" s="3">
        <v>8</v>
      </c>
      <c r="F311" s="3" t="s">
        <v>9</v>
      </c>
      <c r="G311" s="3" t="s">
        <v>114</v>
      </c>
      <c r="H311" s="3">
        <v>4</v>
      </c>
      <c r="I311" s="3">
        <v>5</v>
      </c>
      <c r="J311">
        <f t="shared" si="10"/>
        <v>9</v>
      </c>
    </row>
    <row r="312" spans="1:11" hidden="1" x14ac:dyDescent="0.3">
      <c r="A312" t="s">
        <v>144</v>
      </c>
      <c r="B312" t="s">
        <v>141</v>
      </c>
      <c r="C312" s="12" t="s">
        <v>707</v>
      </c>
      <c r="D312" s="1">
        <v>0.875</v>
      </c>
      <c r="E312">
        <v>5</v>
      </c>
      <c r="F312" t="s">
        <v>9</v>
      </c>
      <c r="G312" t="s">
        <v>138</v>
      </c>
      <c r="H312">
        <v>865</v>
      </c>
      <c r="I312">
        <v>6900</v>
      </c>
      <c r="J312">
        <f t="shared" si="10"/>
        <v>7765</v>
      </c>
      <c r="K312" s="7"/>
    </row>
    <row r="313" spans="1:11" hidden="1" x14ac:dyDescent="0.3">
      <c r="A313" t="s">
        <v>59</v>
      </c>
      <c r="B313" t="s">
        <v>95</v>
      </c>
      <c r="C313" s="12" t="s">
        <v>707</v>
      </c>
      <c r="D313" s="1">
        <v>0.98958333333333337</v>
      </c>
      <c r="E313" t="s">
        <v>8</v>
      </c>
      <c r="F313" t="s">
        <v>9</v>
      </c>
      <c r="G313" t="s">
        <v>10</v>
      </c>
      <c r="H313">
        <v>19</v>
      </c>
      <c r="I313">
        <v>109</v>
      </c>
      <c r="J313">
        <f t="shared" si="10"/>
        <v>128</v>
      </c>
    </row>
    <row r="314" spans="1:11" hidden="1" x14ac:dyDescent="0.3">
      <c r="A314" t="s">
        <v>189</v>
      </c>
      <c r="B314" t="s">
        <v>170</v>
      </c>
      <c r="C314" s="12" t="s">
        <v>677</v>
      </c>
      <c r="D314" s="1">
        <v>0</v>
      </c>
      <c r="E314">
        <v>14</v>
      </c>
      <c r="F314" t="s">
        <v>140</v>
      </c>
      <c r="G314" t="s">
        <v>148</v>
      </c>
      <c r="H314">
        <v>45</v>
      </c>
      <c r="I314">
        <v>89</v>
      </c>
      <c r="J314">
        <f t="shared" si="10"/>
        <v>134</v>
      </c>
    </row>
    <row r="315" spans="1:11" hidden="1" x14ac:dyDescent="0.3">
      <c r="A315" t="s">
        <v>416</v>
      </c>
      <c r="B315" t="s">
        <v>467</v>
      </c>
      <c r="C315" s="12" t="s">
        <v>677</v>
      </c>
      <c r="D315" s="10">
        <v>0.83333333333333304</v>
      </c>
      <c r="F315" t="s">
        <v>140</v>
      </c>
      <c r="G315" t="s">
        <v>468</v>
      </c>
      <c r="H315" t="s">
        <v>8</v>
      </c>
      <c r="I315" t="s">
        <v>8</v>
      </c>
      <c r="J315">
        <v>782</v>
      </c>
    </row>
    <row r="316" spans="1:11" hidden="1" x14ac:dyDescent="0.3">
      <c r="A316" t="s">
        <v>417</v>
      </c>
      <c r="B316" t="s">
        <v>467</v>
      </c>
      <c r="C316" s="12" t="s">
        <v>677</v>
      </c>
      <c r="D316" s="10">
        <v>0.83333333333333304</v>
      </c>
      <c r="F316" t="s">
        <v>140</v>
      </c>
      <c r="G316" t="s">
        <v>468</v>
      </c>
      <c r="H316" t="s">
        <v>8</v>
      </c>
      <c r="I316" t="s">
        <v>8</v>
      </c>
      <c r="J316">
        <v>200</v>
      </c>
    </row>
    <row r="317" spans="1:11" hidden="1" x14ac:dyDescent="0.3">
      <c r="A317" t="s">
        <v>137</v>
      </c>
      <c r="B317" t="s">
        <v>627</v>
      </c>
      <c r="C317" s="12" t="s">
        <v>651</v>
      </c>
      <c r="D317" s="1">
        <v>1.1666666666666701</v>
      </c>
      <c r="E317">
        <v>9</v>
      </c>
      <c r="F317" t="s">
        <v>137</v>
      </c>
      <c r="G317" t="s">
        <v>138</v>
      </c>
      <c r="H317" t="s">
        <v>8</v>
      </c>
      <c r="I317" t="s">
        <v>8</v>
      </c>
      <c r="J317" t="s">
        <v>8</v>
      </c>
      <c r="K317" s="7"/>
    </row>
    <row r="318" spans="1:11" hidden="1" x14ac:dyDescent="0.3">
      <c r="A318" t="s">
        <v>418</v>
      </c>
      <c r="B318" t="s">
        <v>467</v>
      </c>
      <c r="C318" s="12" t="s">
        <v>692</v>
      </c>
      <c r="D318" s="10">
        <v>0.83333333333333304</v>
      </c>
      <c r="F318" t="s">
        <v>140</v>
      </c>
      <c r="G318" t="s">
        <v>468</v>
      </c>
      <c r="H318" t="s">
        <v>8</v>
      </c>
      <c r="I318" t="s">
        <v>8</v>
      </c>
      <c r="J318">
        <v>1000</v>
      </c>
    </row>
    <row r="319" spans="1:11" hidden="1" x14ac:dyDescent="0.3">
      <c r="A319" t="s">
        <v>417</v>
      </c>
      <c r="B319" t="s">
        <v>467</v>
      </c>
      <c r="C319" s="12" t="s">
        <v>692</v>
      </c>
      <c r="D319" s="10">
        <v>0.83333333333333304</v>
      </c>
      <c r="F319" t="s">
        <v>140</v>
      </c>
      <c r="G319" t="s">
        <v>468</v>
      </c>
      <c r="H319" t="s">
        <v>8</v>
      </c>
      <c r="I319" t="s">
        <v>8</v>
      </c>
      <c r="J319">
        <v>200</v>
      </c>
    </row>
    <row r="320" spans="1:11" hidden="1" x14ac:dyDescent="0.3">
      <c r="A320" t="s">
        <v>431</v>
      </c>
      <c r="B320" t="s">
        <v>467</v>
      </c>
      <c r="C320" s="12" t="s">
        <v>692</v>
      </c>
      <c r="D320" s="10">
        <v>0.83333333333333337</v>
      </c>
      <c r="F320" t="s">
        <v>140</v>
      </c>
      <c r="G320" t="s">
        <v>468</v>
      </c>
      <c r="H320" t="s">
        <v>8</v>
      </c>
      <c r="I320" t="s">
        <v>8</v>
      </c>
      <c r="J320">
        <v>1000</v>
      </c>
    </row>
    <row r="321" spans="1:11" hidden="1" x14ac:dyDescent="0.3">
      <c r="A321" t="s">
        <v>32</v>
      </c>
      <c r="B321" t="s">
        <v>95</v>
      </c>
      <c r="C321" s="12" t="s">
        <v>692</v>
      </c>
      <c r="D321" s="1">
        <v>0.95833333333333337</v>
      </c>
      <c r="E321" t="s">
        <v>8</v>
      </c>
      <c r="F321" t="s">
        <v>9</v>
      </c>
      <c r="G321" t="s">
        <v>10</v>
      </c>
      <c r="H321">
        <v>26</v>
      </c>
      <c r="I321">
        <v>141</v>
      </c>
      <c r="J321">
        <f>SUM(H321:I321)</f>
        <v>167</v>
      </c>
    </row>
    <row r="322" spans="1:11" hidden="1" x14ac:dyDescent="0.3">
      <c r="A322" t="s">
        <v>214</v>
      </c>
      <c r="B322" s="14" t="s">
        <v>630</v>
      </c>
      <c r="C322" s="12" t="s">
        <v>642</v>
      </c>
      <c r="D322" s="1">
        <v>0.77083333333333337</v>
      </c>
      <c r="E322">
        <v>4</v>
      </c>
      <c r="F322" t="s">
        <v>140</v>
      </c>
      <c r="G322" t="s">
        <v>148</v>
      </c>
      <c r="H322" t="s">
        <v>8</v>
      </c>
      <c r="I322" t="s">
        <v>8</v>
      </c>
      <c r="J322">
        <v>110</v>
      </c>
    </row>
    <row r="323" spans="1:11" hidden="1" x14ac:dyDescent="0.3">
      <c r="A323" t="s">
        <v>391</v>
      </c>
      <c r="B323" t="s">
        <v>383</v>
      </c>
      <c r="C323" s="12" t="s">
        <v>642</v>
      </c>
      <c r="D323" s="1">
        <v>0.80208333333333337</v>
      </c>
      <c r="E323" s="6" t="s">
        <v>8</v>
      </c>
      <c r="F323" t="s">
        <v>162</v>
      </c>
      <c r="G323" t="s">
        <v>200</v>
      </c>
      <c r="H323">
        <v>20</v>
      </c>
      <c r="I323">
        <v>86</v>
      </c>
      <c r="J323">
        <f>SUM(H323:I323)</f>
        <v>106</v>
      </c>
    </row>
    <row r="324" spans="1:11" hidden="1" x14ac:dyDescent="0.3">
      <c r="A324" t="s">
        <v>172</v>
      </c>
      <c r="B324" t="s">
        <v>170</v>
      </c>
      <c r="C324" s="12" t="s">
        <v>642</v>
      </c>
      <c r="D324" s="1">
        <v>0.83333333333333337</v>
      </c>
      <c r="E324" t="s">
        <v>8</v>
      </c>
      <c r="F324" t="s">
        <v>140</v>
      </c>
      <c r="G324" t="s">
        <v>148</v>
      </c>
      <c r="H324">
        <v>7</v>
      </c>
      <c r="I324">
        <v>18</v>
      </c>
      <c r="J324">
        <f>SUM(H324:I324)</f>
        <v>25</v>
      </c>
    </row>
    <row r="325" spans="1:11" hidden="1" x14ac:dyDescent="0.3">
      <c r="A325" t="s">
        <v>382</v>
      </c>
      <c r="B325" t="s">
        <v>383</v>
      </c>
      <c r="C325" s="12" t="s">
        <v>719</v>
      </c>
      <c r="D325" s="1">
        <v>0.83333333333333337</v>
      </c>
      <c r="E325" s="6" t="s">
        <v>384</v>
      </c>
      <c r="F325" s="3" t="s">
        <v>410</v>
      </c>
      <c r="G325" t="s">
        <v>200</v>
      </c>
      <c r="H325">
        <v>7</v>
      </c>
      <c r="I325">
        <v>37</v>
      </c>
      <c r="J325">
        <f>SUM(H325:I325)</f>
        <v>44</v>
      </c>
    </row>
    <row r="326" spans="1:11" hidden="1" x14ac:dyDescent="0.3">
      <c r="A326" t="s">
        <v>139</v>
      </c>
      <c r="B326" t="s">
        <v>627</v>
      </c>
      <c r="C326" s="12" t="s">
        <v>660</v>
      </c>
      <c r="D326" s="1">
        <v>0.83333333333333304</v>
      </c>
      <c r="E326">
        <v>12</v>
      </c>
      <c r="F326" t="s">
        <v>140</v>
      </c>
      <c r="G326" t="s">
        <v>138</v>
      </c>
      <c r="H326" t="s">
        <v>8</v>
      </c>
      <c r="I326" t="s">
        <v>8</v>
      </c>
      <c r="J326" t="s">
        <v>8</v>
      </c>
      <c r="K326" s="7"/>
    </row>
    <row r="327" spans="1:11" hidden="1" x14ac:dyDescent="0.3">
      <c r="A327" t="s">
        <v>258</v>
      </c>
      <c r="B327" t="s">
        <v>259</v>
      </c>
      <c r="C327" s="12" t="s">
        <v>678</v>
      </c>
      <c r="D327" s="1">
        <v>0.75</v>
      </c>
      <c r="E327" s="6">
        <v>6</v>
      </c>
      <c r="F327" t="s">
        <v>140</v>
      </c>
      <c r="G327" t="s">
        <v>260</v>
      </c>
      <c r="H327">
        <v>15</v>
      </c>
      <c r="I327">
        <v>154</v>
      </c>
      <c r="J327">
        <f t="shared" ref="J327:J338" si="11">SUM(H327:I327)</f>
        <v>169</v>
      </c>
    </row>
    <row r="328" spans="1:11" hidden="1" x14ac:dyDescent="0.3">
      <c r="A328" t="s">
        <v>256</v>
      </c>
      <c r="B328" t="s">
        <v>257</v>
      </c>
      <c r="C328" s="12" t="s">
        <v>678</v>
      </c>
      <c r="D328" s="1">
        <v>0.79166666666666663</v>
      </c>
      <c r="E328" s="6" t="s">
        <v>8</v>
      </c>
      <c r="F328" t="s">
        <v>140</v>
      </c>
      <c r="G328" t="s">
        <v>148</v>
      </c>
      <c r="H328">
        <v>35</v>
      </c>
      <c r="I328">
        <v>90</v>
      </c>
      <c r="J328">
        <f t="shared" si="11"/>
        <v>125</v>
      </c>
    </row>
    <row r="329" spans="1:11" hidden="1" x14ac:dyDescent="0.3">
      <c r="A329" t="s">
        <v>404</v>
      </c>
      <c r="B329" t="s">
        <v>383</v>
      </c>
      <c r="C329" s="12" t="s">
        <v>678</v>
      </c>
      <c r="D329" s="1">
        <v>0.875</v>
      </c>
      <c r="E329" s="6">
        <v>8</v>
      </c>
      <c r="F329" s="3" t="s">
        <v>410</v>
      </c>
      <c r="G329" t="s">
        <v>200</v>
      </c>
      <c r="H329">
        <v>151</v>
      </c>
      <c r="I329">
        <v>239</v>
      </c>
      <c r="J329">
        <f t="shared" si="11"/>
        <v>390</v>
      </c>
    </row>
    <row r="330" spans="1:11" hidden="1" x14ac:dyDescent="0.3">
      <c r="A330" t="s">
        <v>194</v>
      </c>
      <c r="B330" t="s">
        <v>170</v>
      </c>
      <c r="C330" s="12" t="s">
        <v>673</v>
      </c>
      <c r="D330" s="1">
        <v>0.75</v>
      </c>
      <c r="E330">
        <v>5</v>
      </c>
      <c r="F330" s="3" t="s">
        <v>410</v>
      </c>
      <c r="G330" t="s">
        <v>148</v>
      </c>
      <c r="H330">
        <v>12</v>
      </c>
      <c r="I330">
        <v>14</v>
      </c>
      <c r="J330">
        <f t="shared" si="11"/>
        <v>26</v>
      </c>
    </row>
    <row r="331" spans="1:11" hidden="1" x14ac:dyDescent="0.3">
      <c r="A331" t="s">
        <v>168</v>
      </c>
      <c r="B331" t="s">
        <v>165</v>
      </c>
      <c r="C331" s="12" t="s">
        <v>673</v>
      </c>
      <c r="D331" s="1">
        <v>0.83333333333333337</v>
      </c>
      <c r="E331">
        <v>4</v>
      </c>
      <c r="F331" t="s">
        <v>140</v>
      </c>
      <c r="G331" t="s">
        <v>148</v>
      </c>
      <c r="H331">
        <v>175</v>
      </c>
      <c r="I331">
        <v>253</v>
      </c>
      <c r="J331">
        <f t="shared" si="11"/>
        <v>428</v>
      </c>
    </row>
    <row r="332" spans="1:11" hidden="1" x14ac:dyDescent="0.3">
      <c r="A332" t="s">
        <v>102</v>
      </c>
      <c r="B332" t="s">
        <v>95</v>
      </c>
      <c r="C332" s="12" t="s">
        <v>673</v>
      </c>
      <c r="D332" s="1">
        <v>0.95833333333333337</v>
      </c>
      <c r="E332">
        <v>5.5</v>
      </c>
      <c r="F332" t="s">
        <v>9</v>
      </c>
      <c r="G332" t="s">
        <v>10</v>
      </c>
      <c r="H332">
        <v>94</v>
      </c>
      <c r="I332">
        <v>653</v>
      </c>
      <c r="J332">
        <f t="shared" si="11"/>
        <v>747</v>
      </c>
    </row>
    <row r="333" spans="1:11" hidden="1" x14ac:dyDescent="0.3">
      <c r="A333" t="s">
        <v>90</v>
      </c>
      <c r="B333" t="s">
        <v>95</v>
      </c>
      <c r="C333" s="12" t="s">
        <v>739</v>
      </c>
      <c r="D333" s="1">
        <v>0.91666666666666663</v>
      </c>
      <c r="E333" t="s">
        <v>8</v>
      </c>
      <c r="F333" t="s">
        <v>9</v>
      </c>
      <c r="G333" t="s">
        <v>10</v>
      </c>
      <c r="H333">
        <v>25</v>
      </c>
      <c r="I333">
        <v>58</v>
      </c>
      <c r="J333">
        <f t="shared" si="11"/>
        <v>83</v>
      </c>
    </row>
    <row r="334" spans="1:11" hidden="1" x14ac:dyDescent="0.3">
      <c r="A334" t="s">
        <v>342</v>
      </c>
      <c r="B334" t="s">
        <v>305</v>
      </c>
      <c r="C334" s="12" t="s">
        <v>718</v>
      </c>
      <c r="D334" s="1">
        <v>0.83333333333333337</v>
      </c>
      <c r="E334" s="6">
        <v>9</v>
      </c>
      <c r="F334" s="3" t="s">
        <v>410</v>
      </c>
      <c r="G334" t="s">
        <v>306</v>
      </c>
      <c r="H334">
        <v>6</v>
      </c>
      <c r="I334">
        <v>25</v>
      </c>
      <c r="J334">
        <f t="shared" si="11"/>
        <v>31</v>
      </c>
    </row>
    <row r="335" spans="1:11" hidden="1" x14ac:dyDescent="0.3">
      <c r="A335" t="s">
        <v>274</v>
      </c>
      <c r="B335" t="s">
        <v>259</v>
      </c>
      <c r="C335" s="12" t="s">
        <v>718</v>
      </c>
      <c r="D335" s="1">
        <v>0.875</v>
      </c>
      <c r="E335" s="6">
        <v>8</v>
      </c>
      <c r="F335" s="3" t="s">
        <v>410</v>
      </c>
      <c r="G335" t="s">
        <v>260</v>
      </c>
      <c r="H335">
        <v>3</v>
      </c>
      <c r="I335">
        <v>27</v>
      </c>
      <c r="J335">
        <f t="shared" si="11"/>
        <v>30</v>
      </c>
    </row>
    <row r="336" spans="1:11" hidden="1" x14ac:dyDescent="0.3">
      <c r="A336" s="3" t="s">
        <v>120</v>
      </c>
      <c r="B336" s="3" t="s">
        <v>113</v>
      </c>
      <c r="C336" s="12" t="s">
        <v>743</v>
      </c>
      <c r="D336" s="4">
        <v>0.91666666666666663</v>
      </c>
      <c r="E336" s="3">
        <v>8</v>
      </c>
      <c r="F336" s="3" t="s">
        <v>9</v>
      </c>
      <c r="G336" s="3" t="s">
        <v>114</v>
      </c>
      <c r="H336" s="3">
        <v>0</v>
      </c>
      <c r="I336" s="3">
        <v>1</v>
      </c>
      <c r="J336">
        <f t="shared" si="11"/>
        <v>1</v>
      </c>
    </row>
    <row r="337" spans="1:11" hidden="1" x14ac:dyDescent="0.3">
      <c r="A337" t="s">
        <v>48</v>
      </c>
      <c r="B337" t="s">
        <v>95</v>
      </c>
      <c r="C337" s="12" t="s">
        <v>743</v>
      </c>
      <c r="D337" s="1">
        <v>0.95833333333333337</v>
      </c>
      <c r="E337" t="s">
        <v>8</v>
      </c>
      <c r="F337" t="s">
        <v>9</v>
      </c>
      <c r="G337" t="s">
        <v>10</v>
      </c>
      <c r="H337">
        <v>3</v>
      </c>
      <c r="I337">
        <v>18</v>
      </c>
      <c r="J337">
        <f t="shared" si="11"/>
        <v>21</v>
      </c>
    </row>
    <row r="338" spans="1:11" hidden="1" x14ac:dyDescent="0.3">
      <c r="A338" s="3" t="s">
        <v>125</v>
      </c>
      <c r="B338" s="3" t="s">
        <v>113</v>
      </c>
      <c r="C338" s="12" t="s">
        <v>749</v>
      </c>
      <c r="D338" s="4">
        <v>0.95833333333333337</v>
      </c>
      <c r="E338" s="3">
        <v>2</v>
      </c>
      <c r="F338" s="3" t="s">
        <v>9</v>
      </c>
      <c r="G338" s="3" t="s">
        <v>114</v>
      </c>
      <c r="H338" s="3">
        <v>0</v>
      </c>
      <c r="I338" s="3">
        <v>0</v>
      </c>
      <c r="J338">
        <f t="shared" si="11"/>
        <v>0</v>
      </c>
    </row>
    <row r="339" spans="1:11" hidden="1" x14ac:dyDescent="0.3">
      <c r="A339" t="s">
        <v>416</v>
      </c>
      <c r="B339" t="s">
        <v>467</v>
      </c>
      <c r="C339" s="12" t="s">
        <v>700</v>
      </c>
      <c r="D339" s="10">
        <v>0.83333333333333304</v>
      </c>
      <c r="F339" t="s">
        <v>140</v>
      </c>
      <c r="G339" t="s">
        <v>468</v>
      </c>
      <c r="H339" t="s">
        <v>8</v>
      </c>
      <c r="I339" t="s">
        <v>8</v>
      </c>
      <c r="J339">
        <v>782</v>
      </c>
    </row>
    <row r="340" spans="1:11" hidden="1" x14ac:dyDescent="0.3">
      <c r="A340" t="s">
        <v>417</v>
      </c>
      <c r="B340" t="s">
        <v>467</v>
      </c>
      <c r="C340" s="12" t="s">
        <v>700</v>
      </c>
      <c r="D340" s="10">
        <v>0.83333333333333304</v>
      </c>
      <c r="F340" t="s">
        <v>140</v>
      </c>
      <c r="G340" t="s">
        <v>468</v>
      </c>
      <c r="H340" t="s">
        <v>8</v>
      </c>
      <c r="I340" t="s">
        <v>8</v>
      </c>
      <c r="J340">
        <v>200</v>
      </c>
    </row>
    <row r="341" spans="1:11" hidden="1" x14ac:dyDescent="0.3">
      <c r="A341" t="s">
        <v>43</v>
      </c>
      <c r="B341" t="s">
        <v>95</v>
      </c>
      <c r="C341" s="12" t="s">
        <v>700</v>
      </c>
      <c r="D341" s="1">
        <v>0.95833333333333337</v>
      </c>
      <c r="E341" t="s">
        <v>8</v>
      </c>
      <c r="F341" t="s">
        <v>9</v>
      </c>
      <c r="G341" t="s">
        <v>10</v>
      </c>
      <c r="H341">
        <v>25</v>
      </c>
      <c r="I341">
        <v>182</v>
      </c>
      <c r="J341">
        <f>SUM(H341:I341)</f>
        <v>207</v>
      </c>
    </row>
    <row r="342" spans="1:11" hidden="1" x14ac:dyDescent="0.3">
      <c r="A342" t="s">
        <v>137</v>
      </c>
      <c r="B342" t="s">
        <v>627</v>
      </c>
      <c r="C342" s="12" t="s">
        <v>652</v>
      </c>
      <c r="D342" s="1">
        <v>1.2083333333333299</v>
      </c>
      <c r="E342">
        <v>9</v>
      </c>
      <c r="F342" t="s">
        <v>137</v>
      </c>
      <c r="G342" t="s">
        <v>138</v>
      </c>
      <c r="H342" t="s">
        <v>8</v>
      </c>
      <c r="I342" t="s">
        <v>8</v>
      </c>
      <c r="J342" t="s">
        <v>8</v>
      </c>
      <c r="K342" s="7"/>
    </row>
    <row r="343" spans="1:11" hidden="1" x14ac:dyDescent="0.3">
      <c r="A343" t="s">
        <v>435</v>
      </c>
      <c r="B343" t="s">
        <v>467</v>
      </c>
      <c r="C343" s="12" t="s">
        <v>693</v>
      </c>
      <c r="D343" s="10">
        <v>0.8125</v>
      </c>
      <c r="F343" t="s">
        <v>140</v>
      </c>
      <c r="G343" t="s">
        <v>468</v>
      </c>
      <c r="H343" t="s">
        <v>8</v>
      </c>
      <c r="I343" t="s">
        <v>8</v>
      </c>
      <c r="J343">
        <v>1000</v>
      </c>
    </row>
    <row r="344" spans="1:11" hidden="1" x14ac:dyDescent="0.3">
      <c r="A344" t="s">
        <v>418</v>
      </c>
      <c r="B344" t="s">
        <v>467</v>
      </c>
      <c r="C344" s="12" t="s">
        <v>693</v>
      </c>
      <c r="D344" s="10">
        <v>0.83333333333333304</v>
      </c>
      <c r="F344" t="s">
        <v>140</v>
      </c>
      <c r="G344" t="s">
        <v>468</v>
      </c>
      <c r="H344" t="s">
        <v>8</v>
      </c>
      <c r="I344" t="s">
        <v>8</v>
      </c>
      <c r="J344">
        <v>1000</v>
      </c>
    </row>
    <row r="345" spans="1:11" hidden="1" x14ac:dyDescent="0.3">
      <c r="A345" t="s">
        <v>431</v>
      </c>
      <c r="B345" t="s">
        <v>467</v>
      </c>
      <c r="C345" s="12" t="s">
        <v>693</v>
      </c>
      <c r="D345" s="10">
        <v>0.83333333333333337</v>
      </c>
      <c r="F345" t="s">
        <v>140</v>
      </c>
      <c r="G345" t="s">
        <v>468</v>
      </c>
      <c r="H345" t="s">
        <v>8</v>
      </c>
      <c r="I345" t="s">
        <v>8</v>
      </c>
      <c r="J345">
        <v>1000</v>
      </c>
    </row>
    <row r="346" spans="1:11" hidden="1" x14ac:dyDescent="0.3">
      <c r="A346" t="s">
        <v>231</v>
      </c>
      <c r="B346" t="s">
        <v>230</v>
      </c>
      <c r="C346" s="12" t="s">
        <v>674</v>
      </c>
      <c r="D346" s="1">
        <v>0.75</v>
      </c>
      <c r="E346" s="6">
        <v>4</v>
      </c>
      <c r="F346" t="s">
        <v>140</v>
      </c>
      <c r="G346" t="s">
        <v>200</v>
      </c>
      <c r="H346">
        <v>8</v>
      </c>
      <c r="I346">
        <v>30</v>
      </c>
      <c r="J346">
        <f>SUM(H346:I346)</f>
        <v>38</v>
      </c>
    </row>
    <row r="347" spans="1:11" hidden="1" x14ac:dyDescent="0.3">
      <c r="A347" t="s">
        <v>232</v>
      </c>
      <c r="B347" t="s">
        <v>230</v>
      </c>
      <c r="C347" s="12" t="s">
        <v>674</v>
      </c>
      <c r="D347" s="1">
        <v>0.79166666666666663</v>
      </c>
      <c r="E347" s="6" t="s">
        <v>8</v>
      </c>
      <c r="F347" t="s">
        <v>140</v>
      </c>
      <c r="G347" t="s">
        <v>200</v>
      </c>
      <c r="H347">
        <v>5</v>
      </c>
      <c r="I347">
        <v>12</v>
      </c>
      <c r="J347">
        <f>SUM(H347:I347)</f>
        <v>17</v>
      </c>
    </row>
    <row r="348" spans="1:11" hidden="1" x14ac:dyDescent="0.3">
      <c r="A348" t="s">
        <v>166</v>
      </c>
      <c r="B348" t="s">
        <v>165</v>
      </c>
      <c r="C348" s="12" t="s">
        <v>674</v>
      </c>
      <c r="D348" s="1">
        <v>0.8125</v>
      </c>
      <c r="E348" t="s">
        <v>8</v>
      </c>
      <c r="F348" t="s">
        <v>140</v>
      </c>
      <c r="G348" t="s">
        <v>148</v>
      </c>
      <c r="H348">
        <v>108</v>
      </c>
      <c r="I348">
        <v>284</v>
      </c>
      <c r="J348">
        <f>SUM(H348:I348)</f>
        <v>392</v>
      </c>
    </row>
    <row r="349" spans="1:11" hidden="1" x14ac:dyDescent="0.3">
      <c r="A349" t="s">
        <v>453</v>
      </c>
      <c r="B349" t="s">
        <v>467</v>
      </c>
      <c r="C349" s="12" t="s">
        <v>674</v>
      </c>
      <c r="D349" s="10">
        <v>0.83333333333333337</v>
      </c>
      <c r="F349" t="s">
        <v>140</v>
      </c>
      <c r="G349" t="s">
        <v>468</v>
      </c>
      <c r="H349" t="s">
        <v>8</v>
      </c>
      <c r="I349" t="s">
        <v>8</v>
      </c>
      <c r="J349">
        <v>100</v>
      </c>
    </row>
    <row r="350" spans="1:11" hidden="1" x14ac:dyDescent="0.3">
      <c r="A350" t="s">
        <v>374</v>
      </c>
      <c r="B350" t="s">
        <v>305</v>
      </c>
      <c r="C350" s="12" t="s">
        <v>674</v>
      </c>
      <c r="D350" s="1">
        <v>0.83333333333333337</v>
      </c>
      <c r="E350" s="6" t="s">
        <v>8</v>
      </c>
      <c r="F350" s="3" t="s">
        <v>410</v>
      </c>
      <c r="G350" t="s">
        <v>306</v>
      </c>
      <c r="H350">
        <v>11</v>
      </c>
      <c r="I350">
        <v>67</v>
      </c>
      <c r="J350">
        <f>SUM(H350:I350)</f>
        <v>78</v>
      </c>
    </row>
    <row r="351" spans="1:11" hidden="1" x14ac:dyDescent="0.3">
      <c r="A351" t="s">
        <v>24</v>
      </c>
      <c r="B351" t="s">
        <v>95</v>
      </c>
      <c r="C351" s="12" t="s">
        <v>674</v>
      </c>
      <c r="D351" s="1">
        <v>0.91666666666666663</v>
      </c>
      <c r="E351" t="s">
        <v>8</v>
      </c>
      <c r="F351" t="s">
        <v>9</v>
      </c>
      <c r="G351" t="s">
        <v>10</v>
      </c>
      <c r="H351">
        <v>92</v>
      </c>
      <c r="I351">
        <v>596</v>
      </c>
      <c r="J351">
        <f>SUM(H351:I351)</f>
        <v>688</v>
      </c>
    </row>
    <row r="352" spans="1:11" hidden="1" x14ac:dyDescent="0.3">
      <c r="A352" s="3" t="s">
        <v>127</v>
      </c>
      <c r="B352" s="3" t="s">
        <v>113</v>
      </c>
      <c r="C352" s="12" t="s">
        <v>674</v>
      </c>
      <c r="D352" s="4">
        <v>0.95833333333333337</v>
      </c>
      <c r="E352" s="3">
        <v>1</v>
      </c>
      <c r="F352" s="3" t="s">
        <v>9</v>
      </c>
      <c r="G352" s="3" t="s">
        <v>114</v>
      </c>
      <c r="H352" s="3">
        <v>1</v>
      </c>
      <c r="I352" s="3">
        <v>0</v>
      </c>
      <c r="J352">
        <f>SUM(H352:I352)</f>
        <v>1</v>
      </c>
    </row>
    <row r="353" spans="1:11" hidden="1" x14ac:dyDescent="0.3">
      <c r="A353" t="s">
        <v>466</v>
      </c>
      <c r="B353" t="s">
        <v>467</v>
      </c>
      <c r="C353" s="12" t="s">
        <v>705</v>
      </c>
      <c r="D353" s="10">
        <v>0.85416666666666663</v>
      </c>
      <c r="F353" t="s">
        <v>140</v>
      </c>
      <c r="G353" t="s">
        <v>468</v>
      </c>
      <c r="H353" t="s">
        <v>8</v>
      </c>
      <c r="I353" t="s">
        <v>8</v>
      </c>
      <c r="J353">
        <v>500</v>
      </c>
    </row>
    <row r="354" spans="1:11" hidden="1" x14ac:dyDescent="0.3">
      <c r="A354" t="s">
        <v>15</v>
      </c>
      <c r="B354" t="s">
        <v>95</v>
      </c>
      <c r="C354" s="12" t="s">
        <v>705</v>
      </c>
      <c r="D354" s="1">
        <v>0.95833333333333337</v>
      </c>
      <c r="E354">
        <v>9</v>
      </c>
      <c r="F354" t="s">
        <v>9</v>
      </c>
      <c r="G354" t="s">
        <v>10</v>
      </c>
      <c r="H354" t="s">
        <v>8</v>
      </c>
      <c r="I354" t="s">
        <v>8</v>
      </c>
      <c r="J354">
        <v>287</v>
      </c>
    </row>
    <row r="355" spans="1:11" hidden="1" x14ac:dyDescent="0.3">
      <c r="A355" t="s">
        <v>139</v>
      </c>
      <c r="B355" t="s">
        <v>627</v>
      </c>
      <c r="C355" s="12" t="s">
        <v>661</v>
      </c>
      <c r="D355" s="1">
        <v>0.875</v>
      </c>
      <c r="E355">
        <v>12</v>
      </c>
      <c r="F355" t="s">
        <v>140</v>
      </c>
      <c r="G355" t="s">
        <v>138</v>
      </c>
      <c r="H355" t="s">
        <v>8</v>
      </c>
      <c r="I355" t="s">
        <v>8</v>
      </c>
      <c r="J355" t="s">
        <v>8</v>
      </c>
      <c r="K355" s="7"/>
    </row>
    <row r="356" spans="1:11" hidden="1" x14ac:dyDescent="0.3">
      <c r="A356" t="s">
        <v>261</v>
      </c>
      <c r="B356" t="s">
        <v>259</v>
      </c>
      <c r="C356" s="12" t="s">
        <v>689</v>
      </c>
      <c r="D356" s="1">
        <v>0.75</v>
      </c>
      <c r="E356" s="6" t="s">
        <v>8</v>
      </c>
      <c r="F356" s="3" t="s">
        <v>410</v>
      </c>
      <c r="G356" t="s">
        <v>260</v>
      </c>
      <c r="H356">
        <v>69</v>
      </c>
      <c r="I356">
        <v>572</v>
      </c>
      <c r="J356">
        <f t="shared" ref="J356:J365" si="12">SUM(H356:I356)</f>
        <v>641</v>
      </c>
    </row>
    <row r="357" spans="1:11" hidden="1" x14ac:dyDescent="0.3">
      <c r="A357" t="s">
        <v>234</v>
      </c>
      <c r="B357" t="s">
        <v>230</v>
      </c>
      <c r="C357" s="12" t="s">
        <v>689</v>
      </c>
      <c r="D357" s="1">
        <v>0.85416666666666663</v>
      </c>
      <c r="E357" s="6">
        <v>1</v>
      </c>
      <c r="F357" t="s">
        <v>140</v>
      </c>
      <c r="G357" t="s">
        <v>200</v>
      </c>
      <c r="H357">
        <v>9</v>
      </c>
      <c r="I357">
        <v>15</v>
      </c>
      <c r="J357">
        <f t="shared" si="12"/>
        <v>24</v>
      </c>
    </row>
    <row r="358" spans="1:11" hidden="1" x14ac:dyDescent="0.3">
      <c r="A358" t="s">
        <v>298</v>
      </c>
      <c r="B358" t="s">
        <v>259</v>
      </c>
      <c r="C358" s="12" t="s">
        <v>470</v>
      </c>
      <c r="D358" s="1">
        <v>0.83333333333333337</v>
      </c>
      <c r="E358" s="6">
        <v>4</v>
      </c>
      <c r="F358" t="s">
        <v>162</v>
      </c>
      <c r="G358" t="s">
        <v>299</v>
      </c>
      <c r="H358">
        <v>0</v>
      </c>
      <c r="I358">
        <v>51</v>
      </c>
      <c r="J358">
        <f t="shared" si="12"/>
        <v>51</v>
      </c>
    </row>
    <row r="359" spans="1:11" hidden="1" x14ac:dyDescent="0.3">
      <c r="A359" t="s">
        <v>167</v>
      </c>
      <c r="B359" t="s">
        <v>165</v>
      </c>
      <c r="C359" s="12" t="s">
        <v>470</v>
      </c>
      <c r="D359" s="1">
        <v>0.83333333333333337</v>
      </c>
      <c r="E359">
        <v>4</v>
      </c>
      <c r="F359" t="s">
        <v>140</v>
      </c>
      <c r="G359" t="s">
        <v>148</v>
      </c>
      <c r="H359">
        <v>175</v>
      </c>
      <c r="I359">
        <v>253</v>
      </c>
      <c r="J359">
        <f t="shared" si="12"/>
        <v>428</v>
      </c>
    </row>
    <row r="360" spans="1:11" hidden="1" x14ac:dyDescent="0.3">
      <c r="A360" t="s">
        <v>319</v>
      </c>
      <c r="B360" t="s">
        <v>305</v>
      </c>
      <c r="C360" s="12" t="s">
        <v>470</v>
      </c>
      <c r="D360" s="1">
        <v>0.83333333333333337</v>
      </c>
      <c r="E360" s="6">
        <v>9</v>
      </c>
      <c r="F360" s="3" t="s">
        <v>410</v>
      </c>
      <c r="G360" t="s">
        <v>306</v>
      </c>
      <c r="H360">
        <v>7</v>
      </c>
      <c r="I360">
        <v>11</v>
      </c>
      <c r="J360">
        <f t="shared" si="12"/>
        <v>18</v>
      </c>
    </row>
    <row r="361" spans="1:11" hidden="1" x14ac:dyDescent="0.3">
      <c r="A361" t="s">
        <v>101</v>
      </c>
      <c r="B361" t="s">
        <v>95</v>
      </c>
      <c r="C361" s="12" t="s">
        <v>470</v>
      </c>
      <c r="D361" s="1">
        <v>0.91666666666666663</v>
      </c>
      <c r="E361" t="s">
        <v>8</v>
      </c>
      <c r="F361" t="s">
        <v>9</v>
      </c>
      <c r="G361" t="s">
        <v>10</v>
      </c>
      <c r="H361">
        <v>17</v>
      </c>
      <c r="I361">
        <v>26</v>
      </c>
      <c r="J361">
        <f t="shared" si="12"/>
        <v>43</v>
      </c>
    </row>
    <row r="362" spans="1:11" hidden="1" x14ac:dyDescent="0.3">
      <c r="A362" t="s">
        <v>100</v>
      </c>
      <c r="B362" t="s">
        <v>95</v>
      </c>
      <c r="C362" s="12" t="s">
        <v>470</v>
      </c>
      <c r="D362" s="1">
        <v>0.95833333333333337</v>
      </c>
      <c r="E362" t="s">
        <v>8</v>
      </c>
      <c r="F362" t="s">
        <v>9</v>
      </c>
      <c r="G362" t="s">
        <v>10</v>
      </c>
      <c r="H362">
        <v>35</v>
      </c>
      <c r="I362">
        <v>153</v>
      </c>
      <c r="J362">
        <f t="shared" si="12"/>
        <v>188</v>
      </c>
    </row>
    <row r="363" spans="1:11" hidden="1" x14ac:dyDescent="0.3">
      <c r="A363" t="s">
        <v>89</v>
      </c>
      <c r="B363" t="s">
        <v>95</v>
      </c>
      <c r="C363" s="12" t="s">
        <v>731</v>
      </c>
      <c r="D363" s="1">
        <v>0.95833333333333337</v>
      </c>
      <c r="E363" t="s">
        <v>8</v>
      </c>
      <c r="F363" t="s">
        <v>9</v>
      </c>
      <c r="G363" t="s">
        <v>10</v>
      </c>
      <c r="H363">
        <v>45</v>
      </c>
      <c r="I363">
        <v>152</v>
      </c>
      <c r="J363">
        <f t="shared" si="12"/>
        <v>197</v>
      </c>
    </row>
    <row r="364" spans="1:11" hidden="1" x14ac:dyDescent="0.3">
      <c r="A364" t="s">
        <v>343</v>
      </c>
      <c r="B364" t="s">
        <v>305</v>
      </c>
      <c r="C364" s="12" t="s">
        <v>734</v>
      </c>
      <c r="D364" s="1">
        <v>0.83333333333333337</v>
      </c>
      <c r="E364" s="6">
        <v>9</v>
      </c>
      <c r="F364" s="3" t="s">
        <v>410</v>
      </c>
      <c r="G364" t="s">
        <v>163</v>
      </c>
      <c r="H364">
        <v>4</v>
      </c>
      <c r="I364">
        <v>45</v>
      </c>
      <c r="J364">
        <f t="shared" si="12"/>
        <v>49</v>
      </c>
    </row>
    <row r="365" spans="1:11" hidden="1" x14ac:dyDescent="0.3">
      <c r="A365" t="s">
        <v>78</v>
      </c>
      <c r="B365" t="s">
        <v>95</v>
      </c>
      <c r="C365" s="12" t="s">
        <v>734</v>
      </c>
      <c r="D365" s="1">
        <v>0.9375</v>
      </c>
      <c r="E365" t="s">
        <v>8</v>
      </c>
      <c r="F365" t="s">
        <v>9</v>
      </c>
      <c r="G365" t="s">
        <v>10</v>
      </c>
      <c r="H365">
        <v>45</v>
      </c>
      <c r="I365">
        <v>94</v>
      </c>
      <c r="J365">
        <f t="shared" si="12"/>
        <v>139</v>
      </c>
    </row>
    <row r="366" spans="1:11" hidden="1" x14ac:dyDescent="0.3">
      <c r="A366" t="s">
        <v>48</v>
      </c>
      <c r="B366" t="s">
        <v>95</v>
      </c>
      <c r="C366" s="12" t="s">
        <v>728</v>
      </c>
      <c r="D366" s="1">
        <v>0.95833333333333337</v>
      </c>
      <c r="E366" t="s">
        <v>8</v>
      </c>
      <c r="F366" t="s">
        <v>9</v>
      </c>
      <c r="G366" t="s">
        <v>10</v>
      </c>
      <c r="H366" t="s">
        <v>8</v>
      </c>
      <c r="I366" t="s">
        <v>8</v>
      </c>
      <c r="J366">
        <v>287</v>
      </c>
    </row>
    <row r="367" spans="1:11" hidden="1" x14ac:dyDescent="0.3">
      <c r="A367" s="3" t="s">
        <v>123</v>
      </c>
      <c r="B367" s="3" t="s">
        <v>113</v>
      </c>
      <c r="C367" s="12" t="s">
        <v>750</v>
      </c>
      <c r="D367" s="4">
        <v>0.91666666666666663</v>
      </c>
      <c r="E367" s="3">
        <v>8</v>
      </c>
      <c r="F367" s="3" t="s">
        <v>9</v>
      </c>
      <c r="G367" s="3" t="s">
        <v>114</v>
      </c>
      <c r="H367" s="3">
        <v>0</v>
      </c>
      <c r="I367" s="3">
        <v>0</v>
      </c>
      <c r="J367">
        <f>SUM(H367:I367)</f>
        <v>0</v>
      </c>
    </row>
    <row r="368" spans="1:11" hidden="1" x14ac:dyDescent="0.3">
      <c r="A368" t="s">
        <v>416</v>
      </c>
      <c r="B368" t="s">
        <v>467</v>
      </c>
      <c r="C368" s="12" t="s">
        <v>701</v>
      </c>
      <c r="D368" s="10">
        <v>0.83333333333333304</v>
      </c>
      <c r="F368" t="s">
        <v>140</v>
      </c>
      <c r="G368" t="s">
        <v>468</v>
      </c>
      <c r="H368" t="s">
        <v>8</v>
      </c>
      <c r="I368" t="s">
        <v>8</v>
      </c>
      <c r="J368">
        <v>782</v>
      </c>
    </row>
    <row r="369" spans="1:11" hidden="1" x14ac:dyDescent="0.3">
      <c r="A369" t="s">
        <v>417</v>
      </c>
      <c r="B369" t="s">
        <v>467</v>
      </c>
      <c r="C369" s="12" t="s">
        <v>701</v>
      </c>
      <c r="D369" s="10">
        <v>0.83333333333333304</v>
      </c>
      <c r="F369" t="s">
        <v>140</v>
      </c>
      <c r="G369" t="s">
        <v>468</v>
      </c>
      <c r="H369" t="s">
        <v>8</v>
      </c>
      <c r="I369" t="s">
        <v>8</v>
      </c>
      <c r="J369">
        <v>200</v>
      </c>
    </row>
    <row r="370" spans="1:11" hidden="1" x14ac:dyDescent="0.3">
      <c r="A370" t="s">
        <v>42</v>
      </c>
      <c r="B370" t="s">
        <v>95</v>
      </c>
      <c r="C370" s="12" t="s">
        <v>701</v>
      </c>
      <c r="D370" s="1">
        <v>0.95833333333333337</v>
      </c>
      <c r="E370">
        <v>7</v>
      </c>
      <c r="F370" t="s">
        <v>9</v>
      </c>
      <c r="G370" t="s">
        <v>10</v>
      </c>
      <c r="H370">
        <v>62</v>
      </c>
      <c r="I370">
        <v>141</v>
      </c>
      <c r="J370">
        <f>SUM(H370:I370)</f>
        <v>203</v>
      </c>
    </row>
    <row r="371" spans="1:11" hidden="1" x14ac:dyDescent="0.3">
      <c r="A371" t="s">
        <v>137</v>
      </c>
      <c r="B371" t="s">
        <v>627</v>
      </c>
      <c r="C371" s="12" t="s">
        <v>653</v>
      </c>
      <c r="D371" s="1">
        <v>1.25</v>
      </c>
      <c r="E371">
        <v>9</v>
      </c>
      <c r="F371" t="s">
        <v>137</v>
      </c>
      <c r="G371" t="s">
        <v>138</v>
      </c>
      <c r="H371" t="s">
        <v>8</v>
      </c>
      <c r="I371" t="s">
        <v>8</v>
      </c>
      <c r="J371" t="s">
        <v>8</v>
      </c>
      <c r="K371" s="7"/>
    </row>
    <row r="372" spans="1:11" hidden="1" x14ac:dyDescent="0.3">
      <c r="A372" t="s">
        <v>418</v>
      </c>
      <c r="B372" t="s">
        <v>467</v>
      </c>
      <c r="C372" s="12" t="s">
        <v>645</v>
      </c>
      <c r="D372" s="10">
        <v>0.83333333333333304</v>
      </c>
      <c r="F372" t="s">
        <v>140</v>
      </c>
      <c r="G372" t="s">
        <v>468</v>
      </c>
      <c r="H372" t="s">
        <v>8</v>
      </c>
      <c r="I372" t="s">
        <v>8</v>
      </c>
      <c r="J372">
        <v>1000</v>
      </c>
    </row>
    <row r="373" spans="1:11" hidden="1" x14ac:dyDescent="0.3">
      <c r="A373" t="s">
        <v>362</v>
      </c>
      <c r="B373" t="s">
        <v>305</v>
      </c>
      <c r="C373" s="12" t="s">
        <v>645</v>
      </c>
      <c r="D373" s="1">
        <v>0.83333333333333337</v>
      </c>
      <c r="E373" s="6">
        <v>4</v>
      </c>
      <c r="F373" t="s">
        <v>162</v>
      </c>
      <c r="G373" t="s">
        <v>163</v>
      </c>
      <c r="H373">
        <v>0</v>
      </c>
      <c r="I373">
        <v>121</v>
      </c>
      <c r="J373">
        <f>SUM(H373:I373)</f>
        <v>121</v>
      </c>
    </row>
    <row r="374" spans="1:11" hidden="1" x14ac:dyDescent="0.3">
      <c r="A374" t="s">
        <v>178</v>
      </c>
      <c r="B374" t="s">
        <v>170</v>
      </c>
      <c r="C374" s="12" t="s">
        <v>645</v>
      </c>
      <c r="D374" s="1">
        <v>0.83333333333333337</v>
      </c>
      <c r="E374" t="s">
        <v>8</v>
      </c>
      <c r="F374" t="s">
        <v>140</v>
      </c>
      <c r="G374" t="s">
        <v>148</v>
      </c>
      <c r="H374">
        <v>13</v>
      </c>
      <c r="I374">
        <v>30</v>
      </c>
      <c r="J374">
        <f>SUM(H374:I374)</f>
        <v>43</v>
      </c>
    </row>
    <row r="375" spans="1:11" hidden="1" x14ac:dyDescent="0.3">
      <c r="A375" t="s">
        <v>436</v>
      </c>
      <c r="B375" t="s">
        <v>467</v>
      </c>
      <c r="C375" s="12" t="s">
        <v>645</v>
      </c>
      <c r="D375" s="10">
        <v>0.83333333333333337</v>
      </c>
      <c r="F375" t="s">
        <v>140</v>
      </c>
      <c r="G375" t="s">
        <v>468</v>
      </c>
      <c r="H375" t="s">
        <v>8</v>
      </c>
      <c r="I375" t="s">
        <v>8</v>
      </c>
      <c r="J375">
        <v>300</v>
      </c>
    </row>
    <row r="376" spans="1:11" hidden="1" x14ac:dyDescent="0.3">
      <c r="A376" t="s">
        <v>454</v>
      </c>
      <c r="B376" t="s">
        <v>467</v>
      </c>
      <c r="C376" s="12" t="s">
        <v>680</v>
      </c>
      <c r="D376" s="10">
        <v>0.75</v>
      </c>
      <c r="F376" t="s">
        <v>140</v>
      </c>
      <c r="G376" t="s">
        <v>468</v>
      </c>
      <c r="H376" t="s">
        <v>8</v>
      </c>
      <c r="I376" t="s">
        <v>8</v>
      </c>
      <c r="J376">
        <v>782</v>
      </c>
    </row>
    <row r="377" spans="1:11" hidden="1" x14ac:dyDescent="0.3">
      <c r="A377" t="s">
        <v>455</v>
      </c>
      <c r="B377" t="s">
        <v>467</v>
      </c>
      <c r="C377" s="12" t="s">
        <v>680</v>
      </c>
      <c r="D377" s="10">
        <v>0.75</v>
      </c>
      <c r="F377" t="s">
        <v>140</v>
      </c>
      <c r="G377" t="s">
        <v>468</v>
      </c>
      <c r="H377" t="s">
        <v>8</v>
      </c>
      <c r="I377" t="s">
        <v>8</v>
      </c>
      <c r="J377">
        <v>782</v>
      </c>
    </row>
    <row r="378" spans="1:11" hidden="1" x14ac:dyDescent="0.3">
      <c r="A378" t="s">
        <v>456</v>
      </c>
      <c r="B378" t="s">
        <v>467</v>
      </c>
      <c r="C378" s="12" t="s">
        <v>680</v>
      </c>
      <c r="D378" s="10">
        <v>0.75</v>
      </c>
      <c r="F378" t="s">
        <v>140</v>
      </c>
      <c r="G378" t="s">
        <v>468</v>
      </c>
      <c r="H378" t="s">
        <v>8</v>
      </c>
      <c r="I378" t="s">
        <v>8</v>
      </c>
      <c r="J378">
        <v>782</v>
      </c>
    </row>
    <row r="379" spans="1:11" hidden="1" x14ac:dyDescent="0.3">
      <c r="A379" t="s">
        <v>457</v>
      </c>
      <c r="B379" t="s">
        <v>467</v>
      </c>
      <c r="C379" s="12" t="s">
        <v>680</v>
      </c>
      <c r="D379" s="10">
        <v>0.75</v>
      </c>
      <c r="F379" t="s">
        <v>140</v>
      </c>
      <c r="G379" t="s">
        <v>468</v>
      </c>
      <c r="H379" t="s">
        <v>8</v>
      </c>
      <c r="I379" t="s">
        <v>8</v>
      </c>
      <c r="J379">
        <v>782</v>
      </c>
    </row>
    <row r="380" spans="1:11" hidden="1" x14ac:dyDescent="0.3">
      <c r="A380" t="s">
        <v>458</v>
      </c>
      <c r="B380" t="s">
        <v>467</v>
      </c>
      <c r="C380" s="12" t="s">
        <v>680</v>
      </c>
      <c r="D380" s="10">
        <v>0.75</v>
      </c>
      <c r="F380" t="s">
        <v>140</v>
      </c>
      <c r="G380" t="s">
        <v>468</v>
      </c>
      <c r="H380" t="s">
        <v>8</v>
      </c>
      <c r="I380" t="s">
        <v>8</v>
      </c>
      <c r="J380">
        <v>782</v>
      </c>
    </row>
    <row r="381" spans="1:11" hidden="1" x14ac:dyDescent="0.3">
      <c r="A381" t="s">
        <v>459</v>
      </c>
      <c r="B381" t="s">
        <v>467</v>
      </c>
      <c r="C381" s="12" t="s">
        <v>680</v>
      </c>
      <c r="D381" s="10">
        <v>0.75</v>
      </c>
      <c r="F381" t="s">
        <v>140</v>
      </c>
      <c r="G381" t="s">
        <v>468</v>
      </c>
      <c r="H381" t="s">
        <v>8</v>
      </c>
      <c r="I381" t="s">
        <v>8</v>
      </c>
      <c r="J381">
        <v>782</v>
      </c>
    </row>
    <row r="382" spans="1:11" hidden="1" x14ac:dyDescent="0.3">
      <c r="A382" t="s">
        <v>460</v>
      </c>
      <c r="B382" t="s">
        <v>467</v>
      </c>
      <c r="C382" s="12" t="s">
        <v>680</v>
      </c>
      <c r="D382" s="10">
        <v>0.75</v>
      </c>
      <c r="F382" t="s">
        <v>140</v>
      </c>
      <c r="G382" t="s">
        <v>468</v>
      </c>
      <c r="H382" t="s">
        <v>8</v>
      </c>
      <c r="I382" t="s">
        <v>8</v>
      </c>
      <c r="J382">
        <v>782</v>
      </c>
    </row>
    <row r="383" spans="1:11" hidden="1" x14ac:dyDescent="0.3">
      <c r="A383" t="s">
        <v>461</v>
      </c>
      <c r="B383" t="s">
        <v>467</v>
      </c>
      <c r="C383" s="12" t="s">
        <v>680</v>
      </c>
      <c r="D383" s="10">
        <v>0.75</v>
      </c>
      <c r="F383" t="s">
        <v>140</v>
      </c>
      <c r="G383" t="s">
        <v>468</v>
      </c>
      <c r="H383" t="s">
        <v>8</v>
      </c>
      <c r="I383" t="s">
        <v>8</v>
      </c>
      <c r="J383">
        <v>782</v>
      </c>
    </row>
    <row r="384" spans="1:11" hidden="1" x14ac:dyDescent="0.3">
      <c r="A384" t="s">
        <v>462</v>
      </c>
      <c r="B384" t="s">
        <v>467</v>
      </c>
      <c r="C384" s="12" t="s">
        <v>680</v>
      </c>
      <c r="D384" s="10">
        <v>0.75</v>
      </c>
      <c r="F384" t="s">
        <v>140</v>
      </c>
      <c r="G384" t="s">
        <v>468</v>
      </c>
      <c r="H384" t="s">
        <v>8</v>
      </c>
      <c r="I384" t="s">
        <v>8</v>
      </c>
      <c r="J384">
        <v>782</v>
      </c>
    </row>
    <row r="385" spans="1:11" hidden="1" x14ac:dyDescent="0.3">
      <c r="A385" t="s">
        <v>463</v>
      </c>
      <c r="B385" t="s">
        <v>467</v>
      </c>
      <c r="C385" s="12" t="s">
        <v>680</v>
      </c>
      <c r="D385" s="10">
        <v>0.77083333333333337</v>
      </c>
      <c r="F385" t="s">
        <v>140</v>
      </c>
      <c r="G385" t="s">
        <v>468</v>
      </c>
      <c r="H385" t="s">
        <v>8</v>
      </c>
      <c r="I385" t="s">
        <v>8</v>
      </c>
      <c r="J385">
        <v>782</v>
      </c>
    </row>
    <row r="386" spans="1:11" hidden="1" x14ac:dyDescent="0.3">
      <c r="A386" t="s">
        <v>14</v>
      </c>
      <c r="B386" t="s">
        <v>95</v>
      </c>
      <c r="C386" s="12" t="s">
        <v>738</v>
      </c>
      <c r="D386" s="1">
        <v>0.95833333333333337</v>
      </c>
      <c r="E386" t="s">
        <v>8</v>
      </c>
      <c r="F386" t="s">
        <v>9</v>
      </c>
      <c r="G386" t="s">
        <v>10</v>
      </c>
      <c r="H386">
        <v>11</v>
      </c>
      <c r="I386">
        <v>79</v>
      </c>
      <c r="J386">
        <f>SUM(H386:I386)</f>
        <v>90</v>
      </c>
    </row>
    <row r="387" spans="1:11" hidden="1" x14ac:dyDescent="0.3">
      <c r="A387" t="s">
        <v>139</v>
      </c>
      <c r="B387" t="s">
        <v>627</v>
      </c>
      <c r="C387" s="12" t="s">
        <v>662</v>
      </c>
      <c r="D387" s="1">
        <v>0.91666666666666696</v>
      </c>
      <c r="E387">
        <v>12</v>
      </c>
      <c r="F387" t="s">
        <v>140</v>
      </c>
      <c r="G387" t="s">
        <v>138</v>
      </c>
      <c r="H387" t="s">
        <v>8</v>
      </c>
      <c r="I387" t="s">
        <v>8</v>
      </c>
      <c r="J387" t="s">
        <v>8</v>
      </c>
      <c r="K387" s="7"/>
    </row>
    <row r="388" spans="1:11" hidden="1" x14ac:dyDescent="0.3">
      <c r="A388" t="s">
        <v>111</v>
      </c>
      <c r="B388" t="s">
        <v>95</v>
      </c>
      <c r="C388" s="12" t="s">
        <v>723</v>
      </c>
      <c r="D388" s="1">
        <v>0.95833333333333337</v>
      </c>
      <c r="E388">
        <v>7</v>
      </c>
      <c r="F388" t="s">
        <v>9</v>
      </c>
      <c r="G388" t="s">
        <v>10</v>
      </c>
      <c r="H388">
        <v>113</v>
      </c>
      <c r="I388">
        <v>324</v>
      </c>
      <c r="J388">
        <f t="shared" ref="J388:J393" si="13">SUM(H388:I388)</f>
        <v>437</v>
      </c>
    </row>
    <row r="389" spans="1:11" hidden="1" x14ac:dyDescent="0.3">
      <c r="A389" t="s">
        <v>99</v>
      </c>
      <c r="B389" t="s">
        <v>95</v>
      </c>
      <c r="C389" s="12" t="s">
        <v>741</v>
      </c>
      <c r="D389" s="1">
        <v>0.91666666666666663</v>
      </c>
      <c r="E389">
        <v>7</v>
      </c>
      <c r="F389" t="s">
        <v>9</v>
      </c>
      <c r="G389" t="s">
        <v>10</v>
      </c>
      <c r="H389">
        <v>12</v>
      </c>
      <c r="I389">
        <v>53</v>
      </c>
      <c r="J389">
        <f t="shared" si="13"/>
        <v>65</v>
      </c>
    </row>
    <row r="390" spans="1:11" hidden="1" x14ac:dyDescent="0.3">
      <c r="A390" t="s">
        <v>271</v>
      </c>
      <c r="B390" t="s">
        <v>259</v>
      </c>
      <c r="C390" s="12" t="s">
        <v>752</v>
      </c>
      <c r="D390" s="1">
        <v>0.75</v>
      </c>
      <c r="E390" s="6">
        <v>11</v>
      </c>
      <c r="F390" s="3" t="s">
        <v>410</v>
      </c>
      <c r="G390" t="s">
        <v>260</v>
      </c>
      <c r="H390">
        <v>36</v>
      </c>
      <c r="I390">
        <v>195</v>
      </c>
      <c r="J390">
        <f t="shared" si="13"/>
        <v>231</v>
      </c>
    </row>
    <row r="391" spans="1:11" hidden="1" x14ac:dyDescent="0.3">
      <c r="A391" t="s">
        <v>344</v>
      </c>
      <c r="B391" t="s">
        <v>305</v>
      </c>
      <c r="C391" s="12" t="s">
        <v>712</v>
      </c>
      <c r="D391" s="1">
        <v>0.83333333333333337</v>
      </c>
      <c r="E391" s="6">
        <v>9</v>
      </c>
      <c r="F391" s="3" t="s">
        <v>410</v>
      </c>
      <c r="G391" t="s">
        <v>306</v>
      </c>
      <c r="H391">
        <v>28</v>
      </c>
      <c r="I391">
        <v>253</v>
      </c>
      <c r="J391">
        <f t="shared" si="13"/>
        <v>281</v>
      </c>
    </row>
    <row r="392" spans="1:11" hidden="1" x14ac:dyDescent="0.3">
      <c r="A392" t="s">
        <v>68</v>
      </c>
      <c r="B392" t="s">
        <v>95</v>
      </c>
      <c r="C392" s="12" t="s">
        <v>736</v>
      </c>
      <c r="D392" s="1">
        <v>0.95833333333333337</v>
      </c>
      <c r="E392">
        <v>8</v>
      </c>
      <c r="F392" t="s">
        <v>9</v>
      </c>
      <c r="G392" t="s">
        <v>10</v>
      </c>
      <c r="H392">
        <v>23</v>
      </c>
      <c r="I392">
        <v>104</v>
      </c>
      <c r="J392">
        <f t="shared" si="13"/>
        <v>127</v>
      </c>
    </row>
    <row r="393" spans="1:11" hidden="1" x14ac:dyDescent="0.3">
      <c r="A393" s="3" t="s">
        <v>124</v>
      </c>
      <c r="B393" s="3" t="s">
        <v>113</v>
      </c>
      <c r="C393" s="12" t="s">
        <v>726</v>
      </c>
      <c r="D393" s="4">
        <v>0.91666666666666663</v>
      </c>
      <c r="E393" s="3">
        <v>8</v>
      </c>
      <c r="F393" s="3" t="s">
        <v>9</v>
      </c>
      <c r="G393" s="3" t="s">
        <v>114</v>
      </c>
      <c r="H393" s="3">
        <v>0</v>
      </c>
      <c r="I393" s="3">
        <v>0</v>
      </c>
      <c r="J393">
        <f t="shared" si="13"/>
        <v>0</v>
      </c>
    </row>
    <row r="394" spans="1:11" hidden="1" x14ac:dyDescent="0.3">
      <c r="A394" t="s">
        <v>48</v>
      </c>
      <c r="B394" t="s">
        <v>95</v>
      </c>
      <c r="C394" s="12" t="s">
        <v>726</v>
      </c>
      <c r="D394" s="1">
        <v>0.95833333333333337</v>
      </c>
      <c r="E394" t="s">
        <v>8</v>
      </c>
      <c r="F394" t="s">
        <v>9</v>
      </c>
      <c r="G394" t="s">
        <v>10</v>
      </c>
      <c r="H394" t="s">
        <v>8</v>
      </c>
      <c r="I394" t="s">
        <v>8</v>
      </c>
      <c r="J394">
        <v>287</v>
      </c>
    </row>
    <row r="395" spans="1:11" hidden="1" x14ac:dyDescent="0.3">
      <c r="A395" t="s">
        <v>416</v>
      </c>
      <c r="B395" t="s">
        <v>467</v>
      </c>
      <c r="C395" s="12" t="s">
        <v>702</v>
      </c>
      <c r="D395" s="10">
        <v>0.83333333333333304</v>
      </c>
      <c r="F395" t="s">
        <v>140</v>
      </c>
      <c r="G395" t="s">
        <v>468</v>
      </c>
      <c r="H395" t="s">
        <v>8</v>
      </c>
      <c r="I395" t="s">
        <v>8</v>
      </c>
      <c r="J395">
        <v>782</v>
      </c>
    </row>
    <row r="396" spans="1:11" hidden="1" x14ac:dyDescent="0.3">
      <c r="A396" t="s">
        <v>417</v>
      </c>
      <c r="B396" t="s">
        <v>467</v>
      </c>
      <c r="C396" s="12" t="s">
        <v>702</v>
      </c>
      <c r="D396" s="10">
        <v>0.83333333333333304</v>
      </c>
      <c r="F396" t="s">
        <v>140</v>
      </c>
      <c r="G396" t="s">
        <v>468</v>
      </c>
      <c r="H396" t="s">
        <v>8</v>
      </c>
      <c r="I396" t="s">
        <v>8</v>
      </c>
      <c r="J396">
        <v>200</v>
      </c>
    </row>
    <row r="397" spans="1:11" hidden="1" x14ac:dyDescent="0.3">
      <c r="A397" t="s">
        <v>137</v>
      </c>
      <c r="B397" t="s">
        <v>627</v>
      </c>
      <c r="C397" s="12" t="s">
        <v>654</v>
      </c>
      <c r="D397" s="1">
        <v>1.2916666666666701</v>
      </c>
      <c r="E397">
        <v>9</v>
      </c>
      <c r="F397" t="s">
        <v>137</v>
      </c>
      <c r="G397" t="s">
        <v>138</v>
      </c>
      <c r="H397" t="s">
        <v>8</v>
      </c>
      <c r="I397" t="s">
        <v>8</v>
      </c>
      <c r="J397" t="s">
        <v>8</v>
      </c>
      <c r="K397" s="7"/>
    </row>
    <row r="398" spans="1:11" hidden="1" x14ac:dyDescent="0.3">
      <c r="A398" t="s">
        <v>245</v>
      </c>
      <c r="B398" t="s">
        <v>244</v>
      </c>
      <c r="C398" s="12" t="s">
        <v>626</v>
      </c>
      <c r="D398" s="1">
        <v>0.72916666666666663</v>
      </c>
      <c r="E398" t="s">
        <v>8</v>
      </c>
      <c r="F398" t="s">
        <v>162</v>
      </c>
      <c r="G398" t="s">
        <v>148</v>
      </c>
      <c r="H398">
        <v>238</v>
      </c>
      <c r="I398">
        <v>514</v>
      </c>
      <c r="J398">
        <f>SUM(H398:I398)</f>
        <v>752</v>
      </c>
    </row>
    <row r="399" spans="1:11" hidden="1" x14ac:dyDescent="0.3">
      <c r="A399" t="s">
        <v>418</v>
      </c>
      <c r="B399" t="s">
        <v>467</v>
      </c>
      <c r="C399" s="12" t="s">
        <v>626</v>
      </c>
      <c r="D399" s="10">
        <v>0.83333333333333304</v>
      </c>
      <c r="F399" t="s">
        <v>140</v>
      </c>
      <c r="G399" t="s">
        <v>468</v>
      </c>
      <c r="H399" t="s">
        <v>8</v>
      </c>
      <c r="I399" t="s">
        <v>8</v>
      </c>
      <c r="J399">
        <v>1000</v>
      </c>
    </row>
    <row r="400" spans="1:11" hidden="1" x14ac:dyDescent="0.3">
      <c r="A400" t="s">
        <v>437</v>
      </c>
      <c r="B400" t="s">
        <v>467</v>
      </c>
      <c r="C400" s="12" t="s">
        <v>626</v>
      </c>
      <c r="D400" s="10">
        <v>0.83333333333333337</v>
      </c>
      <c r="F400" t="s">
        <v>140</v>
      </c>
      <c r="G400" t="s">
        <v>468</v>
      </c>
      <c r="H400" t="s">
        <v>8</v>
      </c>
      <c r="I400" t="s">
        <v>8</v>
      </c>
      <c r="J400">
        <v>1000</v>
      </c>
    </row>
    <row r="401" spans="1:11" hidden="1" x14ac:dyDescent="0.3">
      <c r="A401" t="s">
        <v>363</v>
      </c>
      <c r="B401" t="s">
        <v>305</v>
      </c>
      <c r="C401" s="12" t="s">
        <v>626</v>
      </c>
      <c r="D401" s="1">
        <v>0.83333333333333337</v>
      </c>
      <c r="E401" s="6" t="s">
        <v>8</v>
      </c>
      <c r="F401" s="3" t="s">
        <v>410</v>
      </c>
      <c r="G401" t="s">
        <v>306</v>
      </c>
      <c r="H401">
        <v>1</v>
      </c>
      <c r="I401">
        <v>29</v>
      </c>
      <c r="J401">
        <f>SUM(H401:I401)</f>
        <v>30</v>
      </c>
    </row>
    <row r="402" spans="1:11" hidden="1" x14ac:dyDescent="0.3">
      <c r="A402" t="s">
        <v>226</v>
      </c>
      <c r="B402" t="s">
        <v>227</v>
      </c>
      <c r="C402" s="12" t="s">
        <v>626</v>
      </c>
      <c r="D402" s="1">
        <v>0.83333333333333337</v>
      </c>
      <c r="E402" s="6" t="s">
        <v>8</v>
      </c>
      <c r="F402" s="3" t="s">
        <v>410</v>
      </c>
      <c r="G402" t="s">
        <v>200</v>
      </c>
      <c r="H402">
        <v>13</v>
      </c>
      <c r="I402">
        <v>66</v>
      </c>
      <c r="J402">
        <f>SUM(H402:I402)</f>
        <v>79</v>
      </c>
    </row>
    <row r="403" spans="1:11" hidden="1" x14ac:dyDescent="0.3">
      <c r="A403" t="s">
        <v>438</v>
      </c>
      <c r="B403" t="s">
        <v>467</v>
      </c>
      <c r="C403" s="12" t="s">
        <v>626</v>
      </c>
      <c r="D403" s="10">
        <v>0.85416666666666663</v>
      </c>
      <c r="F403" t="s">
        <v>140</v>
      </c>
      <c r="G403" t="s">
        <v>468</v>
      </c>
      <c r="H403" t="s">
        <v>8</v>
      </c>
      <c r="I403" t="s">
        <v>8</v>
      </c>
      <c r="J403">
        <v>1000</v>
      </c>
    </row>
    <row r="404" spans="1:11" hidden="1" x14ac:dyDescent="0.3">
      <c r="A404" t="s">
        <v>461</v>
      </c>
      <c r="B404" t="s">
        <v>467</v>
      </c>
      <c r="C404" s="12" t="s">
        <v>703</v>
      </c>
      <c r="D404" s="10">
        <v>0.75</v>
      </c>
      <c r="F404" t="s">
        <v>140</v>
      </c>
      <c r="G404" t="s">
        <v>468</v>
      </c>
      <c r="H404" t="s">
        <v>8</v>
      </c>
      <c r="I404" t="s">
        <v>8</v>
      </c>
      <c r="J404">
        <v>782</v>
      </c>
    </row>
    <row r="405" spans="1:11" hidden="1" x14ac:dyDescent="0.3">
      <c r="A405" t="s">
        <v>23</v>
      </c>
      <c r="B405" t="s">
        <v>95</v>
      </c>
      <c r="C405" s="12" t="s">
        <v>703</v>
      </c>
      <c r="D405" s="1">
        <v>0.95833333333333337</v>
      </c>
      <c r="E405" t="s">
        <v>8</v>
      </c>
      <c r="F405" t="s">
        <v>9</v>
      </c>
      <c r="G405" t="s">
        <v>10</v>
      </c>
      <c r="H405">
        <v>29</v>
      </c>
      <c r="I405">
        <v>213</v>
      </c>
      <c r="J405">
        <f>SUM(H405:I405)</f>
        <v>242</v>
      </c>
    </row>
    <row r="406" spans="1:11" hidden="1" x14ac:dyDescent="0.3">
      <c r="A406" t="s">
        <v>139</v>
      </c>
      <c r="B406" t="s">
        <v>627</v>
      </c>
      <c r="C406" s="12" t="s">
        <v>663</v>
      </c>
      <c r="D406" s="1">
        <v>0.95833333333333304</v>
      </c>
      <c r="E406">
        <v>12</v>
      </c>
      <c r="F406" t="s">
        <v>140</v>
      </c>
      <c r="G406" t="s">
        <v>138</v>
      </c>
      <c r="H406" t="s">
        <v>8</v>
      </c>
      <c r="I406" t="s">
        <v>8</v>
      </c>
      <c r="J406" t="s">
        <v>8</v>
      </c>
      <c r="K406" s="7"/>
    </row>
    <row r="407" spans="1:11" hidden="1" x14ac:dyDescent="0.3">
      <c r="A407" t="s">
        <v>164</v>
      </c>
      <c r="B407" t="s">
        <v>165</v>
      </c>
      <c r="C407" t="s">
        <v>670</v>
      </c>
      <c r="D407" s="1">
        <v>0.83333333333333337</v>
      </c>
      <c r="E407" s="6">
        <v>3</v>
      </c>
      <c r="F407" t="s">
        <v>140</v>
      </c>
      <c r="G407" t="s">
        <v>156</v>
      </c>
      <c r="H407">
        <v>58</v>
      </c>
      <c r="I407">
        <v>30</v>
      </c>
      <c r="J407">
        <f t="shared" ref="J407:J416" si="14">SUM(H407:I407)</f>
        <v>88</v>
      </c>
    </row>
    <row r="408" spans="1:11" hidden="1" x14ac:dyDescent="0.3">
      <c r="A408" t="s">
        <v>154</v>
      </c>
      <c r="B408" t="s">
        <v>155</v>
      </c>
      <c r="C408" t="s">
        <v>672</v>
      </c>
      <c r="D408" s="1">
        <v>0.85416666666666663</v>
      </c>
      <c r="E408" s="6">
        <v>1.5</v>
      </c>
      <c r="F408" t="s">
        <v>140</v>
      </c>
      <c r="G408" t="s">
        <v>156</v>
      </c>
      <c r="H408">
        <v>12</v>
      </c>
      <c r="I408">
        <v>32</v>
      </c>
      <c r="J408">
        <f t="shared" si="14"/>
        <v>44</v>
      </c>
    </row>
    <row r="409" spans="1:11" hidden="1" x14ac:dyDescent="0.3">
      <c r="A409" t="s">
        <v>176</v>
      </c>
      <c r="B409" t="s">
        <v>170</v>
      </c>
      <c r="C409" t="s">
        <v>666</v>
      </c>
      <c r="D409" s="1">
        <v>0.8125</v>
      </c>
      <c r="E409">
        <v>2.5</v>
      </c>
      <c r="F409" t="s">
        <v>140</v>
      </c>
      <c r="G409" t="s">
        <v>148</v>
      </c>
      <c r="H409">
        <v>10</v>
      </c>
      <c r="I409">
        <v>19</v>
      </c>
      <c r="J409">
        <f t="shared" si="14"/>
        <v>29</v>
      </c>
    </row>
    <row r="410" spans="1:11" hidden="1" x14ac:dyDescent="0.3">
      <c r="A410" t="s">
        <v>98</v>
      </c>
      <c r="B410" t="s">
        <v>95</v>
      </c>
      <c r="C410" s="12" t="s">
        <v>724</v>
      </c>
      <c r="D410" s="1">
        <v>0.95833333333333337</v>
      </c>
      <c r="E410">
        <v>7</v>
      </c>
      <c r="F410" t="s">
        <v>9</v>
      </c>
      <c r="G410" t="s">
        <v>10</v>
      </c>
      <c r="H410">
        <v>65</v>
      </c>
      <c r="I410">
        <v>269</v>
      </c>
      <c r="J410">
        <f t="shared" si="14"/>
        <v>334</v>
      </c>
    </row>
    <row r="411" spans="1:11" hidden="1" x14ac:dyDescent="0.3">
      <c r="A411" t="s">
        <v>272</v>
      </c>
      <c r="B411" t="s">
        <v>259</v>
      </c>
      <c r="C411" s="12" t="s">
        <v>709</v>
      </c>
      <c r="D411" s="1">
        <v>0.75</v>
      </c>
      <c r="E411" s="6">
        <v>11</v>
      </c>
      <c r="F411" s="3" t="s">
        <v>410</v>
      </c>
      <c r="G411" t="s">
        <v>260</v>
      </c>
      <c r="H411">
        <v>15</v>
      </c>
      <c r="I411">
        <v>36</v>
      </c>
      <c r="J411">
        <f t="shared" si="14"/>
        <v>51</v>
      </c>
    </row>
    <row r="412" spans="1:11" hidden="1" x14ac:dyDescent="0.3">
      <c r="A412" t="s">
        <v>326</v>
      </c>
      <c r="B412" t="s">
        <v>305</v>
      </c>
      <c r="C412" s="12" t="s">
        <v>709</v>
      </c>
      <c r="D412" s="1">
        <v>0.77083333333333337</v>
      </c>
      <c r="E412" s="6">
        <v>3</v>
      </c>
      <c r="F412" s="3" t="s">
        <v>410</v>
      </c>
      <c r="G412" t="s">
        <v>299</v>
      </c>
      <c r="H412">
        <v>0</v>
      </c>
      <c r="I412">
        <v>166</v>
      </c>
      <c r="J412">
        <f t="shared" si="14"/>
        <v>166</v>
      </c>
    </row>
    <row r="413" spans="1:11" hidden="1" x14ac:dyDescent="0.3">
      <c r="A413" t="s">
        <v>327</v>
      </c>
      <c r="B413" t="s">
        <v>305</v>
      </c>
      <c r="C413" s="12" t="s">
        <v>709</v>
      </c>
      <c r="D413" s="1">
        <v>0.91666666666666663</v>
      </c>
      <c r="E413" s="6">
        <v>9</v>
      </c>
      <c r="F413" s="3" t="s">
        <v>410</v>
      </c>
      <c r="G413" t="s">
        <v>299</v>
      </c>
      <c r="H413">
        <v>0</v>
      </c>
      <c r="I413">
        <v>44</v>
      </c>
      <c r="J413">
        <f t="shared" si="14"/>
        <v>44</v>
      </c>
    </row>
    <row r="414" spans="1:11" hidden="1" x14ac:dyDescent="0.3">
      <c r="A414" t="s">
        <v>345</v>
      </c>
      <c r="B414" t="s">
        <v>305</v>
      </c>
      <c r="C414" s="12" t="s">
        <v>713</v>
      </c>
      <c r="D414" s="1">
        <v>0.83333333333333337</v>
      </c>
      <c r="E414" s="6">
        <v>9</v>
      </c>
      <c r="F414" s="3" t="s">
        <v>410</v>
      </c>
      <c r="G414" t="s">
        <v>306</v>
      </c>
      <c r="H414">
        <v>27</v>
      </c>
      <c r="I414">
        <v>236</v>
      </c>
      <c r="J414">
        <f t="shared" si="14"/>
        <v>263</v>
      </c>
    </row>
    <row r="415" spans="1:11" hidden="1" x14ac:dyDescent="0.3">
      <c r="A415" t="s">
        <v>275</v>
      </c>
      <c r="B415" t="s">
        <v>259</v>
      </c>
      <c r="C415" s="12" t="s">
        <v>713</v>
      </c>
      <c r="D415" s="1">
        <v>0.875</v>
      </c>
      <c r="E415" s="6">
        <v>8</v>
      </c>
      <c r="F415" s="3" t="s">
        <v>410</v>
      </c>
      <c r="G415" t="s">
        <v>260</v>
      </c>
      <c r="H415">
        <v>6</v>
      </c>
      <c r="I415">
        <v>55</v>
      </c>
      <c r="J415">
        <f t="shared" si="14"/>
        <v>61</v>
      </c>
    </row>
    <row r="416" spans="1:11" hidden="1" x14ac:dyDescent="0.3">
      <c r="A416" t="s">
        <v>77</v>
      </c>
      <c r="B416" t="s">
        <v>95</v>
      </c>
      <c r="C416" s="12" t="s">
        <v>713</v>
      </c>
      <c r="D416" s="1">
        <v>0.95833333333333337</v>
      </c>
      <c r="E416" t="s">
        <v>8</v>
      </c>
      <c r="F416" t="s">
        <v>9</v>
      </c>
      <c r="G416" t="s">
        <v>10</v>
      </c>
      <c r="H416">
        <v>93</v>
      </c>
      <c r="I416">
        <v>539</v>
      </c>
      <c r="J416">
        <f t="shared" si="14"/>
        <v>632</v>
      </c>
    </row>
    <row r="417" spans="1:11" hidden="1" x14ac:dyDescent="0.3">
      <c r="A417" t="s">
        <v>416</v>
      </c>
      <c r="B417" t="s">
        <v>467</v>
      </c>
      <c r="C417" s="12" t="s">
        <v>636</v>
      </c>
      <c r="D417" s="10">
        <v>0.83333333333333304</v>
      </c>
      <c r="F417" t="s">
        <v>140</v>
      </c>
      <c r="G417" t="s">
        <v>468</v>
      </c>
      <c r="H417" t="s">
        <v>8</v>
      </c>
      <c r="I417" t="s">
        <v>8</v>
      </c>
      <c r="J417">
        <v>782</v>
      </c>
    </row>
    <row r="418" spans="1:11" hidden="1" x14ac:dyDescent="0.3">
      <c r="A418" t="s">
        <v>417</v>
      </c>
      <c r="B418" t="s">
        <v>467</v>
      </c>
      <c r="C418" s="12" t="s">
        <v>636</v>
      </c>
      <c r="D418" s="10">
        <v>0.83333333333333304</v>
      </c>
      <c r="F418" t="s">
        <v>140</v>
      </c>
      <c r="G418" t="s">
        <v>468</v>
      </c>
      <c r="H418" t="s">
        <v>8</v>
      </c>
      <c r="I418" t="s">
        <v>8</v>
      </c>
      <c r="J418">
        <v>200</v>
      </c>
    </row>
    <row r="419" spans="1:11" hidden="1" x14ac:dyDescent="0.3">
      <c r="A419" t="s">
        <v>188</v>
      </c>
      <c r="B419" t="s">
        <v>170</v>
      </c>
      <c r="C419" s="12" t="s">
        <v>636</v>
      </c>
      <c r="D419" s="1">
        <v>0.83333333333333337</v>
      </c>
      <c r="E419">
        <v>4</v>
      </c>
      <c r="F419" t="s">
        <v>140</v>
      </c>
      <c r="G419" t="s">
        <v>148</v>
      </c>
      <c r="H419">
        <v>31</v>
      </c>
      <c r="I419">
        <v>30</v>
      </c>
      <c r="J419">
        <f>SUM(H419:I419)</f>
        <v>61</v>
      </c>
    </row>
    <row r="420" spans="1:11" hidden="1" x14ac:dyDescent="0.3">
      <c r="A420" t="s">
        <v>137</v>
      </c>
      <c r="B420" t="s">
        <v>627</v>
      </c>
      <c r="C420" s="12" t="s">
        <v>655</v>
      </c>
      <c r="D420" s="1">
        <v>1.3333333333333299</v>
      </c>
      <c r="E420">
        <v>9</v>
      </c>
      <c r="F420" t="s">
        <v>137</v>
      </c>
      <c r="G420" t="s">
        <v>138</v>
      </c>
      <c r="H420" t="s">
        <v>8</v>
      </c>
      <c r="I420" t="s">
        <v>8</v>
      </c>
      <c r="J420" t="s">
        <v>8</v>
      </c>
      <c r="K420" s="7"/>
    </row>
    <row r="421" spans="1:11" hidden="1" x14ac:dyDescent="0.3">
      <c r="A421" t="s">
        <v>233</v>
      </c>
      <c r="B421" t="s">
        <v>230</v>
      </c>
      <c r="C421" s="12" t="s">
        <v>638</v>
      </c>
      <c r="D421" s="1">
        <v>0.79166666666666663</v>
      </c>
      <c r="E421" s="6" t="s">
        <v>8</v>
      </c>
      <c r="F421" t="s">
        <v>140</v>
      </c>
      <c r="G421" t="s">
        <v>200</v>
      </c>
      <c r="H421">
        <v>34</v>
      </c>
      <c r="I421">
        <v>102</v>
      </c>
      <c r="J421">
        <f>SUM(H421:I421)</f>
        <v>136</v>
      </c>
    </row>
    <row r="422" spans="1:11" hidden="1" x14ac:dyDescent="0.3">
      <c r="A422" t="s">
        <v>418</v>
      </c>
      <c r="B422" t="s">
        <v>467</v>
      </c>
      <c r="C422" s="12" t="s">
        <v>638</v>
      </c>
      <c r="D422" s="10">
        <v>0.83333333333333304</v>
      </c>
      <c r="F422" t="s">
        <v>140</v>
      </c>
      <c r="G422" t="s">
        <v>468</v>
      </c>
      <c r="H422" t="s">
        <v>8</v>
      </c>
      <c r="I422" t="s">
        <v>8</v>
      </c>
      <c r="J422">
        <v>1000</v>
      </c>
    </row>
    <row r="423" spans="1:11" hidden="1" x14ac:dyDescent="0.3">
      <c r="A423" t="s">
        <v>437</v>
      </c>
      <c r="B423" t="s">
        <v>467</v>
      </c>
      <c r="C423" s="12" t="s">
        <v>638</v>
      </c>
      <c r="D423" s="10">
        <v>0.83333333333333304</v>
      </c>
      <c r="F423" t="s">
        <v>140</v>
      </c>
      <c r="G423" t="s">
        <v>468</v>
      </c>
      <c r="H423" t="s">
        <v>8</v>
      </c>
      <c r="I423" t="s">
        <v>8</v>
      </c>
      <c r="J423">
        <v>1000</v>
      </c>
    </row>
    <row r="424" spans="1:11" hidden="1" x14ac:dyDescent="0.3">
      <c r="A424" s="3" t="s">
        <v>127</v>
      </c>
      <c r="B424" s="3" t="s">
        <v>113</v>
      </c>
      <c r="C424" s="12" t="s">
        <v>638</v>
      </c>
      <c r="D424" s="4">
        <v>0.95833333333333337</v>
      </c>
      <c r="E424" s="3">
        <v>1</v>
      </c>
      <c r="F424" s="3" t="s">
        <v>9</v>
      </c>
      <c r="G424" s="3" t="s">
        <v>114</v>
      </c>
      <c r="H424" s="3">
        <v>1</v>
      </c>
      <c r="I424" s="3">
        <v>0</v>
      </c>
      <c r="J424">
        <f>SUM(H424:I424)</f>
        <v>1</v>
      </c>
    </row>
    <row r="425" spans="1:11" hidden="1" x14ac:dyDescent="0.3">
      <c r="A425" t="s">
        <v>461</v>
      </c>
      <c r="B425" t="s">
        <v>467</v>
      </c>
      <c r="C425" s="12" t="s">
        <v>704</v>
      </c>
      <c r="D425" s="10">
        <v>0.75</v>
      </c>
      <c r="F425" t="s">
        <v>140</v>
      </c>
      <c r="G425" t="s">
        <v>468</v>
      </c>
      <c r="H425" t="s">
        <v>8</v>
      </c>
      <c r="I425" t="s">
        <v>8</v>
      </c>
      <c r="J425">
        <v>782</v>
      </c>
    </row>
    <row r="426" spans="1:11" hidden="1" x14ac:dyDescent="0.3">
      <c r="A426" t="s">
        <v>22</v>
      </c>
      <c r="B426" t="s">
        <v>95</v>
      </c>
      <c r="C426" s="12" t="s">
        <v>704</v>
      </c>
      <c r="D426" s="1">
        <v>0.95833333333333337</v>
      </c>
      <c r="E426" t="s">
        <v>8</v>
      </c>
      <c r="F426" t="s">
        <v>9</v>
      </c>
      <c r="G426" t="s">
        <v>10</v>
      </c>
      <c r="H426">
        <v>32</v>
      </c>
      <c r="I426">
        <v>137</v>
      </c>
      <c r="J426">
        <f>SUM(H426:I426)</f>
        <v>169</v>
      </c>
    </row>
    <row r="427" spans="1:11" hidden="1" x14ac:dyDescent="0.3">
      <c r="A427" t="s">
        <v>328</v>
      </c>
      <c r="B427" t="s">
        <v>305</v>
      </c>
      <c r="C427" s="12" t="s">
        <v>472</v>
      </c>
      <c r="D427" s="1">
        <v>0.83333333333333337</v>
      </c>
      <c r="E427" s="6">
        <v>4</v>
      </c>
      <c r="F427" t="s">
        <v>162</v>
      </c>
      <c r="G427" t="s">
        <v>306</v>
      </c>
      <c r="H427">
        <v>7</v>
      </c>
      <c r="I427">
        <v>8</v>
      </c>
      <c r="J427">
        <f>SUM(H427:I427)</f>
        <v>15</v>
      </c>
    </row>
    <row r="428" spans="1:11" hidden="1" x14ac:dyDescent="0.3">
      <c r="A428" t="s">
        <v>88</v>
      </c>
      <c r="B428" t="s">
        <v>95</v>
      </c>
      <c r="C428" s="12" t="s">
        <v>472</v>
      </c>
      <c r="D428" s="1">
        <v>0.91666666666666663</v>
      </c>
      <c r="E428" t="s">
        <v>8</v>
      </c>
      <c r="F428" t="s">
        <v>9</v>
      </c>
      <c r="G428" t="s">
        <v>10</v>
      </c>
      <c r="H428">
        <v>21</v>
      </c>
      <c r="I428">
        <v>9</v>
      </c>
      <c r="J428">
        <f>SUM(H428:I428)</f>
        <v>30</v>
      </c>
    </row>
    <row r="429" spans="1:11" hidden="1" x14ac:dyDescent="0.3">
      <c r="A429" t="s">
        <v>76</v>
      </c>
      <c r="B429" t="s">
        <v>95</v>
      </c>
      <c r="C429" s="12" t="s">
        <v>578</v>
      </c>
      <c r="D429" s="1">
        <v>0.95833333333333337</v>
      </c>
      <c r="E429">
        <v>7</v>
      </c>
      <c r="F429" t="s">
        <v>9</v>
      </c>
      <c r="G429" t="s">
        <v>10</v>
      </c>
      <c r="H429">
        <v>56</v>
      </c>
      <c r="I429">
        <v>388</v>
      </c>
      <c r="J429">
        <f>SUM(H429:I429)</f>
        <v>444</v>
      </c>
    </row>
    <row r="430" spans="1:11" hidden="1" x14ac:dyDescent="0.3">
      <c r="A430" t="s">
        <v>58</v>
      </c>
      <c r="B430" t="s">
        <v>95</v>
      </c>
      <c r="C430" s="12" t="s">
        <v>537</v>
      </c>
      <c r="D430" s="1">
        <v>0.95833333333333337</v>
      </c>
      <c r="E430">
        <v>9</v>
      </c>
      <c r="F430" t="s">
        <v>9</v>
      </c>
      <c r="G430" t="s">
        <v>10</v>
      </c>
      <c r="H430" t="s">
        <v>8</v>
      </c>
      <c r="I430" t="s">
        <v>8</v>
      </c>
      <c r="J430">
        <v>287</v>
      </c>
    </row>
    <row r="431" spans="1:11" hidden="1" x14ac:dyDescent="0.3">
      <c r="A431" t="s">
        <v>50</v>
      </c>
      <c r="B431" t="s">
        <v>95</v>
      </c>
      <c r="C431" s="12" t="s">
        <v>582</v>
      </c>
      <c r="D431" s="1">
        <v>0.91666666666666663</v>
      </c>
      <c r="E431" t="s">
        <v>8</v>
      </c>
      <c r="F431" t="s">
        <v>9</v>
      </c>
      <c r="G431" t="s">
        <v>10</v>
      </c>
      <c r="H431">
        <v>135</v>
      </c>
      <c r="I431">
        <v>571</v>
      </c>
      <c r="J431">
        <f>SUM(H431:I431)</f>
        <v>706</v>
      </c>
    </row>
    <row r="432" spans="1:11" hidden="1" x14ac:dyDescent="0.3">
      <c r="A432" t="s">
        <v>416</v>
      </c>
      <c r="B432" t="s">
        <v>467</v>
      </c>
      <c r="C432" s="12" t="s">
        <v>543</v>
      </c>
      <c r="D432" s="10">
        <v>0.83333333333333304</v>
      </c>
      <c r="F432" t="s">
        <v>140</v>
      </c>
      <c r="G432" t="s">
        <v>468</v>
      </c>
      <c r="H432" t="s">
        <v>8</v>
      </c>
      <c r="I432" t="s">
        <v>8</v>
      </c>
      <c r="J432">
        <v>782</v>
      </c>
    </row>
    <row r="433" spans="1:11" hidden="1" x14ac:dyDescent="0.3">
      <c r="A433" t="s">
        <v>417</v>
      </c>
      <c r="B433" t="s">
        <v>467</v>
      </c>
      <c r="C433" s="12" t="s">
        <v>543</v>
      </c>
      <c r="D433" s="10">
        <v>0.83333333333333304</v>
      </c>
      <c r="F433" t="s">
        <v>140</v>
      </c>
      <c r="G433" t="s">
        <v>468</v>
      </c>
      <c r="H433" t="s">
        <v>8</v>
      </c>
      <c r="I433" t="s">
        <v>8</v>
      </c>
      <c r="J433">
        <v>200</v>
      </c>
    </row>
    <row r="434" spans="1:11" hidden="1" x14ac:dyDescent="0.3">
      <c r="A434" t="s">
        <v>187</v>
      </c>
      <c r="B434" t="s">
        <v>170</v>
      </c>
      <c r="C434" s="12" t="s">
        <v>543</v>
      </c>
      <c r="D434" s="1">
        <v>0.83333333333333337</v>
      </c>
      <c r="E434">
        <v>4</v>
      </c>
      <c r="F434" s="3" t="s">
        <v>410</v>
      </c>
      <c r="G434" t="s">
        <v>148</v>
      </c>
      <c r="H434">
        <v>23</v>
      </c>
      <c r="I434">
        <v>15</v>
      </c>
      <c r="J434">
        <f>SUM(H434:I434)</f>
        <v>38</v>
      </c>
    </row>
    <row r="435" spans="1:11" hidden="1" x14ac:dyDescent="0.3">
      <c r="A435" s="3" t="s">
        <v>127</v>
      </c>
      <c r="B435" s="3" t="s">
        <v>113</v>
      </c>
      <c r="C435" s="12" t="s">
        <v>543</v>
      </c>
      <c r="D435" s="4">
        <v>0.95833333333333337</v>
      </c>
      <c r="E435" s="3">
        <v>2</v>
      </c>
      <c r="F435" s="3" t="s">
        <v>9</v>
      </c>
      <c r="G435" s="3" t="s">
        <v>114</v>
      </c>
      <c r="H435" s="3">
        <v>1</v>
      </c>
      <c r="I435" s="3">
        <v>0</v>
      </c>
      <c r="J435">
        <f>SUM(H435:I435)</f>
        <v>1</v>
      </c>
    </row>
    <row r="436" spans="1:11" hidden="1" x14ac:dyDescent="0.3">
      <c r="A436" t="s">
        <v>137</v>
      </c>
      <c r="B436" t="s">
        <v>627</v>
      </c>
      <c r="C436" s="12" t="s">
        <v>508</v>
      </c>
      <c r="D436" s="1">
        <v>1.375</v>
      </c>
      <c r="E436">
        <v>9</v>
      </c>
      <c r="F436" t="s">
        <v>137</v>
      </c>
      <c r="G436" t="s">
        <v>138</v>
      </c>
      <c r="H436" t="s">
        <v>8</v>
      </c>
      <c r="I436" t="s">
        <v>8</v>
      </c>
      <c r="J436" t="s">
        <v>8</v>
      </c>
      <c r="K436" s="7"/>
    </row>
    <row r="437" spans="1:11" hidden="1" x14ac:dyDescent="0.3">
      <c r="A437" t="s">
        <v>176</v>
      </c>
      <c r="B437" t="s">
        <v>170</v>
      </c>
      <c r="C437" s="12" t="s">
        <v>529</v>
      </c>
      <c r="D437" s="1">
        <v>0.8125</v>
      </c>
      <c r="E437">
        <v>2.5</v>
      </c>
      <c r="F437" t="s">
        <v>140</v>
      </c>
      <c r="G437" t="s">
        <v>148</v>
      </c>
      <c r="H437">
        <v>15</v>
      </c>
      <c r="I437">
        <v>19</v>
      </c>
      <c r="J437">
        <f>SUM(H437:I437)</f>
        <v>34</v>
      </c>
    </row>
    <row r="438" spans="1:11" hidden="1" x14ac:dyDescent="0.3">
      <c r="A438" t="s">
        <v>418</v>
      </c>
      <c r="B438" t="s">
        <v>467</v>
      </c>
      <c r="C438" s="12" t="s">
        <v>529</v>
      </c>
      <c r="D438" s="10">
        <v>0.83333333333333304</v>
      </c>
      <c r="F438" t="s">
        <v>140</v>
      </c>
      <c r="G438" t="s">
        <v>468</v>
      </c>
      <c r="H438" t="s">
        <v>8</v>
      </c>
      <c r="I438" t="s">
        <v>8</v>
      </c>
      <c r="J438">
        <v>1000</v>
      </c>
    </row>
    <row r="439" spans="1:11" hidden="1" x14ac:dyDescent="0.3">
      <c r="A439" t="s">
        <v>437</v>
      </c>
      <c r="B439" t="s">
        <v>467</v>
      </c>
      <c r="C439" s="12" t="s">
        <v>529</v>
      </c>
      <c r="D439" s="10">
        <v>0.83333333333333304</v>
      </c>
      <c r="F439" t="s">
        <v>140</v>
      </c>
      <c r="G439" t="s">
        <v>468</v>
      </c>
      <c r="H439" t="s">
        <v>8</v>
      </c>
      <c r="I439" t="s">
        <v>8</v>
      </c>
      <c r="J439">
        <v>1000</v>
      </c>
    </row>
    <row r="440" spans="1:11" hidden="1" x14ac:dyDescent="0.3">
      <c r="A440" t="s">
        <v>210</v>
      </c>
      <c r="B440" t="s">
        <v>211</v>
      </c>
      <c r="C440" s="12" t="s">
        <v>529</v>
      </c>
      <c r="D440" s="1">
        <v>0.83333333333333337</v>
      </c>
      <c r="E440" s="6" t="s">
        <v>8</v>
      </c>
      <c r="F440" t="s">
        <v>140</v>
      </c>
      <c r="G440" t="s">
        <v>163</v>
      </c>
      <c r="H440">
        <v>19</v>
      </c>
      <c r="I440">
        <v>26</v>
      </c>
      <c r="J440">
        <f>SUM(H440:I440)</f>
        <v>45</v>
      </c>
    </row>
    <row r="441" spans="1:11" hidden="1" x14ac:dyDescent="0.3">
      <c r="A441" t="s">
        <v>177</v>
      </c>
      <c r="B441" t="s">
        <v>170</v>
      </c>
      <c r="C441" s="12" t="s">
        <v>529</v>
      </c>
      <c r="D441" s="1">
        <v>0.83333333333333337</v>
      </c>
      <c r="E441" t="s">
        <v>8</v>
      </c>
      <c r="F441" s="3" t="s">
        <v>410</v>
      </c>
      <c r="G441" t="s">
        <v>148</v>
      </c>
      <c r="H441">
        <v>32</v>
      </c>
      <c r="I441">
        <v>21</v>
      </c>
      <c r="J441">
        <f>SUM(H441:I441)</f>
        <v>53</v>
      </c>
    </row>
    <row r="442" spans="1:11" hidden="1" x14ac:dyDescent="0.3">
      <c r="A442" t="s">
        <v>364</v>
      </c>
      <c r="B442" t="s">
        <v>305</v>
      </c>
      <c r="C442" s="12" t="s">
        <v>529</v>
      </c>
      <c r="D442" s="1">
        <v>0.83333333333333337</v>
      </c>
      <c r="E442" s="6" t="s">
        <v>8</v>
      </c>
      <c r="F442" s="3" t="s">
        <v>410</v>
      </c>
      <c r="G442" t="s">
        <v>306</v>
      </c>
      <c r="H442">
        <v>5</v>
      </c>
      <c r="I442">
        <v>43</v>
      </c>
      <c r="J442">
        <f>SUM(H442:I442)</f>
        <v>48</v>
      </c>
    </row>
    <row r="443" spans="1:11" hidden="1" x14ac:dyDescent="0.3">
      <c r="A443" t="s">
        <v>439</v>
      </c>
      <c r="B443" t="s">
        <v>467</v>
      </c>
      <c r="C443" s="12" t="s">
        <v>529</v>
      </c>
      <c r="D443" s="10">
        <v>0.85416666666666663</v>
      </c>
      <c r="F443" t="s">
        <v>140</v>
      </c>
      <c r="G443" t="s">
        <v>468</v>
      </c>
      <c r="H443" t="s">
        <v>8</v>
      </c>
      <c r="I443" t="s">
        <v>8</v>
      </c>
      <c r="J443">
        <v>1000</v>
      </c>
    </row>
    <row r="444" spans="1:11" hidden="1" x14ac:dyDescent="0.3">
      <c r="A444" t="s">
        <v>31</v>
      </c>
      <c r="B444" t="s">
        <v>95</v>
      </c>
      <c r="C444" s="12" t="s">
        <v>529</v>
      </c>
      <c r="D444" s="1">
        <v>0.95833333333333337</v>
      </c>
      <c r="E444" t="s">
        <v>8</v>
      </c>
      <c r="F444" t="s">
        <v>9</v>
      </c>
      <c r="G444" t="s">
        <v>10</v>
      </c>
      <c r="H444" t="s">
        <v>8</v>
      </c>
      <c r="I444" t="s">
        <v>8</v>
      </c>
      <c r="J444">
        <v>287</v>
      </c>
    </row>
    <row r="445" spans="1:11" hidden="1" x14ac:dyDescent="0.3">
      <c r="A445" t="s">
        <v>461</v>
      </c>
      <c r="B445" t="s">
        <v>467</v>
      </c>
      <c r="C445" s="12" t="s">
        <v>485</v>
      </c>
      <c r="D445" s="10">
        <v>0.75</v>
      </c>
      <c r="F445" t="s">
        <v>140</v>
      </c>
      <c r="G445" t="s">
        <v>468</v>
      </c>
      <c r="H445" t="s">
        <v>8</v>
      </c>
      <c r="I445" t="s">
        <v>8</v>
      </c>
      <c r="J445">
        <v>782</v>
      </c>
    </row>
    <row r="446" spans="1:11" hidden="1" x14ac:dyDescent="0.3">
      <c r="A446" t="s">
        <v>146</v>
      </c>
      <c r="B446" t="s">
        <v>147</v>
      </c>
      <c r="C446" s="12" t="s">
        <v>485</v>
      </c>
      <c r="D446" s="1">
        <v>0.8125</v>
      </c>
      <c r="E446" t="s">
        <v>8</v>
      </c>
      <c r="F446" t="s">
        <v>140</v>
      </c>
      <c r="G446" t="s">
        <v>148</v>
      </c>
      <c r="H446">
        <v>112</v>
      </c>
      <c r="I446">
        <v>362</v>
      </c>
      <c r="J446">
        <f>SUM(H446:I446)</f>
        <v>474</v>
      </c>
    </row>
    <row r="447" spans="1:11" hidden="1" x14ac:dyDescent="0.3">
      <c r="A447" t="s">
        <v>290</v>
      </c>
      <c r="B447" t="s">
        <v>259</v>
      </c>
      <c r="C447" s="12" t="s">
        <v>519</v>
      </c>
      <c r="D447" s="1">
        <v>0.875</v>
      </c>
      <c r="E447" s="6">
        <v>8</v>
      </c>
      <c r="F447" s="3" t="s">
        <v>410</v>
      </c>
      <c r="G447" t="s">
        <v>260</v>
      </c>
      <c r="H447">
        <v>6</v>
      </c>
      <c r="I447">
        <v>14</v>
      </c>
      <c r="J447">
        <f>SUM(H447:I447)</f>
        <v>20</v>
      </c>
    </row>
    <row r="448" spans="1:11" hidden="1" x14ac:dyDescent="0.3">
      <c r="A448" t="s">
        <v>139</v>
      </c>
      <c r="B448" t="s">
        <v>627</v>
      </c>
      <c r="C448" s="12" t="s">
        <v>513</v>
      </c>
      <c r="D448" s="1">
        <v>0.625</v>
      </c>
      <c r="E448">
        <v>12</v>
      </c>
      <c r="F448" t="s">
        <v>140</v>
      </c>
      <c r="G448" t="s">
        <v>138</v>
      </c>
      <c r="H448" t="s">
        <v>8</v>
      </c>
      <c r="I448" t="s">
        <v>8</v>
      </c>
      <c r="J448" t="s">
        <v>8</v>
      </c>
      <c r="K448" s="7"/>
    </row>
    <row r="449" spans="1:11" hidden="1" x14ac:dyDescent="0.3">
      <c r="A449" t="s">
        <v>196</v>
      </c>
      <c r="B449" t="s">
        <v>197</v>
      </c>
      <c r="C449" t="s">
        <v>669</v>
      </c>
      <c r="D449" s="1">
        <v>0.8125</v>
      </c>
      <c r="E449" s="6" t="s">
        <v>8</v>
      </c>
      <c r="F449" t="s">
        <v>140</v>
      </c>
      <c r="G449" t="s">
        <v>156</v>
      </c>
      <c r="H449">
        <v>99</v>
      </c>
      <c r="I449">
        <v>196</v>
      </c>
      <c r="J449">
        <f t="shared" ref="J449:J457" si="15">SUM(H449:I449)</f>
        <v>295</v>
      </c>
    </row>
    <row r="450" spans="1:11" hidden="1" x14ac:dyDescent="0.3">
      <c r="A450" t="s">
        <v>255</v>
      </c>
      <c r="B450" t="s">
        <v>251</v>
      </c>
      <c r="C450" s="12" t="s">
        <v>473</v>
      </c>
      <c r="D450" s="1">
        <v>0.8125</v>
      </c>
      <c r="E450" s="6" t="s">
        <v>8</v>
      </c>
      <c r="F450" t="s">
        <v>162</v>
      </c>
      <c r="G450" t="s">
        <v>148</v>
      </c>
      <c r="H450">
        <v>70</v>
      </c>
      <c r="I450">
        <v>341</v>
      </c>
      <c r="J450">
        <f t="shared" si="15"/>
        <v>411</v>
      </c>
    </row>
    <row r="451" spans="1:11" hidden="1" x14ac:dyDescent="0.3">
      <c r="A451" t="s">
        <v>308</v>
      </c>
      <c r="B451" t="s">
        <v>305</v>
      </c>
      <c r="C451" s="12" t="s">
        <v>473</v>
      </c>
      <c r="D451" s="1">
        <v>0.83333333333333337</v>
      </c>
      <c r="E451" s="6">
        <v>9</v>
      </c>
      <c r="F451" s="3" t="s">
        <v>410</v>
      </c>
      <c r="G451" t="s">
        <v>163</v>
      </c>
      <c r="H451">
        <v>0</v>
      </c>
      <c r="I451">
        <v>339</v>
      </c>
      <c r="J451">
        <f t="shared" si="15"/>
        <v>339</v>
      </c>
    </row>
    <row r="452" spans="1:11" hidden="1" x14ac:dyDescent="0.3">
      <c r="A452" t="s">
        <v>329</v>
      </c>
      <c r="B452" t="s">
        <v>305</v>
      </c>
      <c r="C452" s="12" t="s">
        <v>481</v>
      </c>
      <c r="D452" s="1">
        <v>0.83333333333333337</v>
      </c>
      <c r="E452" s="6">
        <v>9</v>
      </c>
      <c r="F452" s="3" t="s">
        <v>410</v>
      </c>
      <c r="G452" t="s">
        <v>306</v>
      </c>
      <c r="H452">
        <v>19</v>
      </c>
      <c r="I452">
        <v>103</v>
      </c>
      <c r="J452">
        <f t="shared" si="15"/>
        <v>122</v>
      </c>
    </row>
    <row r="453" spans="1:11" hidden="1" x14ac:dyDescent="0.3">
      <c r="A453" s="3" t="s">
        <v>136</v>
      </c>
      <c r="B453" s="3" t="s">
        <v>131</v>
      </c>
      <c r="C453" s="12" t="s">
        <v>481</v>
      </c>
      <c r="D453" s="1">
        <v>0.875</v>
      </c>
      <c r="E453" s="3" t="s">
        <v>8</v>
      </c>
      <c r="F453" s="3" t="s">
        <v>9</v>
      </c>
      <c r="G453" s="3" t="s">
        <v>132</v>
      </c>
      <c r="H453" s="3">
        <v>29</v>
      </c>
      <c r="I453" s="3">
        <v>87</v>
      </c>
      <c r="J453">
        <f t="shared" si="15"/>
        <v>116</v>
      </c>
    </row>
    <row r="454" spans="1:11" hidden="1" x14ac:dyDescent="0.3">
      <c r="A454" t="s">
        <v>87</v>
      </c>
      <c r="B454" t="s">
        <v>95</v>
      </c>
      <c r="C454" s="12" t="s">
        <v>481</v>
      </c>
      <c r="D454" s="1">
        <v>0.95833333333333337</v>
      </c>
      <c r="E454">
        <v>5.5</v>
      </c>
      <c r="F454" t="s">
        <v>9</v>
      </c>
      <c r="G454" t="s">
        <v>10</v>
      </c>
      <c r="H454">
        <v>24</v>
      </c>
      <c r="I454">
        <v>130</v>
      </c>
      <c r="J454">
        <f t="shared" si="15"/>
        <v>154</v>
      </c>
    </row>
    <row r="455" spans="1:11" hidden="1" x14ac:dyDescent="0.3">
      <c r="A455" t="s">
        <v>75</v>
      </c>
      <c r="B455" t="s">
        <v>95</v>
      </c>
      <c r="C455" s="12" t="s">
        <v>615</v>
      </c>
      <c r="D455" s="1">
        <v>0.95833333333333337</v>
      </c>
      <c r="E455">
        <v>8</v>
      </c>
      <c r="F455" t="s">
        <v>9</v>
      </c>
      <c r="G455" t="s">
        <v>10</v>
      </c>
      <c r="H455">
        <v>64</v>
      </c>
      <c r="I455">
        <v>210</v>
      </c>
      <c r="J455">
        <f t="shared" si="15"/>
        <v>274</v>
      </c>
    </row>
    <row r="456" spans="1:11" hidden="1" x14ac:dyDescent="0.3">
      <c r="A456" t="s">
        <v>57</v>
      </c>
      <c r="B456" t="s">
        <v>95</v>
      </c>
      <c r="C456" s="12" t="s">
        <v>621</v>
      </c>
      <c r="D456" s="1">
        <v>0.95833333333333337</v>
      </c>
      <c r="E456">
        <v>8</v>
      </c>
      <c r="F456" t="s">
        <v>9</v>
      </c>
      <c r="G456" t="s">
        <v>10</v>
      </c>
      <c r="H456">
        <v>10</v>
      </c>
      <c r="I456">
        <v>58</v>
      </c>
      <c r="J456">
        <f t="shared" si="15"/>
        <v>68</v>
      </c>
    </row>
    <row r="457" spans="1:11" hidden="1" x14ac:dyDescent="0.3">
      <c r="A457" t="s">
        <v>185</v>
      </c>
      <c r="B457" t="s">
        <v>170</v>
      </c>
      <c r="C457" s="12" t="s">
        <v>479</v>
      </c>
      <c r="D457" s="1">
        <v>0.79166666666666663</v>
      </c>
      <c r="E457">
        <v>4</v>
      </c>
      <c r="F457" s="3" t="s">
        <v>410</v>
      </c>
      <c r="G457" t="s">
        <v>148</v>
      </c>
      <c r="H457">
        <v>17</v>
      </c>
      <c r="I457">
        <v>16</v>
      </c>
      <c r="J457">
        <f t="shared" si="15"/>
        <v>33</v>
      </c>
    </row>
    <row r="458" spans="1:11" hidden="1" x14ac:dyDescent="0.3">
      <c r="A458" t="s">
        <v>416</v>
      </c>
      <c r="B458" t="s">
        <v>467</v>
      </c>
      <c r="C458" s="12" t="s">
        <v>479</v>
      </c>
      <c r="D458" s="10">
        <v>0.83333333333333304</v>
      </c>
      <c r="F458" t="s">
        <v>140</v>
      </c>
      <c r="G458" t="s">
        <v>468</v>
      </c>
      <c r="H458" t="s">
        <v>8</v>
      </c>
      <c r="I458" t="s">
        <v>8</v>
      </c>
      <c r="J458">
        <v>782</v>
      </c>
    </row>
    <row r="459" spans="1:11" hidden="1" x14ac:dyDescent="0.3">
      <c r="A459" t="s">
        <v>417</v>
      </c>
      <c r="B459" t="s">
        <v>467</v>
      </c>
      <c r="C459" s="12" t="s">
        <v>479</v>
      </c>
      <c r="D459" s="10">
        <v>0.83333333333333304</v>
      </c>
      <c r="F459" t="s">
        <v>140</v>
      </c>
      <c r="G459" t="s">
        <v>468</v>
      </c>
      <c r="H459" t="s">
        <v>8</v>
      </c>
      <c r="I459" t="s">
        <v>8</v>
      </c>
      <c r="J459">
        <v>200</v>
      </c>
    </row>
    <row r="460" spans="1:11" hidden="1" x14ac:dyDescent="0.3">
      <c r="A460" t="s">
        <v>186</v>
      </c>
      <c r="B460" t="s">
        <v>170</v>
      </c>
      <c r="C460" s="12" t="s">
        <v>479</v>
      </c>
      <c r="D460" s="1">
        <v>0.83333333333333337</v>
      </c>
      <c r="E460">
        <v>3.75</v>
      </c>
      <c r="F460" s="3" t="s">
        <v>410</v>
      </c>
      <c r="G460" t="s">
        <v>148</v>
      </c>
      <c r="H460">
        <v>50</v>
      </c>
      <c r="I460">
        <v>52</v>
      </c>
      <c r="J460">
        <f>SUM(H460:I460)</f>
        <v>102</v>
      </c>
    </row>
    <row r="461" spans="1:11" hidden="1" x14ac:dyDescent="0.3">
      <c r="A461" t="s">
        <v>41</v>
      </c>
      <c r="B461" t="s">
        <v>95</v>
      </c>
      <c r="C461" s="12" t="s">
        <v>479</v>
      </c>
      <c r="D461" s="1">
        <v>0.95833333333333337</v>
      </c>
      <c r="E461" t="s">
        <v>8</v>
      </c>
      <c r="F461" t="s">
        <v>9</v>
      </c>
      <c r="G461" t="s">
        <v>10</v>
      </c>
      <c r="H461">
        <v>15</v>
      </c>
      <c r="I461">
        <v>57</v>
      </c>
      <c r="J461">
        <f>SUM(H461:I461)</f>
        <v>72</v>
      </c>
    </row>
    <row r="462" spans="1:11" hidden="1" x14ac:dyDescent="0.3">
      <c r="A462" t="s">
        <v>137</v>
      </c>
      <c r="B462" t="s">
        <v>627</v>
      </c>
      <c r="C462" s="12" t="s">
        <v>509</v>
      </c>
      <c r="D462" s="1">
        <v>1.4166666666666701</v>
      </c>
      <c r="E462">
        <v>9</v>
      </c>
      <c r="F462" t="s">
        <v>137</v>
      </c>
      <c r="G462" t="s">
        <v>138</v>
      </c>
      <c r="H462" t="s">
        <v>8</v>
      </c>
      <c r="I462" t="s">
        <v>8</v>
      </c>
      <c r="J462" t="s">
        <v>8</v>
      </c>
      <c r="K462" s="7"/>
    </row>
    <row r="463" spans="1:11" hidden="1" x14ac:dyDescent="0.3">
      <c r="A463" t="s">
        <v>440</v>
      </c>
      <c r="B463" t="s">
        <v>467</v>
      </c>
      <c r="C463" s="12" t="s">
        <v>476</v>
      </c>
      <c r="D463" s="10">
        <v>0.8125</v>
      </c>
      <c r="F463" t="s">
        <v>140</v>
      </c>
      <c r="G463" t="s">
        <v>468</v>
      </c>
      <c r="H463" t="s">
        <v>8</v>
      </c>
      <c r="I463" t="s">
        <v>8</v>
      </c>
      <c r="J463">
        <v>1000</v>
      </c>
    </row>
    <row r="464" spans="1:11" hidden="1" x14ac:dyDescent="0.3">
      <c r="A464" t="s">
        <v>418</v>
      </c>
      <c r="B464" t="s">
        <v>467</v>
      </c>
      <c r="C464" s="12" t="s">
        <v>476</v>
      </c>
      <c r="D464" s="10">
        <v>0.83333333333333304</v>
      </c>
      <c r="F464" t="s">
        <v>140</v>
      </c>
      <c r="G464" t="s">
        <v>468</v>
      </c>
      <c r="H464" t="s">
        <v>8</v>
      </c>
      <c r="I464" t="s">
        <v>8</v>
      </c>
      <c r="J464">
        <v>1000</v>
      </c>
    </row>
    <row r="465" spans="1:11" hidden="1" x14ac:dyDescent="0.3">
      <c r="A465" t="s">
        <v>437</v>
      </c>
      <c r="B465" t="s">
        <v>467</v>
      </c>
      <c r="C465" s="12" t="s">
        <v>476</v>
      </c>
      <c r="D465" s="10">
        <v>0.83333333333333304</v>
      </c>
      <c r="F465" t="s">
        <v>140</v>
      </c>
      <c r="G465" t="s">
        <v>468</v>
      </c>
      <c r="H465" t="s">
        <v>8</v>
      </c>
      <c r="I465" t="s">
        <v>8</v>
      </c>
      <c r="J465">
        <v>1000</v>
      </c>
    </row>
    <row r="466" spans="1:11" hidden="1" x14ac:dyDescent="0.3">
      <c r="A466" t="s">
        <v>300</v>
      </c>
      <c r="B466" t="s">
        <v>259</v>
      </c>
      <c r="C466" s="12" t="s">
        <v>476</v>
      </c>
      <c r="D466" s="1">
        <v>0.83333333333333337</v>
      </c>
      <c r="E466" t="s">
        <v>8</v>
      </c>
      <c r="F466" t="s">
        <v>162</v>
      </c>
      <c r="G466" t="s">
        <v>148</v>
      </c>
      <c r="H466">
        <v>33</v>
      </c>
      <c r="I466">
        <v>35</v>
      </c>
      <c r="J466">
        <f t="shared" ref="J466:J473" si="16">SUM(H466:I466)</f>
        <v>68</v>
      </c>
    </row>
    <row r="467" spans="1:11" hidden="1" x14ac:dyDescent="0.3">
      <c r="A467" t="s">
        <v>171</v>
      </c>
      <c r="B467" t="s">
        <v>170</v>
      </c>
      <c r="C467" s="12" t="s">
        <v>480</v>
      </c>
      <c r="D467" s="1">
        <v>0.83333333333333337</v>
      </c>
      <c r="E467">
        <v>4</v>
      </c>
      <c r="F467" t="s">
        <v>140</v>
      </c>
      <c r="G467" t="s">
        <v>148</v>
      </c>
      <c r="H467">
        <v>29</v>
      </c>
      <c r="I467">
        <v>64</v>
      </c>
      <c r="J467">
        <f t="shared" si="16"/>
        <v>93</v>
      </c>
    </row>
    <row r="468" spans="1:11" hidden="1" x14ac:dyDescent="0.3">
      <c r="A468" t="s">
        <v>284</v>
      </c>
      <c r="B468" t="s">
        <v>259</v>
      </c>
      <c r="C468" s="12" t="s">
        <v>480</v>
      </c>
      <c r="D468" s="1">
        <v>0.875</v>
      </c>
      <c r="E468" s="6">
        <v>8</v>
      </c>
      <c r="F468" s="3" t="s">
        <v>410</v>
      </c>
      <c r="G468" t="s">
        <v>260</v>
      </c>
      <c r="H468">
        <v>5</v>
      </c>
      <c r="I468">
        <v>9</v>
      </c>
      <c r="J468">
        <f t="shared" si="16"/>
        <v>14</v>
      </c>
    </row>
    <row r="469" spans="1:11" hidden="1" x14ac:dyDescent="0.3">
      <c r="A469" t="s">
        <v>218</v>
      </c>
      <c r="B469" t="s">
        <v>219</v>
      </c>
      <c r="C469" s="12" t="s">
        <v>518</v>
      </c>
      <c r="D469" s="1">
        <v>0.8125</v>
      </c>
      <c r="E469">
        <v>2.5</v>
      </c>
      <c r="F469" t="s">
        <v>140</v>
      </c>
      <c r="G469" t="s">
        <v>148</v>
      </c>
      <c r="H469">
        <v>56</v>
      </c>
      <c r="I469">
        <v>113</v>
      </c>
      <c r="J469">
        <f t="shared" si="16"/>
        <v>169</v>
      </c>
    </row>
    <row r="470" spans="1:11" hidden="1" x14ac:dyDescent="0.3">
      <c r="A470" t="s">
        <v>309</v>
      </c>
      <c r="B470" t="s">
        <v>305</v>
      </c>
      <c r="C470" s="12" t="s">
        <v>518</v>
      </c>
      <c r="D470" s="1">
        <v>0.83333333333333337</v>
      </c>
      <c r="E470" s="6">
        <v>9</v>
      </c>
      <c r="F470" s="3" t="s">
        <v>410</v>
      </c>
      <c r="G470" t="s">
        <v>306</v>
      </c>
      <c r="H470">
        <v>7</v>
      </c>
      <c r="I470">
        <v>18</v>
      </c>
      <c r="J470">
        <f t="shared" si="16"/>
        <v>25</v>
      </c>
    </row>
    <row r="471" spans="1:11" hidden="1" x14ac:dyDescent="0.3">
      <c r="A471" t="s">
        <v>400</v>
      </c>
      <c r="B471" t="s">
        <v>383</v>
      </c>
      <c r="C471" s="12" t="s">
        <v>492</v>
      </c>
      <c r="D471" s="1">
        <v>0.79166666666666663</v>
      </c>
      <c r="E471" s="6" t="s">
        <v>8</v>
      </c>
      <c r="F471" t="s">
        <v>162</v>
      </c>
      <c r="G471" t="s">
        <v>200</v>
      </c>
      <c r="H471">
        <v>19</v>
      </c>
      <c r="I471">
        <v>57</v>
      </c>
      <c r="J471">
        <f t="shared" si="16"/>
        <v>76</v>
      </c>
    </row>
    <row r="472" spans="1:11" hidden="1" x14ac:dyDescent="0.3">
      <c r="A472" t="s">
        <v>320</v>
      </c>
      <c r="B472" t="s">
        <v>305</v>
      </c>
      <c r="C472" s="12" t="s">
        <v>492</v>
      </c>
      <c r="D472" s="1">
        <v>0.83333333333333337</v>
      </c>
      <c r="E472" s="6">
        <v>9</v>
      </c>
      <c r="F472" s="3" t="s">
        <v>410</v>
      </c>
      <c r="G472" t="s">
        <v>306</v>
      </c>
      <c r="H472">
        <v>33</v>
      </c>
      <c r="I472">
        <v>357</v>
      </c>
      <c r="J472">
        <f t="shared" si="16"/>
        <v>390</v>
      </c>
    </row>
    <row r="473" spans="1:11" hidden="1" x14ac:dyDescent="0.3">
      <c r="A473" s="3" t="s">
        <v>121</v>
      </c>
      <c r="B473" s="3" t="s">
        <v>113</v>
      </c>
      <c r="C473" s="12" t="s">
        <v>577</v>
      </c>
      <c r="D473" s="4">
        <v>0.91666666666666663</v>
      </c>
      <c r="E473" s="3">
        <v>8</v>
      </c>
      <c r="F473" s="3" t="s">
        <v>9</v>
      </c>
      <c r="G473" s="3" t="s">
        <v>114</v>
      </c>
      <c r="H473" s="3">
        <v>0</v>
      </c>
      <c r="I473" s="3">
        <v>6</v>
      </c>
      <c r="J473">
        <f t="shared" si="16"/>
        <v>6</v>
      </c>
    </row>
    <row r="474" spans="1:11" hidden="1" x14ac:dyDescent="0.3">
      <c r="A474" t="s">
        <v>67</v>
      </c>
      <c r="B474" t="s">
        <v>95</v>
      </c>
      <c r="C474" s="12" t="s">
        <v>577</v>
      </c>
      <c r="D474" s="1">
        <v>0.95833333333333337</v>
      </c>
      <c r="E474" t="s">
        <v>8</v>
      </c>
      <c r="F474" t="s">
        <v>9</v>
      </c>
      <c r="G474" t="s">
        <v>10</v>
      </c>
      <c r="H474" t="s">
        <v>8</v>
      </c>
      <c r="I474" t="s">
        <v>8</v>
      </c>
      <c r="J474">
        <v>287</v>
      </c>
    </row>
    <row r="475" spans="1:11" hidden="1" x14ac:dyDescent="0.3">
      <c r="A475" t="s">
        <v>143</v>
      </c>
      <c r="B475" t="s">
        <v>141</v>
      </c>
      <c r="C475" s="12" t="s">
        <v>581</v>
      </c>
      <c r="D475" s="1">
        <v>0.83333333333333337</v>
      </c>
      <c r="E475">
        <v>5</v>
      </c>
      <c r="F475" t="s">
        <v>9</v>
      </c>
      <c r="G475" t="s">
        <v>138</v>
      </c>
      <c r="H475">
        <v>626</v>
      </c>
      <c r="I475">
        <v>4900</v>
      </c>
      <c r="J475">
        <f>SUM(H475:I475)</f>
        <v>5526</v>
      </c>
      <c r="K475" s="7"/>
    </row>
    <row r="476" spans="1:11" hidden="1" x14ac:dyDescent="0.3">
      <c r="A476" t="s">
        <v>56</v>
      </c>
      <c r="B476" t="s">
        <v>95</v>
      </c>
      <c r="C476" s="12" t="s">
        <v>581</v>
      </c>
      <c r="D476" s="1">
        <v>0.98958333333333337</v>
      </c>
      <c r="E476" t="s">
        <v>8</v>
      </c>
      <c r="F476" t="s">
        <v>9</v>
      </c>
      <c r="G476" t="s">
        <v>10</v>
      </c>
      <c r="H476">
        <v>19</v>
      </c>
      <c r="I476">
        <v>58</v>
      </c>
      <c r="J476">
        <f>SUM(H476:I476)</f>
        <v>77</v>
      </c>
    </row>
    <row r="477" spans="1:11" hidden="1" x14ac:dyDescent="0.3">
      <c r="A477" t="s">
        <v>416</v>
      </c>
      <c r="B477" t="s">
        <v>467</v>
      </c>
      <c r="C477" s="12" t="s">
        <v>566</v>
      </c>
      <c r="D477" s="10">
        <v>0.83333333333333304</v>
      </c>
      <c r="F477" t="s">
        <v>140</v>
      </c>
      <c r="G477" t="s">
        <v>468</v>
      </c>
      <c r="H477" t="s">
        <v>8</v>
      </c>
      <c r="I477" t="s">
        <v>8</v>
      </c>
      <c r="J477">
        <v>782</v>
      </c>
    </row>
    <row r="478" spans="1:11" hidden="1" x14ac:dyDescent="0.3">
      <c r="A478" t="s">
        <v>417</v>
      </c>
      <c r="B478" t="s">
        <v>467</v>
      </c>
      <c r="C478" s="12" t="s">
        <v>566</v>
      </c>
      <c r="D478" s="10">
        <v>0.83333333333333304</v>
      </c>
      <c r="F478" t="s">
        <v>140</v>
      </c>
      <c r="G478" t="s">
        <v>468</v>
      </c>
      <c r="H478" t="s">
        <v>8</v>
      </c>
      <c r="I478" t="s">
        <v>8</v>
      </c>
      <c r="J478">
        <v>200</v>
      </c>
    </row>
    <row r="479" spans="1:11" hidden="1" x14ac:dyDescent="0.3">
      <c r="A479" t="s">
        <v>407</v>
      </c>
      <c r="B479" t="s">
        <v>141</v>
      </c>
      <c r="C479" s="12" t="s">
        <v>566</v>
      </c>
      <c r="D479" s="1">
        <v>0.85416666666666663</v>
      </c>
      <c r="E479" t="s">
        <v>8</v>
      </c>
      <c r="F479" s="3" t="s">
        <v>410</v>
      </c>
      <c r="G479" t="s">
        <v>148</v>
      </c>
      <c r="H479">
        <v>19</v>
      </c>
      <c r="I479">
        <v>16</v>
      </c>
      <c r="J479">
        <f>SUM(H479:I479)</f>
        <v>35</v>
      </c>
    </row>
    <row r="480" spans="1:11" hidden="1" x14ac:dyDescent="0.3">
      <c r="A480" t="s">
        <v>40</v>
      </c>
      <c r="B480" t="s">
        <v>95</v>
      </c>
      <c r="C480" s="12" t="s">
        <v>566</v>
      </c>
      <c r="D480" s="1">
        <v>0.95833333333333337</v>
      </c>
      <c r="E480" t="s">
        <v>8</v>
      </c>
      <c r="F480" t="s">
        <v>9</v>
      </c>
      <c r="G480" t="s">
        <v>10</v>
      </c>
      <c r="H480">
        <v>1</v>
      </c>
      <c r="I480">
        <v>10</v>
      </c>
      <c r="J480">
        <f>SUM(H480:I480)</f>
        <v>11</v>
      </c>
    </row>
    <row r="481" spans="1:11" hidden="1" x14ac:dyDescent="0.3">
      <c r="A481" t="s">
        <v>418</v>
      </c>
      <c r="B481" t="s">
        <v>467</v>
      </c>
      <c r="C481" s="12" t="s">
        <v>540</v>
      </c>
      <c r="D481" s="10">
        <v>0.83333333333333304</v>
      </c>
      <c r="F481" t="s">
        <v>140</v>
      </c>
      <c r="G481" t="s">
        <v>468</v>
      </c>
      <c r="H481" t="s">
        <v>8</v>
      </c>
      <c r="I481" t="s">
        <v>8</v>
      </c>
      <c r="J481">
        <v>1000</v>
      </c>
    </row>
    <row r="482" spans="1:11" hidden="1" x14ac:dyDescent="0.3">
      <c r="A482" t="s">
        <v>437</v>
      </c>
      <c r="B482" t="s">
        <v>467</v>
      </c>
      <c r="C482" s="12" t="s">
        <v>540</v>
      </c>
      <c r="D482" s="10">
        <v>0.83333333333333304</v>
      </c>
      <c r="F482" t="s">
        <v>140</v>
      </c>
      <c r="G482" t="s">
        <v>468</v>
      </c>
      <c r="H482" t="s">
        <v>8</v>
      </c>
      <c r="I482" t="s">
        <v>8</v>
      </c>
      <c r="J482">
        <v>1000</v>
      </c>
    </row>
    <row r="483" spans="1:11" hidden="1" x14ac:dyDescent="0.3">
      <c r="A483" t="s">
        <v>174</v>
      </c>
      <c r="B483" t="s">
        <v>170</v>
      </c>
      <c r="C483" s="12" t="s">
        <v>534</v>
      </c>
      <c r="D483" s="1">
        <v>0.75</v>
      </c>
      <c r="E483" t="s">
        <v>8</v>
      </c>
      <c r="F483" t="s">
        <v>140</v>
      </c>
      <c r="G483" t="s">
        <v>148</v>
      </c>
      <c r="H483">
        <v>12</v>
      </c>
      <c r="I483">
        <v>24</v>
      </c>
      <c r="J483">
        <f>SUM(H483:I483)</f>
        <v>36</v>
      </c>
    </row>
    <row r="484" spans="1:11" hidden="1" x14ac:dyDescent="0.3">
      <c r="A484" t="s">
        <v>285</v>
      </c>
      <c r="B484" t="s">
        <v>259</v>
      </c>
      <c r="C484" s="12" t="s">
        <v>534</v>
      </c>
      <c r="D484" s="1">
        <v>0.75</v>
      </c>
      <c r="E484" s="6">
        <v>11</v>
      </c>
      <c r="F484" s="3" t="s">
        <v>410</v>
      </c>
      <c r="G484" t="s">
        <v>260</v>
      </c>
      <c r="H484">
        <v>13</v>
      </c>
      <c r="I484">
        <v>52</v>
      </c>
      <c r="J484">
        <f>SUM(H484:I484)</f>
        <v>65</v>
      </c>
    </row>
    <row r="485" spans="1:11" hidden="1" x14ac:dyDescent="0.3">
      <c r="A485" t="s">
        <v>464</v>
      </c>
      <c r="B485" t="s">
        <v>467</v>
      </c>
      <c r="C485" s="12" t="s">
        <v>534</v>
      </c>
      <c r="D485" s="10">
        <v>0.83333333333333337</v>
      </c>
      <c r="F485" t="s">
        <v>140</v>
      </c>
      <c r="G485" t="s">
        <v>468</v>
      </c>
      <c r="H485" t="s">
        <v>8</v>
      </c>
      <c r="I485" t="s">
        <v>8</v>
      </c>
      <c r="J485">
        <v>500</v>
      </c>
    </row>
    <row r="486" spans="1:11" hidden="1" x14ac:dyDescent="0.3">
      <c r="A486" t="s">
        <v>375</v>
      </c>
      <c r="B486" t="s">
        <v>305</v>
      </c>
      <c r="C486" s="12" t="s">
        <v>534</v>
      </c>
      <c r="D486" s="1">
        <v>0.83333333333333337</v>
      </c>
      <c r="E486" s="6" t="s">
        <v>8</v>
      </c>
      <c r="F486" s="3" t="s">
        <v>410</v>
      </c>
      <c r="G486" t="s">
        <v>306</v>
      </c>
      <c r="H486">
        <v>83</v>
      </c>
      <c r="I486">
        <v>1200</v>
      </c>
      <c r="J486">
        <f t="shared" ref="J486:J492" si="17">SUM(H486:I486)</f>
        <v>1283</v>
      </c>
    </row>
    <row r="487" spans="1:11" hidden="1" x14ac:dyDescent="0.3">
      <c r="A487" t="s">
        <v>390</v>
      </c>
      <c r="B487" t="s">
        <v>383</v>
      </c>
      <c r="C487" s="12" t="s">
        <v>534</v>
      </c>
      <c r="D487" s="1">
        <v>0.83333333333333337</v>
      </c>
      <c r="E487" s="6">
        <v>6</v>
      </c>
      <c r="F487" s="3" t="s">
        <v>410</v>
      </c>
      <c r="G487" t="s">
        <v>200</v>
      </c>
      <c r="H487">
        <v>27</v>
      </c>
      <c r="I487">
        <v>346</v>
      </c>
      <c r="J487">
        <f t="shared" si="17"/>
        <v>373</v>
      </c>
    </row>
    <row r="488" spans="1:11" hidden="1" x14ac:dyDescent="0.3">
      <c r="A488" t="s">
        <v>380</v>
      </c>
      <c r="B488" t="s">
        <v>305</v>
      </c>
      <c r="C488" s="12" t="s">
        <v>595</v>
      </c>
      <c r="D488" s="1">
        <v>0.83333333333333337</v>
      </c>
      <c r="E488" s="6" t="s">
        <v>8</v>
      </c>
      <c r="F488" s="3" t="s">
        <v>410</v>
      </c>
      <c r="G488" t="s">
        <v>306</v>
      </c>
      <c r="H488">
        <v>10</v>
      </c>
      <c r="I488">
        <v>53</v>
      </c>
      <c r="J488">
        <f t="shared" si="17"/>
        <v>63</v>
      </c>
    </row>
    <row r="489" spans="1:11" hidden="1" x14ac:dyDescent="0.3">
      <c r="A489" t="s">
        <v>291</v>
      </c>
      <c r="B489" t="s">
        <v>259</v>
      </c>
      <c r="C489" s="12" t="s">
        <v>595</v>
      </c>
      <c r="D489" s="1">
        <v>0.875</v>
      </c>
      <c r="E489" s="6">
        <v>8</v>
      </c>
      <c r="F489" s="3" t="s">
        <v>410</v>
      </c>
      <c r="G489" t="s">
        <v>260</v>
      </c>
      <c r="H489">
        <v>27</v>
      </c>
      <c r="I489">
        <v>52</v>
      </c>
      <c r="J489">
        <f t="shared" si="17"/>
        <v>79</v>
      </c>
    </row>
    <row r="490" spans="1:11" hidden="1" x14ac:dyDescent="0.3">
      <c r="A490" t="s">
        <v>303</v>
      </c>
      <c r="B490" t="s">
        <v>259</v>
      </c>
      <c r="C490" s="12" t="s">
        <v>474</v>
      </c>
      <c r="D490" s="1">
        <v>0.8125</v>
      </c>
      <c r="E490" t="s">
        <v>8</v>
      </c>
      <c r="F490" t="s">
        <v>162</v>
      </c>
      <c r="G490" t="s">
        <v>148</v>
      </c>
      <c r="H490">
        <v>29</v>
      </c>
      <c r="I490">
        <v>240</v>
      </c>
      <c r="J490">
        <f t="shared" si="17"/>
        <v>269</v>
      </c>
    </row>
    <row r="491" spans="1:11" hidden="1" x14ac:dyDescent="0.3">
      <c r="A491" t="s">
        <v>234</v>
      </c>
      <c r="B491" t="s">
        <v>230</v>
      </c>
      <c r="C491" s="12" t="s">
        <v>474</v>
      </c>
      <c r="D491" s="1">
        <v>0.85416666666666663</v>
      </c>
      <c r="E491" s="6">
        <v>1</v>
      </c>
      <c r="F491" t="s">
        <v>140</v>
      </c>
      <c r="G491" t="s">
        <v>200</v>
      </c>
      <c r="H491">
        <v>10</v>
      </c>
      <c r="I491">
        <v>19</v>
      </c>
      <c r="J491">
        <f t="shared" si="17"/>
        <v>29</v>
      </c>
    </row>
    <row r="492" spans="1:11" hidden="1" x14ac:dyDescent="0.3">
      <c r="A492" t="s">
        <v>110</v>
      </c>
      <c r="B492" t="s">
        <v>95</v>
      </c>
      <c r="C492" s="12" t="s">
        <v>474</v>
      </c>
      <c r="D492" s="1">
        <v>0.91666666666666663</v>
      </c>
      <c r="E492" t="s">
        <v>8</v>
      </c>
      <c r="F492" t="s">
        <v>9</v>
      </c>
      <c r="G492" t="s">
        <v>10</v>
      </c>
      <c r="H492">
        <v>24</v>
      </c>
      <c r="I492">
        <v>78</v>
      </c>
      <c r="J492">
        <f t="shared" si="17"/>
        <v>102</v>
      </c>
    </row>
    <row r="493" spans="1:11" hidden="1" x14ac:dyDescent="0.3">
      <c r="A493" s="8" t="s">
        <v>310</v>
      </c>
      <c r="B493" s="8" t="s">
        <v>305</v>
      </c>
      <c r="C493" s="12" t="s">
        <v>474</v>
      </c>
      <c r="D493" s="8" t="s">
        <v>8</v>
      </c>
      <c r="E493" s="9" t="s">
        <v>8</v>
      </c>
      <c r="F493" s="3" t="s">
        <v>410</v>
      </c>
      <c r="G493" s="8" t="s">
        <v>299</v>
      </c>
      <c r="H493" s="8" t="s">
        <v>8</v>
      </c>
      <c r="I493" s="8" t="s">
        <v>8</v>
      </c>
      <c r="J493" s="8">
        <v>90</v>
      </c>
      <c r="K493" s="8"/>
    </row>
    <row r="494" spans="1:11" hidden="1" x14ac:dyDescent="0.3">
      <c r="A494" t="s">
        <v>207</v>
      </c>
      <c r="B494" t="s">
        <v>206</v>
      </c>
      <c r="C494" s="12" t="s">
        <v>525</v>
      </c>
      <c r="D494" s="1">
        <v>0.75</v>
      </c>
      <c r="E494" t="s">
        <v>8</v>
      </c>
      <c r="F494" t="s">
        <v>140</v>
      </c>
      <c r="G494" t="s">
        <v>148</v>
      </c>
      <c r="H494" t="s">
        <v>8</v>
      </c>
      <c r="I494" t="s">
        <v>8</v>
      </c>
      <c r="J494">
        <v>110</v>
      </c>
    </row>
    <row r="495" spans="1:11" hidden="1" x14ac:dyDescent="0.3">
      <c r="A495" t="s">
        <v>321</v>
      </c>
      <c r="B495" t="s">
        <v>305</v>
      </c>
      <c r="C495" s="12" t="s">
        <v>525</v>
      </c>
      <c r="D495" s="1">
        <v>0.83333333333333337</v>
      </c>
      <c r="E495" s="6" t="s">
        <v>8</v>
      </c>
      <c r="F495" s="3" t="s">
        <v>410</v>
      </c>
      <c r="G495" t="s">
        <v>306</v>
      </c>
      <c r="H495">
        <v>7</v>
      </c>
      <c r="I495">
        <v>32</v>
      </c>
      <c r="J495">
        <f>SUM(H495:I495)</f>
        <v>39</v>
      </c>
    </row>
    <row r="496" spans="1:11" hidden="1" x14ac:dyDescent="0.3">
      <c r="A496" t="s">
        <v>97</v>
      </c>
      <c r="B496" t="s">
        <v>95</v>
      </c>
      <c r="C496" s="12" t="s">
        <v>525</v>
      </c>
      <c r="D496" s="1">
        <v>0.95833333333333337</v>
      </c>
      <c r="E496" t="s">
        <v>8</v>
      </c>
      <c r="F496" t="s">
        <v>9</v>
      </c>
      <c r="G496" t="s">
        <v>10</v>
      </c>
      <c r="H496">
        <v>20</v>
      </c>
      <c r="I496">
        <v>47</v>
      </c>
      <c r="J496">
        <f>SUM(H496:I496)</f>
        <v>67</v>
      </c>
    </row>
    <row r="497" spans="1:10" hidden="1" x14ac:dyDescent="0.3">
      <c r="A497" t="s">
        <v>66</v>
      </c>
      <c r="B497" t="s">
        <v>95</v>
      </c>
      <c r="C497" s="12" t="s">
        <v>612</v>
      </c>
      <c r="D497" s="1">
        <v>0.95833333333333337</v>
      </c>
      <c r="E497">
        <v>6</v>
      </c>
      <c r="F497" t="s">
        <v>9</v>
      </c>
      <c r="G497" t="s">
        <v>10</v>
      </c>
      <c r="H497" t="s">
        <v>8</v>
      </c>
      <c r="I497" t="s">
        <v>8</v>
      </c>
      <c r="J497">
        <v>287</v>
      </c>
    </row>
    <row r="498" spans="1:10" hidden="1" x14ac:dyDescent="0.3">
      <c r="A498" s="3" t="s">
        <v>126</v>
      </c>
      <c r="B498" s="3" t="s">
        <v>113</v>
      </c>
      <c r="C498" s="12" t="s">
        <v>585</v>
      </c>
      <c r="D498" s="4">
        <v>0.95833333333333337</v>
      </c>
      <c r="E498" s="3">
        <v>2</v>
      </c>
      <c r="F498" s="3" t="s">
        <v>9</v>
      </c>
      <c r="G498" s="3" t="s">
        <v>114</v>
      </c>
      <c r="H498" s="3">
        <v>0</v>
      </c>
      <c r="I498" s="3">
        <v>0</v>
      </c>
      <c r="J498">
        <f>SUM(H498:I498)</f>
        <v>0</v>
      </c>
    </row>
    <row r="499" spans="1:10" hidden="1" x14ac:dyDescent="0.3">
      <c r="A499" t="s">
        <v>190</v>
      </c>
      <c r="B499" t="s">
        <v>170</v>
      </c>
      <c r="C499" s="12" t="s">
        <v>521</v>
      </c>
      <c r="D499" s="1">
        <v>0.8125</v>
      </c>
      <c r="E499" t="s">
        <v>8</v>
      </c>
      <c r="F499" s="3" t="s">
        <v>410</v>
      </c>
      <c r="G499" t="s">
        <v>148</v>
      </c>
      <c r="H499">
        <v>23</v>
      </c>
      <c r="I499">
        <v>33</v>
      </c>
      <c r="J499">
        <f>SUM(H499:I499)</f>
        <v>56</v>
      </c>
    </row>
    <row r="500" spans="1:10" hidden="1" x14ac:dyDescent="0.3">
      <c r="A500" t="s">
        <v>416</v>
      </c>
      <c r="B500" t="s">
        <v>467</v>
      </c>
      <c r="C500" s="12" t="s">
        <v>521</v>
      </c>
      <c r="D500" s="10">
        <v>0.83333333333333304</v>
      </c>
      <c r="F500" t="s">
        <v>140</v>
      </c>
      <c r="G500" t="s">
        <v>468</v>
      </c>
      <c r="H500" t="s">
        <v>8</v>
      </c>
      <c r="I500" t="s">
        <v>8</v>
      </c>
      <c r="J500">
        <v>782</v>
      </c>
    </row>
    <row r="501" spans="1:10" hidden="1" x14ac:dyDescent="0.3">
      <c r="A501" t="s">
        <v>417</v>
      </c>
      <c r="B501" t="s">
        <v>467</v>
      </c>
      <c r="C501" s="12" t="s">
        <v>521</v>
      </c>
      <c r="D501" s="10">
        <v>0.83333333333333304</v>
      </c>
      <c r="F501" t="s">
        <v>140</v>
      </c>
      <c r="G501" t="s">
        <v>468</v>
      </c>
      <c r="H501" t="s">
        <v>8</v>
      </c>
      <c r="I501" t="s">
        <v>8</v>
      </c>
      <c r="J501">
        <v>200</v>
      </c>
    </row>
    <row r="502" spans="1:10" hidden="1" x14ac:dyDescent="0.3">
      <c r="A502" t="s">
        <v>229</v>
      </c>
      <c r="B502" t="s">
        <v>230</v>
      </c>
      <c r="C502" s="12" t="s">
        <v>521</v>
      </c>
      <c r="D502" s="1">
        <v>0.875</v>
      </c>
      <c r="E502" s="6">
        <v>7</v>
      </c>
      <c r="F502" s="3" t="s">
        <v>410</v>
      </c>
      <c r="G502" t="s">
        <v>156</v>
      </c>
      <c r="H502">
        <v>149</v>
      </c>
      <c r="I502">
        <v>199</v>
      </c>
      <c r="J502">
        <f>SUM(H502:I502)</f>
        <v>348</v>
      </c>
    </row>
    <row r="503" spans="1:10" hidden="1" x14ac:dyDescent="0.3">
      <c r="A503" t="s">
        <v>39</v>
      </c>
      <c r="B503" t="s">
        <v>95</v>
      </c>
      <c r="C503" s="12" t="s">
        <v>521</v>
      </c>
      <c r="D503" s="1">
        <v>0.95833333333333337</v>
      </c>
      <c r="E503" t="s">
        <v>8</v>
      </c>
      <c r="F503" t="s">
        <v>9</v>
      </c>
      <c r="G503" t="s">
        <v>10</v>
      </c>
      <c r="H503">
        <v>23</v>
      </c>
      <c r="I503">
        <v>51</v>
      </c>
      <c r="J503">
        <f>SUM(H503:I503)</f>
        <v>74</v>
      </c>
    </row>
    <row r="504" spans="1:10" hidden="1" x14ac:dyDescent="0.3">
      <c r="A504" t="s">
        <v>441</v>
      </c>
      <c r="B504" t="s">
        <v>467</v>
      </c>
      <c r="C504" s="12" t="s">
        <v>527</v>
      </c>
      <c r="D504" s="10">
        <v>0.8125</v>
      </c>
      <c r="F504" t="s">
        <v>140</v>
      </c>
      <c r="G504" t="s">
        <v>468</v>
      </c>
      <c r="H504" t="s">
        <v>8</v>
      </c>
      <c r="I504" t="s">
        <v>8</v>
      </c>
      <c r="J504">
        <v>1000</v>
      </c>
    </row>
    <row r="505" spans="1:10" hidden="1" x14ac:dyDescent="0.3">
      <c r="A505" t="s">
        <v>418</v>
      </c>
      <c r="B505" t="s">
        <v>467</v>
      </c>
      <c r="C505" s="12" t="s">
        <v>527</v>
      </c>
      <c r="D505" s="10">
        <v>0.83333333333333304</v>
      </c>
      <c r="F505" t="s">
        <v>140</v>
      </c>
      <c r="G505" t="s">
        <v>468</v>
      </c>
      <c r="H505" t="s">
        <v>8</v>
      </c>
      <c r="I505" t="s">
        <v>8</v>
      </c>
      <c r="J505">
        <v>1000</v>
      </c>
    </row>
    <row r="506" spans="1:10" hidden="1" x14ac:dyDescent="0.3">
      <c r="A506" t="s">
        <v>437</v>
      </c>
      <c r="B506" t="s">
        <v>467</v>
      </c>
      <c r="C506" s="12" t="s">
        <v>527</v>
      </c>
      <c r="D506" s="10">
        <v>0.83333333333333304</v>
      </c>
      <c r="F506" t="s">
        <v>140</v>
      </c>
      <c r="G506" t="s">
        <v>468</v>
      </c>
      <c r="H506" t="s">
        <v>8</v>
      </c>
      <c r="I506" t="s">
        <v>8</v>
      </c>
      <c r="J506">
        <v>1000</v>
      </c>
    </row>
    <row r="507" spans="1:10" hidden="1" x14ac:dyDescent="0.3">
      <c r="A507" t="s">
        <v>236</v>
      </c>
      <c r="B507" t="s">
        <v>230</v>
      </c>
      <c r="C507" s="12" t="s">
        <v>494</v>
      </c>
      <c r="D507" s="1">
        <v>0.77083333333333337</v>
      </c>
      <c r="E507">
        <v>4.5</v>
      </c>
      <c r="F507" s="3" t="s">
        <v>410</v>
      </c>
      <c r="G507" t="s">
        <v>148</v>
      </c>
      <c r="H507">
        <v>164</v>
      </c>
      <c r="I507">
        <v>448</v>
      </c>
      <c r="J507">
        <f t="shared" ref="J507:J523" si="18">SUM(H507:I507)</f>
        <v>612</v>
      </c>
    </row>
    <row r="508" spans="1:10" hidden="1" x14ac:dyDescent="0.3">
      <c r="A508" s="3" t="s">
        <v>129</v>
      </c>
      <c r="B508" s="3" t="s">
        <v>113</v>
      </c>
      <c r="C508" s="12" t="s">
        <v>494</v>
      </c>
      <c r="D508" s="4">
        <v>0.79166666666666663</v>
      </c>
      <c r="E508" s="3">
        <v>3</v>
      </c>
      <c r="F508" s="3" t="s">
        <v>9</v>
      </c>
      <c r="G508" s="3" t="s">
        <v>114</v>
      </c>
      <c r="H508" s="3">
        <v>11</v>
      </c>
      <c r="I508" s="3">
        <v>55</v>
      </c>
      <c r="J508">
        <f t="shared" si="18"/>
        <v>66</v>
      </c>
    </row>
    <row r="509" spans="1:10" hidden="1" x14ac:dyDescent="0.3">
      <c r="A509" t="s">
        <v>283</v>
      </c>
      <c r="B509" t="s">
        <v>259</v>
      </c>
      <c r="C509" s="12" t="s">
        <v>494</v>
      </c>
      <c r="D509" s="1">
        <v>0.82291666666666663</v>
      </c>
      <c r="E509" s="6">
        <v>3.25</v>
      </c>
      <c r="F509" s="3" t="s">
        <v>410</v>
      </c>
      <c r="G509" t="s">
        <v>260</v>
      </c>
      <c r="H509">
        <v>3</v>
      </c>
      <c r="I509">
        <v>19</v>
      </c>
      <c r="J509">
        <f t="shared" si="18"/>
        <v>22</v>
      </c>
    </row>
    <row r="510" spans="1:10" hidden="1" x14ac:dyDescent="0.3">
      <c r="A510" t="s">
        <v>286</v>
      </c>
      <c r="B510" t="s">
        <v>259</v>
      </c>
      <c r="C510" s="12" t="s">
        <v>494</v>
      </c>
      <c r="D510" s="1">
        <v>0.95833333333333337</v>
      </c>
      <c r="E510" s="6">
        <v>6</v>
      </c>
      <c r="F510" s="3" t="s">
        <v>410</v>
      </c>
      <c r="G510" t="s">
        <v>260</v>
      </c>
      <c r="H510">
        <v>11</v>
      </c>
      <c r="I510">
        <v>58</v>
      </c>
      <c r="J510">
        <f t="shared" si="18"/>
        <v>69</v>
      </c>
    </row>
    <row r="511" spans="1:10" hidden="1" x14ac:dyDescent="0.3">
      <c r="A511" t="s">
        <v>13</v>
      </c>
      <c r="B511" t="s">
        <v>95</v>
      </c>
      <c r="C511" s="12" t="s">
        <v>592</v>
      </c>
      <c r="D511" s="1">
        <v>0.95833333333333337</v>
      </c>
      <c r="E511" t="s">
        <v>8</v>
      </c>
      <c r="F511" t="s">
        <v>9</v>
      </c>
      <c r="G511" t="s">
        <v>10</v>
      </c>
      <c r="H511">
        <v>22</v>
      </c>
      <c r="I511">
        <v>125</v>
      </c>
      <c r="J511">
        <f t="shared" si="18"/>
        <v>147</v>
      </c>
    </row>
    <row r="512" spans="1:10" hidden="1" x14ac:dyDescent="0.3">
      <c r="A512" t="s">
        <v>157</v>
      </c>
      <c r="B512" t="s">
        <v>155</v>
      </c>
      <c r="C512" t="s">
        <v>671</v>
      </c>
      <c r="D512" s="1">
        <v>0.85416666666666663</v>
      </c>
      <c r="E512" s="6">
        <v>2.5</v>
      </c>
      <c r="F512" t="s">
        <v>140</v>
      </c>
      <c r="G512" t="s">
        <v>156</v>
      </c>
      <c r="H512">
        <v>20</v>
      </c>
      <c r="I512">
        <v>57</v>
      </c>
      <c r="J512">
        <f t="shared" si="18"/>
        <v>77</v>
      </c>
    </row>
    <row r="513" spans="1:10" hidden="1" x14ac:dyDescent="0.3">
      <c r="A513" t="s">
        <v>262</v>
      </c>
      <c r="B513" t="s">
        <v>259</v>
      </c>
      <c r="C513" s="12" t="s">
        <v>495</v>
      </c>
      <c r="D513" s="1">
        <v>0.75</v>
      </c>
      <c r="E513" s="6">
        <v>11</v>
      </c>
      <c r="F513" s="3" t="s">
        <v>410</v>
      </c>
      <c r="G513" t="s">
        <v>260</v>
      </c>
      <c r="H513">
        <v>9</v>
      </c>
      <c r="I513">
        <v>119</v>
      </c>
      <c r="J513">
        <f t="shared" si="18"/>
        <v>128</v>
      </c>
    </row>
    <row r="514" spans="1:10" hidden="1" x14ac:dyDescent="0.3">
      <c r="A514" t="s">
        <v>296</v>
      </c>
      <c r="B514" t="s">
        <v>259</v>
      </c>
      <c r="C514" s="12" t="s">
        <v>495</v>
      </c>
      <c r="D514" s="1">
        <v>0.85416666666666663</v>
      </c>
      <c r="E514" s="6">
        <v>4</v>
      </c>
      <c r="F514" t="s">
        <v>162</v>
      </c>
      <c r="G514" t="s">
        <v>163</v>
      </c>
      <c r="H514">
        <v>0</v>
      </c>
      <c r="I514">
        <v>122</v>
      </c>
      <c r="J514">
        <f t="shared" si="18"/>
        <v>122</v>
      </c>
    </row>
    <row r="515" spans="1:10" hidden="1" x14ac:dyDescent="0.3">
      <c r="A515" t="s">
        <v>222</v>
      </c>
      <c r="B515" t="s">
        <v>223</v>
      </c>
      <c r="C515" s="12" t="s">
        <v>495</v>
      </c>
      <c r="D515" s="1">
        <v>0.91666666666666663</v>
      </c>
      <c r="E515">
        <v>6</v>
      </c>
      <c r="F515" s="3" t="s">
        <v>410</v>
      </c>
      <c r="G515" t="s">
        <v>148</v>
      </c>
      <c r="H515">
        <v>273</v>
      </c>
      <c r="I515">
        <v>1400</v>
      </c>
      <c r="J515">
        <f t="shared" si="18"/>
        <v>1673</v>
      </c>
    </row>
    <row r="516" spans="1:10" hidden="1" x14ac:dyDescent="0.3">
      <c r="A516" t="s">
        <v>109</v>
      </c>
      <c r="B516" t="s">
        <v>95</v>
      </c>
      <c r="C516" s="12" t="s">
        <v>495</v>
      </c>
      <c r="D516" s="1">
        <v>0.95833333333333337</v>
      </c>
      <c r="E516">
        <v>6</v>
      </c>
      <c r="F516" t="s">
        <v>9</v>
      </c>
      <c r="G516" t="s">
        <v>10</v>
      </c>
      <c r="H516">
        <v>162</v>
      </c>
      <c r="I516">
        <v>1000</v>
      </c>
      <c r="J516">
        <f t="shared" si="18"/>
        <v>1162</v>
      </c>
    </row>
    <row r="517" spans="1:10" hidden="1" x14ac:dyDescent="0.3">
      <c r="A517" t="s">
        <v>269</v>
      </c>
      <c r="B517" t="s">
        <v>259</v>
      </c>
      <c r="C517" s="12" t="s">
        <v>600</v>
      </c>
      <c r="D517" s="1">
        <v>0.75</v>
      </c>
      <c r="E517" s="6">
        <v>11</v>
      </c>
      <c r="F517" s="3" t="s">
        <v>410</v>
      </c>
      <c r="G517" t="s">
        <v>260</v>
      </c>
      <c r="H517">
        <v>2</v>
      </c>
      <c r="I517">
        <v>42</v>
      </c>
      <c r="J517">
        <f t="shared" si="18"/>
        <v>44</v>
      </c>
    </row>
    <row r="518" spans="1:10" hidden="1" x14ac:dyDescent="0.3">
      <c r="A518" t="s">
        <v>224</v>
      </c>
      <c r="B518" t="s">
        <v>225</v>
      </c>
      <c r="C518" s="12" t="s">
        <v>600</v>
      </c>
      <c r="D518" s="1">
        <v>0.875</v>
      </c>
      <c r="E518" s="6">
        <v>5</v>
      </c>
      <c r="F518" s="3" t="s">
        <v>410</v>
      </c>
      <c r="G518" t="s">
        <v>156</v>
      </c>
      <c r="H518">
        <v>13</v>
      </c>
      <c r="I518">
        <v>84</v>
      </c>
      <c r="J518">
        <f t="shared" si="18"/>
        <v>97</v>
      </c>
    </row>
    <row r="519" spans="1:10" hidden="1" x14ac:dyDescent="0.3">
      <c r="A519" t="s">
        <v>322</v>
      </c>
      <c r="B519" t="s">
        <v>305</v>
      </c>
      <c r="C519" s="12" t="s">
        <v>600</v>
      </c>
      <c r="D519" s="1">
        <v>0.95833333333333337</v>
      </c>
      <c r="E519" s="6">
        <v>6</v>
      </c>
      <c r="F519" s="3" t="s">
        <v>410</v>
      </c>
      <c r="G519" t="s">
        <v>163</v>
      </c>
      <c r="H519">
        <v>51</v>
      </c>
      <c r="I519">
        <v>784</v>
      </c>
      <c r="J519">
        <f t="shared" si="18"/>
        <v>835</v>
      </c>
    </row>
    <row r="520" spans="1:10" hidden="1" x14ac:dyDescent="0.3">
      <c r="A520" t="s">
        <v>399</v>
      </c>
      <c r="B520" t="s">
        <v>383</v>
      </c>
      <c r="C520" s="12" t="s">
        <v>571</v>
      </c>
      <c r="D520" s="1">
        <v>0.875</v>
      </c>
      <c r="E520" s="6">
        <v>8</v>
      </c>
      <c r="F520" s="3" t="s">
        <v>410</v>
      </c>
      <c r="G520" t="s">
        <v>200</v>
      </c>
      <c r="H520">
        <v>61</v>
      </c>
      <c r="I520">
        <v>103</v>
      </c>
      <c r="J520">
        <f t="shared" si="18"/>
        <v>164</v>
      </c>
    </row>
    <row r="521" spans="1:10" hidden="1" x14ac:dyDescent="0.3">
      <c r="A521" t="s">
        <v>265</v>
      </c>
      <c r="B521" t="s">
        <v>259</v>
      </c>
      <c r="C521" s="12" t="s">
        <v>571</v>
      </c>
      <c r="D521" s="1">
        <v>0.875</v>
      </c>
      <c r="E521" s="6">
        <v>3</v>
      </c>
      <c r="F521" s="3" t="s">
        <v>410</v>
      </c>
      <c r="G521" t="s">
        <v>260</v>
      </c>
      <c r="H521">
        <v>5</v>
      </c>
      <c r="I521">
        <v>23</v>
      </c>
      <c r="J521">
        <f t="shared" si="18"/>
        <v>28</v>
      </c>
    </row>
    <row r="522" spans="1:10" hidden="1" x14ac:dyDescent="0.3">
      <c r="A522" t="s">
        <v>65</v>
      </c>
      <c r="B522" t="s">
        <v>95</v>
      </c>
      <c r="C522" s="12" t="s">
        <v>616</v>
      </c>
      <c r="D522" s="1">
        <v>0.95833333333333337</v>
      </c>
      <c r="E522">
        <v>7</v>
      </c>
      <c r="F522" t="s">
        <v>9</v>
      </c>
      <c r="G522" t="s">
        <v>10</v>
      </c>
      <c r="H522">
        <v>36</v>
      </c>
      <c r="I522">
        <v>229</v>
      </c>
      <c r="J522">
        <f t="shared" si="18"/>
        <v>265</v>
      </c>
    </row>
    <row r="523" spans="1:10" hidden="1" x14ac:dyDescent="0.3">
      <c r="A523" s="3" t="s">
        <v>123</v>
      </c>
      <c r="B523" s="3" t="s">
        <v>113</v>
      </c>
      <c r="C523" s="12" t="s">
        <v>586</v>
      </c>
      <c r="D523" s="4">
        <v>0.91666666666666663</v>
      </c>
      <c r="E523" s="3">
        <v>8</v>
      </c>
      <c r="F523" s="3" t="s">
        <v>9</v>
      </c>
      <c r="G523" s="3" t="s">
        <v>114</v>
      </c>
      <c r="H523" s="3">
        <v>0</v>
      </c>
      <c r="I523" s="3">
        <v>0</v>
      </c>
      <c r="J523">
        <f t="shared" si="18"/>
        <v>0</v>
      </c>
    </row>
    <row r="524" spans="1:10" hidden="1" x14ac:dyDescent="0.3">
      <c r="A524" t="s">
        <v>416</v>
      </c>
      <c r="B524" t="s">
        <v>467</v>
      </c>
      <c r="C524" s="12" t="s">
        <v>522</v>
      </c>
      <c r="D524" s="10">
        <v>0.83333333333333304</v>
      </c>
      <c r="F524" t="s">
        <v>140</v>
      </c>
      <c r="G524" t="s">
        <v>468</v>
      </c>
      <c r="H524" t="s">
        <v>8</v>
      </c>
      <c r="I524" t="s">
        <v>8</v>
      </c>
      <c r="J524">
        <v>782</v>
      </c>
    </row>
    <row r="525" spans="1:10" hidden="1" x14ac:dyDescent="0.3">
      <c r="A525" t="s">
        <v>417</v>
      </c>
      <c r="B525" t="s">
        <v>467</v>
      </c>
      <c r="C525" s="12" t="s">
        <v>522</v>
      </c>
      <c r="D525" s="10">
        <v>0.83333333333333304</v>
      </c>
      <c r="F525" t="s">
        <v>140</v>
      </c>
      <c r="G525" t="s">
        <v>468</v>
      </c>
      <c r="H525" t="s">
        <v>8</v>
      </c>
      <c r="I525" t="s">
        <v>8</v>
      </c>
      <c r="J525">
        <v>200</v>
      </c>
    </row>
    <row r="526" spans="1:10" hidden="1" x14ac:dyDescent="0.3">
      <c r="A526" t="s">
        <v>38</v>
      </c>
      <c r="B526" t="s">
        <v>95</v>
      </c>
      <c r="C526" s="12" t="s">
        <v>522</v>
      </c>
      <c r="D526" s="1">
        <v>0.95833333333333337</v>
      </c>
      <c r="E526" t="s">
        <v>8</v>
      </c>
      <c r="F526" t="s">
        <v>9</v>
      </c>
      <c r="G526" t="s">
        <v>10</v>
      </c>
      <c r="H526">
        <v>32</v>
      </c>
      <c r="I526">
        <v>157</v>
      </c>
      <c r="J526">
        <f>SUM(H526:I526)</f>
        <v>189</v>
      </c>
    </row>
    <row r="527" spans="1:10" hidden="1" x14ac:dyDescent="0.3">
      <c r="A527" t="s">
        <v>405</v>
      </c>
      <c r="B527" t="s">
        <v>628</v>
      </c>
      <c r="C527" s="12" t="s">
        <v>517</v>
      </c>
      <c r="D527" s="1">
        <v>0.70833333333333337</v>
      </c>
      <c r="E527">
        <v>3</v>
      </c>
      <c r="F527" t="s">
        <v>140</v>
      </c>
      <c r="G527" t="s">
        <v>148</v>
      </c>
      <c r="H527">
        <v>72</v>
      </c>
      <c r="I527">
        <v>123</v>
      </c>
      <c r="J527">
        <f>SUM(H527:I527)</f>
        <v>195</v>
      </c>
    </row>
    <row r="528" spans="1:10" hidden="1" x14ac:dyDescent="0.3">
      <c r="A528" t="s">
        <v>278</v>
      </c>
      <c r="B528" t="s">
        <v>259</v>
      </c>
      <c r="C528" s="12" t="s">
        <v>517</v>
      </c>
      <c r="D528" s="1">
        <v>0.75</v>
      </c>
      <c r="E528" s="6">
        <v>11</v>
      </c>
      <c r="F528" s="3" t="s">
        <v>410</v>
      </c>
      <c r="G528" t="s">
        <v>260</v>
      </c>
      <c r="H528">
        <v>9</v>
      </c>
      <c r="I528">
        <v>18</v>
      </c>
      <c r="J528">
        <f>SUM(H528:I528)</f>
        <v>27</v>
      </c>
    </row>
    <row r="529" spans="1:10" hidden="1" x14ac:dyDescent="0.3">
      <c r="A529" t="s">
        <v>418</v>
      </c>
      <c r="B529" t="s">
        <v>467</v>
      </c>
      <c r="C529" s="12" t="s">
        <v>517</v>
      </c>
      <c r="D529" s="10">
        <v>0.83333333333333304</v>
      </c>
      <c r="F529" t="s">
        <v>140</v>
      </c>
      <c r="G529" t="s">
        <v>468</v>
      </c>
      <c r="H529" t="s">
        <v>8</v>
      </c>
      <c r="I529" t="s">
        <v>8</v>
      </c>
      <c r="J529">
        <v>1000</v>
      </c>
    </row>
    <row r="530" spans="1:10" hidden="1" x14ac:dyDescent="0.3">
      <c r="A530" t="s">
        <v>268</v>
      </c>
      <c r="B530" t="s">
        <v>259</v>
      </c>
      <c r="C530" s="12" t="s">
        <v>531</v>
      </c>
      <c r="D530" s="1">
        <v>0.75</v>
      </c>
      <c r="E530" s="6">
        <v>11</v>
      </c>
      <c r="F530" s="3" t="s">
        <v>410</v>
      </c>
      <c r="G530" t="s">
        <v>260</v>
      </c>
      <c r="H530">
        <v>10</v>
      </c>
      <c r="I530">
        <v>134</v>
      </c>
      <c r="J530">
        <f t="shared" ref="J530:J540" si="19">SUM(H530:I530)</f>
        <v>144</v>
      </c>
    </row>
    <row r="531" spans="1:10" hidden="1" x14ac:dyDescent="0.3">
      <c r="A531" t="s">
        <v>238</v>
      </c>
      <c r="B531" t="s">
        <v>239</v>
      </c>
      <c r="C531" s="12" t="s">
        <v>531</v>
      </c>
      <c r="D531" s="1">
        <v>0.79166666666666663</v>
      </c>
      <c r="E531" s="6">
        <v>2</v>
      </c>
      <c r="F531" t="s">
        <v>140</v>
      </c>
      <c r="G531" t="s">
        <v>200</v>
      </c>
      <c r="H531">
        <v>52</v>
      </c>
      <c r="I531">
        <v>102</v>
      </c>
      <c r="J531">
        <f t="shared" si="19"/>
        <v>154</v>
      </c>
    </row>
    <row r="532" spans="1:10" hidden="1" x14ac:dyDescent="0.3">
      <c r="A532" t="s">
        <v>376</v>
      </c>
      <c r="B532" t="s">
        <v>305</v>
      </c>
      <c r="C532" s="12" t="s">
        <v>531</v>
      </c>
      <c r="D532" s="1">
        <v>0.83333333333333337</v>
      </c>
      <c r="E532" s="6">
        <v>9</v>
      </c>
      <c r="F532" s="3" t="s">
        <v>410</v>
      </c>
      <c r="G532" t="s">
        <v>163</v>
      </c>
      <c r="H532">
        <v>5</v>
      </c>
      <c r="I532">
        <v>54</v>
      </c>
      <c r="J532">
        <f t="shared" si="19"/>
        <v>59</v>
      </c>
    </row>
    <row r="533" spans="1:10" hidden="1" x14ac:dyDescent="0.3">
      <c r="A533" t="s">
        <v>389</v>
      </c>
      <c r="B533" t="s">
        <v>383</v>
      </c>
      <c r="C533" s="12" t="s">
        <v>531</v>
      </c>
      <c r="D533" s="1">
        <v>0.875</v>
      </c>
      <c r="E533" s="6">
        <v>8</v>
      </c>
      <c r="F533" s="3" t="s">
        <v>410</v>
      </c>
      <c r="G533" t="s">
        <v>200</v>
      </c>
      <c r="H533">
        <v>8</v>
      </c>
      <c r="I533">
        <v>38</v>
      </c>
      <c r="J533">
        <f t="shared" si="19"/>
        <v>46</v>
      </c>
    </row>
    <row r="534" spans="1:10" hidden="1" x14ac:dyDescent="0.3">
      <c r="A534" t="s">
        <v>249</v>
      </c>
      <c r="B534" t="s">
        <v>247</v>
      </c>
      <c r="C534" t="s">
        <v>668</v>
      </c>
      <c r="D534" s="1">
        <v>0.83333333333333337</v>
      </c>
      <c r="E534" s="6">
        <v>26</v>
      </c>
      <c r="F534" t="s">
        <v>140</v>
      </c>
      <c r="G534" t="s">
        <v>156</v>
      </c>
      <c r="H534">
        <v>2300</v>
      </c>
      <c r="I534">
        <v>3600</v>
      </c>
      <c r="J534">
        <f t="shared" si="19"/>
        <v>5900</v>
      </c>
    </row>
    <row r="535" spans="1:10" hidden="1" x14ac:dyDescent="0.3">
      <c r="A535" t="s">
        <v>108</v>
      </c>
      <c r="B535" t="s">
        <v>95</v>
      </c>
      <c r="C535" s="12" t="s">
        <v>610</v>
      </c>
      <c r="D535" s="1">
        <v>0.91666666666666663</v>
      </c>
      <c r="E535">
        <v>8</v>
      </c>
      <c r="F535" t="s">
        <v>9</v>
      </c>
      <c r="G535" t="s">
        <v>10</v>
      </c>
      <c r="H535">
        <v>167</v>
      </c>
      <c r="I535">
        <v>310</v>
      </c>
      <c r="J535">
        <f t="shared" si="19"/>
        <v>477</v>
      </c>
    </row>
    <row r="536" spans="1:10" hidden="1" x14ac:dyDescent="0.3">
      <c r="A536" t="s">
        <v>330</v>
      </c>
      <c r="B536" t="s">
        <v>305</v>
      </c>
      <c r="C536" s="12" t="s">
        <v>597</v>
      </c>
      <c r="D536" s="1">
        <v>0.875</v>
      </c>
      <c r="E536" s="6">
        <v>8</v>
      </c>
      <c r="F536" s="3" t="s">
        <v>410</v>
      </c>
      <c r="G536" t="s">
        <v>306</v>
      </c>
      <c r="H536">
        <v>15</v>
      </c>
      <c r="I536">
        <v>42</v>
      </c>
      <c r="J536">
        <f t="shared" si="19"/>
        <v>57</v>
      </c>
    </row>
    <row r="537" spans="1:10" hidden="1" x14ac:dyDescent="0.3">
      <c r="A537" t="s">
        <v>398</v>
      </c>
      <c r="B537" t="s">
        <v>383</v>
      </c>
      <c r="C537" s="12" t="s">
        <v>597</v>
      </c>
      <c r="D537" s="1">
        <v>0.875</v>
      </c>
      <c r="E537" s="6">
        <v>8</v>
      </c>
      <c r="F537" s="3" t="s">
        <v>410</v>
      </c>
      <c r="G537" t="s">
        <v>200</v>
      </c>
      <c r="H537">
        <v>19</v>
      </c>
      <c r="I537">
        <v>98</v>
      </c>
      <c r="J537">
        <f t="shared" si="19"/>
        <v>117</v>
      </c>
    </row>
    <row r="538" spans="1:10" hidden="1" x14ac:dyDescent="0.3">
      <c r="A538" t="s">
        <v>346</v>
      </c>
      <c r="B538" t="s">
        <v>305</v>
      </c>
      <c r="C538" s="12" t="s">
        <v>601</v>
      </c>
      <c r="D538" s="1">
        <v>0.83333333333333337</v>
      </c>
      <c r="E538" s="6">
        <v>9</v>
      </c>
      <c r="F538" s="3" t="s">
        <v>410</v>
      </c>
      <c r="G538" t="s">
        <v>306</v>
      </c>
      <c r="H538">
        <v>5</v>
      </c>
      <c r="I538">
        <v>27</v>
      </c>
      <c r="J538">
        <f t="shared" si="19"/>
        <v>32</v>
      </c>
    </row>
    <row r="539" spans="1:10" hidden="1" x14ac:dyDescent="0.3">
      <c r="A539" t="s">
        <v>74</v>
      </c>
      <c r="B539" t="s">
        <v>95</v>
      </c>
      <c r="C539" s="12" t="s">
        <v>601</v>
      </c>
      <c r="D539" s="1">
        <v>0.95833333333333337</v>
      </c>
      <c r="E539">
        <v>8</v>
      </c>
      <c r="F539" t="s">
        <v>9</v>
      </c>
      <c r="G539" t="s">
        <v>10</v>
      </c>
      <c r="H539">
        <v>82</v>
      </c>
      <c r="I539">
        <v>224</v>
      </c>
      <c r="J539">
        <f t="shared" si="19"/>
        <v>306</v>
      </c>
    </row>
    <row r="540" spans="1:10" hidden="1" x14ac:dyDescent="0.3">
      <c r="A540" t="s">
        <v>64</v>
      </c>
      <c r="B540" t="s">
        <v>95</v>
      </c>
      <c r="C540" s="12" t="s">
        <v>574</v>
      </c>
      <c r="D540" s="1">
        <v>0.95833333333333337</v>
      </c>
      <c r="E540">
        <v>8</v>
      </c>
      <c r="F540" t="s">
        <v>9</v>
      </c>
      <c r="G540" t="s">
        <v>10</v>
      </c>
      <c r="H540">
        <v>11</v>
      </c>
      <c r="I540">
        <v>59</v>
      </c>
      <c r="J540">
        <f t="shared" si="19"/>
        <v>70</v>
      </c>
    </row>
    <row r="541" spans="1:10" hidden="1" x14ac:dyDescent="0.3">
      <c r="A541" t="s">
        <v>48</v>
      </c>
      <c r="B541" t="s">
        <v>95</v>
      </c>
      <c r="C541" s="12" t="s">
        <v>611</v>
      </c>
      <c r="D541" s="1">
        <v>0.95833333333333337</v>
      </c>
      <c r="E541" t="s">
        <v>8</v>
      </c>
      <c r="F541" t="s">
        <v>9</v>
      </c>
      <c r="G541" t="s">
        <v>10</v>
      </c>
      <c r="H541" t="s">
        <v>8</v>
      </c>
      <c r="I541" t="s">
        <v>8</v>
      </c>
      <c r="J541">
        <v>287</v>
      </c>
    </row>
    <row r="542" spans="1:10" hidden="1" x14ac:dyDescent="0.3">
      <c r="A542" t="s">
        <v>416</v>
      </c>
      <c r="B542" t="s">
        <v>467</v>
      </c>
      <c r="C542" s="12" t="s">
        <v>523</v>
      </c>
      <c r="D542" s="10">
        <v>0.83333333333333304</v>
      </c>
      <c r="F542" t="s">
        <v>140</v>
      </c>
      <c r="G542" t="s">
        <v>468</v>
      </c>
      <c r="H542" t="s">
        <v>8</v>
      </c>
      <c r="I542" t="s">
        <v>8</v>
      </c>
      <c r="J542">
        <v>782</v>
      </c>
    </row>
    <row r="543" spans="1:10" hidden="1" x14ac:dyDescent="0.3">
      <c r="A543" t="s">
        <v>417</v>
      </c>
      <c r="B543" t="s">
        <v>467</v>
      </c>
      <c r="C543" s="12" t="s">
        <v>523</v>
      </c>
      <c r="D543" s="10">
        <v>0.83333333333333304</v>
      </c>
      <c r="F543" t="s">
        <v>140</v>
      </c>
      <c r="G543" t="s">
        <v>468</v>
      </c>
      <c r="H543" t="s">
        <v>8</v>
      </c>
      <c r="I543" t="s">
        <v>8</v>
      </c>
      <c r="J543">
        <v>200</v>
      </c>
    </row>
    <row r="544" spans="1:10" hidden="1" x14ac:dyDescent="0.3">
      <c r="A544" t="s">
        <v>277</v>
      </c>
      <c r="B544" t="s">
        <v>259</v>
      </c>
      <c r="C544" s="12" t="s">
        <v>523</v>
      </c>
      <c r="D544" s="1">
        <v>0.875</v>
      </c>
      <c r="E544" s="6" t="s">
        <v>8</v>
      </c>
      <c r="F544" s="3" t="s">
        <v>410</v>
      </c>
      <c r="G544" t="s">
        <v>260</v>
      </c>
      <c r="H544">
        <v>25</v>
      </c>
      <c r="I544">
        <v>116</v>
      </c>
      <c r="J544">
        <f>SUM(H544:I544)</f>
        <v>141</v>
      </c>
    </row>
    <row r="545" spans="1:10" hidden="1" x14ac:dyDescent="0.3">
      <c r="A545" s="3" t="s">
        <v>128</v>
      </c>
      <c r="B545" s="3" t="s">
        <v>113</v>
      </c>
      <c r="C545" s="12" t="s">
        <v>523</v>
      </c>
      <c r="D545" s="4">
        <v>0.91666666666666663</v>
      </c>
      <c r="E545" s="3">
        <v>8</v>
      </c>
      <c r="F545" s="3" t="s">
        <v>9</v>
      </c>
      <c r="G545" s="3" t="s">
        <v>114</v>
      </c>
      <c r="H545" s="3">
        <v>4</v>
      </c>
      <c r="I545" s="3">
        <v>5</v>
      </c>
      <c r="J545">
        <f>SUM(H545:I545)</f>
        <v>9</v>
      </c>
    </row>
    <row r="546" spans="1:10" hidden="1" x14ac:dyDescent="0.3">
      <c r="A546" t="s">
        <v>352</v>
      </c>
      <c r="B546" t="s">
        <v>305</v>
      </c>
      <c r="C546" s="12" t="s">
        <v>523</v>
      </c>
      <c r="D546" s="1">
        <v>0.91666666666666663</v>
      </c>
      <c r="E546" s="6" t="s">
        <v>8</v>
      </c>
      <c r="F546" s="3" t="s">
        <v>410</v>
      </c>
      <c r="G546" t="s">
        <v>306</v>
      </c>
      <c r="H546">
        <v>15</v>
      </c>
      <c r="I546">
        <v>100</v>
      </c>
      <c r="J546">
        <f>SUM(H546:I546)</f>
        <v>115</v>
      </c>
    </row>
    <row r="547" spans="1:10" hidden="1" x14ac:dyDescent="0.3">
      <c r="A547" t="s">
        <v>418</v>
      </c>
      <c r="B547" t="s">
        <v>467</v>
      </c>
      <c r="C547" s="12" t="s">
        <v>538</v>
      </c>
      <c r="D547" s="10">
        <v>0.83333333333333304</v>
      </c>
      <c r="F547" t="s">
        <v>140</v>
      </c>
      <c r="G547" t="s">
        <v>468</v>
      </c>
      <c r="H547" t="s">
        <v>8</v>
      </c>
      <c r="I547" t="s">
        <v>8</v>
      </c>
      <c r="J547">
        <v>1000</v>
      </c>
    </row>
    <row r="548" spans="1:10" hidden="1" x14ac:dyDescent="0.3">
      <c r="A548" t="s">
        <v>442</v>
      </c>
      <c r="B548" t="s">
        <v>467</v>
      </c>
      <c r="C548" s="12" t="s">
        <v>538</v>
      </c>
      <c r="D548" s="10">
        <v>0.83333333333333337</v>
      </c>
      <c r="F548" t="s">
        <v>140</v>
      </c>
      <c r="G548" t="s">
        <v>468</v>
      </c>
      <c r="H548" t="s">
        <v>8</v>
      </c>
      <c r="I548" t="s">
        <v>8</v>
      </c>
      <c r="J548">
        <v>1000</v>
      </c>
    </row>
    <row r="549" spans="1:10" hidden="1" x14ac:dyDescent="0.3">
      <c r="A549" t="s">
        <v>246</v>
      </c>
      <c r="B549" t="s">
        <v>247</v>
      </c>
      <c r="C549" s="12" t="s">
        <v>538</v>
      </c>
      <c r="D549" s="1">
        <v>0.83333333333333337</v>
      </c>
      <c r="E549" t="s">
        <v>8</v>
      </c>
      <c r="F549" s="3" t="s">
        <v>410</v>
      </c>
      <c r="G549" t="s">
        <v>148</v>
      </c>
      <c r="H549">
        <v>202</v>
      </c>
      <c r="I549">
        <v>178</v>
      </c>
      <c r="J549">
        <f>SUM(H549:I549)</f>
        <v>380</v>
      </c>
    </row>
    <row r="550" spans="1:10" hidden="1" x14ac:dyDescent="0.3">
      <c r="A550" t="s">
        <v>365</v>
      </c>
      <c r="B550" t="s">
        <v>305</v>
      </c>
      <c r="C550" s="12" t="s">
        <v>538</v>
      </c>
      <c r="D550" s="1">
        <v>0.83333333333333337</v>
      </c>
      <c r="E550" s="6" t="s">
        <v>8</v>
      </c>
      <c r="F550" s="3" t="s">
        <v>410</v>
      </c>
      <c r="G550" t="s">
        <v>306</v>
      </c>
      <c r="H550">
        <v>2</v>
      </c>
      <c r="I550">
        <v>11</v>
      </c>
      <c r="J550">
        <f>SUM(H550:I550)</f>
        <v>13</v>
      </c>
    </row>
    <row r="551" spans="1:10" hidden="1" x14ac:dyDescent="0.3">
      <c r="A551" t="s">
        <v>443</v>
      </c>
      <c r="B551" t="s">
        <v>467</v>
      </c>
      <c r="C551" s="12" t="s">
        <v>538</v>
      </c>
      <c r="D551" s="10">
        <v>0.85416666666666663</v>
      </c>
      <c r="F551" t="s">
        <v>140</v>
      </c>
      <c r="G551" t="s">
        <v>468</v>
      </c>
      <c r="H551" t="s">
        <v>8</v>
      </c>
      <c r="I551" t="s">
        <v>8</v>
      </c>
      <c r="J551">
        <v>1000</v>
      </c>
    </row>
    <row r="552" spans="1:10" hidden="1" x14ac:dyDescent="0.3">
      <c r="A552" t="s">
        <v>107</v>
      </c>
      <c r="B552" t="s">
        <v>95</v>
      </c>
      <c r="C552" s="12" t="s">
        <v>524</v>
      </c>
      <c r="D552" s="1">
        <v>0.91666666666666663</v>
      </c>
      <c r="E552" t="s">
        <v>8</v>
      </c>
      <c r="F552" t="s">
        <v>9</v>
      </c>
      <c r="G552" t="s">
        <v>10</v>
      </c>
      <c r="H552">
        <v>128</v>
      </c>
      <c r="I552">
        <v>308</v>
      </c>
      <c r="J552">
        <f>SUM(H552:I552)</f>
        <v>436</v>
      </c>
    </row>
    <row r="553" spans="1:10" hidden="1" x14ac:dyDescent="0.3">
      <c r="A553" t="s">
        <v>96</v>
      </c>
      <c r="B553" t="s">
        <v>95</v>
      </c>
      <c r="C553" s="12" t="s">
        <v>515</v>
      </c>
      <c r="D553" s="1">
        <v>0.95833333333333337</v>
      </c>
      <c r="E553">
        <v>8</v>
      </c>
      <c r="F553" t="s">
        <v>9</v>
      </c>
      <c r="G553" t="s">
        <v>10</v>
      </c>
      <c r="H553">
        <v>117</v>
      </c>
      <c r="I553">
        <v>297</v>
      </c>
      <c r="J553">
        <f>SUM(H553:I553)</f>
        <v>414</v>
      </c>
    </row>
    <row r="554" spans="1:10" hidden="1" x14ac:dyDescent="0.3">
      <c r="A554" t="s">
        <v>331</v>
      </c>
      <c r="B554" t="s">
        <v>305</v>
      </c>
      <c r="C554" s="12" t="s">
        <v>593</v>
      </c>
      <c r="D554" s="1">
        <v>0</v>
      </c>
      <c r="E554" s="6">
        <v>5</v>
      </c>
      <c r="F554" s="3" t="s">
        <v>410</v>
      </c>
      <c r="G554" t="s">
        <v>306</v>
      </c>
      <c r="H554">
        <v>34</v>
      </c>
      <c r="I554">
        <v>58</v>
      </c>
      <c r="J554">
        <f>SUM(H554:I554)</f>
        <v>92</v>
      </c>
    </row>
    <row r="555" spans="1:10" hidden="1" x14ac:dyDescent="0.3">
      <c r="A555" t="s">
        <v>347</v>
      </c>
      <c r="B555" t="s">
        <v>305</v>
      </c>
      <c r="C555" s="12" t="s">
        <v>602</v>
      </c>
      <c r="D555" s="1">
        <v>0.83333333333333337</v>
      </c>
      <c r="E555" s="6">
        <v>9</v>
      </c>
      <c r="F555" s="3" t="s">
        <v>410</v>
      </c>
      <c r="G555" t="s">
        <v>306</v>
      </c>
      <c r="H555">
        <v>4</v>
      </c>
      <c r="I555">
        <v>27</v>
      </c>
      <c r="J555">
        <f>SUM(H555:I555)</f>
        <v>31</v>
      </c>
    </row>
    <row r="556" spans="1:10" hidden="1" x14ac:dyDescent="0.3">
      <c r="A556" t="s">
        <v>276</v>
      </c>
      <c r="B556" t="s">
        <v>259</v>
      </c>
      <c r="C556" s="12" t="s">
        <v>602</v>
      </c>
      <c r="D556" s="1">
        <v>0.875</v>
      </c>
      <c r="E556" s="6" t="s">
        <v>8</v>
      </c>
      <c r="F556" s="3" t="s">
        <v>410</v>
      </c>
      <c r="G556" t="s">
        <v>260</v>
      </c>
      <c r="H556">
        <v>43</v>
      </c>
      <c r="I556">
        <v>160</v>
      </c>
      <c r="J556">
        <f>SUM(H556:I556)</f>
        <v>203</v>
      </c>
    </row>
    <row r="557" spans="1:10" hidden="1" x14ac:dyDescent="0.3">
      <c r="A557" t="s">
        <v>73</v>
      </c>
      <c r="B557" t="s">
        <v>95</v>
      </c>
      <c r="C557" s="12" t="s">
        <v>602</v>
      </c>
      <c r="D557" s="1">
        <v>0.95833333333333337</v>
      </c>
      <c r="E557">
        <v>6</v>
      </c>
      <c r="F557" t="s">
        <v>9</v>
      </c>
      <c r="G557" t="s">
        <v>10</v>
      </c>
      <c r="H557" t="s">
        <v>8</v>
      </c>
      <c r="I557" t="s">
        <v>8</v>
      </c>
      <c r="J557">
        <v>287</v>
      </c>
    </row>
    <row r="558" spans="1:10" hidden="1" x14ac:dyDescent="0.3">
      <c r="A558" s="3" t="s">
        <v>122</v>
      </c>
      <c r="B558" s="3" t="s">
        <v>113</v>
      </c>
      <c r="C558" s="12" t="s">
        <v>575</v>
      </c>
      <c r="D558" s="4">
        <v>0.91666666666666663</v>
      </c>
      <c r="E558" s="3">
        <v>2</v>
      </c>
      <c r="F558" s="3" t="s">
        <v>9</v>
      </c>
      <c r="G558" s="3" t="s">
        <v>114</v>
      </c>
      <c r="H558" s="3">
        <v>3</v>
      </c>
      <c r="I558" s="3">
        <v>6</v>
      </c>
      <c r="J558">
        <f>SUM(H558:I558)</f>
        <v>9</v>
      </c>
    </row>
    <row r="559" spans="1:10" hidden="1" x14ac:dyDescent="0.3">
      <c r="A559" t="s">
        <v>416</v>
      </c>
      <c r="B559" t="s">
        <v>467</v>
      </c>
      <c r="C559" s="12" t="s">
        <v>542</v>
      </c>
      <c r="D559" s="10">
        <v>0.83333333333333304</v>
      </c>
      <c r="F559" t="s">
        <v>140</v>
      </c>
      <c r="G559" t="s">
        <v>468</v>
      </c>
      <c r="H559" t="s">
        <v>8</v>
      </c>
      <c r="I559" t="s">
        <v>8</v>
      </c>
      <c r="J559">
        <v>782</v>
      </c>
    </row>
    <row r="560" spans="1:10" hidden="1" x14ac:dyDescent="0.3">
      <c r="A560" t="s">
        <v>417</v>
      </c>
      <c r="B560" t="s">
        <v>467</v>
      </c>
      <c r="C560" s="12" t="s">
        <v>542</v>
      </c>
      <c r="D560" s="10">
        <v>0.83333333333333304</v>
      </c>
      <c r="F560" t="s">
        <v>140</v>
      </c>
      <c r="G560" t="s">
        <v>468</v>
      </c>
      <c r="H560" t="s">
        <v>8</v>
      </c>
      <c r="I560" t="s">
        <v>8</v>
      </c>
      <c r="J560">
        <v>200</v>
      </c>
    </row>
    <row r="561" spans="1:10" hidden="1" x14ac:dyDescent="0.3">
      <c r="A561" t="s">
        <v>418</v>
      </c>
      <c r="B561" t="s">
        <v>467</v>
      </c>
      <c r="C561" s="12" t="s">
        <v>542</v>
      </c>
      <c r="D561" s="10">
        <v>0.83333333333333337</v>
      </c>
      <c r="F561" t="s">
        <v>140</v>
      </c>
      <c r="G561" t="s">
        <v>468</v>
      </c>
      <c r="H561" t="s">
        <v>8</v>
      </c>
      <c r="I561" t="s">
        <v>8</v>
      </c>
      <c r="J561">
        <v>1000</v>
      </c>
    </row>
    <row r="562" spans="1:10" hidden="1" x14ac:dyDescent="0.3">
      <c r="A562" t="s">
        <v>419</v>
      </c>
      <c r="B562" t="s">
        <v>467</v>
      </c>
      <c r="C562" s="12" t="s">
        <v>542</v>
      </c>
      <c r="D562" s="10">
        <v>0.83333333333333337</v>
      </c>
      <c r="F562" t="s">
        <v>140</v>
      </c>
      <c r="G562" t="s">
        <v>468</v>
      </c>
      <c r="H562" t="s">
        <v>8</v>
      </c>
      <c r="I562" t="s">
        <v>8</v>
      </c>
      <c r="J562">
        <v>1000</v>
      </c>
    </row>
    <row r="563" spans="1:10" hidden="1" x14ac:dyDescent="0.3">
      <c r="A563" t="s">
        <v>191</v>
      </c>
      <c r="B563" t="s">
        <v>170</v>
      </c>
      <c r="C563" s="12" t="s">
        <v>542</v>
      </c>
      <c r="D563" s="1">
        <v>0.83333333333333337</v>
      </c>
      <c r="E563">
        <v>3</v>
      </c>
      <c r="F563" s="3" t="s">
        <v>410</v>
      </c>
      <c r="G563" t="s">
        <v>148</v>
      </c>
      <c r="H563">
        <v>15</v>
      </c>
      <c r="I563">
        <v>20</v>
      </c>
      <c r="J563">
        <f>SUM(H563:I563)</f>
        <v>35</v>
      </c>
    </row>
    <row r="564" spans="1:10" hidden="1" x14ac:dyDescent="0.3">
      <c r="A564" t="s">
        <v>353</v>
      </c>
      <c r="B564" t="s">
        <v>305</v>
      </c>
      <c r="C564" s="12" t="s">
        <v>542</v>
      </c>
      <c r="D564" s="1">
        <v>0.83333333333333337</v>
      </c>
      <c r="E564" s="6" t="s">
        <v>8</v>
      </c>
      <c r="F564" s="3" t="s">
        <v>410</v>
      </c>
      <c r="G564" t="s">
        <v>306</v>
      </c>
      <c r="H564">
        <v>7</v>
      </c>
      <c r="I564">
        <v>10</v>
      </c>
      <c r="J564">
        <f>SUM(H564:I564)</f>
        <v>17</v>
      </c>
    </row>
    <row r="565" spans="1:10" hidden="1" x14ac:dyDescent="0.3">
      <c r="A565" t="s">
        <v>420</v>
      </c>
      <c r="B565" t="s">
        <v>467</v>
      </c>
      <c r="C565" s="12" t="s">
        <v>542</v>
      </c>
      <c r="D565" s="10">
        <v>0.85416666666666663</v>
      </c>
      <c r="F565" t="s">
        <v>140</v>
      </c>
      <c r="G565" t="s">
        <v>468</v>
      </c>
      <c r="H565" t="s">
        <v>8</v>
      </c>
      <c r="I565" t="s">
        <v>8</v>
      </c>
      <c r="J565">
        <v>1000</v>
      </c>
    </row>
    <row r="566" spans="1:10" hidden="1" x14ac:dyDescent="0.3">
      <c r="A566" t="s">
        <v>444</v>
      </c>
      <c r="B566" t="s">
        <v>467</v>
      </c>
      <c r="C566" s="12" t="s">
        <v>552</v>
      </c>
      <c r="D566" s="10">
        <v>0.8125</v>
      </c>
      <c r="F566" t="s">
        <v>140</v>
      </c>
      <c r="G566" t="s">
        <v>468</v>
      </c>
      <c r="H566" t="s">
        <v>8</v>
      </c>
      <c r="I566" t="s">
        <v>8</v>
      </c>
      <c r="J566">
        <v>1000</v>
      </c>
    </row>
    <row r="567" spans="1:10" hidden="1" x14ac:dyDescent="0.3">
      <c r="A567" t="s">
        <v>418</v>
      </c>
      <c r="B567" t="s">
        <v>467</v>
      </c>
      <c r="C567" s="12" t="s">
        <v>552</v>
      </c>
      <c r="D567" s="10">
        <v>0.83333333333333304</v>
      </c>
      <c r="F567" t="s">
        <v>140</v>
      </c>
      <c r="G567" t="s">
        <v>468</v>
      </c>
      <c r="H567" t="s">
        <v>8</v>
      </c>
      <c r="I567" t="s">
        <v>8</v>
      </c>
      <c r="J567">
        <v>1000</v>
      </c>
    </row>
    <row r="568" spans="1:10" hidden="1" x14ac:dyDescent="0.3">
      <c r="A568" t="s">
        <v>442</v>
      </c>
      <c r="B568" t="s">
        <v>467</v>
      </c>
      <c r="C568" s="12" t="s">
        <v>552</v>
      </c>
      <c r="D568" s="10">
        <v>0.83333333333333337</v>
      </c>
      <c r="F568" t="s">
        <v>140</v>
      </c>
      <c r="G568" t="s">
        <v>468</v>
      </c>
      <c r="H568" t="s">
        <v>8</v>
      </c>
      <c r="I568" t="s">
        <v>8</v>
      </c>
      <c r="J568">
        <v>1000</v>
      </c>
    </row>
    <row r="569" spans="1:10" hidden="1" x14ac:dyDescent="0.3">
      <c r="A569" t="s">
        <v>366</v>
      </c>
      <c r="B569" t="s">
        <v>305</v>
      </c>
      <c r="C569" s="12" t="s">
        <v>552</v>
      </c>
      <c r="D569" s="1">
        <v>0.83333333333333337</v>
      </c>
      <c r="E569" s="6" t="s">
        <v>8</v>
      </c>
      <c r="F569" s="3" t="s">
        <v>410</v>
      </c>
      <c r="G569" t="s">
        <v>306</v>
      </c>
      <c r="H569">
        <v>5</v>
      </c>
      <c r="I569">
        <v>29</v>
      </c>
      <c r="J569">
        <f t="shared" ref="J569:J582" si="20">SUM(H569:I569)</f>
        <v>34</v>
      </c>
    </row>
    <row r="570" spans="1:10" hidden="1" x14ac:dyDescent="0.3">
      <c r="A570" s="3" t="s">
        <v>127</v>
      </c>
      <c r="B570" s="3" t="s">
        <v>113</v>
      </c>
      <c r="C570" s="12" t="s">
        <v>552</v>
      </c>
      <c r="D570" s="4">
        <v>0.95833333333333337</v>
      </c>
      <c r="E570" s="3">
        <v>1</v>
      </c>
      <c r="F570" s="3" t="s">
        <v>9</v>
      </c>
      <c r="G570" s="3" t="s">
        <v>114</v>
      </c>
      <c r="H570" s="3">
        <v>2</v>
      </c>
      <c r="I570" s="3">
        <v>2</v>
      </c>
      <c r="J570">
        <f t="shared" si="20"/>
        <v>4</v>
      </c>
    </row>
    <row r="571" spans="1:10" hidden="1" x14ac:dyDescent="0.3">
      <c r="A571" t="s">
        <v>30</v>
      </c>
      <c r="B571" t="s">
        <v>95</v>
      </c>
      <c r="C571" s="12" t="s">
        <v>552</v>
      </c>
      <c r="D571" s="1">
        <v>0.95833333333333337</v>
      </c>
      <c r="E571">
        <v>5.5</v>
      </c>
      <c r="F571" t="s">
        <v>9</v>
      </c>
      <c r="G571" t="s">
        <v>10</v>
      </c>
      <c r="H571">
        <v>46</v>
      </c>
      <c r="I571">
        <v>439</v>
      </c>
      <c r="J571">
        <f t="shared" si="20"/>
        <v>485</v>
      </c>
    </row>
    <row r="572" spans="1:10" hidden="1" x14ac:dyDescent="0.3">
      <c r="A572" t="s">
        <v>21</v>
      </c>
      <c r="B572" t="s">
        <v>95</v>
      </c>
      <c r="C572" s="12" t="s">
        <v>516</v>
      </c>
      <c r="D572" s="1">
        <v>0.95833333333333337</v>
      </c>
      <c r="E572" t="s">
        <v>8</v>
      </c>
      <c r="F572" t="s">
        <v>9</v>
      </c>
      <c r="G572" t="s">
        <v>10</v>
      </c>
      <c r="H572">
        <v>32</v>
      </c>
      <c r="I572">
        <v>139</v>
      </c>
      <c r="J572">
        <f t="shared" si="20"/>
        <v>171</v>
      </c>
    </row>
    <row r="573" spans="1:10" hidden="1" x14ac:dyDescent="0.3">
      <c r="A573" t="s">
        <v>263</v>
      </c>
      <c r="B573" t="s">
        <v>259</v>
      </c>
      <c r="C573" s="12" t="s">
        <v>477</v>
      </c>
      <c r="D573" s="1">
        <v>0.75</v>
      </c>
      <c r="E573" s="6" t="s">
        <v>8</v>
      </c>
      <c r="F573" s="3" t="s">
        <v>410</v>
      </c>
      <c r="G573" t="s">
        <v>260</v>
      </c>
      <c r="H573">
        <v>13</v>
      </c>
      <c r="I573">
        <v>110</v>
      </c>
      <c r="J573">
        <f t="shared" si="20"/>
        <v>123</v>
      </c>
    </row>
    <row r="574" spans="1:10" hidden="1" x14ac:dyDescent="0.3">
      <c r="A574" t="s">
        <v>302</v>
      </c>
      <c r="B574" t="s">
        <v>259</v>
      </c>
      <c r="C574" s="12" t="s">
        <v>477</v>
      </c>
      <c r="D574" s="1">
        <v>0.83333333333333337</v>
      </c>
      <c r="E574" t="s">
        <v>8</v>
      </c>
      <c r="F574" t="s">
        <v>162</v>
      </c>
      <c r="G574" t="s">
        <v>148</v>
      </c>
      <c r="H574">
        <v>7</v>
      </c>
      <c r="I574">
        <v>30</v>
      </c>
      <c r="J574">
        <f t="shared" si="20"/>
        <v>37</v>
      </c>
    </row>
    <row r="575" spans="1:10" hidden="1" x14ac:dyDescent="0.3">
      <c r="A575" t="s">
        <v>323</v>
      </c>
      <c r="B575" t="s">
        <v>305</v>
      </c>
      <c r="C575" s="12" t="s">
        <v>514</v>
      </c>
      <c r="D575" s="1">
        <v>0.91666666666666663</v>
      </c>
      <c r="E575" s="6" t="s">
        <v>8</v>
      </c>
      <c r="F575" s="3" t="s">
        <v>410</v>
      </c>
      <c r="G575" t="s">
        <v>163</v>
      </c>
      <c r="H575">
        <v>114</v>
      </c>
      <c r="I575">
        <v>309</v>
      </c>
      <c r="J575">
        <f t="shared" si="20"/>
        <v>423</v>
      </c>
    </row>
    <row r="576" spans="1:10" hidden="1" x14ac:dyDescent="0.3">
      <c r="A576" t="s">
        <v>332</v>
      </c>
      <c r="B576" t="s">
        <v>305</v>
      </c>
      <c r="C576" s="12" t="s">
        <v>594</v>
      </c>
      <c r="D576" s="1">
        <v>0.83333333333333337</v>
      </c>
      <c r="E576" s="6">
        <v>9</v>
      </c>
      <c r="F576" s="3" t="s">
        <v>410</v>
      </c>
      <c r="G576" t="s">
        <v>306</v>
      </c>
      <c r="H576">
        <v>15</v>
      </c>
      <c r="I576">
        <v>59</v>
      </c>
      <c r="J576">
        <f t="shared" si="20"/>
        <v>74</v>
      </c>
    </row>
    <row r="577" spans="1:10" hidden="1" x14ac:dyDescent="0.3">
      <c r="A577" t="s">
        <v>72</v>
      </c>
      <c r="B577" t="s">
        <v>95</v>
      </c>
      <c r="C577" s="12" t="s">
        <v>618</v>
      </c>
      <c r="D577" s="1">
        <v>0.95833333333333337</v>
      </c>
      <c r="E577">
        <v>7</v>
      </c>
      <c r="F577" t="s">
        <v>9</v>
      </c>
      <c r="G577" t="s">
        <v>10</v>
      </c>
      <c r="H577">
        <v>21</v>
      </c>
      <c r="I577">
        <v>109</v>
      </c>
      <c r="J577">
        <f t="shared" si="20"/>
        <v>130</v>
      </c>
    </row>
    <row r="578" spans="1:10" hidden="1" x14ac:dyDescent="0.3">
      <c r="A578" t="s">
        <v>348</v>
      </c>
      <c r="B578" t="s">
        <v>305</v>
      </c>
      <c r="C578" s="12" t="s">
        <v>599</v>
      </c>
      <c r="D578" s="1">
        <v>0.83333333333333337</v>
      </c>
      <c r="E578" s="6">
        <v>9</v>
      </c>
      <c r="F578" s="3" t="s">
        <v>410</v>
      </c>
      <c r="G578" t="s">
        <v>306</v>
      </c>
      <c r="H578">
        <v>5</v>
      </c>
      <c r="I578">
        <v>37</v>
      </c>
      <c r="J578">
        <f t="shared" si="20"/>
        <v>42</v>
      </c>
    </row>
    <row r="579" spans="1:10" hidden="1" x14ac:dyDescent="0.3">
      <c r="A579" s="3" t="s">
        <v>123</v>
      </c>
      <c r="B579" s="3" t="s">
        <v>113</v>
      </c>
      <c r="C579" s="12" t="s">
        <v>573</v>
      </c>
      <c r="D579" s="4">
        <v>0.91666666666666663</v>
      </c>
      <c r="E579" s="3">
        <v>8</v>
      </c>
      <c r="F579" s="3" t="s">
        <v>9</v>
      </c>
      <c r="G579" s="3" t="s">
        <v>114</v>
      </c>
      <c r="H579" s="3">
        <v>6</v>
      </c>
      <c r="I579" s="3">
        <v>4</v>
      </c>
      <c r="J579">
        <f t="shared" si="20"/>
        <v>10</v>
      </c>
    </row>
    <row r="580" spans="1:10" hidden="1" x14ac:dyDescent="0.3">
      <c r="A580" t="s">
        <v>49</v>
      </c>
      <c r="B580" t="s">
        <v>95</v>
      </c>
      <c r="C580" s="12" t="s">
        <v>584</v>
      </c>
      <c r="D580" s="1">
        <v>0.95833333333333337</v>
      </c>
      <c r="E580" t="s">
        <v>8</v>
      </c>
      <c r="F580" t="s">
        <v>9</v>
      </c>
      <c r="G580" t="s">
        <v>10</v>
      </c>
      <c r="H580">
        <v>56</v>
      </c>
      <c r="I580">
        <v>265</v>
      </c>
      <c r="J580">
        <f t="shared" si="20"/>
        <v>321</v>
      </c>
    </row>
    <row r="581" spans="1:10" hidden="1" x14ac:dyDescent="0.3">
      <c r="A581" t="s">
        <v>228</v>
      </c>
      <c r="B581" t="s">
        <v>227</v>
      </c>
      <c r="C581" s="12" t="s">
        <v>493</v>
      </c>
      <c r="D581" s="1">
        <v>0.79166666666666663</v>
      </c>
      <c r="E581">
        <v>4</v>
      </c>
      <c r="F581" s="3" t="s">
        <v>410</v>
      </c>
      <c r="G581" t="s">
        <v>148</v>
      </c>
      <c r="H581">
        <v>11</v>
      </c>
      <c r="I581">
        <v>8</v>
      </c>
      <c r="J581">
        <f t="shared" si="20"/>
        <v>19</v>
      </c>
    </row>
    <row r="582" spans="1:10" hidden="1" x14ac:dyDescent="0.3">
      <c r="A582" t="s">
        <v>176</v>
      </c>
      <c r="B582" t="s">
        <v>170</v>
      </c>
      <c r="C582" s="12" t="s">
        <v>493</v>
      </c>
      <c r="D582" s="1">
        <v>0.8125</v>
      </c>
      <c r="E582">
        <v>2.5</v>
      </c>
      <c r="F582" t="s">
        <v>140</v>
      </c>
      <c r="G582" t="s">
        <v>148</v>
      </c>
      <c r="H582">
        <v>23</v>
      </c>
      <c r="I582">
        <v>37</v>
      </c>
      <c r="J582">
        <f t="shared" si="20"/>
        <v>60</v>
      </c>
    </row>
    <row r="583" spans="1:10" hidden="1" x14ac:dyDescent="0.3">
      <c r="A583" t="s">
        <v>416</v>
      </c>
      <c r="B583" t="s">
        <v>467</v>
      </c>
      <c r="C583" s="12" t="s">
        <v>493</v>
      </c>
      <c r="D583" s="10">
        <v>0.83333333333333304</v>
      </c>
      <c r="F583" t="s">
        <v>140</v>
      </c>
      <c r="G583" t="s">
        <v>468</v>
      </c>
      <c r="H583" t="s">
        <v>8</v>
      </c>
      <c r="I583" t="s">
        <v>8</v>
      </c>
      <c r="J583">
        <v>782</v>
      </c>
    </row>
    <row r="584" spans="1:10" hidden="1" x14ac:dyDescent="0.3">
      <c r="A584" t="s">
        <v>417</v>
      </c>
      <c r="B584" t="s">
        <v>467</v>
      </c>
      <c r="C584" s="12" t="s">
        <v>493</v>
      </c>
      <c r="D584" s="10">
        <v>0.83333333333333304</v>
      </c>
      <c r="F584" t="s">
        <v>140</v>
      </c>
      <c r="G584" t="s">
        <v>468</v>
      </c>
      <c r="H584" t="s">
        <v>8</v>
      </c>
      <c r="I584" t="s">
        <v>8</v>
      </c>
      <c r="J584">
        <v>200</v>
      </c>
    </row>
    <row r="585" spans="1:10" hidden="1" x14ac:dyDescent="0.3">
      <c r="A585" t="s">
        <v>292</v>
      </c>
      <c r="B585" t="s">
        <v>259</v>
      </c>
      <c r="C585" s="12" t="s">
        <v>493</v>
      </c>
      <c r="D585" s="1">
        <v>0.83333333333333337</v>
      </c>
      <c r="E585" s="6" t="s">
        <v>8</v>
      </c>
      <c r="F585" t="s">
        <v>162</v>
      </c>
      <c r="G585" t="s">
        <v>200</v>
      </c>
      <c r="H585">
        <v>18</v>
      </c>
      <c r="I585">
        <v>51</v>
      </c>
      <c r="J585">
        <f>SUM(H585:I585)</f>
        <v>69</v>
      </c>
    </row>
    <row r="586" spans="1:10" hidden="1" x14ac:dyDescent="0.3">
      <c r="A586" t="s">
        <v>418</v>
      </c>
      <c r="B586" t="s">
        <v>467</v>
      </c>
      <c r="C586" s="12" t="s">
        <v>493</v>
      </c>
      <c r="D586" s="10">
        <v>0.83333333333333337</v>
      </c>
      <c r="F586" t="s">
        <v>140</v>
      </c>
      <c r="G586" t="s">
        <v>468</v>
      </c>
      <c r="H586" t="s">
        <v>8</v>
      </c>
      <c r="I586" t="s">
        <v>8</v>
      </c>
      <c r="J586">
        <v>1000</v>
      </c>
    </row>
    <row r="587" spans="1:10" hidden="1" x14ac:dyDescent="0.3">
      <c r="A587" t="s">
        <v>354</v>
      </c>
      <c r="B587" t="s">
        <v>305</v>
      </c>
      <c r="C587" s="12" t="s">
        <v>493</v>
      </c>
      <c r="D587" s="1">
        <v>0.83333333333333337</v>
      </c>
      <c r="E587" s="6" t="s">
        <v>8</v>
      </c>
      <c r="F587" s="3" t="s">
        <v>410</v>
      </c>
      <c r="G587" t="s">
        <v>306</v>
      </c>
      <c r="H587">
        <v>1</v>
      </c>
      <c r="I587">
        <v>29</v>
      </c>
      <c r="J587">
        <f>SUM(H587:I587)</f>
        <v>30</v>
      </c>
    </row>
    <row r="588" spans="1:10" hidden="1" x14ac:dyDescent="0.3">
      <c r="A588" t="s">
        <v>419</v>
      </c>
      <c r="B588" t="s">
        <v>467</v>
      </c>
      <c r="C588" s="12" t="s">
        <v>493</v>
      </c>
      <c r="D588" s="10">
        <v>0.83333333333333404</v>
      </c>
      <c r="F588" t="s">
        <v>140</v>
      </c>
      <c r="G588" t="s">
        <v>468</v>
      </c>
      <c r="H588" t="s">
        <v>8</v>
      </c>
      <c r="I588" t="s">
        <v>8</v>
      </c>
      <c r="J588">
        <v>1000</v>
      </c>
    </row>
    <row r="589" spans="1:10" hidden="1" x14ac:dyDescent="0.3">
      <c r="A589" t="s">
        <v>418</v>
      </c>
      <c r="B589" t="s">
        <v>467</v>
      </c>
      <c r="C589" s="12" t="s">
        <v>496</v>
      </c>
      <c r="D589" s="10">
        <v>0.83333333333333304</v>
      </c>
      <c r="F589" t="s">
        <v>140</v>
      </c>
      <c r="G589" t="s">
        <v>468</v>
      </c>
      <c r="H589" t="s">
        <v>8</v>
      </c>
      <c r="I589" t="s">
        <v>8</v>
      </c>
      <c r="J589">
        <v>1000</v>
      </c>
    </row>
    <row r="590" spans="1:10" hidden="1" x14ac:dyDescent="0.3">
      <c r="A590" t="s">
        <v>442</v>
      </c>
      <c r="B590" t="s">
        <v>467</v>
      </c>
      <c r="C590" s="12" t="s">
        <v>496</v>
      </c>
      <c r="D590" s="10">
        <v>0.83333333333333337</v>
      </c>
      <c r="F590" t="s">
        <v>140</v>
      </c>
      <c r="G590" t="s">
        <v>468</v>
      </c>
      <c r="H590" t="s">
        <v>8</v>
      </c>
      <c r="I590" t="s">
        <v>8</v>
      </c>
      <c r="J590">
        <v>1000</v>
      </c>
    </row>
    <row r="591" spans="1:10" hidden="1" x14ac:dyDescent="0.3">
      <c r="A591" t="s">
        <v>445</v>
      </c>
      <c r="B591" t="s">
        <v>467</v>
      </c>
      <c r="C591" s="12" t="s">
        <v>496</v>
      </c>
      <c r="D591" s="10">
        <v>0.83333333333333337</v>
      </c>
      <c r="F591" t="s">
        <v>140</v>
      </c>
      <c r="G591" t="s">
        <v>468</v>
      </c>
      <c r="H591" t="s">
        <v>8</v>
      </c>
      <c r="I591" t="s">
        <v>8</v>
      </c>
      <c r="J591">
        <v>782</v>
      </c>
    </row>
    <row r="592" spans="1:10" hidden="1" x14ac:dyDescent="0.3">
      <c r="A592" t="s">
        <v>393</v>
      </c>
      <c r="B592" t="s">
        <v>383</v>
      </c>
      <c r="C592" s="12" t="s">
        <v>496</v>
      </c>
      <c r="D592" s="1">
        <v>0.875</v>
      </c>
      <c r="E592" s="6">
        <v>5</v>
      </c>
      <c r="F592" s="3" t="s">
        <v>410</v>
      </c>
      <c r="G592" t="s">
        <v>200</v>
      </c>
      <c r="H592">
        <v>8</v>
      </c>
      <c r="I592">
        <v>28</v>
      </c>
      <c r="J592">
        <f t="shared" ref="J592:J605" si="21">SUM(H592:I592)</f>
        <v>36</v>
      </c>
    </row>
    <row r="593" spans="1:10" hidden="1" x14ac:dyDescent="0.3">
      <c r="A593" t="s">
        <v>265</v>
      </c>
      <c r="B593" t="s">
        <v>259</v>
      </c>
      <c r="C593" s="12" t="s">
        <v>526</v>
      </c>
      <c r="D593" s="1">
        <v>0.875</v>
      </c>
      <c r="E593" s="6">
        <v>4</v>
      </c>
      <c r="F593" s="3" t="s">
        <v>410</v>
      </c>
      <c r="G593" t="s">
        <v>260</v>
      </c>
      <c r="H593">
        <v>2</v>
      </c>
      <c r="I593">
        <v>0</v>
      </c>
      <c r="J593">
        <f t="shared" si="21"/>
        <v>2</v>
      </c>
    </row>
    <row r="594" spans="1:10" hidden="1" x14ac:dyDescent="0.3">
      <c r="A594" t="s">
        <v>264</v>
      </c>
      <c r="B594" t="s">
        <v>259</v>
      </c>
      <c r="C594" s="12" t="s">
        <v>475</v>
      </c>
      <c r="D594" s="1">
        <v>0.75</v>
      </c>
      <c r="E594" s="6">
        <v>11</v>
      </c>
      <c r="F594" s="3" t="s">
        <v>410</v>
      </c>
      <c r="G594" t="s">
        <v>260</v>
      </c>
      <c r="H594">
        <v>3</v>
      </c>
      <c r="I594">
        <v>35</v>
      </c>
      <c r="J594">
        <f t="shared" si="21"/>
        <v>38</v>
      </c>
    </row>
    <row r="595" spans="1:10" hidden="1" x14ac:dyDescent="0.3">
      <c r="A595" t="s">
        <v>151</v>
      </c>
      <c r="B595" t="s">
        <v>147</v>
      </c>
      <c r="C595" s="12" t="s">
        <v>475</v>
      </c>
      <c r="D595" s="1">
        <v>0.8125</v>
      </c>
      <c r="E595" t="s">
        <v>8</v>
      </c>
      <c r="F595" t="s">
        <v>140</v>
      </c>
      <c r="G595" t="s">
        <v>148</v>
      </c>
      <c r="H595">
        <v>237</v>
      </c>
      <c r="I595">
        <v>367</v>
      </c>
      <c r="J595">
        <f t="shared" si="21"/>
        <v>604</v>
      </c>
    </row>
    <row r="596" spans="1:10" hidden="1" x14ac:dyDescent="0.3">
      <c r="A596" t="s">
        <v>254</v>
      </c>
      <c r="B596" t="s">
        <v>251</v>
      </c>
      <c r="C596" s="12" t="s">
        <v>475</v>
      </c>
      <c r="D596" s="1">
        <v>0.83333333333333337</v>
      </c>
      <c r="E596">
        <v>3</v>
      </c>
      <c r="F596" t="s">
        <v>162</v>
      </c>
      <c r="G596" t="s">
        <v>148</v>
      </c>
      <c r="H596">
        <v>37</v>
      </c>
      <c r="I596">
        <v>71</v>
      </c>
      <c r="J596">
        <f t="shared" si="21"/>
        <v>108</v>
      </c>
    </row>
    <row r="597" spans="1:10" hidden="1" x14ac:dyDescent="0.3">
      <c r="A597" t="s">
        <v>311</v>
      </c>
      <c r="B597" t="s">
        <v>305</v>
      </c>
      <c r="C597" s="12" t="s">
        <v>475</v>
      </c>
      <c r="D597" s="1">
        <v>0.83333333333333337</v>
      </c>
      <c r="E597" s="6">
        <v>9</v>
      </c>
      <c r="F597" s="3" t="s">
        <v>410</v>
      </c>
      <c r="G597" t="s">
        <v>306</v>
      </c>
      <c r="H597">
        <v>7</v>
      </c>
      <c r="I597">
        <v>62</v>
      </c>
      <c r="J597">
        <f t="shared" si="21"/>
        <v>69</v>
      </c>
    </row>
    <row r="598" spans="1:10" hidden="1" x14ac:dyDescent="0.3">
      <c r="A598" t="s">
        <v>270</v>
      </c>
      <c r="B598" t="s">
        <v>259</v>
      </c>
      <c r="C598" s="12" t="s">
        <v>606</v>
      </c>
      <c r="D598" s="1">
        <v>0.75</v>
      </c>
      <c r="E598" s="6">
        <v>11</v>
      </c>
      <c r="F598" s="3" t="s">
        <v>410</v>
      </c>
      <c r="G598" t="s">
        <v>260</v>
      </c>
      <c r="H598">
        <v>7</v>
      </c>
      <c r="I598">
        <v>27</v>
      </c>
      <c r="J598">
        <f t="shared" si="21"/>
        <v>34</v>
      </c>
    </row>
    <row r="599" spans="1:10" hidden="1" x14ac:dyDescent="0.3">
      <c r="A599" t="s">
        <v>333</v>
      </c>
      <c r="B599" t="s">
        <v>305</v>
      </c>
      <c r="C599" s="12" t="s">
        <v>591</v>
      </c>
      <c r="D599" s="1">
        <v>0.83333333333333337</v>
      </c>
      <c r="E599" s="6" t="s">
        <v>8</v>
      </c>
      <c r="F599" s="3" t="s">
        <v>410</v>
      </c>
      <c r="G599" t="s">
        <v>306</v>
      </c>
      <c r="H599">
        <v>52</v>
      </c>
      <c r="I599">
        <v>100</v>
      </c>
      <c r="J599">
        <f t="shared" si="21"/>
        <v>152</v>
      </c>
    </row>
    <row r="600" spans="1:10" hidden="1" x14ac:dyDescent="0.3">
      <c r="A600" t="s">
        <v>86</v>
      </c>
      <c r="B600" t="s">
        <v>95</v>
      </c>
      <c r="C600" s="12" t="s">
        <v>591</v>
      </c>
      <c r="D600" s="1">
        <v>0.95833333333333337</v>
      </c>
      <c r="E600">
        <v>6</v>
      </c>
      <c r="F600" t="s">
        <v>9</v>
      </c>
      <c r="G600" t="s">
        <v>10</v>
      </c>
      <c r="H600">
        <v>94</v>
      </c>
      <c r="I600">
        <v>1200</v>
      </c>
      <c r="J600">
        <f t="shared" si="21"/>
        <v>1294</v>
      </c>
    </row>
    <row r="601" spans="1:10" hidden="1" x14ac:dyDescent="0.3">
      <c r="A601" t="s">
        <v>71</v>
      </c>
      <c r="B601" t="s">
        <v>95</v>
      </c>
      <c r="C601" s="12" t="s">
        <v>590</v>
      </c>
      <c r="D601" s="1">
        <v>0.95833333333333337</v>
      </c>
      <c r="E601" t="s">
        <v>8</v>
      </c>
      <c r="F601" t="s">
        <v>9</v>
      </c>
      <c r="G601" t="s">
        <v>10</v>
      </c>
      <c r="H601">
        <v>47</v>
      </c>
      <c r="I601">
        <v>368</v>
      </c>
      <c r="J601">
        <f t="shared" si="21"/>
        <v>415</v>
      </c>
    </row>
    <row r="602" spans="1:10" hidden="1" x14ac:dyDescent="0.3">
      <c r="A602" t="s">
        <v>349</v>
      </c>
      <c r="B602" t="s">
        <v>305</v>
      </c>
      <c r="C602" s="12" t="s">
        <v>604</v>
      </c>
      <c r="D602" s="1">
        <v>0.83333333333333337</v>
      </c>
      <c r="E602" s="6">
        <v>9</v>
      </c>
      <c r="F602" s="3" t="s">
        <v>410</v>
      </c>
      <c r="G602" t="s">
        <v>306</v>
      </c>
      <c r="H602">
        <v>3</v>
      </c>
      <c r="I602">
        <v>14</v>
      </c>
      <c r="J602">
        <f t="shared" si="21"/>
        <v>17</v>
      </c>
    </row>
    <row r="603" spans="1:10" hidden="1" x14ac:dyDescent="0.3">
      <c r="A603" s="3" t="s">
        <v>124</v>
      </c>
      <c r="B603" s="3" t="s">
        <v>113</v>
      </c>
      <c r="C603" s="12" t="s">
        <v>579</v>
      </c>
      <c r="D603" s="4">
        <v>0.91666666666666663</v>
      </c>
      <c r="E603" s="3">
        <v>8</v>
      </c>
      <c r="F603" s="3" t="s">
        <v>9</v>
      </c>
      <c r="G603" s="3" t="s">
        <v>114</v>
      </c>
      <c r="H603" s="3">
        <v>2</v>
      </c>
      <c r="I603" s="3">
        <v>1</v>
      </c>
      <c r="J603">
        <f t="shared" si="21"/>
        <v>3</v>
      </c>
    </row>
    <row r="604" spans="1:10" hidden="1" x14ac:dyDescent="0.3">
      <c r="A604" t="s">
        <v>48</v>
      </c>
      <c r="B604" t="s">
        <v>95</v>
      </c>
      <c r="C604" s="12" t="s">
        <v>579</v>
      </c>
      <c r="D604" s="1">
        <v>0.95833333333333337</v>
      </c>
      <c r="E604" t="s">
        <v>8</v>
      </c>
      <c r="F604" t="s">
        <v>9</v>
      </c>
      <c r="G604" t="s">
        <v>10</v>
      </c>
      <c r="H604">
        <v>1</v>
      </c>
      <c r="I604">
        <v>15</v>
      </c>
      <c r="J604">
        <f t="shared" si="21"/>
        <v>16</v>
      </c>
    </row>
    <row r="605" spans="1:10" hidden="1" x14ac:dyDescent="0.3">
      <c r="A605" t="s">
        <v>192</v>
      </c>
      <c r="B605" t="s">
        <v>170</v>
      </c>
      <c r="C605" s="12" t="s">
        <v>484</v>
      </c>
      <c r="D605" s="1">
        <v>0.75</v>
      </c>
      <c r="E605">
        <v>4</v>
      </c>
      <c r="F605" t="s">
        <v>162</v>
      </c>
      <c r="G605" t="s">
        <v>148</v>
      </c>
      <c r="H605">
        <v>13</v>
      </c>
      <c r="I605">
        <v>8</v>
      </c>
      <c r="J605">
        <f t="shared" si="21"/>
        <v>21</v>
      </c>
    </row>
    <row r="606" spans="1:10" hidden="1" x14ac:dyDescent="0.3">
      <c r="A606" t="s">
        <v>418</v>
      </c>
      <c r="B606" t="s">
        <v>467</v>
      </c>
      <c r="C606" s="12" t="s">
        <v>484</v>
      </c>
      <c r="D606" s="10">
        <v>0.83333333333333304</v>
      </c>
      <c r="F606" t="s">
        <v>140</v>
      </c>
      <c r="G606" t="s">
        <v>468</v>
      </c>
      <c r="H606" t="s">
        <v>8</v>
      </c>
      <c r="I606" t="s">
        <v>8</v>
      </c>
      <c r="J606">
        <v>1000</v>
      </c>
    </row>
    <row r="607" spans="1:10" hidden="1" x14ac:dyDescent="0.3">
      <c r="A607" t="s">
        <v>416</v>
      </c>
      <c r="B607" t="s">
        <v>467</v>
      </c>
      <c r="C607" s="12" t="s">
        <v>484</v>
      </c>
      <c r="D607" s="10">
        <v>0.83333333333333304</v>
      </c>
      <c r="F607" t="s">
        <v>140</v>
      </c>
      <c r="G607" t="s">
        <v>468</v>
      </c>
      <c r="H607" t="s">
        <v>8</v>
      </c>
      <c r="I607" t="s">
        <v>8</v>
      </c>
      <c r="J607">
        <v>782</v>
      </c>
    </row>
    <row r="608" spans="1:10" hidden="1" x14ac:dyDescent="0.3">
      <c r="A608" t="s">
        <v>417</v>
      </c>
      <c r="B608" t="s">
        <v>467</v>
      </c>
      <c r="C608" s="12" t="s">
        <v>484</v>
      </c>
      <c r="D608" s="10">
        <v>0.83333333333333304</v>
      </c>
      <c r="F608" t="s">
        <v>140</v>
      </c>
      <c r="G608" t="s">
        <v>468</v>
      </c>
      <c r="H608" t="s">
        <v>8</v>
      </c>
      <c r="I608" t="s">
        <v>8</v>
      </c>
      <c r="J608">
        <v>200</v>
      </c>
    </row>
    <row r="609" spans="1:10" hidden="1" x14ac:dyDescent="0.3">
      <c r="A609" t="s">
        <v>355</v>
      </c>
      <c r="B609" t="s">
        <v>305</v>
      </c>
      <c r="C609" s="12" t="s">
        <v>484</v>
      </c>
      <c r="D609" s="1">
        <v>0.83333333333333337</v>
      </c>
      <c r="E609" s="6">
        <v>9</v>
      </c>
      <c r="F609" s="3" t="s">
        <v>410</v>
      </c>
      <c r="G609" t="s">
        <v>306</v>
      </c>
      <c r="H609">
        <v>1</v>
      </c>
      <c r="I609">
        <v>25</v>
      </c>
      <c r="J609">
        <f>SUM(H609:I609)</f>
        <v>26</v>
      </c>
    </row>
    <row r="610" spans="1:10" hidden="1" x14ac:dyDescent="0.3">
      <c r="A610" t="s">
        <v>419</v>
      </c>
      <c r="B610" t="s">
        <v>467</v>
      </c>
      <c r="C610" s="12" t="s">
        <v>484</v>
      </c>
      <c r="D610" s="10">
        <v>0.83333333333333404</v>
      </c>
      <c r="F610" t="s">
        <v>140</v>
      </c>
      <c r="G610" t="s">
        <v>468</v>
      </c>
      <c r="H610" t="s">
        <v>8</v>
      </c>
      <c r="I610" t="s">
        <v>8</v>
      </c>
      <c r="J610">
        <v>1000</v>
      </c>
    </row>
    <row r="611" spans="1:10" hidden="1" x14ac:dyDescent="0.3">
      <c r="A611" t="s">
        <v>201</v>
      </c>
      <c r="B611" t="s">
        <v>633</v>
      </c>
      <c r="C611" s="12" t="s">
        <v>484</v>
      </c>
      <c r="D611" s="1">
        <v>0.85416666666666663</v>
      </c>
      <c r="E611" t="s">
        <v>8</v>
      </c>
      <c r="F611" t="s">
        <v>162</v>
      </c>
      <c r="G611" t="s">
        <v>148</v>
      </c>
      <c r="H611">
        <v>84</v>
      </c>
      <c r="I611">
        <v>169</v>
      </c>
      <c r="J611">
        <f>SUM(H611:I611)</f>
        <v>253</v>
      </c>
    </row>
    <row r="612" spans="1:10" hidden="1" x14ac:dyDescent="0.3">
      <c r="A612" s="3" t="s">
        <v>127</v>
      </c>
      <c r="B612" s="3" t="s">
        <v>113</v>
      </c>
      <c r="C612" s="12" t="s">
        <v>484</v>
      </c>
      <c r="D612" s="4">
        <v>0.95833333333333337</v>
      </c>
      <c r="E612" s="3">
        <v>1</v>
      </c>
      <c r="F612" s="3" t="s">
        <v>9</v>
      </c>
      <c r="G612" s="3" t="s">
        <v>114</v>
      </c>
      <c r="H612" s="3">
        <v>1</v>
      </c>
      <c r="I612" s="3">
        <v>1</v>
      </c>
      <c r="J612">
        <f>SUM(H612:I612)</f>
        <v>2</v>
      </c>
    </row>
    <row r="613" spans="1:10" hidden="1" x14ac:dyDescent="0.3">
      <c r="A613" t="s">
        <v>418</v>
      </c>
      <c r="B613" t="s">
        <v>467</v>
      </c>
      <c r="C613" s="12" t="s">
        <v>553</v>
      </c>
      <c r="D613" s="10">
        <v>0.83333333333333304</v>
      </c>
      <c r="F613" t="s">
        <v>140</v>
      </c>
      <c r="G613" t="s">
        <v>468</v>
      </c>
      <c r="H613" t="s">
        <v>8</v>
      </c>
      <c r="I613" t="s">
        <v>8</v>
      </c>
      <c r="J613">
        <v>1000</v>
      </c>
    </row>
    <row r="614" spans="1:10" hidden="1" x14ac:dyDescent="0.3">
      <c r="A614" t="s">
        <v>442</v>
      </c>
      <c r="B614" t="s">
        <v>467</v>
      </c>
      <c r="C614" s="12" t="s">
        <v>553</v>
      </c>
      <c r="D614" s="10">
        <v>0.83333333333333337</v>
      </c>
      <c r="F614" t="s">
        <v>140</v>
      </c>
      <c r="G614" t="s">
        <v>468</v>
      </c>
      <c r="H614" t="s">
        <v>8</v>
      </c>
      <c r="I614" t="s">
        <v>8</v>
      </c>
      <c r="J614">
        <v>1000</v>
      </c>
    </row>
    <row r="615" spans="1:10" hidden="1" x14ac:dyDescent="0.3">
      <c r="A615" t="s">
        <v>29</v>
      </c>
      <c r="B615" t="s">
        <v>95</v>
      </c>
      <c r="C615" s="12" t="s">
        <v>553</v>
      </c>
      <c r="D615" s="1">
        <v>0.91666666666666663</v>
      </c>
      <c r="E615">
        <v>8.25</v>
      </c>
      <c r="F615" t="s">
        <v>9</v>
      </c>
      <c r="G615" t="s">
        <v>10</v>
      </c>
      <c r="H615">
        <v>163</v>
      </c>
      <c r="I615">
        <v>414</v>
      </c>
      <c r="J615">
        <f>SUM(H615:I615)</f>
        <v>577</v>
      </c>
    </row>
    <row r="616" spans="1:10" hidden="1" x14ac:dyDescent="0.3">
      <c r="A616" t="s">
        <v>367</v>
      </c>
      <c r="B616" t="s">
        <v>305</v>
      </c>
      <c r="C616" s="12" t="s">
        <v>553</v>
      </c>
      <c r="D616" s="1">
        <v>0.91666666666666663</v>
      </c>
      <c r="E616" s="6">
        <v>7</v>
      </c>
      <c r="F616" s="3" t="s">
        <v>410</v>
      </c>
      <c r="G616" t="s">
        <v>163</v>
      </c>
      <c r="H616">
        <v>0</v>
      </c>
      <c r="I616">
        <v>99</v>
      </c>
      <c r="J616">
        <f>SUM(H616:I616)</f>
        <v>99</v>
      </c>
    </row>
    <row r="617" spans="1:10" hidden="1" x14ac:dyDescent="0.3">
      <c r="A617" t="s">
        <v>446</v>
      </c>
      <c r="B617" t="s">
        <v>467</v>
      </c>
      <c r="C617" s="12" t="s">
        <v>553</v>
      </c>
      <c r="D617" s="10">
        <v>0.92708333333333337</v>
      </c>
      <c r="F617" t="s">
        <v>140</v>
      </c>
      <c r="G617" t="s">
        <v>468</v>
      </c>
      <c r="H617" t="s">
        <v>8</v>
      </c>
      <c r="I617" t="s">
        <v>8</v>
      </c>
      <c r="J617">
        <v>1000</v>
      </c>
    </row>
    <row r="618" spans="1:10" hidden="1" x14ac:dyDescent="0.3">
      <c r="A618" t="s">
        <v>287</v>
      </c>
      <c r="B618" t="s">
        <v>259</v>
      </c>
      <c r="C618" s="12" t="s">
        <v>471</v>
      </c>
      <c r="D618" s="1">
        <v>0.75</v>
      </c>
      <c r="E618" s="6">
        <v>11</v>
      </c>
      <c r="F618" s="3" t="s">
        <v>410</v>
      </c>
      <c r="G618" t="s">
        <v>260</v>
      </c>
      <c r="H618">
        <v>2</v>
      </c>
      <c r="I618">
        <v>16</v>
      </c>
      <c r="J618">
        <f>SUM(H618:I618)</f>
        <v>18</v>
      </c>
    </row>
    <row r="619" spans="1:10" hidden="1" x14ac:dyDescent="0.3">
      <c r="A619" t="s">
        <v>208</v>
      </c>
      <c r="B619" t="s">
        <v>209</v>
      </c>
      <c r="C619" s="12" t="s">
        <v>471</v>
      </c>
      <c r="D619" s="1">
        <v>0.79166666666666663</v>
      </c>
      <c r="E619">
        <v>4</v>
      </c>
      <c r="F619" t="s">
        <v>162</v>
      </c>
      <c r="G619" t="s">
        <v>148</v>
      </c>
      <c r="H619">
        <v>32</v>
      </c>
      <c r="I619">
        <v>123</v>
      </c>
      <c r="J619">
        <f>SUM(H619:I619)</f>
        <v>155</v>
      </c>
    </row>
    <row r="620" spans="1:10" hidden="1" x14ac:dyDescent="0.3">
      <c r="A620" t="s">
        <v>250</v>
      </c>
      <c r="B620" t="s">
        <v>251</v>
      </c>
      <c r="C620" s="12" t="s">
        <v>471</v>
      </c>
      <c r="D620" s="1">
        <v>0.83333333333333337</v>
      </c>
      <c r="E620" s="6" t="s">
        <v>8</v>
      </c>
      <c r="F620" t="s">
        <v>162</v>
      </c>
      <c r="G620" t="s">
        <v>200</v>
      </c>
      <c r="H620">
        <v>51</v>
      </c>
      <c r="I620">
        <v>142</v>
      </c>
      <c r="J620">
        <f>SUM(H620:I620)</f>
        <v>193</v>
      </c>
    </row>
    <row r="621" spans="1:10" hidden="1" x14ac:dyDescent="0.3">
      <c r="A621" t="s">
        <v>465</v>
      </c>
      <c r="B621" t="s">
        <v>467</v>
      </c>
      <c r="C621" s="12" t="s">
        <v>471</v>
      </c>
      <c r="D621" s="10">
        <v>0.83333333333333337</v>
      </c>
      <c r="F621" t="s">
        <v>140</v>
      </c>
      <c r="G621" t="s">
        <v>468</v>
      </c>
      <c r="H621" t="s">
        <v>8</v>
      </c>
      <c r="I621" t="s">
        <v>8</v>
      </c>
      <c r="J621">
        <v>500</v>
      </c>
    </row>
    <row r="622" spans="1:10" hidden="1" x14ac:dyDescent="0.3">
      <c r="A622" t="s">
        <v>176</v>
      </c>
      <c r="B622" t="s">
        <v>170</v>
      </c>
      <c r="C622" t="s">
        <v>665</v>
      </c>
      <c r="D622" s="1">
        <v>0.8125</v>
      </c>
      <c r="E622">
        <v>2.5</v>
      </c>
      <c r="F622" t="s">
        <v>140</v>
      </c>
      <c r="G622" t="s">
        <v>148</v>
      </c>
      <c r="H622">
        <v>15</v>
      </c>
      <c r="I622">
        <v>14</v>
      </c>
      <c r="J622">
        <f>SUM(H622:I622)</f>
        <v>29</v>
      </c>
    </row>
    <row r="623" spans="1:10" hidden="1" x14ac:dyDescent="0.3">
      <c r="A623" t="s">
        <v>334</v>
      </c>
      <c r="B623" t="s">
        <v>305</v>
      </c>
      <c r="C623" s="12" t="s">
        <v>497</v>
      </c>
      <c r="D623" s="1">
        <v>0.83333333333333337</v>
      </c>
      <c r="E623" s="6">
        <v>4</v>
      </c>
      <c r="F623" t="s">
        <v>162</v>
      </c>
      <c r="G623" t="s">
        <v>163</v>
      </c>
      <c r="H623">
        <v>0</v>
      </c>
      <c r="I623">
        <v>85</v>
      </c>
      <c r="J623">
        <f>SUM(H623:I623)</f>
        <v>85</v>
      </c>
    </row>
    <row r="624" spans="1:10" hidden="1" x14ac:dyDescent="0.3">
      <c r="A624" t="s">
        <v>85</v>
      </c>
      <c r="B624" t="s">
        <v>95</v>
      </c>
      <c r="C624" s="12" t="s">
        <v>497</v>
      </c>
      <c r="D624" s="1">
        <v>0.91666666666666663</v>
      </c>
      <c r="E624" t="s">
        <v>8</v>
      </c>
      <c r="F624" t="s">
        <v>9</v>
      </c>
      <c r="G624" t="s">
        <v>10</v>
      </c>
      <c r="H624">
        <v>46</v>
      </c>
      <c r="I624">
        <v>229</v>
      </c>
      <c r="J624">
        <f>SUM(H624:I624)</f>
        <v>275</v>
      </c>
    </row>
    <row r="625" spans="1:10" hidden="1" x14ac:dyDescent="0.3">
      <c r="A625" t="s">
        <v>350</v>
      </c>
      <c r="B625" t="s">
        <v>305</v>
      </c>
      <c r="C625" s="12" t="s">
        <v>596</v>
      </c>
      <c r="D625" s="1">
        <v>0.83333333333333337</v>
      </c>
      <c r="E625" s="6">
        <v>9</v>
      </c>
      <c r="F625" s="3" t="s">
        <v>410</v>
      </c>
      <c r="G625" t="s">
        <v>306</v>
      </c>
      <c r="H625">
        <v>8</v>
      </c>
      <c r="I625">
        <v>50</v>
      </c>
      <c r="J625">
        <f>SUM(H625:I625)</f>
        <v>58</v>
      </c>
    </row>
    <row r="626" spans="1:10" hidden="1" x14ac:dyDescent="0.3">
      <c r="A626" t="s">
        <v>421</v>
      </c>
      <c r="B626" t="s">
        <v>467</v>
      </c>
      <c r="C626" s="12" t="s">
        <v>530</v>
      </c>
      <c r="D626" s="10">
        <v>0.8125</v>
      </c>
      <c r="F626" t="s">
        <v>140</v>
      </c>
      <c r="G626" t="s">
        <v>468</v>
      </c>
      <c r="H626" t="s">
        <v>8</v>
      </c>
      <c r="I626" t="s">
        <v>8</v>
      </c>
      <c r="J626">
        <v>1000</v>
      </c>
    </row>
    <row r="627" spans="1:10" hidden="1" x14ac:dyDescent="0.3">
      <c r="A627" t="s">
        <v>418</v>
      </c>
      <c r="B627" t="s">
        <v>467</v>
      </c>
      <c r="C627" s="12" t="s">
        <v>530</v>
      </c>
      <c r="D627" s="10">
        <v>0.83333333333333304</v>
      </c>
      <c r="F627" t="s">
        <v>140</v>
      </c>
      <c r="G627" t="s">
        <v>468</v>
      </c>
      <c r="H627" t="s">
        <v>8</v>
      </c>
      <c r="I627" t="s">
        <v>8</v>
      </c>
      <c r="J627">
        <v>1000</v>
      </c>
    </row>
    <row r="628" spans="1:10" hidden="1" x14ac:dyDescent="0.3">
      <c r="A628" t="s">
        <v>416</v>
      </c>
      <c r="B628" t="s">
        <v>467</v>
      </c>
      <c r="C628" s="12" t="s">
        <v>530</v>
      </c>
      <c r="D628" s="10">
        <v>0.83333333333333304</v>
      </c>
      <c r="F628" t="s">
        <v>140</v>
      </c>
      <c r="G628" t="s">
        <v>468</v>
      </c>
      <c r="H628" t="s">
        <v>8</v>
      </c>
      <c r="I628" t="s">
        <v>8</v>
      </c>
      <c r="J628">
        <v>782</v>
      </c>
    </row>
    <row r="629" spans="1:10" hidden="1" x14ac:dyDescent="0.3">
      <c r="A629" t="s">
        <v>417</v>
      </c>
      <c r="B629" t="s">
        <v>467</v>
      </c>
      <c r="C629" s="12" t="s">
        <v>530</v>
      </c>
      <c r="D629" s="10">
        <v>0.83333333333333304</v>
      </c>
      <c r="F629" t="s">
        <v>140</v>
      </c>
      <c r="G629" t="s">
        <v>468</v>
      </c>
      <c r="H629" t="s">
        <v>8</v>
      </c>
      <c r="I629" t="s">
        <v>8</v>
      </c>
      <c r="J629">
        <v>200</v>
      </c>
    </row>
    <row r="630" spans="1:10" hidden="1" x14ac:dyDescent="0.3">
      <c r="A630" t="s">
        <v>419</v>
      </c>
      <c r="B630" t="s">
        <v>467</v>
      </c>
      <c r="C630" s="12" t="s">
        <v>530</v>
      </c>
      <c r="D630" s="10">
        <v>0.83333333333333404</v>
      </c>
      <c r="F630" t="s">
        <v>140</v>
      </c>
      <c r="G630" t="s">
        <v>468</v>
      </c>
      <c r="H630" t="s">
        <v>8</v>
      </c>
      <c r="I630" t="s">
        <v>8</v>
      </c>
      <c r="J630">
        <v>1000</v>
      </c>
    </row>
    <row r="631" spans="1:10" hidden="1" x14ac:dyDescent="0.3">
      <c r="A631" t="s">
        <v>193</v>
      </c>
      <c r="B631" t="s">
        <v>170</v>
      </c>
      <c r="C631" s="12" t="s">
        <v>530</v>
      </c>
      <c r="D631" s="1">
        <v>0.85416666666666663</v>
      </c>
      <c r="E631">
        <v>3</v>
      </c>
      <c r="F631" s="3" t="s">
        <v>410</v>
      </c>
      <c r="G631" t="s">
        <v>148</v>
      </c>
      <c r="H631">
        <v>11</v>
      </c>
      <c r="I631">
        <v>8</v>
      </c>
      <c r="J631">
        <f>SUM(H631:I631)</f>
        <v>19</v>
      </c>
    </row>
    <row r="632" spans="1:10" hidden="1" x14ac:dyDescent="0.3">
      <c r="A632" t="s">
        <v>356</v>
      </c>
      <c r="B632" t="s">
        <v>305</v>
      </c>
      <c r="C632" s="12" t="s">
        <v>530</v>
      </c>
      <c r="D632" s="1">
        <v>0.91666666666666663</v>
      </c>
      <c r="E632" s="6" t="s">
        <v>8</v>
      </c>
      <c r="F632" s="3" t="s">
        <v>410</v>
      </c>
      <c r="G632" t="s">
        <v>163</v>
      </c>
      <c r="H632">
        <v>55</v>
      </c>
      <c r="I632">
        <v>147</v>
      </c>
      <c r="J632">
        <f>SUM(H632:I632)</f>
        <v>202</v>
      </c>
    </row>
    <row r="633" spans="1:10" hidden="1" x14ac:dyDescent="0.3">
      <c r="A633" t="s">
        <v>418</v>
      </c>
      <c r="B633" t="s">
        <v>467</v>
      </c>
      <c r="C633" s="12" t="s">
        <v>536</v>
      </c>
      <c r="D633" s="10">
        <v>0.83333333333333304</v>
      </c>
      <c r="F633" t="s">
        <v>140</v>
      </c>
      <c r="G633" t="s">
        <v>468</v>
      </c>
      <c r="H633" t="s">
        <v>8</v>
      </c>
      <c r="I633" t="s">
        <v>8</v>
      </c>
      <c r="J633">
        <v>1000</v>
      </c>
    </row>
    <row r="634" spans="1:10" hidden="1" x14ac:dyDescent="0.3">
      <c r="A634" t="s">
        <v>442</v>
      </c>
      <c r="B634" t="s">
        <v>467</v>
      </c>
      <c r="C634" s="12" t="s">
        <v>536</v>
      </c>
      <c r="D634" s="10">
        <v>0.83333333333333337</v>
      </c>
      <c r="F634" t="s">
        <v>140</v>
      </c>
      <c r="G634" t="s">
        <v>468</v>
      </c>
      <c r="H634" t="s">
        <v>8</v>
      </c>
      <c r="I634" t="s">
        <v>8</v>
      </c>
      <c r="J634">
        <v>1000</v>
      </c>
    </row>
    <row r="635" spans="1:10" hidden="1" x14ac:dyDescent="0.3">
      <c r="A635" t="s">
        <v>28</v>
      </c>
      <c r="B635" t="s">
        <v>95</v>
      </c>
      <c r="C635" s="12" t="s">
        <v>536</v>
      </c>
      <c r="D635" s="1">
        <v>0.95833333333333337</v>
      </c>
      <c r="E635" t="s">
        <v>8</v>
      </c>
      <c r="F635" t="s">
        <v>9</v>
      </c>
      <c r="G635" t="s">
        <v>10</v>
      </c>
      <c r="H635">
        <v>104</v>
      </c>
      <c r="I635">
        <v>403</v>
      </c>
      <c r="J635">
        <f t="shared" ref="J635:J645" si="22">SUM(H635:I635)</f>
        <v>507</v>
      </c>
    </row>
    <row r="636" spans="1:10" hidden="1" x14ac:dyDescent="0.3">
      <c r="A636" t="s">
        <v>253</v>
      </c>
      <c r="B636" t="s">
        <v>251</v>
      </c>
      <c r="C636" s="12" t="s">
        <v>486</v>
      </c>
      <c r="D636" s="1">
        <v>0.79166666666666663</v>
      </c>
      <c r="E636">
        <v>4</v>
      </c>
      <c r="F636" t="s">
        <v>162</v>
      </c>
      <c r="G636" t="s">
        <v>148</v>
      </c>
      <c r="H636">
        <v>24</v>
      </c>
      <c r="I636">
        <v>62</v>
      </c>
      <c r="J636">
        <f t="shared" si="22"/>
        <v>86</v>
      </c>
    </row>
    <row r="637" spans="1:10" hidden="1" x14ac:dyDescent="0.3">
      <c r="A637" t="s">
        <v>377</v>
      </c>
      <c r="B637" t="s">
        <v>305</v>
      </c>
      <c r="C637" s="12" t="s">
        <v>486</v>
      </c>
      <c r="D637" s="1">
        <v>0.83333333333333337</v>
      </c>
      <c r="E637" s="6" t="s">
        <v>8</v>
      </c>
      <c r="F637" s="3" t="s">
        <v>410</v>
      </c>
      <c r="G637" t="s">
        <v>306</v>
      </c>
      <c r="H637">
        <v>1</v>
      </c>
      <c r="I637">
        <v>10</v>
      </c>
      <c r="J637">
        <f t="shared" si="22"/>
        <v>11</v>
      </c>
    </row>
    <row r="638" spans="1:10" hidden="1" x14ac:dyDescent="0.3">
      <c r="A638" t="s">
        <v>12</v>
      </c>
      <c r="B638" t="s">
        <v>95</v>
      </c>
      <c r="C638" s="12" t="s">
        <v>608</v>
      </c>
      <c r="D638" s="1">
        <v>0.91666666666666663</v>
      </c>
      <c r="E638">
        <v>8</v>
      </c>
      <c r="F638" t="s">
        <v>9</v>
      </c>
      <c r="G638" t="s">
        <v>10</v>
      </c>
      <c r="H638">
        <v>130</v>
      </c>
      <c r="I638">
        <v>617</v>
      </c>
      <c r="J638">
        <f t="shared" si="22"/>
        <v>747</v>
      </c>
    </row>
    <row r="639" spans="1:10" hidden="1" x14ac:dyDescent="0.3">
      <c r="A639" t="s">
        <v>293</v>
      </c>
      <c r="B639" t="s">
        <v>259</v>
      </c>
      <c r="C639" s="12" t="s">
        <v>641</v>
      </c>
      <c r="D639" s="1">
        <v>0.83333333333333337</v>
      </c>
      <c r="E639" s="6" t="s">
        <v>8</v>
      </c>
      <c r="F639" t="s">
        <v>162</v>
      </c>
      <c r="G639" t="s">
        <v>200</v>
      </c>
      <c r="H639">
        <v>46</v>
      </c>
      <c r="I639">
        <v>270</v>
      </c>
      <c r="J639">
        <f t="shared" si="22"/>
        <v>316</v>
      </c>
    </row>
    <row r="640" spans="1:10" hidden="1" x14ac:dyDescent="0.3">
      <c r="A640" t="s">
        <v>324</v>
      </c>
      <c r="B640" t="s">
        <v>305</v>
      </c>
      <c r="C640" s="12" t="s">
        <v>641</v>
      </c>
      <c r="D640" s="1">
        <v>0.91666666666666663</v>
      </c>
      <c r="E640" s="6">
        <v>7</v>
      </c>
      <c r="F640" s="3" t="s">
        <v>410</v>
      </c>
      <c r="G640" t="s">
        <v>299</v>
      </c>
      <c r="H640">
        <v>0</v>
      </c>
      <c r="I640">
        <v>53</v>
      </c>
      <c r="J640">
        <f t="shared" si="22"/>
        <v>53</v>
      </c>
    </row>
    <row r="641" spans="1:10" hidden="1" x14ac:dyDescent="0.3">
      <c r="A641" t="s">
        <v>84</v>
      </c>
      <c r="B641" t="s">
        <v>95</v>
      </c>
      <c r="C641" s="12" t="s">
        <v>725</v>
      </c>
      <c r="D641" s="1">
        <v>0.91666666666666663</v>
      </c>
      <c r="E641">
        <v>8</v>
      </c>
      <c r="F641" t="s">
        <v>9</v>
      </c>
      <c r="G641" t="s">
        <v>10</v>
      </c>
      <c r="H641">
        <v>57</v>
      </c>
      <c r="I641">
        <v>253</v>
      </c>
      <c r="J641">
        <f t="shared" si="22"/>
        <v>310</v>
      </c>
    </row>
    <row r="642" spans="1:10" hidden="1" x14ac:dyDescent="0.3">
      <c r="A642" t="s">
        <v>351</v>
      </c>
      <c r="B642" t="s">
        <v>305</v>
      </c>
      <c r="C642" s="12" t="s">
        <v>714</v>
      </c>
      <c r="D642" s="1">
        <v>0.83333333333333337</v>
      </c>
      <c r="E642" s="6">
        <v>9</v>
      </c>
      <c r="F642" s="3" t="s">
        <v>410</v>
      </c>
      <c r="G642" t="s">
        <v>306</v>
      </c>
      <c r="H642">
        <v>11</v>
      </c>
      <c r="I642">
        <v>105</v>
      </c>
      <c r="J642">
        <f t="shared" si="22"/>
        <v>116</v>
      </c>
    </row>
    <row r="643" spans="1:10" hidden="1" x14ac:dyDescent="0.3">
      <c r="A643" t="s">
        <v>63</v>
      </c>
      <c r="B643" t="s">
        <v>95</v>
      </c>
      <c r="C643" s="12" t="s">
        <v>714</v>
      </c>
      <c r="D643" s="1">
        <v>0.95833333333333337</v>
      </c>
      <c r="E643">
        <v>8</v>
      </c>
      <c r="F643" t="s">
        <v>9</v>
      </c>
      <c r="G643" t="s">
        <v>10</v>
      </c>
      <c r="H643">
        <v>4</v>
      </c>
      <c r="I643">
        <v>37</v>
      </c>
      <c r="J643">
        <f t="shared" si="22"/>
        <v>41</v>
      </c>
    </row>
    <row r="644" spans="1:10" hidden="1" x14ac:dyDescent="0.3">
      <c r="A644" t="s">
        <v>55</v>
      </c>
      <c r="B644" t="s">
        <v>95</v>
      </c>
      <c r="C644" s="12" t="s">
        <v>729</v>
      </c>
      <c r="D644" s="1">
        <v>0.95833333333333337</v>
      </c>
      <c r="E644" t="s">
        <v>8</v>
      </c>
      <c r="F644" t="s">
        <v>9</v>
      </c>
      <c r="G644" t="s">
        <v>10</v>
      </c>
      <c r="H644">
        <v>59</v>
      </c>
      <c r="I644">
        <v>208</v>
      </c>
      <c r="J644">
        <f t="shared" si="22"/>
        <v>267</v>
      </c>
    </row>
    <row r="645" spans="1:10" hidden="1" x14ac:dyDescent="0.3">
      <c r="A645" s="3" t="s">
        <v>125</v>
      </c>
      <c r="B645" s="3" t="s">
        <v>113</v>
      </c>
      <c r="C645" s="12" t="s">
        <v>748</v>
      </c>
      <c r="D645" s="4">
        <v>0.95833333333333337</v>
      </c>
      <c r="E645" s="3">
        <v>2</v>
      </c>
      <c r="F645" s="3" t="s">
        <v>9</v>
      </c>
      <c r="G645" s="3" t="s">
        <v>114</v>
      </c>
      <c r="H645" s="3">
        <v>0</v>
      </c>
      <c r="I645" s="3">
        <v>1</v>
      </c>
      <c r="J645">
        <f t="shared" si="22"/>
        <v>1</v>
      </c>
    </row>
    <row r="646" spans="1:10" hidden="1" x14ac:dyDescent="0.3">
      <c r="A646" t="s">
        <v>418</v>
      </c>
      <c r="B646" t="s">
        <v>467</v>
      </c>
      <c r="C646" s="12" t="s">
        <v>690</v>
      </c>
      <c r="D646" s="10">
        <v>0.83333333333333304</v>
      </c>
      <c r="F646" t="s">
        <v>140</v>
      </c>
      <c r="G646" t="s">
        <v>468</v>
      </c>
      <c r="H646" t="s">
        <v>8</v>
      </c>
      <c r="I646" t="s">
        <v>8</v>
      </c>
      <c r="J646">
        <v>1000</v>
      </c>
    </row>
    <row r="647" spans="1:10" hidden="1" x14ac:dyDescent="0.3">
      <c r="A647" t="s">
        <v>416</v>
      </c>
      <c r="B647" t="s">
        <v>467</v>
      </c>
      <c r="C647" s="12" t="s">
        <v>690</v>
      </c>
      <c r="D647" s="10">
        <v>0.83333333333333304</v>
      </c>
      <c r="F647" t="s">
        <v>140</v>
      </c>
      <c r="G647" t="s">
        <v>468</v>
      </c>
      <c r="H647" t="s">
        <v>8</v>
      </c>
      <c r="I647" t="s">
        <v>8</v>
      </c>
      <c r="J647">
        <v>782</v>
      </c>
    </row>
    <row r="648" spans="1:10" hidden="1" x14ac:dyDescent="0.3">
      <c r="A648" t="s">
        <v>417</v>
      </c>
      <c r="B648" t="s">
        <v>467</v>
      </c>
      <c r="C648" s="12" t="s">
        <v>690</v>
      </c>
      <c r="D648" s="10">
        <v>0.83333333333333304</v>
      </c>
      <c r="F648" t="s">
        <v>140</v>
      </c>
      <c r="G648" t="s">
        <v>468</v>
      </c>
      <c r="H648" t="s">
        <v>8</v>
      </c>
      <c r="I648" t="s">
        <v>8</v>
      </c>
      <c r="J648">
        <v>200</v>
      </c>
    </row>
    <row r="649" spans="1:10" hidden="1" x14ac:dyDescent="0.3">
      <c r="A649" t="s">
        <v>422</v>
      </c>
      <c r="B649" t="s">
        <v>467</v>
      </c>
      <c r="C649" s="12" t="s">
        <v>690</v>
      </c>
      <c r="D649" s="10">
        <v>0.83333333333333337</v>
      </c>
      <c r="F649" t="s">
        <v>140</v>
      </c>
      <c r="G649" t="s">
        <v>468</v>
      </c>
      <c r="H649" t="s">
        <v>8</v>
      </c>
      <c r="I649" t="s">
        <v>8</v>
      </c>
      <c r="J649">
        <v>500</v>
      </c>
    </row>
    <row r="650" spans="1:10" hidden="1" x14ac:dyDescent="0.3">
      <c r="A650" t="s">
        <v>419</v>
      </c>
      <c r="B650" t="s">
        <v>467</v>
      </c>
      <c r="C650" s="12" t="s">
        <v>690</v>
      </c>
      <c r="D650" s="10">
        <v>0.83333333333333504</v>
      </c>
      <c r="F650" t="s">
        <v>140</v>
      </c>
      <c r="G650" t="s">
        <v>468</v>
      </c>
      <c r="H650" t="s">
        <v>8</v>
      </c>
      <c r="I650" t="s">
        <v>8</v>
      </c>
      <c r="J650">
        <v>1000</v>
      </c>
    </row>
    <row r="651" spans="1:10" hidden="1" x14ac:dyDescent="0.3">
      <c r="A651" t="s">
        <v>37</v>
      </c>
      <c r="B651" t="s">
        <v>95</v>
      </c>
      <c r="C651" s="12" t="s">
        <v>690</v>
      </c>
      <c r="D651" s="1">
        <v>0.95833333333333337</v>
      </c>
      <c r="E651" t="s">
        <v>8</v>
      </c>
      <c r="F651" t="s">
        <v>9</v>
      </c>
      <c r="G651" t="s">
        <v>10</v>
      </c>
      <c r="H651">
        <v>167</v>
      </c>
      <c r="I651">
        <v>679</v>
      </c>
      <c r="J651">
        <f>SUM(H651:I651)</f>
        <v>846</v>
      </c>
    </row>
    <row r="652" spans="1:10" hidden="1" x14ac:dyDescent="0.3">
      <c r="A652" t="s">
        <v>418</v>
      </c>
      <c r="B652" t="s">
        <v>467</v>
      </c>
      <c r="C652" s="12" t="s">
        <v>694</v>
      </c>
      <c r="D652" s="10">
        <v>0.83333333333333304</v>
      </c>
      <c r="F652" t="s">
        <v>140</v>
      </c>
      <c r="G652" t="s">
        <v>468</v>
      </c>
      <c r="H652" t="s">
        <v>8</v>
      </c>
      <c r="I652" t="s">
        <v>8</v>
      </c>
      <c r="J652">
        <v>1000</v>
      </c>
    </row>
    <row r="653" spans="1:10" hidden="1" x14ac:dyDescent="0.3">
      <c r="A653" t="s">
        <v>442</v>
      </c>
      <c r="B653" t="s">
        <v>467</v>
      </c>
      <c r="C653" s="12" t="s">
        <v>694</v>
      </c>
      <c r="D653" s="10">
        <v>0.83333333333333337</v>
      </c>
      <c r="F653" t="s">
        <v>140</v>
      </c>
      <c r="G653" t="s">
        <v>468</v>
      </c>
      <c r="H653" t="s">
        <v>8</v>
      </c>
      <c r="I653" t="s">
        <v>8</v>
      </c>
      <c r="J653">
        <v>1000</v>
      </c>
    </row>
    <row r="654" spans="1:10" hidden="1" x14ac:dyDescent="0.3">
      <c r="A654" t="s">
        <v>279</v>
      </c>
      <c r="B654" t="s">
        <v>259</v>
      </c>
      <c r="C654" s="12" t="s">
        <v>694</v>
      </c>
      <c r="D654" s="1">
        <v>0.875</v>
      </c>
      <c r="E654" s="6">
        <v>3</v>
      </c>
      <c r="F654" s="3" t="s">
        <v>410</v>
      </c>
      <c r="G654" t="s">
        <v>260</v>
      </c>
      <c r="H654">
        <v>6</v>
      </c>
      <c r="I654">
        <v>20</v>
      </c>
      <c r="J654">
        <f>SUM(H654:I654)</f>
        <v>26</v>
      </c>
    </row>
    <row r="655" spans="1:10" hidden="1" x14ac:dyDescent="0.3">
      <c r="A655" t="s">
        <v>205</v>
      </c>
      <c r="B655" t="s">
        <v>206</v>
      </c>
      <c r="C655" s="12" t="s">
        <v>639</v>
      </c>
      <c r="D655" s="1">
        <v>0.77083333333333337</v>
      </c>
      <c r="E655" t="s">
        <v>8</v>
      </c>
      <c r="F655" t="s">
        <v>140</v>
      </c>
      <c r="G655" t="s">
        <v>148</v>
      </c>
      <c r="H655" t="s">
        <v>8</v>
      </c>
      <c r="I655" t="s">
        <v>8</v>
      </c>
      <c r="J655">
        <v>110</v>
      </c>
    </row>
    <row r="656" spans="1:10" hidden="1" x14ac:dyDescent="0.3">
      <c r="A656" t="s">
        <v>252</v>
      </c>
      <c r="B656" t="s">
        <v>251</v>
      </c>
      <c r="C656" s="12" t="s">
        <v>639</v>
      </c>
      <c r="D656" s="1">
        <v>0.79166666666666663</v>
      </c>
      <c r="E656">
        <v>4</v>
      </c>
      <c r="F656" t="s">
        <v>162</v>
      </c>
      <c r="G656" t="s">
        <v>148</v>
      </c>
      <c r="H656">
        <v>18</v>
      </c>
      <c r="I656">
        <v>85</v>
      </c>
      <c r="J656">
        <f t="shared" ref="J656:J664" si="23">SUM(H656:I656)</f>
        <v>103</v>
      </c>
    </row>
    <row r="657" spans="1:10" hidden="1" x14ac:dyDescent="0.3">
      <c r="A657" s="3" t="s">
        <v>127</v>
      </c>
      <c r="B657" s="3" t="s">
        <v>113</v>
      </c>
      <c r="C657" s="12" t="s">
        <v>639</v>
      </c>
      <c r="D657" s="4">
        <v>0.95833333333333337</v>
      </c>
      <c r="E657" s="3">
        <v>1</v>
      </c>
      <c r="F657" s="3" t="s">
        <v>9</v>
      </c>
      <c r="G657" s="3" t="s">
        <v>114</v>
      </c>
      <c r="H657" s="3">
        <v>1</v>
      </c>
      <c r="I657" s="3">
        <v>0</v>
      </c>
      <c r="J657">
        <f t="shared" si="23"/>
        <v>1</v>
      </c>
    </row>
    <row r="658" spans="1:10" hidden="1" x14ac:dyDescent="0.3">
      <c r="A658" t="s">
        <v>20</v>
      </c>
      <c r="B658" t="s">
        <v>95</v>
      </c>
      <c r="C658" s="12" t="s">
        <v>639</v>
      </c>
      <c r="D658" s="1">
        <v>0.95833333333333337</v>
      </c>
      <c r="E658" t="s">
        <v>8</v>
      </c>
      <c r="F658" t="s">
        <v>9</v>
      </c>
      <c r="G658" t="s">
        <v>10</v>
      </c>
      <c r="H658">
        <v>9</v>
      </c>
      <c r="I658">
        <v>78</v>
      </c>
      <c r="J658">
        <f t="shared" si="23"/>
        <v>87</v>
      </c>
    </row>
    <row r="659" spans="1:10" hidden="1" x14ac:dyDescent="0.3">
      <c r="A659" t="s">
        <v>378</v>
      </c>
      <c r="B659" t="s">
        <v>305</v>
      </c>
      <c r="C659" s="12" t="s">
        <v>639</v>
      </c>
      <c r="D659" s="1">
        <v>0.98958333333333337</v>
      </c>
      <c r="E659" s="6" t="s">
        <v>8</v>
      </c>
      <c r="F659" s="3" t="s">
        <v>410</v>
      </c>
      <c r="G659" t="s">
        <v>306</v>
      </c>
      <c r="H659">
        <v>1</v>
      </c>
      <c r="I659">
        <v>71</v>
      </c>
      <c r="J659">
        <f t="shared" si="23"/>
        <v>72</v>
      </c>
    </row>
    <row r="660" spans="1:10" hidden="1" x14ac:dyDescent="0.3">
      <c r="A660" t="s">
        <v>11</v>
      </c>
      <c r="B660" t="s">
        <v>95</v>
      </c>
      <c r="C660" s="12" t="s">
        <v>740</v>
      </c>
      <c r="D660" s="1">
        <v>0.95833333333333337</v>
      </c>
      <c r="E660" t="s">
        <v>8</v>
      </c>
      <c r="F660" t="s">
        <v>9</v>
      </c>
      <c r="G660" t="s">
        <v>10</v>
      </c>
      <c r="H660">
        <v>10</v>
      </c>
      <c r="I660">
        <v>59</v>
      </c>
      <c r="J660">
        <f t="shared" si="23"/>
        <v>69</v>
      </c>
    </row>
    <row r="661" spans="1:10" hidden="1" x14ac:dyDescent="0.3">
      <c r="A661" t="s">
        <v>325</v>
      </c>
      <c r="B661" t="s">
        <v>305</v>
      </c>
      <c r="C661" s="12" t="s">
        <v>684</v>
      </c>
      <c r="D661" s="1">
        <v>0.83333333333333337</v>
      </c>
      <c r="E661" s="6">
        <v>9</v>
      </c>
      <c r="F661" s="3" t="s">
        <v>410</v>
      </c>
      <c r="G661" t="s">
        <v>306</v>
      </c>
      <c r="H661">
        <v>18</v>
      </c>
      <c r="I661">
        <v>219</v>
      </c>
      <c r="J661">
        <f t="shared" si="23"/>
        <v>237</v>
      </c>
    </row>
    <row r="662" spans="1:10" hidden="1" x14ac:dyDescent="0.3">
      <c r="A662" t="s">
        <v>94</v>
      </c>
      <c r="B662" t="s">
        <v>95</v>
      </c>
      <c r="C662" s="12" t="s">
        <v>684</v>
      </c>
      <c r="D662" s="1">
        <v>0.91666666666666663</v>
      </c>
      <c r="E662" t="s">
        <v>8</v>
      </c>
      <c r="F662" t="s">
        <v>9</v>
      </c>
      <c r="G662" t="s">
        <v>10</v>
      </c>
      <c r="H662">
        <v>13</v>
      </c>
      <c r="I662">
        <v>52</v>
      </c>
      <c r="J662">
        <f t="shared" si="23"/>
        <v>65</v>
      </c>
    </row>
    <row r="663" spans="1:10" hidden="1" x14ac:dyDescent="0.3">
      <c r="A663" t="s">
        <v>93</v>
      </c>
      <c r="B663" t="s">
        <v>95</v>
      </c>
      <c r="C663" s="12" t="s">
        <v>684</v>
      </c>
      <c r="D663" s="1">
        <v>0.95833333333333337</v>
      </c>
      <c r="E663">
        <v>6</v>
      </c>
      <c r="F663" t="s">
        <v>9</v>
      </c>
      <c r="G663" t="s">
        <v>10</v>
      </c>
      <c r="H663">
        <v>64</v>
      </c>
      <c r="I663">
        <v>381</v>
      </c>
      <c r="J663">
        <f t="shared" si="23"/>
        <v>445</v>
      </c>
    </row>
    <row r="664" spans="1:10" hidden="1" x14ac:dyDescent="0.3">
      <c r="A664" s="3" t="s">
        <v>123</v>
      </c>
      <c r="B664" s="3" t="s">
        <v>113</v>
      </c>
      <c r="C664" s="12" t="s">
        <v>751</v>
      </c>
      <c r="D664" s="4">
        <v>0.91666666666666663</v>
      </c>
      <c r="E664" s="3">
        <v>8</v>
      </c>
      <c r="F664" s="3" t="s">
        <v>9</v>
      </c>
      <c r="G664" s="3" t="s">
        <v>114</v>
      </c>
      <c r="H664" s="3">
        <v>0</v>
      </c>
      <c r="I664" s="3">
        <v>0</v>
      </c>
      <c r="J664">
        <f t="shared" si="23"/>
        <v>0</v>
      </c>
    </row>
    <row r="665" spans="1:10" hidden="1" x14ac:dyDescent="0.3">
      <c r="A665" t="s">
        <v>418</v>
      </c>
      <c r="B665" t="s">
        <v>467</v>
      </c>
      <c r="C665" s="12" t="s">
        <v>695</v>
      </c>
      <c r="D665" s="10">
        <v>0.83333333333333304</v>
      </c>
      <c r="F665" t="s">
        <v>140</v>
      </c>
      <c r="G665" t="s">
        <v>468</v>
      </c>
      <c r="H665" t="s">
        <v>8</v>
      </c>
      <c r="I665" t="s">
        <v>8</v>
      </c>
      <c r="J665">
        <v>1000</v>
      </c>
    </row>
    <row r="666" spans="1:10" hidden="1" x14ac:dyDescent="0.3">
      <c r="A666" t="s">
        <v>368</v>
      </c>
      <c r="B666" t="s">
        <v>305</v>
      </c>
      <c r="C666" s="12" t="s">
        <v>695</v>
      </c>
      <c r="D666" s="1">
        <v>0.83333333333333337</v>
      </c>
      <c r="E666" s="6">
        <v>9</v>
      </c>
      <c r="F666" s="3" t="s">
        <v>410</v>
      </c>
      <c r="G666" t="s">
        <v>163</v>
      </c>
      <c r="H666">
        <v>8</v>
      </c>
      <c r="I666">
        <v>46</v>
      </c>
      <c r="J666">
        <f>SUM(H666:I666)</f>
        <v>54</v>
      </c>
    </row>
    <row r="667" spans="1:10" hidden="1" x14ac:dyDescent="0.3">
      <c r="A667" t="s">
        <v>402</v>
      </c>
      <c r="B667" t="s">
        <v>383</v>
      </c>
      <c r="C667" s="12" t="s">
        <v>695</v>
      </c>
      <c r="D667" s="1">
        <v>0.875</v>
      </c>
      <c r="E667" s="6">
        <v>8</v>
      </c>
      <c r="F667" s="3" t="s">
        <v>410</v>
      </c>
      <c r="G667" t="s">
        <v>200</v>
      </c>
      <c r="H667">
        <v>12</v>
      </c>
      <c r="I667">
        <v>49</v>
      </c>
      <c r="J667">
        <f>SUM(H667:I667)</f>
        <v>61</v>
      </c>
    </row>
    <row r="668" spans="1:10" hidden="1" x14ac:dyDescent="0.3">
      <c r="A668" s="3" t="s">
        <v>133</v>
      </c>
      <c r="B668" s="3" t="s">
        <v>131</v>
      </c>
      <c r="C668" s="12" t="s">
        <v>695</v>
      </c>
      <c r="D668" s="1">
        <v>0.875</v>
      </c>
      <c r="E668" s="3" t="s">
        <v>8</v>
      </c>
      <c r="F668" s="3" t="s">
        <v>9</v>
      </c>
      <c r="G668" s="3" t="s">
        <v>132</v>
      </c>
      <c r="H668" s="3">
        <v>23</v>
      </c>
      <c r="I668" s="3">
        <v>68</v>
      </c>
      <c r="J668">
        <f>SUM(H668:I668)</f>
        <v>91</v>
      </c>
    </row>
    <row r="669" spans="1:10" hidden="1" x14ac:dyDescent="0.3">
      <c r="A669" s="3" t="s">
        <v>130</v>
      </c>
      <c r="B669" s="3" t="s">
        <v>131</v>
      </c>
      <c r="C669" s="12" t="s">
        <v>742</v>
      </c>
      <c r="D669" s="1">
        <v>0.875</v>
      </c>
      <c r="E669" s="3">
        <v>11</v>
      </c>
      <c r="F669" s="3" t="s">
        <v>9</v>
      </c>
      <c r="G669" s="3" t="s">
        <v>132</v>
      </c>
      <c r="H669" s="3">
        <v>26</v>
      </c>
      <c r="I669" s="3">
        <v>56</v>
      </c>
      <c r="J669">
        <f>SUM(H669:I669)</f>
        <v>82</v>
      </c>
    </row>
    <row r="670" spans="1:10" hidden="1" x14ac:dyDescent="0.3">
      <c r="A670" t="s">
        <v>7</v>
      </c>
      <c r="B670" t="s">
        <v>95</v>
      </c>
      <c r="C670" s="12" t="s">
        <v>742</v>
      </c>
      <c r="D670" s="1">
        <v>0.95833333333333337</v>
      </c>
      <c r="E670" t="s">
        <v>8</v>
      </c>
      <c r="F670" t="s">
        <v>9</v>
      </c>
      <c r="G670" t="s">
        <v>10</v>
      </c>
      <c r="H670">
        <v>37</v>
      </c>
      <c r="I670">
        <v>10</v>
      </c>
      <c r="J670">
        <f>SUM(H670:I670)</f>
        <v>47</v>
      </c>
    </row>
  </sheetData>
  <autoFilter ref="A1:L670" xr:uid="{2E35D7B2-1B58-4F18-8F20-3FD4FD359FB7}">
    <filterColumn colId="1">
      <filters>
        <filter val="na"/>
      </filters>
    </filterColumn>
    <sortState xmlns:xlrd2="http://schemas.microsoft.com/office/spreadsheetml/2017/richdata2" ref="A9:L670">
      <sortCondition ref="C1:C670"/>
    </sortState>
  </autoFilter>
  <sortState xmlns:xlrd2="http://schemas.microsoft.com/office/spreadsheetml/2017/richdata2" ref="A2:L670">
    <sortCondition ref="F2:F670"/>
    <sortCondition ref="G2:G670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0B1-1466-4A4C-907B-3F7B516513B1}">
  <dimension ref="B3:C97"/>
  <sheetViews>
    <sheetView workbookViewId="0">
      <selection activeCell="C4" sqref="C4"/>
    </sheetView>
  </sheetViews>
  <sheetFormatPr defaultColWidth="11.5546875" defaultRowHeight="14.4" x14ac:dyDescent="0.3"/>
  <sheetData>
    <row r="3" spans="2:3" x14ac:dyDescent="0.3">
      <c r="B3">
        <v>1348</v>
      </c>
      <c r="C3">
        <f>MEDIAN(B3:B97)</f>
        <v>203</v>
      </c>
    </row>
    <row r="4" spans="2:3" x14ac:dyDescent="0.3">
      <c r="B4">
        <v>1294</v>
      </c>
    </row>
    <row r="5" spans="2:3" x14ac:dyDescent="0.3">
      <c r="B5">
        <v>1162</v>
      </c>
    </row>
    <row r="6" spans="2:3" x14ac:dyDescent="0.3">
      <c r="B6">
        <v>846</v>
      </c>
    </row>
    <row r="7" spans="2:3" x14ac:dyDescent="0.3">
      <c r="B7">
        <v>747</v>
      </c>
    </row>
    <row r="8" spans="2:3" x14ac:dyDescent="0.3">
      <c r="B8">
        <v>747</v>
      </c>
    </row>
    <row r="9" spans="2:3" x14ac:dyDescent="0.3">
      <c r="B9">
        <v>706</v>
      </c>
    </row>
    <row r="10" spans="2:3" x14ac:dyDescent="0.3">
      <c r="B10">
        <v>703</v>
      </c>
    </row>
    <row r="11" spans="2:3" x14ac:dyDescent="0.3">
      <c r="B11">
        <v>688</v>
      </c>
    </row>
    <row r="12" spans="2:3" x14ac:dyDescent="0.3">
      <c r="B12">
        <v>632</v>
      </c>
    </row>
    <row r="13" spans="2:3" x14ac:dyDescent="0.3">
      <c r="B13">
        <v>632</v>
      </c>
    </row>
    <row r="14" spans="2:3" x14ac:dyDescent="0.3">
      <c r="B14">
        <v>583</v>
      </c>
    </row>
    <row r="15" spans="2:3" x14ac:dyDescent="0.3">
      <c r="B15">
        <v>577</v>
      </c>
    </row>
    <row r="16" spans="2:3" x14ac:dyDescent="0.3">
      <c r="B16">
        <v>507</v>
      </c>
    </row>
    <row r="17" spans="2:2" x14ac:dyDescent="0.3">
      <c r="B17">
        <v>485</v>
      </c>
    </row>
    <row r="18" spans="2:2" x14ac:dyDescent="0.3">
      <c r="B18">
        <v>477</v>
      </c>
    </row>
    <row r="19" spans="2:2" x14ac:dyDescent="0.3">
      <c r="B19">
        <v>471</v>
      </c>
    </row>
    <row r="20" spans="2:2" x14ac:dyDescent="0.3">
      <c r="B20">
        <v>452</v>
      </c>
    </row>
    <row r="21" spans="2:2" x14ac:dyDescent="0.3">
      <c r="B21">
        <v>445</v>
      </c>
    </row>
    <row r="22" spans="2:2" x14ac:dyDescent="0.3">
      <c r="B22">
        <v>444</v>
      </c>
    </row>
    <row r="23" spans="2:2" x14ac:dyDescent="0.3">
      <c r="B23">
        <v>442</v>
      </c>
    </row>
    <row r="24" spans="2:2" x14ac:dyDescent="0.3">
      <c r="B24">
        <v>437</v>
      </c>
    </row>
    <row r="25" spans="2:2" x14ac:dyDescent="0.3">
      <c r="B25">
        <v>436</v>
      </c>
    </row>
    <row r="26" spans="2:2" x14ac:dyDescent="0.3">
      <c r="B26">
        <v>431</v>
      </c>
    </row>
    <row r="27" spans="2:2" x14ac:dyDescent="0.3">
      <c r="B27">
        <v>415</v>
      </c>
    </row>
    <row r="28" spans="2:2" x14ac:dyDescent="0.3">
      <c r="B28">
        <v>414</v>
      </c>
    </row>
    <row r="29" spans="2:2" x14ac:dyDescent="0.3">
      <c r="B29">
        <v>372</v>
      </c>
    </row>
    <row r="30" spans="2:2" x14ac:dyDescent="0.3">
      <c r="B30">
        <v>368</v>
      </c>
    </row>
    <row r="31" spans="2:2" x14ac:dyDescent="0.3">
      <c r="B31">
        <v>342</v>
      </c>
    </row>
    <row r="32" spans="2:2" x14ac:dyDescent="0.3">
      <c r="B32">
        <v>334</v>
      </c>
    </row>
    <row r="33" spans="2:2" x14ac:dyDescent="0.3">
      <c r="B33">
        <v>324</v>
      </c>
    </row>
    <row r="34" spans="2:2" x14ac:dyDescent="0.3">
      <c r="B34">
        <v>324</v>
      </c>
    </row>
    <row r="35" spans="2:2" x14ac:dyDescent="0.3">
      <c r="B35">
        <v>321</v>
      </c>
    </row>
    <row r="36" spans="2:2" x14ac:dyDescent="0.3">
      <c r="B36">
        <v>310</v>
      </c>
    </row>
    <row r="37" spans="2:2" x14ac:dyDescent="0.3">
      <c r="B37">
        <v>306</v>
      </c>
    </row>
    <row r="38" spans="2:2" x14ac:dyDescent="0.3">
      <c r="B38">
        <v>296</v>
      </c>
    </row>
    <row r="39" spans="2:2" x14ac:dyDescent="0.3">
      <c r="B39">
        <v>277</v>
      </c>
    </row>
    <row r="40" spans="2:2" x14ac:dyDescent="0.3">
      <c r="B40">
        <v>275</v>
      </c>
    </row>
    <row r="41" spans="2:2" x14ac:dyDescent="0.3">
      <c r="B41">
        <v>274</v>
      </c>
    </row>
    <row r="42" spans="2:2" x14ac:dyDescent="0.3">
      <c r="B42">
        <v>267</v>
      </c>
    </row>
    <row r="43" spans="2:2" x14ac:dyDescent="0.3">
      <c r="B43">
        <v>265</v>
      </c>
    </row>
    <row r="44" spans="2:2" x14ac:dyDescent="0.3">
      <c r="B44">
        <v>243</v>
      </c>
    </row>
    <row r="45" spans="2:2" x14ac:dyDescent="0.3">
      <c r="B45">
        <v>242</v>
      </c>
    </row>
    <row r="46" spans="2:2" x14ac:dyDescent="0.3">
      <c r="B46">
        <v>240</v>
      </c>
    </row>
    <row r="47" spans="2:2" x14ac:dyDescent="0.3">
      <c r="B47">
        <v>225</v>
      </c>
    </row>
    <row r="48" spans="2:2" x14ac:dyDescent="0.3">
      <c r="B48">
        <v>208</v>
      </c>
    </row>
    <row r="49" spans="2:2" x14ac:dyDescent="0.3">
      <c r="B49">
        <v>207</v>
      </c>
    </row>
    <row r="50" spans="2:2" x14ac:dyDescent="0.3">
      <c r="B50">
        <v>203</v>
      </c>
    </row>
    <row r="51" spans="2:2" x14ac:dyDescent="0.3">
      <c r="B51">
        <v>197</v>
      </c>
    </row>
    <row r="52" spans="2:2" x14ac:dyDescent="0.3">
      <c r="B52">
        <v>189</v>
      </c>
    </row>
    <row r="53" spans="2:2" x14ac:dyDescent="0.3">
      <c r="B53">
        <v>189</v>
      </c>
    </row>
    <row r="54" spans="2:2" x14ac:dyDescent="0.3">
      <c r="B54">
        <v>188</v>
      </c>
    </row>
    <row r="55" spans="2:2" x14ac:dyDescent="0.3">
      <c r="B55">
        <v>171</v>
      </c>
    </row>
    <row r="56" spans="2:2" x14ac:dyDescent="0.3">
      <c r="B56">
        <v>169</v>
      </c>
    </row>
    <row r="57" spans="2:2" x14ac:dyDescent="0.3">
      <c r="B57">
        <v>167</v>
      </c>
    </row>
    <row r="58" spans="2:2" x14ac:dyDescent="0.3">
      <c r="B58">
        <v>155</v>
      </c>
    </row>
    <row r="59" spans="2:2" x14ac:dyDescent="0.3">
      <c r="B59">
        <v>154</v>
      </c>
    </row>
    <row r="60" spans="2:2" x14ac:dyDescent="0.3">
      <c r="B60">
        <v>151</v>
      </c>
    </row>
    <row r="61" spans="2:2" x14ac:dyDescent="0.3">
      <c r="B61">
        <v>150</v>
      </c>
    </row>
    <row r="62" spans="2:2" x14ac:dyDescent="0.3">
      <c r="B62">
        <v>147</v>
      </c>
    </row>
    <row r="63" spans="2:2" x14ac:dyDescent="0.3">
      <c r="B63">
        <v>139</v>
      </c>
    </row>
    <row r="64" spans="2:2" x14ac:dyDescent="0.3">
      <c r="B64">
        <v>130</v>
      </c>
    </row>
    <row r="65" spans="2:2" x14ac:dyDescent="0.3">
      <c r="B65">
        <v>128</v>
      </c>
    </row>
    <row r="66" spans="2:2" x14ac:dyDescent="0.3">
      <c r="B66">
        <v>128</v>
      </c>
    </row>
    <row r="67" spans="2:2" x14ac:dyDescent="0.3">
      <c r="B67">
        <v>127</v>
      </c>
    </row>
    <row r="68" spans="2:2" x14ac:dyDescent="0.3">
      <c r="B68">
        <v>113</v>
      </c>
    </row>
    <row r="69" spans="2:2" x14ac:dyDescent="0.3">
      <c r="B69">
        <v>102</v>
      </c>
    </row>
    <row r="70" spans="2:2" x14ac:dyDescent="0.3">
      <c r="B70">
        <v>97</v>
      </c>
    </row>
    <row r="71" spans="2:2" x14ac:dyDescent="0.3">
      <c r="B71">
        <v>94</v>
      </c>
    </row>
    <row r="72" spans="2:2" x14ac:dyDescent="0.3">
      <c r="B72">
        <v>90</v>
      </c>
    </row>
    <row r="73" spans="2:2" x14ac:dyDescent="0.3">
      <c r="B73">
        <v>87</v>
      </c>
    </row>
    <row r="74" spans="2:2" x14ac:dyDescent="0.3">
      <c r="B74">
        <v>87</v>
      </c>
    </row>
    <row r="75" spans="2:2" x14ac:dyDescent="0.3">
      <c r="B75">
        <v>85</v>
      </c>
    </row>
    <row r="76" spans="2:2" x14ac:dyDescent="0.3">
      <c r="B76">
        <v>83</v>
      </c>
    </row>
    <row r="77" spans="2:2" x14ac:dyDescent="0.3">
      <c r="B77">
        <v>77</v>
      </c>
    </row>
    <row r="78" spans="2:2" x14ac:dyDescent="0.3">
      <c r="B78">
        <v>74</v>
      </c>
    </row>
    <row r="79" spans="2:2" x14ac:dyDescent="0.3">
      <c r="B79">
        <v>72</v>
      </c>
    </row>
    <row r="80" spans="2:2" x14ac:dyDescent="0.3">
      <c r="B80">
        <v>70</v>
      </c>
    </row>
    <row r="81" spans="2:2" x14ac:dyDescent="0.3">
      <c r="B81">
        <v>69</v>
      </c>
    </row>
    <row r="82" spans="2:2" x14ac:dyDescent="0.3">
      <c r="B82">
        <v>68</v>
      </c>
    </row>
    <row r="83" spans="2:2" x14ac:dyDescent="0.3">
      <c r="B83">
        <v>67</v>
      </c>
    </row>
    <row r="84" spans="2:2" x14ac:dyDescent="0.3">
      <c r="B84">
        <v>65</v>
      </c>
    </row>
    <row r="85" spans="2:2" x14ac:dyDescent="0.3">
      <c r="B85">
        <v>65</v>
      </c>
    </row>
    <row r="86" spans="2:2" x14ac:dyDescent="0.3">
      <c r="B86">
        <v>64</v>
      </c>
    </row>
    <row r="87" spans="2:2" x14ac:dyDescent="0.3">
      <c r="B87">
        <v>59</v>
      </c>
    </row>
    <row r="88" spans="2:2" x14ac:dyDescent="0.3">
      <c r="B88">
        <v>47</v>
      </c>
    </row>
    <row r="89" spans="2:2" x14ac:dyDescent="0.3">
      <c r="B89">
        <v>43</v>
      </c>
    </row>
    <row r="90" spans="2:2" x14ac:dyDescent="0.3">
      <c r="B90">
        <v>41</v>
      </c>
    </row>
    <row r="91" spans="2:2" x14ac:dyDescent="0.3">
      <c r="B91">
        <v>37</v>
      </c>
    </row>
    <row r="92" spans="2:2" x14ac:dyDescent="0.3">
      <c r="B92">
        <v>30</v>
      </c>
    </row>
    <row r="93" spans="2:2" x14ac:dyDescent="0.3">
      <c r="B93">
        <v>21</v>
      </c>
    </row>
    <row r="94" spans="2:2" x14ac:dyDescent="0.3">
      <c r="B94">
        <v>21</v>
      </c>
    </row>
    <row r="95" spans="2:2" x14ac:dyDescent="0.3">
      <c r="B95">
        <v>18</v>
      </c>
    </row>
    <row r="96" spans="2:2" x14ac:dyDescent="0.3">
      <c r="B96">
        <v>16</v>
      </c>
    </row>
    <row r="97" spans="2:2" x14ac:dyDescent="0.3">
      <c r="B9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Events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Anastacia Dvoryanchikova</dc:creator>
  <cp:keywords/>
  <dc:description/>
  <cp:lastModifiedBy>Katrijn Van Diest</cp:lastModifiedBy>
  <cp:revision/>
  <dcterms:created xsi:type="dcterms:W3CDTF">2023-04-30T15:13:37Z</dcterms:created>
  <dcterms:modified xsi:type="dcterms:W3CDTF">2023-05-23T19:07:31Z</dcterms:modified>
  <cp:category/>
  <cp:contentStatus/>
</cp:coreProperties>
</file>