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ror\Desktop\"/>
    </mc:Choice>
  </mc:AlternateContent>
  <xr:revisionPtr revIDLastSave="0" documentId="13_ncr:1_{60C5CE0C-5676-497F-ABAB-10B3EE539563}" xr6:coauthVersionLast="47" xr6:coauthVersionMax="47" xr10:uidLastSave="{00000000-0000-0000-0000-000000000000}"/>
  <bookViews>
    <workbookView xWindow="-120" yWindow="-120" windowWidth="25440" windowHeight="15540" activeTab="1" xr2:uid="{00000000-000D-0000-FFFF-FFFF00000000}"/>
  </bookViews>
  <sheets>
    <sheet name="Результат запроса" sheetId="1" r:id="rId1"/>
    <sheet name="калькулятор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8" i="2"/>
  <c r="D12" i="2" s="1"/>
  <c r="D7" i="2"/>
  <c r="B17" i="2"/>
  <c r="C15" i="2"/>
  <c r="C8" i="2"/>
  <c r="C12" i="2" s="1"/>
  <c r="C7" i="2"/>
  <c r="B15" i="2"/>
  <c r="M699" i="1"/>
  <c r="Q694" i="1"/>
  <c r="B7" i="2"/>
  <c r="D706" i="1"/>
  <c r="D709" i="1" s="1"/>
  <c r="D710" i="1" s="1"/>
  <c r="E706" i="1"/>
  <c r="B8" i="2"/>
  <c r="B10" i="2" s="1"/>
  <c r="G707" i="1"/>
  <c r="F707" i="1"/>
  <c r="F706" i="1"/>
  <c r="E707" i="1"/>
  <c r="G706" i="1"/>
  <c r="C706" i="1"/>
  <c r="D10" i="2" l="1"/>
  <c r="D16" i="2" s="1"/>
  <c r="C10" i="2"/>
  <c r="C16" i="2" s="1"/>
  <c r="B12" i="2"/>
  <c r="B16" i="2" s="1"/>
  <c r="D707" i="1"/>
</calcChain>
</file>

<file path=xl/sharedStrings.xml><?xml version="1.0" encoding="utf-8"?>
<sst xmlns="http://schemas.openxmlformats.org/spreadsheetml/2006/main" count="731" uniqueCount="27">
  <si>
    <t>id</t>
  </si>
  <si>
    <t>user_id</t>
  </si>
  <si>
    <t>transaction_value</t>
  </si>
  <si>
    <t>commission</t>
  </si>
  <si>
    <t>processing_cost</t>
  </si>
  <si>
    <t>intergtation_cost</t>
  </si>
  <si>
    <t>promocode_cost</t>
  </si>
  <si>
    <t>created_date</t>
  </si>
  <si>
    <t>status</t>
  </si>
  <si>
    <t>active</t>
  </si>
  <si>
    <t xml:space="preserve">Количество всех пользователей в регионе </t>
  </si>
  <si>
    <t xml:space="preserve">Количество активных пользователей </t>
  </si>
  <si>
    <t>Количество покупок</t>
  </si>
  <si>
    <t>Стоимость покупки</t>
  </si>
  <si>
    <t>Маржинальность</t>
  </si>
  <si>
    <t xml:space="preserve">Прибыль </t>
  </si>
  <si>
    <t>Выручка</t>
  </si>
  <si>
    <t>Постоянные расходы (руб)</t>
  </si>
  <si>
    <t>Маркетинговые расходы (%)</t>
  </si>
  <si>
    <t>Постоянные расходы (%)</t>
  </si>
  <si>
    <t>Маркетинговые расходы (руб)</t>
  </si>
  <si>
    <t>Приз</t>
  </si>
  <si>
    <t>Бонусы лояльности (%)</t>
  </si>
  <si>
    <t>Бонусы лояльности (руб)</t>
  </si>
  <si>
    <t>Чистая прибыль</t>
  </si>
  <si>
    <t xml:space="preserve"> </t>
  </si>
  <si>
    <t>Максимальный %бонусов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</si>
</sst>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_-;\-* #,##0_-;_-* &quot;-&quot;??_-;_-@_-"/>
    <numFmt numFmtId="166" formatCode="_-* #,##0\ &quot;₽&quot;_-;\-* #,##0\ &quot;₽&quot;_-;_-* &quot;-&quot;??\ &quot;₽&quot;_-;_-@_-"/>
    <numFmt numFmtId="172" formatCode="#,##0\ &quot;₽&quot;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3" applyFont="1"/>
    <xf numFmtId="164" fontId="0" fillId="0" borderId="0" xfId="0" applyNumberFormat="1"/>
    <xf numFmtId="10" fontId="0" fillId="0" borderId="0" xfId="3" applyNumberFormat="1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0" fontId="0" fillId="0" borderId="0" xfId="0" applyNumberFormat="1"/>
    <xf numFmtId="0" fontId="0" fillId="0" borderId="1" xfId="0" applyBorder="1"/>
    <xf numFmtId="0" fontId="0" fillId="2" borderId="1" xfId="0" applyFill="1" applyBorder="1"/>
    <xf numFmtId="166" fontId="0" fillId="0" borderId="1" xfId="2" applyNumberFormat="1" applyFont="1" applyBorder="1"/>
    <xf numFmtId="10" fontId="0" fillId="0" borderId="1" xfId="0" applyNumberFormat="1" applyBorder="1"/>
    <xf numFmtId="172" fontId="0" fillId="0" borderId="1" xfId="1" applyNumberFormat="1" applyFont="1" applyBorder="1"/>
    <xf numFmtId="166" fontId="0" fillId="0" borderId="1" xfId="0" applyNumberFormat="1" applyBorder="1"/>
    <xf numFmtId="10" fontId="0" fillId="0" borderId="1" xfId="3" applyNumberFormat="1" applyFont="1" applyBorder="1"/>
    <xf numFmtId="10" fontId="0" fillId="2" borderId="1" xfId="0" applyNumberFormat="1" applyFill="1" applyBorder="1"/>
    <xf numFmtId="172" fontId="0" fillId="2" borderId="1" xfId="2" applyNumberFormat="1" applyFont="1" applyFill="1" applyBorder="1"/>
    <xf numFmtId="0" fontId="5" fillId="0" borderId="2" xfId="0" applyFont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166" fontId="0" fillId="0" borderId="3" xfId="2" applyNumberFormat="1" applyFont="1" applyBorder="1"/>
    <xf numFmtId="10" fontId="0" fillId="0" borderId="3" xfId="3" applyNumberFormat="1" applyFont="1" applyBorder="1"/>
    <xf numFmtId="166" fontId="0" fillId="2" borderId="3" xfId="2" applyNumberFormat="1" applyFont="1" applyFill="1" applyBorder="1"/>
    <xf numFmtId="10" fontId="0" fillId="2" borderId="3" xfId="3" applyNumberFormat="1" applyFont="1" applyFill="1" applyBorder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19049</xdr:rowOff>
    </xdr:from>
    <xdr:to>
      <xdr:col>11</xdr:col>
      <xdr:colOff>304800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524239-7D62-1F5C-522E-B299A5F0EB2D}"/>
            </a:ext>
          </a:extLst>
        </xdr:cNvPr>
        <xdr:cNvSpPr txBox="1"/>
      </xdr:nvSpPr>
      <xdr:spPr>
        <a:xfrm>
          <a:off x="5867400" y="209549"/>
          <a:ext cx="6134100" cy="3124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</a:t>
          </a:r>
          <a:r>
            <a:rPr lang="ru-RU"/>
            <a:t>Какой максимальный процент баллов лояльности мы можем дать пользователям на этих рынках при описанных условиях гарантированного приза, оставаясь при этом в рамках прибыльности?</a:t>
          </a:r>
        </a:p>
        <a:p>
          <a:r>
            <a:rPr lang="ru-RU" sz="1100" b="1" i="1"/>
            <a:t>При</a:t>
          </a:r>
          <a:r>
            <a:rPr lang="ru-RU" sz="1100" b="1" i="1" baseline="0"/>
            <a:t> бонусах  лояльности в 1% компания покрывает расходы, привлекая 156 человек. Если бонусы лояльности  1,45, то необходимо 271 пользователей, которые поучаствуют в акции. Эта цифра является максимальным потенциальным охватом наших покупателей в регионе. При % лояльности в 2,07% наша акция никогда не выйдет в плюс. </a:t>
          </a:r>
        </a:p>
        <a:p>
          <a:endParaRPr lang="ru-RU" sz="1100" b="1" i="1" baseline="0"/>
        </a:p>
        <a:p>
          <a:r>
            <a:rPr lang="ru-RU" sz="1100" b="0" i="0" baseline="0"/>
            <a:t>2)Какие максимальные потери мы понесём при таких условиях акции?</a:t>
          </a:r>
        </a:p>
        <a:p>
          <a:r>
            <a:rPr lang="ru-RU" sz="1100" b="1" i="1" baseline="0"/>
            <a:t>Максимальные потери компания понесет, если только один пользователь поучаствует в акции.</a:t>
          </a:r>
        </a:p>
        <a:p>
          <a:endParaRPr lang="ru-RU" sz="1100" b="1" i="1" baseline="0"/>
        </a:p>
        <a:p>
          <a:r>
            <a:rPr lang="ru-RU" sz="1100" b="0" i="0" baseline="0"/>
            <a:t>3) Сколько пользователей следует привлечь, чтобы покрыть все расходы на акцию и получить прибыль?</a:t>
          </a:r>
        </a:p>
        <a:p>
          <a:r>
            <a:rPr lang="ru-RU" sz="1100" b="1" i="1" baseline="0"/>
            <a:t>Для того, чтобы покрыть все расходы на акцию и получить прибыль, необходимо привлечь 156 пользователей, при условии, что бонусы лояльности будут на уровне 1 %</a:t>
          </a:r>
        </a:p>
        <a:p>
          <a:endParaRPr lang="ru-RU" sz="1100" b="0" i="0" baseline="0"/>
        </a:p>
        <a:p>
          <a:endParaRPr lang="ru-RU" sz="1100" b="0" i="0" baseline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0"/>
  <sheetViews>
    <sheetView workbookViewId="0">
      <pane ySplit="1" topLeftCell="A586" activePane="bottomLeft" state="frozen"/>
      <selection pane="bottomLeft" activeCell="H687" sqref="H687"/>
    </sheetView>
  </sheetViews>
  <sheetFormatPr defaultRowHeight="15" x14ac:dyDescent="0.25"/>
  <cols>
    <col min="3" max="3" width="17.28515625" bestFit="1" customWidth="1"/>
    <col min="4" max="4" width="11.5703125" bestFit="1" customWidth="1"/>
    <col min="5" max="5" width="15.140625" bestFit="1" customWidth="1"/>
    <col min="6" max="6" width="16.7109375" bestFit="1" customWidth="1"/>
    <col min="7" max="7" width="16.28515625" bestFit="1" customWidth="1"/>
    <col min="8" max="8" width="12.7109375" bestFit="1" customWidth="1"/>
    <col min="14" max="14" width="4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1110097</v>
      </c>
      <c r="B2">
        <v>121105</v>
      </c>
      <c r="C2">
        <v>4721</v>
      </c>
      <c r="D2">
        <v>429.61099999999999</v>
      </c>
      <c r="E2">
        <v>236.05</v>
      </c>
      <c r="F2">
        <v>74.119699999999995</v>
      </c>
      <c r="G2">
        <v>150</v>
      </c>
      <c r="H2" s="1">
        <v>44290</v>
      </c>
      <c r="I2" t="s">
        <v>9</v>
      </c>
    </row>
    <row r="3" spans="1:9" x14ac:dyDescent="0.25">
      <c r="A3">
        <v>1111037</v>
      </c>
      <c r="B3">
        <v>121161</v>
      </c>
      <c r="C3">
        <v>4235</v>
      </c>
      <c r="D3">
        <v>440.44</v>
      </c>
      <c r="E3">
        <v>183.79900000000001</v>
      </c>
      <c r="F3">
        <v>96.981499999999997</v>
      </c>
      <c r="H3" s="1">
        <v>44313</v>
      </c>
      <c r="I3" t="s">
        <v>9</v>
      </c>
    </row>
    <row r="4" spans="1:9" x14ac:dyDescent="0.25">
      <c r="A4">
        <v>1111588</v>
      </c>
      <c r="B4">
        <v>121193</v>
      </c>
      <c r="C4">
        <v>2660</v>
      </c>
      <c r="D4">
        <v>289.94</v>
      </c>
      <c r="E4">
        <v>146.03399999999999</v>
      </c>
      <c r="F4">
        <v>48.146000000000001</v>
      </c>
      <c r="H4" s="1">
        <v>44312</v>
      </c>
      <c r="I4" t="s">
        <v>9</v>
      </c>
    </row>
    <row r="5" spans="1:9" x14ac:dyDescent="0.25">
      <c r="A5">
        <v>1111731</v>
      </c>
      <c r="B5">
        <v>121203</v>
      </c>
      <c r="C5">
        <v>3501</v>
      </c>
      <c r="D5">
        <v>360.60300000000001</v>
      </c>
      <c r="E5">
        <v>204.80850000000001</v>
      </c>
      <c r="G5">
        <v>100</v>
      </c>
      <c r="H5" s="1">
        <v>44314</v>
      </c>
      <c r="I5" t="s">
        <v>9</v>
      </c>
    </row>
    <row r="6" spans="1:9" x14ac:dyDescent="0.25">
      <c r="A6">
        <v>1112260</v>
      </c>
      <c r="B6">
        <v>121234</v>
      </c>
      <c r="C6">
        <v>3270</v>
      </c>
      <c r="D6">
        <v>287.76</v>
      </c>
      <c r="E6">
        <v>170.36699999999999</v>
      </c>
      <c r="F6">
        <v>65.727000000000004</v>
      </c>
      <c r="H6" s="1">
        <v>44298</v>
      </c>
      <c r="I6" t="s">
        <v>9</v>
      </c>
    </row>
    <row r="7" spans="1:9" x14ac:dyDescent="0.25">
      <c r="A7">
        <v>1112266</v>
      </c>
      <c r="B7">
        <v>121234</v>
      </c>
      <c r="C7">
        <v>1918</v>
      </c>
      <c r="D7">
        <v>212.898</v>
      </c>
      <c r="E7">
        <v>86.501800000000003</v>
      </c>
      <c r="F7">
        <v>45.456600000000002</v>
      </c>
      <c r="G7">
        <v>150</v>
      </c>
      <c r="H7" s="1">
        <v>44291</v>
      </c>
      <c r="I7" t="s">
        <v>9</v>
      </c>
    </row>
    <row r="8" spans="1:9" x14ac:dyDescent="0.25">
      <c r="A8">
        <v>1112276</v>
      </c>
      <c r="B8">
        <v>121234</v>
      </c>
      <c r="C8">
        <v>4157</v>
      </c>
      <c r="D8">
        <v>411.54300000000001</v>
      </c>
      <c r="E8">
        <v>197.8732</v>
      </c>
      <c r="F8">
        <v>96.858099999999993</v>
      </c>
      <c r="H8" s="1">
        <v>44307</v>
      </c>
      <c r="I8" t="s">
        <v>9</v>
      </c>
    </row>
    <row r="9" spans="1:9" x14ac:dyDescent="0.25">
      <c r="A9">
        <v>1112286</v>
      </c>
      <c r="B9">
        <v>121234</v>
      </c>
      <c r="C9">
        <v>1700</v>
      </c>
      <c r="D9">
        <v>164.9</v>
      </c>
      <c r="E9">
        <v>96.73</v>
      </c>
      <c r="F9">
        <v>27.03</v>
      </c>
      <c r="G9">
        <v>150</v>
      </c>
      <c r="H9" s="1">
        <v>44291</v>
      </c>
      <c r="I9" t="s">
        <v>9</v>
      </c>
    </row>
    <row r="10" spans="1:9" x14ac:dyDescent="0.25">
      <c r="A10">
        <v>1112352</v>
      </c>
      <c r="B10">
        <v>121239</v>
      </c>
      <c r="C10">
        <v>7420</v>
      </c>
      <c r="D10">
        <v>742</v>
      </c>
      <c r="E10">
        <v>417.74599999999998</v>
      </c>
      <c r="G10">
        <v>100</v>
      </c>
      <c r="H10" s="1">
        <v>44316</v>
      </c>
      <c r="I10" t="s">
        <v>9</v>
      </c>
    </row>
    <row r="11" spans="1:9" x14ac:dyDescent="0.25">
      <c r="A11">
        <v>1113095</v>
      </c>
      <c r="B11">
        <v>121286</v>
      </c>
      <c r="C11">
        <v>2518</v>
      </c>
      <c r="D11">
        <v>292.08800000000002</v>
      </c>
      <c r="E11">
        <v>143.52600000000001</v>
      </c>
      <c r="F11">
        <v>52.878</v>
      </c>
      <c r="H11" s="1">
        <v>44289</v>
      </c>
      <c r="I11" t="s">
        <v>9</v>
      </c>
    </row>
    <row r="12" spans="1:9" x14ac:dyDescent="0.25">
      <c r="A12">
        <v>1113097</v>
      </c>
      <c r="B12">
        <v>121286</v>
      </c>
      <c r="C12">
        <v>7408</v>
      </c>
      <c r="D12">
        <v>800.06399999999996</v>
      </c>
      <c r="E12">
        <v>409.66239999999999</v>
      </c>
      <c r="F12">
        <v>165.19839999999999</v>
      </c>
      <c r="H12" s="1">
        <v>44309</v>
      </c>
      <c r="I12" t="s">
        <v>9</v>
      </c>
    </row>
    <row r="13" spans="1:9" x14ac:dyDescent="0.25">
      <c r="A13">
        <v>1113201</v>
      </c>
      <c r="B13">
        <v>121292</v>
      </c>
      <c r="C13">
        <v>5765</v>
      </c>
      <c r="D13">
        <v>611.09</v>
      </c>
      <c r="E13">
        <v>344.74700000000001</v>
      </c>
      <c r="G13">
        <v>100</v>
      </c>
      <c r="H13" s="1">
        <v>44287</v>
      </c>
      <c r="I13" t="s">
        <v>9</v>
      </c>
    </row>
    <row r="14" spans="1:9" x14ac:dyDescent="0.25">
      <c r="A14">
        <v>1113207</v>
      </c>
      <c r="B14">
        <v>121292</v>
      </c>
      <c r="C14">
        <v>2041</v>
      </c>
      <c r="D14">
        <v>197.977</v>
      </c>
      <c r="E14">
        <v>100.009</v>
      </c>
      <c r="F14">
        <v>35.921599999999998</v>
      </c>
      <c r="H14" s="1">
        <v>44292</v>
      </c>
      <c r="I14" t="s">
        <v>9</v>
      </c>
    </row>
    <row r="15" spans="1:9" x14ac:dyDescent="0.25">
      <c r="A15">
        <v>1113225</v>
      </c>
      <c r="B15">
        <v>121292</v>
      </c>
      <c r="C15">
        <v>6903</v>
      </c>
      <c r="D15">
        <v>717.91200000000003</v>
      </c>
      <c r="E15">
        <v>279.57150000000001</v>
      </c>
      <c r="G15">
        <v>100</v>
      </c>
      <c r="H15" s="1">
        <v>44310</v>
      </c>
      <c r="I15" t="s">
        <v>9</v>
      </c>
    </row>
    <row r="16" spans="1:9" x14ac:dyDescent="0.25">
      <c r="A16">
        <v>1114912</v>
      </c>
      <c r="B16">
        <v>121394</v>
      </c>
      <c r="C16">
        <v>4206</v>
      </c>
      <c r="D16">
        <v>479.48399999999998</v>
      </c>
      <c r="E16">
        <v>205.67339999999999</v>
      </c>
      <c r="F16">
        <v>68.5578</v>
      </c>
      <c r="H16" s="1">
        <v>44300</v>
      </c>
      <c r="I16" t="s">
        <v>9</v>
      </c>
    </row>
    <row r="17" spans="1:9" x14ac:dyDescent="0.25">
      <c r="A17">
        <v>1114916</v>
      </c>
      <c r="B17">
        <v>121394</v>
      </c>
      <c r="C17">
        <v>6556</v>
      </c>
      <c r="D17">
        <v>537.59199999999998</v>
      </c>
      <c r="E17">
        <v>352.71280000000002</v>
      </c>
      <c r="F17">
        <v>137.67599999999999</v>
      </c>
      <c r="G17">
        <v>150</v>
      </c>
      <c r="H17" s="1">
        <v>44310</v>
      </c>
      <c r="I17" t="s">
        <v>9</v>
      </c>
    </row>
    <row r="18" spans="1:9" x14ac:dyDescent="0.25">
      <c r="A18">
        <v>1114930</v>
      </c>
      <c r="B18">
        <v>121394</v>
      </c>
      <c r="C18">
        <v>3952</v>
      </c>
      <c r="D18">
        <v>335.92</v>
      </c>
      <c r="E18">
        <v>225.6592</v>
      </c>
      <c r="F18">
        <v>97.614400000000003</v>
      </c>
      <c r="H18" s="1">
        <v>44298</v>
      </c>
      <c r="I18" t="s">
        <v>9</v>
      </c>
    </row>
    <row r="19" spans="1:9" x14ac:dyDescent="0.25">
      <c r="A19">
        <v>1115110</v>
      </c>
      <c r="B19">
        <v>121403</v>
      </c>
      <c r="C19">
        <v>2103</v>
      </c>
      <c r="D19">
        <v>214.506</v>
      </c>
      <c r="E19">
        <v>112.0899</v>
      </c>
      <c r="H19" s="1">
        <v>44304</v>
      </c>
      <c r="I19" t="s">
        <v>9</v>
      </c>
    </row>
    <row r="20" spans="1:9" x14ac:dyDescent="0.25">
      <c r="A20">
        <v>1115445</v>
      </c>
      <c r="B20">
        <v>121424</v>
      </c>
      <c r="C20">
        <v>1666</v>
      </c>
      <c r="D20">
        <v>144.94200000000001</v>
      </c>
      <c r="E20">
        <v>84.965999999999994</v>
      </c>
      <c r="G20">
        <v>50</v>
      </c>
      <c r="H20" s="1">
        <v>44300</v>
      </c>
      <c r="I20" t="s">
        <v>9</v>
      </c>
    </row>
    <row r="21" spans="1:9" x14ac:dyDescent="0.25">
      <c r="A21">
        <v>1115675</v>
      </c>
      <c r="B21">
        <v>121437</v>
      </c>
      <c r="C21">
        <v>8194</v>
      </c>
      <c r="D21">
        <v>729.26599999999996</v>
      </c>
      <c r="E21">
        <v>350.70319999999998</v>
      </c>
      <c r="F21">
        <v>189.28139999999999</v>
      </c>
      <c r="G21">
        <v>150</v>
      </c>
      <c r="H21" s="1">
        <v>44296</v>
      </c>
      <c r="I21" t="s">
        <v>9</v>
      </c>
    </row>
    <row r="22" spans="1:9" x14ac:dyDescent="0.25">
      <c r="A22">
        <v>1115705</v>
      </c>
      <c r="B22">
        <v>121437</v>
      </c>
      <c r="C22">
        <v>2774</v>
      </c>
      <c r="D22">
        <v>324.55799999999999</v>
      </c>
      <c r="E22">
        <v>112.90179999999999</v>
      </c>
      <c r="G22">
        <v>150</v>
      </c>
      <c r="H22" s="1">
        <v>44293</v>
      </c>
      <c r="I22" t="s">
        <v>9</v>
      </c>
    </row>
    <row r="23" spans="1:9" x14ac:dyDescent="0.25">
      <c r="A23">
        <v>1115788</v>
      </c>
      <c r="B23">
        <v>121441</v>
      </c>
      <c r="C23">
        <v>2984</v>
      </c>
      <c r="D23">
        <v>253.64</v>
      </c>
      <c r="E23">
        <v>129.2072</v>
      </c>
      <c r="F23">
        <v>51.026400000000002</v>
      </c>
      <c r="G23">
        <v>100</v>
      </c>
      <c r="H23" s="1">
        <v>44299</v>
      </c>
      <c r="I23" t="s">
        <v>9</v>
      </c>
    </row>
    <row r="24" spans="1:9" x14ac:dyDescent="0.25">
      <c r="A24">
        <v>1115811</v>
      </c>
      <c r="B24">
        <v>121441</v>
      </c>
      <c r="C24">
        <v>3859</v>
      </c>
      <c r="D24">
        <v>362.74599999999998</v>
      </c>
      <c r="E24">
        <v>189.09100000000001</v>
      </c>
      <c r="F24">
        <v>75.636399999999995</v>
      </c>
      <c r="H24" s="1">
        <v>44304</v>
      </c>
      <c r="I24" t="s">
        <v>9</v>
      </c>
    </row>
    <row r="25" spans="1:9" x14ac:dyDescent="0.25">
      <c r="A25">
        <v>1117287</v>
      </c>
      <c r="B25">
        <v>121519</v>
      </c>
      <c r="C25">
        <v>2969</v>
      </c>
      <c r="D25">
        <v>311.745</v>
      </c>
      <c r="E25">
        <v>131.8236</v>
      </c>
      <c r="F25">
        <v>67.693200000000004</v>
      </c>
      <c r="G25">
        <v>150</v>
      </c>
      <c r="H25" s="1">
        <v>44311</v>
      </c>
      <c r="I25" t="s">
        <v>9</v>
      </c>
    </row>
    <row r="26" spans="1:9" x14ac:dyDescent="0.25">
      <c r="A26">
        <v>1117296</v>
      </c>
      <c r="B26">
        <v>121519</v>
      </c>
      <c r="C26">
        <v>3662</v>
      </c>
      <c r="D26">
        <v>329.58</v>
      </c>
      <c r="E26">
        <v>205.80439999999999</v>
      </c>
      <c r="F26">
        <v>73.972399999999993</v>
      </c>
      <c r="G26">
        <v>150</v>
      </c>
      <c r="H26" s="1">
        <v>44293</v>
      </c>
      <c r="I26" t="s">
        <v>9</v>
      </c>
    </row>
    <row r="27" spans="1:9" x14ac:dyDescent="0.25">
      <c r="A27">
        <v>1117299</v>
      </c>
      <c r="B27">
        <v>121519</v>
      </c>
      <c r="C27">
        <v>3291</v>
      </c>
      <c r="D27">
        <v>273.15300000000002</v>
      </c>
      <c r="E27">
        <v>157.96799999999999</v>
      </c>
      <c r="G27">
        <v>100</v>
      </c>
      <c r="H27" s="1">
        <v>44312</v>
      </c>
      <c r="I27" t="s">
        <v>9</v>
      </c>
    </row>
    <row r="28" spans="1:9" x14ac:dyDescent="0.25">
      <c r="A28">
        <v>1118334</v>
      </c>
      <c r="B28">
        <v>121578</v>
      </c>
      <c r="C28">
        <v>6230</v>
      </c>
      <c r="D28">
        <v>566.92999999999995</v>
      </c>
      <c r="E28">
        <v>291.56400000000002</v>
      </c>
      <c r="G28">
        <v>100</v>
      </c>
      <c r="H28" s="1">
        <v>44312</v>
      </c>
      <c r="I28" t="s">
        <v>9</v>
      </c>
    </row>
    <row r="29" spans="1:9" x14ac:dyDescent="0.25">
      <c r="A29">
        <v>1118339</v>
      </c>
      <c r="B29">
        <v>121578</v>
      </c>
      <c r="C29">
        <v>5648</v>
      </c>
      <c r="D29">
        <v>643.87199999999996</v>
      </c>
      <c r="E29">
        <v>311.20479999999998</v>
      </c>
      <c r="F29">
        <v>128.20959999999999</v>
      </c>
      <c r="G29">
        <v>50</v>
      </c>
      <c r="H29" s="1">
        <v>44303</v>
      </c>
      <c r="I29" t="s">
        <v>9</v>
      </c>
    </row>
    <row r="30" spans="1:9" x14ac:dyDescent="0.25">
      <c r="A30">
        <v>1118392</v>
      </c>
      <c r="B30">
        <v>121581</v>
      </c>
      <c r="C30">
        <v>3174</v>
      </c>
      <c r="D30">
        <v>292.00799999999998</v>
      </c>
      <c r="E30">
        <v>185.04419999999999</v>
      </c>
      <c r="F30">
        <v>70.780199999999994</v>
      </c>
      <c r="G30">
        <v>150</v>
      </c>
      <c r="H30" s="1">
        <v>44308</v>
      </c>
      <c r="I30" t="s">
        <v>9</v>
      </c>
    </row>
    <row r="31" spans="1:9" x14ac:dyDescent="0.25">
      <c r="A31">
        <v>1118654</v>
      </c>
      <c r="B31">
        <v>121593</v>
      </c>
      <c r="C31">
        <v>2281</v>
      </c>
      <c r="D31">
        <v>246.34800000000001</v>
      </c>
      <c r="E31">
        <v>128.87649999999999</v>
      </c>
      <c r="G31">
        <v>150</v>
      </c>
      <c r="H31" s="1">
        <v>44308</v>
      </c>
      <c r="I31" t="s">
        <v>9</v>
      </c>
    </row>
    <row r="32" spans="1:9" x14ac:dyDescent="0.25">
      <c r="A32">
        <v>1118655</v>
      </c>
      <c r="B32">
        <v>121593</v>
      </c>
      <c r="C32">
        <v>4229</v>
      </c>
      <c r="D32">
        <v>401.755</v>
      </c>
      <c r="E32">
        <v>195.80269999999999</v>
      </c>
      <c r="G32">
        <v>150</v>
      </c>
      <c r="H32" s="1">
        <v>44307</v>
      </c>
      <c r="I32" t="s">
        <v>9</v>
      </c>
    </row>
    <row r="33" spans="1:9" x14ac:dyDescent="0.25">
      <c r="A33">
        <v>1118672</v>
      </c>
      <c r="B33">
        <v>121593</v>
      </c>
      <c r="C33">
        <v>6933</v>
      </c>
      <c r="D33">
        <v>686.36699999999996</v>
      </c>
      <c r="E33">
        <v>309.21179999999998</v>
      </c>
      <c r="F33">
        <v>134.50020000000001</v>
      </c>
      <c r="H33" s="1">
        <v>44291</v>
      </c>
      <c r="I33" t="s">
        <v>9</v>
      </c>
    </row>
    <row r="34" spans="1:9" x14ac:dyDescent="0.25">
      <c r="A34">
        <v>1118684</v>
      </c>
      <c r="B34">
        <v>121593</v>
      </c>
      <c r="C34">
        <v>5510</v>
      </c>
      <c r="D34">
        <v>567.53</v>
      </c>
      <c r="E34">
        <v>220.4</v>
      </c>
      <c r="F34">
        <v>89.262</v>
      </c>
      <c r="G34">
        <v>50</v>
      </c>
      <c r="H34" s="1">
        <v>44288</v>
      </c>
      <c r="I34" t="s">
        <v>9</v>
      </c>
    </row>
    <row r="35" spans="1:9" x14ac:dyDescent="0.25">
      <c r="A35">
        <v>1118844</v>
      </c>
      <c r="B35">
        <v>121601</v>
      </c>
      <c r="C35">
        <v>4082</v>
      </c>
      <c r="D35">
        <v>408.2</v>
      </c>
      <c r="E35">
        <v>193.48679999999999</v>
      </c>
      <c r="F35">
        <v>101.6418</v>
      </c>
      <c r="G35">
        <v>150</v>
      </c>
      <c r="H35" s="1">
        <v>44295</v>
      </c>
      <c r="I35" t="s">
        <v>9</v>
      </c>
    </row>
    <row r="36" spans="1:9" x14ac:dyDescent="0.25">
      <c r="A36">
        <v>1118848</v>
      </c>
      <c r="B36">
        <v>121601</v>
      </c>
      <c r="C36">
        <v>2369</v>
      </c>
      <c r="D36">
        <v>222.68600000000001</v>
      </c>
      <c r="E36">
        <v>100.6825</v>
      </c>
      <c r="F36">
        <v>44.3003</v>
      </c>
      <c r="G36">
        <v>50</v>
      </c>
      <c r="H36" s="1">
        <v>44309</v>
      </c>
      <c r="I36" t="s">
        <v>9</v>
      </c>
    </row>
    <row r="37" spans="1:9" x14ac:dyDescent="0.25">
      <c r="A37">
        <v>1119060</v>
      </c>
      <c r="B37">
        <v>121616</v>
      </c>
      <c r="C37">
        <v>3812</v>
      </c>
      <c r="D37">
        <v>411.69600000000003</v>
      </c>
      <c r="E37">
        <v>173.8272</v>
      </c>
      <c r="G37">
        <v>150</v>
      </c>
      <c r="H37" s="1">
        <v>44289</v>
      </c>
      <c r="I37" t="s">
        <v>9</v>
      </c>
    </row>
    <row r="38" spans="1:9" x14ac:dyDescent="0.25">
      <c r="A38">
        <v>1120517</v>
      </c>
      <c r="B38">
        <v>121709</v>
      </c>
      <c r="C38">
        <v>5717</v>
      </c>
      <c r="D38">
        <v>474.51100000000002</v>
      </c>
      <c r="E38">
        <v>298.9991</v>
      </c>
      <c r="F38">
        <v>136.63630000000001</v>
      </c>
      <c r="G38">
        <v>50</v>
      </c>
      <c r="H38" s="1">
        <v>44307</v>
      </c>
      <c r="I38" t="s">
        <v>9</v>
      </c>
    </row>
    <row r="39" spans="1:9" x14ac:dyDescent="0.25">
      <c r="A39">
        <v>1120973</v>
      </c>
      <c r="B39">
        <v>121736</v>
      </c>
      <c r="C39">
        <v>5531</v>
      </c>
      <c r="D39">
        <v>442.48</v>
      </c>
      <c r="E39">
        <v>235.0675</v>
      </c>
      <c r="G39">
        <v>50</v>
      </c>
      <c r="H39" s="1">
        <v>44299</v>
      </c>
      <c r="I39" t="s">
        <v>9</v>
      </c>
    </row>
    <row r="40" spans="1:9" x14ac:dyDescent="0.25">
      <c r="A40">
        <v>1121157</v>
      </c>
      <c r="B40">
        <v>121742</v>
      </c>
      <c r="C40">
        <v>6451</v>
      </c>
      <c r="D40">
        <v>548.33500000000004</v>
      </c>
      <c r="E40">
        <v>370.9325</v>
      </c>
      <c r="F40">
        <v>127.0847</v>
      </c>
      <c r="G40">
        <v>100</v>
      </c>
      <c r="H40" s="1">
        <v>44290</v>
      </c>
      <c r="I40" t="s">
        <v>9</v>
      </c>
    </row>
    <row r="41" spans="1:9" x14ac:dyDescent="0.25">
      <c r="A41">
        <v>1121176</v>
      </c>
      <c r="B41">
        <v>121742</v>
      </c>
      <c r="C41">
        <v>2289</v>
      </c>
      <c r="D41">
        <v>256.36799999999999</v>
      </c>
      <c r="E41">
        <v>115.5945</v>
      </c>
      <c r="G41">
        <v>50</v>
      </c>
      <c r="H41" s="1">
        <v>44291</v>
      </c>
      <c r="I41" t="s">
        <v>9</v>
      </c>
    </row>
    <row r="42" spans="1:9" x14ac:dyDescent="0.25">
      <c r="A42">
        <v>1121178</v>
      </c>
      <c r="B42">
        <v>121742</v>
      </c>
      <c r="C42">
        <v>5902</v>
      </c>
      <c r="D42">
        <v>708.24</v>
      </c>
      <c r="E42">
        <v>312.80599999999998</v>
      </c>
      <c r="G42">
        <v>150</v>
      </c>
      <c r="H42" s="1">
        <v>44294</v>
      </c>
      <c r="I42" t="s">
        <v>9</v>
      </c>
    </row>
    <row r="43" spans="1:9" x14ac:dyDescent="0.25">
      <c r="A43">
        <v>1121400</v>
      </c>
      <c r="B43">
        <v>121757</v>
      </c>
      <c r="C43">
        <v>7018</v>
      </c>
      <c r="D43">
        <v>617.58399999999995</v>
      </c>
      <c r="E43">
        <v>393.70979999999997</v>
      </c>
      <c r="G43">
        <v>100</v>
      </c>
      <c r="H43" s="1">
        <v>44298</v>
      </c>
      <c r="I43" t="s">
        <v>9</v>
      </c>
    </row>
    <row r="44" spans="1:9" x14ac:dyDescent="0.25">
      <c r="A44">
        <v>1121404</v>
      </c>
      <c r="B44">
        <v>121757</v>
      </c>
      <c r="C44">
        <v>7703</v>
      </c>
      <c r="D44">
        <v>724.08199999999999</v>
      </c>
      <c r="E44">
        <v>366.6628</v>
      </c>
      <c r="G44">
        <v>50</v>
      </c>
      <c r="H44" s="1">
        <v>44288</v>
      </c>
      <c r="I44" t="s">
        <v>9</v>
      </c>
    </row>
    <row r="45" spans="1:9" x14ac:dyDescent="0.25">
      <c r="A45">
        <v>1121411</v>
      </c>
      <c r="B45">
        <v>121757</v>
      </c>
      <c r="C45">
        <v>6687</v>
      </c>
      <c r="D45">
        <v>755.63099999999997</v>
      </c>
      <c r="E45">
        <v>386.5086</v>
      </c>
      <c r="G45">
        <v>100</v>
      </c>
      <c r="H45" s="1">
        <v>44309</v>
      </c>
      <c r="I45" t="s">
        <v>9</v>
      </c>
    </row>
    <row r="46" spans="1:9" x14ac:dyDescent="0.25">
      <c r="A46">
        <v>1121865</v>
      </c>
      <c r="B46">
        <v>121780</v>
      </c>
      <c r="C46">
        <v>8371</v>
      </c>
      <c r="D46">
        <v>987.77800000000002</v>
      </c>
      <c r="E46">
        <v>339.86259999999999</v>
      </c>
      <c r="F46">
        <v>133.09889999999999</v>
      </c>
      <c r="G46">
        <v>100</v>
      </c>
      <c r="H46" s="1">
        <v>44304</v>
      </c>
      <c r="I46" t="s">
        <v>9</v>
      </c>
    </row>
    <row r="47" spans="1:9" x14ac:dyDescent="0.25">
      <c r="A47">
        <v>1122011</v>
      </c>
      <c r="B47">
        <v>121790</v>
      </c>
      <c r="C47">
        <v>6513</v>
      </c>
      <c r="D47">
        <v>762.02099999999996</v>
      </c>
      <c r="E47">
        <v>367.33319999999998</v>
      </c>
      <c r="G47">
        <v>150</v>
      </c>
      <c r="H47" s="1">
        <v>44300</v>
      </c>
      <c r="I47" t="s">
        <v>9</v>
      </c>
    </row>
    <row r="48" spans="1:9" x14ac:dyDescent="0.25">
      <c r="A48">
        <v>1122015</v>
      </c>
      <c r="B48">
        <v>121790</v>
      </c>
      <c r="C48">
        <v>6490</v>
      </c>
      <c r="D48">
        <v>739.86</v>
      </c>
      <c r="E48">
        <v>375.12200000000001</v>
      </c>
      <c r="H48" s="1">
        <v>44305</v>
      </c>
      <c r="I48" t="s">
        <v>9</v>
      </c>
    </row>
    <row r="49" spans="1:9" x14ac:dyDescent="0.25">
      <c r="A49">
        <v>1122173</v>
      </c>
      <c r="B49">
        <v>121799</v>
      </c>
      <c r="C49">
        <v>4246</v>
      </c>
      <c r="D49">
        <v>356.66399999999999</v>
      </c>
      <c r="E49">
        <v>195.316</v>
      </c>
      <c r="G49">
        <v>100</v>
      </c>
      <c r="H49" s="1">
        <v>44289</v>
      </c>
      <c r="I49" t="s">
        <v>9</v>
      </c>
    </row>
    <row r="50" spans="1:9" x14ac:dyDescent="0.25">
      <c r="A50">
        <v>1122179</v>
      </c>
      <c r="B50">
        <v>121799</v>
      </c>
      <c r="C50">
        <v>5746</v>
      </c>
      <c r="D50">
        <v>499.90199999999999</v>
      </c>
      <c r="E50">
        <v>322.35059999999999</v>
      </c>
      <c r="F50">
        <v>87.913799999999995</v>
      </c>
      <c r="H50" s="1">
        <v>44302</v>
      </c>
      <c r="I50" t="s">
        <v>9</v>
      </c>
    </row>
    <row r="51" spans="1:9" x14ac:dyDescent="0.25">
      <c r="A51">
        <v>1122519</v>
      </c>
      <c r="B51">
        <v>121818</v>
      </c>
      <c r="C51">
        <v>5518</v>
      </c>
      <c r="D51">
        <v>441.44</v>
      </c>
      <c r="E51">
        <v>307.3526</v>
      </c>
      <c r="F51">
        <v>124.7068</v>
      </c>
      <c r="H51" s="1">
        <v>44297</v>
      </c>
      <c r="I51" t="s">
        <v>9</v>
      </c>
    </row>
    <row r="52" spans="1:9" x14ac:dyDescent="0.25">
      <c r="A52">
        <v>1122520</v>
      </c>
      <c r="B52">
        <v>121818</v>
      </c>
      <c r="C52">
        <v>7980</v>
      </c>
      <c r="D52">
        <v>893.76</v>
      </c>
      <c r="E52">
        <v>410.17200000000003</v>
      </c>
      <c r="F52">
        <v>128.47800000000001</v>
      </c>
      <c r="H52" s="1">
        <v>44313</v>
      </c>
      <c r="I52" t="s">
        <v>9</v>
      </c>
    </row>
    <row r="53" spans="1:9" x14ac:dyDescent="0.25">
      <c r="A53">
        <v>1122530</v>
      </c>
      <c r="B53">
        <v>121818</v>
      </c>
      <c r="C53">
        <v>5967</v>
      </c>
      <c r="D53">
        <v>680.23800000000006</v>
      </c>
      <c r="E53">
        <v>293.57639999999998</v>
      </c>
      <c r="F53">
        <v>142.6113</v>
      </c>
      <c r="H53" s="1">
        <v>44305</v>
      </c>
      <c r="I53" t="s">
        <v>9</v>
      </c>
    </row>
    <row r="54" spans="1:9" x14ac:dyDescent="0.25">
      <c r="A54">
        <v>1122611</v>
      </c>
      <c r="B54">
        <v>121825</v>
      </c>
      <c r="C54">
        <v>4851</v>
      </c>
      <c r="D54">
        <v>446.29199999999997</v>
      </c>
      <c r="E54">
        <v>274.56659999999999</v>
      </c>
      <c r="G54">
        <v>100</v>
      </c>
      <c r="H54" s="1">
        <v>44313</v>
      </c>
      <c r="I54" t="s">
        <v>9</v>
      </c>
    </row>
    <row r="55" spans="1:9" x14ac:dyDescent="0.25">
      <c r="A55">
        <v>1123850</v>
      </c>
      <c r="B55">
        <v>121905</v>
      </c>
      <c r="C55">
        <v>3854</v>
      </c>
      <c r="D55">
        <v>369.98399999999998</v>
      </c>
      <c r="E55">
        <v>159.5556</v>
      </c>
      <c r="F55">
        <v>90.569000000000003</v>
      </c>
      <c r="G55">
        <v>100</v>
      </c>
      <c r="H55" s="1">
        <v>44296</v>
      </c>
      <c r="I55" t="s">
        <v>9</v>
      </c>
    </row>
    <row r="56" spans="1:9" x14ac:dyDescent="0.25">
      <c r="A56">
        <v>1123855</v>
      </c>
      <c r="B56">
        <v>121905</v>
      </c>
      <c r="C56">
        <v>7581</v>
      </c>
      <c r="D56">
        <v>674.70899999999995</v>
      </c>
      <c r="E56">
        <v>413.16449999999998</v>
      </c>
      <c r="F56">
        <v>137.21610000000001</v>
      </c>
      <c r="G56">
        <v>150</v>
      </c>
      <c r="H56" s="1">
        <v>44314</v>
      </c>
      <c r="I56" t="s">
        <v>9</v>
      </c>
    </row>
    <row r="57" spans="1:9" x14ac:dyDescent="0.25">
      <c r="A57">
        <v>1123889</v>
      </c>
      <c r="B57">
        <v>121905</v>
      </c>
      <c r="C57">
        <v>4034</v>
      </c>
      <c r="D57">
        <v>379.19600000000003</v>
      </c>
      <c r="E57">
        <v>203.31360000000001</v>
      </c>
      <c r="G57">
        <v>150</v>
      </c>
      <c r="H57" s="1">
        <v>44309</v>
      </c>
      <c r="I57" t="s">
        <v>9</v>
      </c>
    </row>
    <row r="58" spans="1:9" x14ac:dyDescent="0.25">
      <c r="A58">
        <v>1124449</v>
      </c>
      <c r="B58">
        <v>121937</v>
      </c>
      <c r="C58">
        <v>4529</v>
      </c>
      <c r="D58">
        <v>502.71899999999999</v>
      </c>
      <c r="E58">
        <v>249.095</v>
      </c>
      <c r="F58">
        <v>107.3373</v>
      </c>
      <c r="G58">
        <v>150</v>
      </c>
      <c r="H58" s="1">
        <v>44294</v>
      </c>
      <c r="I58" t="s">
        <v>9</v>
      </c>
    </row>
    <row r="59" spans="1:9" x14ac:dyDescent="0.25">
      <c r="A59">
        <v>1124464</v>
      </c>
      <c r="B59">
        <v>121937</v>
      </c>
      <c r="C59">
        <v>6932</v>
      </c>
      <c r="D59">
        <v>589.22</v>
      </c>
      <c r="E59">
        <v>364.6232</v>
      </c>
      <c r="F59">
        <v>117.84399999999999</v>
      </c>
      <c r="G59">
        <v>50</v>
      </c>
      <c r="H59" s="1">
        <v>44290</v>
      </c>
      <c r="I59" t="s">
        <v>9</v>
      </c>
    </row>
    <row r="60" spans="1:9" x14ac:dyDescent="0.25">
      <c r="A60">
        <v>1124569</v>
      </c>
      <c r="B60">
        <v>121942</v>
      </c>
      <c r="C60">
        <v>7301</v>
      </c>
      <c r="D60">
        <v>649.78899999999999</v>
      </c>
      <c r="E60">
        <v>311.7527</v>
      </c>
      <c r="H60" s="1">
        <v>44295</v>
      </c>
      <c r="I60" t="s">
        <v>9</v>
      </c>
    </row>
    <row r="61" spans="1:9" x14ac:dyDescent="0.25">
      <c r="A61">
        <v>1124583</v>
      </c>
      <c r="B61">
        <v>121942</v>
      </c>
      <c r="C61">
        <v>6176</v>
      </c>
      <c r="D61">
        <v>599.072</v>
      </c>
      <c r="E61">
        <v>329.79840000000002</v>
      </c>
      <c r="F61">
        <v>142.66560000000001</v>
      </c>
      <c r="G61">
        <v>150</v>
      </c>
      <c r="H61" s="1">
        <v>44316</v>
      </c>
      <c r="I61" t="s">
        <v>9</v>
      </c>
    </row>
    <row r="62" spans="1:9" x14ac:dyDescent="0.25">
      <c r="A62">
        <v>1124595</v>
      </c>
      <c r="B62">
        <v>121942</v>
      </c>
      <c r="C62">
        <v>4830</v>
      </c>
      <c r="D62">
        <v>483</v>
      </c>
      <c r="E62">
        <v>289.8</v>
      </c>
      <c r="F62">
        <v>100.464</v>
      </c>
      <c r="G62">
        <v>50</v>
      </c>
      <c r="H62" s="1">
        <v>44293</v>
      </c>
      <c r="I62" t="s">
        <v>9</v>
      </c>
    </row>
    <row r="63" spans="1:9" x14ac:dyDescent="0.25">
      <c r="A63">
        <v>1124602</v>
      </c>
      <c r="B63">
        <v>121944</v>
      </c>
      <c r="C63">
        <v>7708</v>
      </c>
      <c r="D63">
        <v>793.92399999999998</v>
      </c>
      <c r="E63">
        <v>440.1268</v>
      </c>
      <c r="F63">
        <v>163.40960000000001</v>
      </c>
      <c r="G63">
        <v>50</v>
      </c>
      <c r="H63" s="1">
        <v>44289</v>
      </c>
      <c r="I63" t="s">
        <v>9</v>
      </c>
    </row>
    <row r="64" spans="1:9" x14ac:dyDescent="0.25">
      <c r="A64">
        <v>1124616</v>
      </c>
      <c r="B64">
        <v>121944</v>
      </c>
      <c r="C64">
        <v>7015</v>
      </c>
      <c r="D64">
        <v>792.69500000000005</v>
      </c>
      <c r="E64">
        <v>334.6155</v>
      </c>
      <c r="F64">
        <v>145.2105</v>
      </c>
      <c r="G64">
        <v>50</v>
      </c>
      <c r="H64" s="1">
        <v>44303</v>
      </c>
      <c r="I64" t="s">
        <v>9</v>
      </c>
    </row>
    <row r="65" spans="1:9" x14ac:dyDescent="0.25">
      <c r="A65">
        <v>1124713</v>
      </c>
      <c r="B65">
        <v>121952</v>
      </c>
      <c r="C65">
        <v>7380</v>
      </c>
      <c r="D65">
        <v>841.32</v>
      </c>
      <c r="E65">
        <v>383.02199999999999</v>
      </c>
      <c r="G65">
        <v>100</v>
      </c>
      <c r="H65" s="1">
        <v>44312</v>
      </c>
      <c r="I65" t="s">
        <v>9</v>
      </c>
    </row>
    <row r="66" spans="1:9" x14ac:dyDescent="0.25">
      <c r="A66">
        <v>1124714</v>
      </c>
      <c r="B66">
        <v>121952</v>
      </c>
      <c r="C66">
        <v>7164</v>
      </c>
      <c r="D66">
        <v>687.74400000000003</v>
      </c>
      <c r="E66">
        <v>361.78199999999998</v>
      </c>
      <c r="F66">
        <v>156.17519999999999</v>
      </c>
      <c r="H66" s="1">
        <v>44309</v>
      </c>
      <c r="I66" t="s">
        <v>9</v>
      </c>
    </row>
    <row r="67" spans="1:9" x14ac:dyDescent="0.25">
      <c r="A67">
        <v>1124716</v>
      </c>
      <c r="B67">
        <v>121952</v>
      </c>
      <c r="C67">
        <v>5517</v>
      </c>
      <c r="D67">
        <v>518.59799999999996</v>
      </c>
      <c r="E67">
        <v>221.23169999999999</v>
      </c>
      <c r="F67">
        <v>103.7196</v>
      </c>
      <c r="H67" s="1">
        <v>44294</v>
      </c>
      <c r="I67" t="s">
        <v>9</v>
      </c>
    </row>
    <row r="68" spans="1:9" x14ac:dyDescent="0.25">
      <c r="A68">
        <v>1126125</v>
      </c>
      <c r="B68">
        <v>122025</v>
      </c>
      <c r="C68">
        <v>3649</v>
      </c>
      <c r="D68">
        <v>321.11200000000002</v>
      </c>
      <c r="E68">
        <v>214.92609999999999</v>
      </c>
      <c r="F68">
        <v>82.832300000000004</v>
      </c>
      <c r="G68">
        <v>50</v>
      </c>
      <c r="H68" s="1">
        <v>44301</v>
      </c>
      <c r="I68" t="s">
        <v>9</v>
      </c>
    </row>
    <row r="69" spans="1:9" x14ac:dyDescent="0.25">
      <c r="A69">
        <v>1127005</v>
      </c>
      <c r="B69">
        <v>122077</v>
      </c>
      <c r="C69">
        <v>5998</v>
      </c>
      <c r="D69">
        <v>677.774</v>
      </c>
      <c r="E69">
        <v>358.0806</v>
      </c>
      <c r="G69">
        <v>100</v>
      </c>
      <c r="H69" s="1">
        <v>44306</v>
      </c>
      <c r="I69" t="s">
        <v>9</v>
      </c>
    </row>
    <row r="70" spans="1:9" x14ac:dyDescent="0.25">
      <c r="A70">
        <v>1127708</v>
      </c>
      <c r="B70">
        <v>122120</v>
      </c>
      <c r="C70">
        <v>6384</v>
      </c>
      <c r="D70">
        <v>606.48</v>
      </c>
      <c r="E70">
        <v>332.60640000000001</v>
      </c>
      <c r="G70">
        <v>150</v>
      </c>
      <c r="H70" s="1">
        <v>44299</v>
      </c>
      <c r="I70" t="s">
        <v>9</v>
      </c>
    </row>
    <row r="71" spans="1:9" x14ac:dyDescent="0.25">
      <c r="A71">
        <v>1127713</v>
      </c>
      <c r="B71">
        <v>122120</v>
      </c>
      <c r="C71">
        <v>3066</v>
      </c>
      <c r="D71">
        <v>291.27</v>
      </c>
      <c r="E71">
        <v>159.43199999999999</v>
      </c>
      <c r="F71">
        <v>65.612399999999994</v>
      </c>
      <c r="G71">
        <v>50</v>
      </c>
      <c r="H71" s="1">
        <v>44309</v>
      </c>
      <c r="I71" t="s">
        <v>9</v>
      </c>
    </row>
    <row r="72" spans="1:9" x14ac:dyDescent="0.25">
      <c r="A72">
        <v>1127941</v>
      </c>
      <c r="B72">
        <v>122138</v>
      </c>
      <c r="C72">
        <v>2550</v>
      </c>
      <c r="D72">
        <v>295.8</v>
      </c>
      <c r="E72">
        <v>125.46</v>
      </c>
      <c r="F72">
        <v>53.295000000000002</v>
      </c>
      <c r="G72">
        <v>150</v>
      </c>
      <c r="H72" s="1">
        <v>44314</v>
      </c>
      <c r="I72" t="s">
        <v>9</v>
      </c>
    </row>
    <row r="73" spans="1:9" x14ac:dyDescent="0.25">
      <c r="A73">
        <v>1127947</v>
      </c>
      <c r="B73">
        <v>122138</v>
      </c>
      <c r="C73">
        <v>7694</v>
      </c>
      <c r="D73">
        <v>777.09400000000005</v>
      </c>
      <c r="E73">
        <v>404.70440000000002</v>
      </c>
      <c r="F73">
        <v>157.727</v>
      </c>
      <c r="G73">
        <v>50</v>
      </c>
      <c r="H73" s="1">
        <v>44300</v>
      </c>
      <c r="I73" t="s">
        <v>9</v>
      </c>
    </row>
    <row r="74" spans="1:9" x14ac:dyDescent="0.25">
      <c r="A74">
        <v>1129040</v>
      </c>
      <c r="B74">
        <v>122203</v>
      </c>
      <c r="C74">
        <v>5695</v>
      </c>
      <c r="D74">
        <v>609.36500000000001</v>
      </c>
      <c r="E74">
        <v>269.37349999999998</v>
      </c>
      <c r="F74">
        <v>114.4695</v>
      </c>
      <c r="G74">
        <v>50</v>
      </c>
      <c r="H74" s="1">
        <v>44295</v>
      </c>
      <c r="I74" t="s">
        <v>9</v>
      </c>
    </row>
    <row r="75" spans="1:9" x14ac:dyDescent="0.25">
      <c r="A75">
        <v>1129042</v>
      </c>
      <c r="B75">
        <v>122203</v>
      </c>
      <c r="C75">
        <v>4274</v>
      </c>
      <c r="D75">
        <v>427.4</v>
      </c>
      <c r="E75">
        <v>238.48920000000001</v>
      </c>
      <c r="H75" s="1">
        <v>44292</v>
      </c>
      <c r="I75" t="s">
        <v>9</v>
      </c>
    </row>
    <row r="76" spans="1:9" x14ac:dyDescent="0.25">
      <c r="A76">
        <v>1129044</v>
      </c>
      <c r="B76">
        <v>122203</v>
      </c>
      <c r="C76">
        <v>8490</v>
      </c>
      <c r="D76">
        <v>747.12</v>
      </c>
      <c r="E76">
        <v>454.21499999999997</v>
      </c>
      <c r="F76">
        <v>134.99100000000001</v>
      </c>
      <c r="H76" s="1">
        <v>44290</v>
      </c>
      <c r="I76" t="s">
        <v>9</v>
      </c>
    </row>
    <row r="77" spans="1:9" x14ac:dyDescent="0.25">
      <c r="A77">
        <v>1129985</v>
      </c>
      <c r="B77">
        <v>122269</v>
      </c>
      <c r="C77">
        <v>2882</v>
      </c>
      <c r="D77">
        <v>331.43</v>
      </c>
      <c r="E77">
        <v>119.8912</v>
      </c>
      <c r="F77">
        <v>67.438800000000001</v>
      </c>
      <c r="G77">
        <v>50</v>
      </c>
      <c r="H77" s="1">
        <v>44311</v>
      </c>
      <c r="I77" t="s">
        <v>9</v>
      </c>
    </row>
    <row r="78" spans="1:9" x14ac:dyDescent="0.25">
      <c r="A78">
        <v>1130187</v>
      </c>
      <c r="B78">
        <v>122277</v>
      </c>
      <c r="C78">
        <v>3389</v>
      </c>
      <c r="D78">
        <v>301.62099999999998</v>
      </c>
      <c r="E78">
        <v>155.21619999999999</v>
      </c>
      <c r="F78">
        <v>54.901800000000001</v>
      </c>
      <c r="G78">
        <v>150</v>
      </c>
      <c r="H78" s="1">
        <v>44291</v>
      </c>
      <c r="I78" t="s">
        <v>9</v>
      </c>
    </row>
    <row r="79" spans="1:9" x14ac:dyDescent="0.25">
      <c r="A79">
        <v>1130405</v>
      </c>
      <c r="B79">
        <v>122289</v>
      </c>
      <c r="C79">
        <v>1696</v>
      </c>
      <c r="D79">
        <v>179.77600000000001</v>
      </c>
      <c r="E79">
        <v>90.396799999999999</v>
      </c>
      <c r="F79">
        <v>35.107199999999999</v>
      </c>
      <c r="G79">
        <v>150</v>
      </c>
      <c r="H79" s="1">
        <v>44314</v>
      </c>
      <c r="I79" t="s">
        <v>9</v>
      </c>
    </row>
    <row r="80" spans="1:9" x14ac:dyDescent="0.25">
      <c r="A80">
        <v>1130406</v>
      </c>
      <c r="B80">
        <v>122289</v>
      </c>
      <c r="C80">
        <v>3506</v>
      </c>
      <c r="D80">
        <v>308.52800000000002</v>
      </c>
      <c r="E80">
        <v>202.2962</v>
      </c>
      <c r="G80">
        <v>100</v>
      </c>
      <c r="H80" s="1">
        <v>44312</v>
      </c>
      <c r="I80" t="s">
        <v>9</v>
      </c>
    </row>
    <row r="81" spans="1:9" x14ac:dyDescent="0.25">
      <c r="A81">
        <v>1130749</v>
      </c>
      <c r="B81">
        <v>122303</v>
      </c>
      <c r="C81">
        <v>6739</v>
      </c>
      <c r="D81">
        <v>687.37800000000004</v>
      </c>
      <c r="E81">
        <v>314.03739999999999</v>
      </c>
      <c r="F81">
        <v>159.04040000000001</v>
      </c>
      <c r="G81">
        <v>100</v>
      </c>
      <c r="H81" s="1">
        <v>44308</v>
      </c>
      <c r="I81" t="s">
        <v>9</v>
      </c>
    </row>
    <row r="82" spans="1:9" x14ac:dyDescent="0.25">
      <c r="A82">
        <v>1131879</v>
      </c>
      <c r="B82">
        <v>122364</v>
      </c>
      <c r="C82">
        <v>6954</v>
      </c>
      <c r="D82">
        <v>688.44600000000003</v>
      </c>
      <c r="E82">
        <v>386.64240000000001</v>
      </c>
      <c r="G82">
        <v>50</v>
      </c>
      <c r="H82" s="1">
        <v>44299</v>
      </c>
      <c r="I82" t="s">
        <v>9</v>
      </c>
    </row>
    <row r="83" spans="1:9" x14ac:dyDescent="0.25">
      <c r="A83">
        <v>1131973</v>
      </c>
      <c r="B83">
        <v>122367</v>
      </c>
      <c r="C83">
        <v>1696</v>
      </c>
      <c r="D83">
        <v>176.38399999999999</v>
      </c>
      <c r="E83">
        <v>99.555199999999999</v>
      </c>
      <c r="G83">
        <v>150</v>
      </c>
      <c r="H83" s="1">
        <v>44292</v>
      </c>
      <c r="I83" t="s">
        <v>9</v>
      </c>
    </row>
    <row r="84" spans="1:9" x14ac:dyDescent="0.25">
      <c r="A84">
        <v>1132234</v>
      </c>
      <c r="B84">
        <v>122386</v>
      </c>
      <c r="C84">
        <v>6938</v>
      </c>
      <c r="D84">
        <v>742.36599999999999</v>
      </c>
      <c r="E84">
        <v>413.50479999999999</v>
      </c>
      <c r="G84">
        <v>50</v>
      </c>
      <c r="H84" s="1">
        <v>44301</v>
      </c>
      <c r="I84" t="s">
        <v>9</v>
      </c>
    </row>
    <row r="85" spans="1:9" x14ac:dyDescent="0.25">
      <c r="A85">
        <v>1132817</v>
      </c>
      <c r="B85">
        <v>122419</v>
      </c>
      <c r="C85">
        <v>3926</v>
      </c>
      <c r="D85">
        <v>416.15600000000001</v>
      </c>
      <c r="E85">
        <v>173.92179999999999</v>
      </c>
      <c r="F85">
        <v>96.972200000000001</v>
      </c>
      <c r="H85" s="1">
        <v>44294</v>
      </c>
      <c r="I85" t="s">
        <v>9</v>
      </c>
    </row>
    <row r="86" spans="1:9" x14ac:dyDescent="0.25">
      <c r="A86">
        <v>1133011</v>
      </c>
      <c r="B86">
        <v>122429</v>
      </c>
      <c r="C86">
        <v>4175</v>
      </c>
      <c r="D86">
        <v>346.52499999999998</v>
      </c>
      <c r="E86">
        <v>179.9425</v>
      </c>
      <c r="F86">
        <v>72.227500000000006</v>
      </c>
      <c r="G86">
        <v>100</v>
      </c>
      <c r="H86" s="1">
        <v>44287</v>
      </c>
      <c r="I86" t="s">
        <v>9</v>
      </c>
    </row>
    <row r="87" spans="1:9" x14ac:dyDescent="0.25">
      <c r="A87">
        <v>1133066</v>
      </c>
      <c r="B87">
        <v>122434</v>
      </c>
      <c r="C87">
        <v>1894</v>
      </c>
      <c r="D87">
        <v>198.87</v>
      </c>
      <c r="E87">
        <v>75.949399999999997</v>
      </c>
      <c r="G87">
        <v>50</v>
      </c>
      <c r="H87" s="1">
        <v>44306</v>
      </c>
      <c r="I87" t="s">
        <v>9</v>
      </c>
    </row>
    <row r="88" spans="1:9" x14ac:dyDescent="0.25">
      <c r="A88">
        <v>1133769</v>
      </c>
      <c r="B88">
        <v>122484</v>
      </c>
      <c r="C88">
        <v>1623</v>
      </c>
      <c r="D88">
        <v>155.80799999999999</v>
      </c>
      <c r="E88">
        <v>73.846500000000006</v>
      </c>
      <c r="F88">
        <v>40.575000000000003</v>
      </c>
      <c r="G88">
        <v>100</v>
      </c>
      <c r="H88" s="1">
        <v>44290</v>
      </c>
      <c r="I88" t="s">
        <v>9</v>
      </c>
    </row>
    <row r="89" spans="1:9" x14ac:dyDescent="0.25">
      <c r="A89">
        <v>1134715</v>
      </c>
      <c r="B89">
        <v>122547</v>
      </c>
      <c r="C89">
        <v>7005</v>
      </c>
      <c r="D89">
        <v>651.46500000000003</v>
      </c>
      <c r="E89">
        <v>341.14350000000002</v>
      </c>
      <c r="F89">
        <v>114.1815</v>
      </c>
      <c r="H89" s="1">
        <v>44315</v>
      </c>
      <c r="I89" t="s">
        <v>9</v>
      </c>
    </row>
    <row r="90" spans="1:9" x14ac:dyDescent="0.25">
      <c r="A90">
        <v>1134748</v>
      </c>
      <c r="B90">
        <v>122547</v>
      </c>
      <c r="C90">
        <v>6634</v>
      </c>
      <c r="D90">
        <v>670.03399999999999</v>
      </c>
      <c r="E90">
        <v>349.61180000000002</v>
      </c>
      <c r="F90">
        <v>159.21600000000001</v>
      </c>
      <c r="G90">
        <v>150</v>
      </c>
      <c r="H90" s="1">
        <v>44291</v>
      </c>
      <c r="I90" t="s">
        <v>9</v>
      </c>
    </row>
    <row r="91" spans="1:9" x14ac:dyDescent="0.25">
      <c r="A91">
        <v>1135025</v>
      </c>
      <c r="B91">
        <v>122565</v>
      </c>
      <c r="C91">
        <v>2775</v>
      </c>
      <c r="D91">
        <v>255.3</v>
      </c>
      <c r="E91">
        <v>153.18</v>
      </c>
      <c r="F91">
        <v>66.599999999999994</v>
      </c>
      <c r="H91" s="1">
        <v>44309</v>
      </c>
      <c r="I91" t="s">
        <v>9</v>
      </c>
    </row>
    <row r="92" spans="1:9" x14ac:dyDescent="0.25">
      <c r="A92">
        <v>1135201</v>
      </c>
      <c r="B92">
        <v>122573</v>
      </c>
      <c r="C92">
        <v>3342</v>
      </c>
      <c r="D92">
        <v>304.12200000000001</v>
      </c>
      <c r="E92">
        <v>190.82820000000001</v>
      </c>
      <c r="G92">
        <v>50</v>
      </c>
      <c r="H92" s="1">
        <v>44315</v>
      </c>
      <c r="I92" t="s">
        <v>9</v>
      </c>
    </row>
    <row r="93" spans="1:9" x14ac:dyDescent="0.25">
      <c r="A93">
        <v>1135216</v>
      </c>
      <c r="B93">
        <v>122573</v>
      </c>
      <c r="C93">
        <v>2849</v>
      </c>
      <c r="D93">
        <v>250.71199999999999</v>
      </c>
      <c r="E93">
        <v>156.12520000000001</v>
      </c>
      <c r="G93">
        <v>100</v>
      </c>
      <c r="H93" s="1">
        <v>44302</v>
      </c>
      <c r="I93" t="s">
        <v>9</v>
      </c>
    </row>
    <row r="94" spans="1:9" x14ac:dyDescent="0.25">
      <c r="A94">
        <v>1135222</v>
      </c>
      <c r="B94">
        <v>122573</v>
      </c>
      <c r="C94">
        <v>5437</v>
      </c>
      <c r="D94">
        <v>434.96</v>
      </c>
      <c r="E94">
        <v>232.15989999999999</v>
      </c>
      <c r="F94">
        <v>125.5947</v>
      </c>
      <c r="H94" s="1">
        <v>44291</v>
      </c>
      <c r="I94" t="s">
        <v>9</v>
      </c>
    </row>
    <row r="95" spans="1:9" x14ac:dyDescent="0.25">
      <c r="A95">
        <v>1135375</v>
      </c>
      <c r="B95">
        <v>122581</v>
      </c>
      <c r="C95">
        <v>8438</v>
      </c>
      <c r="D95">
        <v>700.35400000000004</v>
      </c>
      <c r="E95">
        <v>491.09160000000003</v>
      </c>
      <c r="F95">
        <v>141.75839999999999</v>
      </c>
      <c r="G95">
        <v>150</v>
      </c>
      <c r="H95" s="1">
        <v>44302</v>
      </c>
      <c r="I95" t="s">
        <v>9</v>
      </c>
    </row>
    <row r="96" spans="1:9" x14ac:dyDescent="0.25">
      <c r="A96">
        <v>1135385</v>
      </c>
      <c r="B96">
        <v>122581</v>
      </c>
      <c r="C96">
        <v>7625</v>
      </c>
      <c r="D96">
        <v>610</v>
      </c>
      <c r="E96">
        <v>355.32499999999999</v>
      </c>
      <c r="F96">
        <v>118.95</v>
      </c>
      <c r="G96">
        <v>150</v>
      </c>
      <c r="H96" s="1">
        <v>44296</v>
      </c>
      <c r="I96" t="s">
        <v>9</v>
      </c>
    </row>
    <row r="97" spans="1:9" x14ac:dyDescent="0.25">
      <c r="A97">
        <v>1135392</v>
      </c>
      <c r="B97">
        <v>122581</v>
      </c>
      <c r="C97">
        <v>3887</v>
      </c>
      <c r="D97">
        <v>369.26499999999999</v>
      </c>
      <c r="E97">
        <v>210.6754</v>
      </c>
      <c r="H97" s="1">
        <v>44308</v>
      </c>
      <c r="I97" t="s">
        <v>9</v>
      </c>
    </row>
    <row r="98" spans="1:9" x14ac:dyDescent="0.25">
      <c r="A98">
        <v>1135616</v>
      </c>
      <c r="B98">
        <v>122602</v>
      </c>
      <c r="C98">
        <v>7413</v>
      </c>
      <c r="D98">
        <v>800.60400000000004</v>
      </c>
      <c r="E98">
        <v>398.81939999999997</v>
      </c>
      <c r="F98">
        <v>143.81219999999999</v>
      </c>
      <c r="G98">
        <v>150</v>
      </c>
      <c r="H98" s="1">
        <v>44307</v>
      </c>
      <c r="I98" t="s">
        <v>9</v>
      </c>
    </row>
    <row r="99" spans="1:9" x14ac:dyDescent="0.25">
      <c r="A99">
        <v>1138991</v>
      </c>
      <c r="B99">
        <v>122794</v>
      </c>
      <c r="C99">
        <v>6787</v>
      </c>
      <c r="D99">
        <v>597.25599999999997</v>
      </c>
      <c r="E99">
        <v>361.0684</v>
      </c>
      <c r="F99">
        <v>160.17320000000001</v>
      </c>
      <c r="G99">
        <v>50</v>
      </c>
      <c r="H99" s="1">
        <v>44297</v>
      </c>
      <c r="I99" t="s">
        <v>9</v>
      </c>
    </row>
    <row r="100" spans="1:9" x14ac:dyDescent="0.25">
      <c r="A100">
        <v>1138999</v>
      </c>
      <c r="B100">
        <v>122794</v>
      </c>
      <c r="C100">
        <v>8141</v>
      </c>
      <c r="D100">
        <v>732.69</v>
      </c>
      <c r="E100">
        <v>479.50490000000002</v>
      </c>
      <c r="G100">
        <v>50</v>
      </c>
      <c r="H100" s="1">
        <v>44299</v>
      </c>
      <c r="I100" t="s">
        <v>9</v>
      </c>
    </row>
    <row r="101" spans="1:9" x14ac:dyDescent="0.25">
      <c r="A101">
        <v>1139014</v>
      </c>
      <c r="B101">
        <v>122794</v>
      </c>
      <c r="C101">
        <v>6758</v>
      </c>
      <c r="D101">
        <v>743.38</v>
      </c>
      <c r="E101">
        <v>333.84519999999998</v>
      </c>
      <c r="F101">
        <v>108.8038</v>
      </c>
      <c r="H101" s="1">
        <v>44301</v>
      </c>
      <c r="I101" t="s">
        <v>9</v>
      </c>
    </row>
    <row r="102" spans="1:9" x14ac:dyDescent="0.25">
      <c r="A102">
        <v>1139459</v>
      </c>
      <c r="B102">
        <v>122829</v>
      </c>
      <c r="C102">
        <v>4782</v>
      </c>
      <c r="D102">
        <v>396.90600000000001</v>
      </c>
      <c r="E102">
        <v>276.39960000000002</v>
      </c>
      <c r="G102">
        <v>150</v>
      </c>
      <c r="H102" s="1">
        <v>44293</v>
      </c>
      <c r="I102" t="s">
        <v>9</v>
      </c>
    </row>
    <row r="103" spans="1:9" x14ac:dyDescent="0.25">
      <c r="A103">
        <v>1139478</v>
      </c>
      <c r="B103">
        <v>122829</v>
      </c>
      <c r="C103">
        <v>3850</v>
      </c>
      <c r="D103">
        <v>369.6</v>
      </c>
      <c r="E103">
        <v>189.42</v>
      </c>
      <c r="G103">
        <v>150</v>
      </c>
      <c r="H103" s="1">
        <v>44304</v>
      </c>
      <c r="I103" t="s">
        <v>9</v>
      </c>
    </row>
    <row r="104" spans="1:9" x14ac:dyDescent="0.25">
      <c r="A104">
        <v>1139493</v>
      </c>
      <c r="B104">
        <v>122829</v>
      </c>
      <c r="C104">
        <v>7624</v>
      </c>
      <c r="D104">
        <v>823.39200000000005</v>
      </c>
      <c r="E104">
        <v>433.80560000000003</v>
      </c>
      <c r="G104">
        <v>50</v>
      </c>
      <c r="H104" s="1">
        <v>44294</v>
      </c>
      <c r="I104" t="s">
        <v>9</v>
      </c>
    </row>
    <row r="105" spans="1:9" x14ac:dyDescent="0.25">
      <c r="A105">
        <v>1139935</v>
      </c>
      <c r="B105">
        <v>122854</v>
      </c>
      <c r="C105">
        <v>2883</v>
      </c>
      <c r="D105">
        <v>250.821</v>
      </c>
      <c r="E105">
        <v>149.05109999999999</v>
      </c>
      <c r="G105">
        <v>50</v>
      </c>
      <c r="H105" s="1">
        <v>44312</v>
      </c>
      <c r="I105" t="s">
        <v>9</v>
      </c>
    </row>
    <row r="106" spans="1:9" x14ac:dyDescent="0.25">
      <c r="A106">
        <v>1139986</v>
      </c>
      <c r="B106">
        <v>122857</v>
      </c>
      <c r="C106">
        <v>8281</v>
      </c>
      <c r="D106">
        <v>679.04200000000003</v>
      </c>
      <c r="E106">
        <v>412.3938</v>
      </c>
      <c r="F106">
        <v>154.85470000000001</v>
      </c>
      <c r="H106" s="1">
        <v>44314</v>
      </c>
      <c r="I106" t="s">
        <v>9</v>
      </c>
    </row>
    <row r="107" spans="1:9" x14ac:dyDescent="0.25">
      <c r="A107">
        <v>1140004</v>
      </c>
      <c r="B107">
        <v>122857</v>
      </c>
      <c r="C107">
        <v>6028</v>
      </c>
      <c r="D107">
        <v>723.36</v>
      </c>
      <c r="E107">
        <v>280.30200000000002</v>
      </c>
      <c r="G107">
        <v>50</v>
      </c>
      <c r="H107" s="1">
        <v>44307</v>
      </c>
      <c r="I107" t="s">
        <v>9</v>
      </c>
    </row>
    <row r="108" spans="1:9" x14ac:dyDescent="0.25">
      <c r="A108">
        <v>1140486</v>
      </c>
      <c r="B108">
        <v>122882</v>
      </c>
      <c r="C108">
        <v>1834</v>
      </c>
      <c r="D108">
        <v>210.91</v>
      </c>
      <c r="E108">
        <v>96.101600000000005</v>
      </c>
      <c r="F108">
        <v>42.732199999999999</v>
      </c>
      <c r="H108" s="1">
        <v>44314</v>
      </c>
      <c r="I108" t="s">
        <v>9</v>
      </c>
    </row>
    <row r="109" spans="1:9" x14ac:dyDescent="0.25">
      <c r="A109">
        <v>1140517</v>
      </c>
      <c r="B109">
        <v>122882</v>
      </c>
      <c r="C109">
        <v>5780</v>
      </c>
      <c r="D109">
        <v>635.79999999999995</v>
      </c>
      <c r="E109">
        <v>289.57799999999997</v>
      </c>
      <c r="G109">
        <v>150</v>
      </c>
      <c r="H109" s="1">
        <v>44315</v>
      </c>
      <c r="I109" t="s">
        <v>9</v>
      </c>
    </row>
    <row r="110" spans="1:9" x14ac:dyDescent="0.25">
      <c r="A110">
        <v>1140555</v>
      </c>
      <c r="B110">
        <v>122885</v>
      </c>
      <c r="C110">
        <v>8047</v>
      </c>
      <c r="D110">
        <v>965.64</v>
      </c>
      <c r="E110">
        <v>445.80380000000002</v>
      </c>
      <c r="F110">
        <v>144.04130000000001</v>
      </c>
      <c r="G110">
        <v>150</v>
      </c>
      <c r="H110" s="1">
        <v>44311</v>
      </c>
      <c r="I110" t="s">
        <v>9</v>
      </c>
    </row>
    <row r="111" spans="1:9" x14ac:dyDescent="0.25">
      <c r="A111">
        <v>1140560</v>
      </c>
      <c r="B111">
        <v>122885</v>
      </c>
      <c r="C111">
        <v>3738</v>
      </c>
      <c r="D111">
        <v>414.91800000000001</v>
      </c>
      <c r="E111">
        <v>175.68600000000001</v>
      </c>
      <c r="G111">
        <v>50</v>
      </c>
      <c r="H111" s="1">
        <v>44288</v>
      </c>
      <c r="I111" t="s">
        <v>9</v>
      </c>
    </row>
    <row r="112" spans="1:9" x14ac:dyDescent="0.25">
      <c r="A112">
        <v>1141500</v>
      </c>
      <c r="B112">
        <v>122939</v>
      </c>
      <c r="C112">
        <v>2782</v>
      </c>
      <c r="D112">
        <v>269.85399999999998</v>
      </c>
      <c r="E112">
        <v>130.75399999999999</v>
      </c>
      <c r="H112" s="1">
        <v>44312</v>
      </c>
      <c r="I112" t="s">
        <v>9</v>
      </c>
    </row>
    <row r="113" spans="1:9" x14ac:dyDescent="0.25">
      <c r="A113">
        <v>1141507</v>
      </c>
      <c r="B113">
        <v>122939</v>
      </c>
      <c r="C113">
        <v>1930</v>
      </c>
      <c r="D113">
        <v>214.23</v>
      </c>
      <c r="E113">
        <v>102.676</v>
      </c>
      <c r="F113">
        <v>39.372</v>
      </c>
      <c r="G113">
        <v>150</v>
      </c>
      <c r="H113" s="1">
        <v>44304</v>
      </c>
      <c r="I113" t="s">
        <v>9</v>
      </c>
    </row>
    <row r="114" spans="1:9" x14ac:dyDescent="0.25">
      <c r="A114">
        <v>1141650</v>
      </c>
      <c r="B114">
        <v>122947</v>
      </c>
      <c r="C114">
        <v>6113</v>
      </c>
      <c r="D114">
        <v>696.88199999999995</v>
      </c>
      <c r="E114">
        <v>301.37090000000001</v>
      </c>
      <c r="F114">
        <v>127.1504</v>
      </c>
      <c r="H114" s="1">
        <v>44297</v>
      </c>
      <c r="I114" t="s">
        <v>9</v>
      </c>
    </row>
    <row r="115" spans="1:9" x14ac:dyDescent="0.25">
      <c r="A115">
        <v>1141656</v>
      </c>
      <c r="B115">
        <v>122947</v>
      </c>
      <c r="C115">
        <v>2670</v>
      </c>
      <c r="D115">
        <v>301.70999999999998</v>
      </c>
      <c r="E115">
        <v>153.52500000000001</v>
      </c>
      <c r="F115">
        <v>45.656999999999996</v>
      </c>
      <c r="G115">
        <v>150</v>
      </c>
      <c r="H115" s="1">
        <v>44314</v>
      </c>
      <c r="I115" t="s">
        <v>9</v>
      </c>
    </row>
    <row r="116" spans="1:9" x14ac:dyDescent="0.25">
      <c r="A116">
        <v>1141663</v>
      </c>
      <c r="B116">
        <v>122947</v>
      </c>
      <c r="C116">
        <v>7208</v>
      </c>
      <c r="D116">
        <v>720.8</v>
      </c>
      <c r="E116">
        <v>314.2688</v>
      </c>
      <c r="F116">
        <v>160.01759999999999</v>
      </c>
      <c r="G116">
        <v>100</v>
      </c>
      <c r="H116" s="1">
        <v>44302</v>
      </c>
      <c r="I116" t="s">
        <v>9</v>
      </c>
    </row>
    <row r="117" spans="1:9" x14ac:dyDescent="0.25">
      <c r="A117">
        <v>1141785</v>
      </c>
      <c r="B117">
        <v>122950</v>
      </c>
      <c r="C117">
        <v>6657</v>
      </c>
      <c r="D117">
        <v>559.18799999999999</v>
      </c>
      <c r="E117">
        <v>357.48090000000002</v>
      </c>
      <c r="F117">
        <v>110.50620000000001</v>
      </c>
      <c r="H117" s="1">
        <v>44299</v>
      </c>
      <c r="I117" t="s">
        <v>9</v>
      </c>
    </row>
    <row r="118" spans="1:9" x14ac:dyDescent="0.25">
      <c r="A118">
        <v>1141797</v>
      </c>
      <c r="B118">
        <v>122950</v>
      </c>
      <c r="C118">
        <v>3374</v>
      </c>
      <c r="D118">
        <v>374.51400000000001</v>
      </c>
      <c r="E118">
        <v>169.37479999999999</v>
      </c>
      <c r="F118">
        <v>62.756399999999999</v>
      </c>
      <c r="G118">
        <v>50</v>
      </c>
      <c r="H118" s="1">
        <v>44304</v>
      </c>
      <c r="I118" t="s">
        <v>9</v>
      </c>
    </row>
    <row r="119" spans="1:9" x14ac:dyDescent="0.25">
      <c r="A119">
        <v>1141921</v>
      </c>
      <c r="B119">
        <v>122957</v>
      </c>
      <c r="C119">
        <v>2325</v>
      </c>
      <c r="D119">
        <v>258.07499999999999</v>
      </c>
      <c r="E119">
        <v>128.10749999999999</v>
      </c>
      <c r="F119">
        <v>45.337499999999999</v>
      </c>
      <c r="G119">
        <v>50</v>
      </c>
      <c r="H119" s="1">
        <v>44312</v>
      </c>
      <c r="I119" t="s">
        <v>9</v>
      </c>
    </row>
    <row r="120" spans="1:9" x14ac:dyDescent="0.25">
      <c r="A120">
        <v>1142289</v>
      </c>
      <c r="B120">
        <v>122974</v>
      </c>
      <c r="C120">
        <v>2050</v>
      </c>
      <c r="D120">
        <v>205</v>
      </c>
      <c r="E120">
        <v>117.05500000000001</v>
      </c>
      <c r="F120">
        <v>36.9</v>
      </c>
      <c r="G120">
        <v>150</v>
      </c>
      <c r="H120" s="1">
        <v>44307</v>
      </c>
      <c r="I120" t="s">
        <v>9</v>
      </c>
    </row>
    <row r="121" spans="1:9" x14ac:dyDescent="0.25">
      <c r="A121">
        <v>1142935</v>
      </c>
      <c r="B121">
        <v>123008</v>
      </c>
      <c r="C121">
        <v>4035</v>
      </c>
      <c r="D121">
        <v>472.09500000000003</v>
      </c>
      <c r="E121">
        <v>194.8905</v>
      </c>
      <c r="G121">
        <v>50</v>
      </c>
      <c r="H121" s="1">
        <v>44315</v>
      </c>
      <c r="I121" t="s">
        <v>9</v>
      </c>
    </row>
    <row r="122" spans="1:9" x14ac:dyDescent="0.25">
      <c r="A122">
        <v>1142941</v>
      </c>
      <c r="B122">
        <v>123008</v>
      </c>
      <c r="C122">
        <v>7200</v>
      </c>
      <c r="D122">
        <v>583.20000000000005</v>
      </c>
      <c r="E122">
        <v>326.16000000000003</v>
      </c>
      <c r="F122">
        <v>174.96</v>
      </c>
      <c r="G122">
        <v>50</v>
      </c>
      <c r="H122" s="1">
        <v>44315</v>
      </c>
      <c r="I122" t="s">
        <v>9</v>
      </c>
    </row>
    <row r="123" spans="1:9" x14ac:dyDescent="0.25">
      <c r="A123">
        <v>1144295</v>
      </c>
      <c r="B123">
        <v>123089</v>
      </c>
      <c r="C123">
        <v>8480</v>
      </c>
      <c r="D123">
        <v>737.76</v>
      </c>
      <c r="E123">
        <v>434.17599999999999</v>
      </c>
      <c r="H123" s="1">
        <v>44316</v>
      </c>
      <c r="I123" t="s">
        <v>9</v>
      </c>
    </row>
    <row r="124" spans="1:9" x14ac:dyDescent="0.25">
      <c r="A124">
        <v>1144395</v>
      </c>
      <c r="B124">
        <v>123099</v>
      </c>
      <c r="C124">
        <v>1757</v>
      </c>
      <c r="D124">
        <v>177.45699999999999</v>
      </c>
      <c r="E124">
        <v>90.134100000000004</v>
      </c>
      <c r="H124" s="1">
        <v>44297</v>
      </c>
      <c r="I124" t="s">
        <v>9</v>
      </c>
    </row>
    <row r="125" spans="1:9" x14ac:dyDescent="0.25">
      <c r="A125">
        <v>1144424</v>
      </c>
      <c r="B125">
        <v>123099</v>
      </c>
      <c r="C125">
        <v>6892</v>
      </c>
      <c r="D125">
        <v>606.49599999999998</v>
      </c>
      <c r="E125">
        <v>389.39800000000002</v>
      </c>
      <c r="F125">
        <v>132.32640000000001</v>
      </c>
      <c r="G125">
        <v>50</v>
      </c>
      <c r="H125" s="1">
        <v>44313</v>
      </c>
      <c r="I125" t="s">
        <v>9</v>
      </c>
    </row>
    <row r="126" spans="1:9" x14ac:dyDescent="0.25">
      <c r="A126">
        <v>1144880</v>
      </c>
      <c r="B126">
        <v>123127</v>
      </c>
      <c r="C126">
        <v>3837</v>
      </c>
      <c r="D126">
        <v>383.7</v>
      </c>
      <c r="E126">
        <v>199.524</v>
      </c>
      <c r="F126">
        <v>79.425899999999999</v>
      </c>
      <c r="G126">
        <v>50</v>
      </c>
      <c r="H126" s="1">
        <v>44304</v>
      </c>
      <c r="I126" t="s">
        <v>9</v>
      </c>
    </row>
    <row r="127" spans="1:9" x14ac:dyDescent="0.25">
      <c r="A127">
        <v>1145764</v>
      </c>
      <c r="B127">
        <v>123180</v>
      </c>
      <c r="C127">
        <v>5276</v>
      </c>
      <c r="D127">
        <v>564.53200000000004</v>
      </c>
      <c r="E127">
        <v>265.91039999999998</v>
      </c>
      <c r="F127">
        <v>85.998800000000003</v>
      </c>
      <c r="G127">
        <v>150</v>
      </c>
      <c r="H127" s="1">
        <v>44302</v>
      </c>
      <c r="I127" t="s">
        <v>9</v>
      </c>
    </row>
    <row r="128" spans="1:9" x14ac:dyDescent="0.25">
      <c r="A128">
        <v>1145985</v>
      </c>
      <c r="B128">
        <v>123190</v>
      </c>
      <c r="C128">
        <v>5688</v>
      </c>
      <c r="D128">
        <v>517.60799999999995</v>
      </c>
      <c r="E128">
        <v>307.7208</v>
      </c>
      <c r="G128">
        <v>150</v>
      </c>
      <c r="H128" s="1">
        <v>44289</v>
      </c>
      <c r="I128" t="s">
        <v>9</v>
      </c>
    </row>
    <row r="129" spans="1:9" x14ac:dyDescent="0.25">
      <c r="A129">
        <v>1146002</v>
      </c>
      <c r="B129">
        <v>123190</v>
      </c>
      <c r="C129">
        <v>4308</v>
      </c>
      <c r="D129">
        <v>516.96</v>
      </c>
      <c r="E129">
        <v>216.26159999999999</v>
      </c>
      <c r="F129">
        <v>77.113200000000006</v>
      </c>
      <c r="G129">
        <v>100</v>
      </c>
      <c r="H129" s="1">
        <v>44292</v>
      </c>
      <c r="I129" t="s">
        <v>9</v>
      </c>
    </row>
    <row r="130" spans="1:9" x14ac:dyDescent="0.25">
      <c r="A130">
        <v>1146008</v>
      </c>
      <c r="B130">
        <v>123190</v>
      </c>
      <c r="C130">
        <v>6366</v>
      </c>
      <c r="D130">
        <v>579.30600000000004</v>
      </c>
      <c r="E130">
        <v>273.10140000000001</v>
      </c>
      <c r="F130">
        <v>152.78399999999999</v>
      </c>
      <c r="G130">
        <v>150</v>
      </c>
      <c r="H130" s="1">
        <v>44287</v>
      </c>
      <c r="I130" t="s">
        <v>9</v>
      </c>
    </row>
    <row r="131" spans="1:9" x14ac:dyDescent="0.25">
      <c r="A131">
        <v>1146305</v>
      </c>
      <c r="B131">
        <v>123202</v>
      </c>
      <c r="C131">
        <v>6579</v>
      </c>
      <c r="D131">
        <v>710.53200000000004</v>
      </c>
      <c r="E131">
        <v>312.5025</v>
      </c>
      <c r="F131">
        <v>137.50110000000001</v>
      </c>
      <c r="H131" s="1">
        <v>44316</v>
      </c>
      <c r="I131" t="s">
        <v>9</v>
      </c>
    </row>
    <row r="132" spans="1:9" x14ac:dyDescent="0.25">
      <c r="A132">
        <v>1146307</v>
      </c>
      <c r="B132">
        <v>123202</v>
      </c>
      <c r="C132">
        <v>2307</v>
      </c>
      <c r="D132">
        <v>200.709</v>
      </c>
      <c r="E132">
        <v>127.3464</v>
      </c>
      <c r="F132">
        <v>38.526899999999998</v>
      </c>
      <c r="G132">
        <v>150</v>
      </c>
      <c r="H132" s="1">
        <v>44311</v>
      </c>
      <c r="I132" t="s">
        <v>9</v>
      </c>
    </row>
    <row r="133" spans="1:9" x14ac:dyDescent="0.25">
      <c r="A133">
        <v>1146319</v>
      </c>
      <c r="B133">
        <v>123202</v>
      </c>
      <c r="C133">
        <v>5472</v>
      </c>
      <c r="D133">
        <v>481.536</v>
      </c>
      <c r="E133">
        <v>220.52160000000001</v>
      </c>
      <c r="F133">
        <v>108.89279999999999</v>
      </c>
      <c r="G133">
        <v>100</v>
      </c>
      <c r="H133" s="1">
        <v>44312</v>
      </c>
      <c r="I133" t="s">
        <v>9</v>
      </c>
    </row>
    <row r="134" spans="1:9" x14ac:dyDescent="0.25">
      <c r="A134">
        <v>1146774</v>
      </c>
      <c r="B134">
        <v>123235</v>
      </c>
      <c r="C134">
        <v>5985</v>
      </c>
      <c r="D134">
        <v>634.41</v>
      </c>
      <c r="E134">
        <v>278.90100000000001</v>
      </c>
      <c r="F134">
        <v>125.0865</v>
      </c>
      <c r="H134" s="1">
        <v>44294</v>
      </c>
      <c r="I134" t="s">
        <v>9</v>
      </c>
    </row>
    <row r="135" spans="1:9" x14ac:dyDescent="0.25">
      <c r="A135">
        <v>1146779</v>
      </c>
      <c r="B135">
        <v>123235</v>
      </c>
      <c r="C135">
        <v>4231</v>
      </c>
      <c r="D135">
        <v>478.10300000000001</v>
      </c>
      <c r="E135">
        <v>242.85939999999999</v>
      </c>
      <c r="F135">
        <v>70.2346</v>
      </c>
      <c r="G135">
        <v>150</v>
      </c>
      <c r="H135" s="1">
        <v>44292</v>
      </c>
      <c r="I135" t="s">
        <v>9</v>
      </c>
    </row>
    <row r="136" spans="1:9" x14ac:dyDescent="0.25">
      <c r="A136">
        <v>1146788</v>
      </c>
      <c r="B136">
        <v>123235</v>
      </c>
      <c r="C136">
        <v>6821</v>
      </c>
      <c r="D136">
        <v>736.66800000000001</v>
      </c>
      <c r="E136">
        <v>403.12110000000001</v>
      </c>
      <c r="F136">
        <v>152.79040000000001</v>
      </c>
      <c r="G136">
        <v>150</v>
      </c>
      <c r="H136" s="1">
        <v>44306</v>
      </c>
      <c r="I136" t="s">
        <v>9</v>
      </c>
    </row>
    <row r="137" spans="1:9" x14ac:dyDescent="0.25">
      <c r="A137">
        <v>1146793</v>
      </c>
      <c r="B137">
        <v>123235</v>
      </c>
      <c r="C137">
        <v>5510</v>
      </c>
      <c r="D137">
        <v>600.59</v>
      </c>
      <c r="E137">
        <v>232.52199999999999</v>
      </c>
      <c r="F137">
        <v>127.28100000000001</v>
      </c>
      <c r="H137" s="1">
        <v>44291</v>
      </c>
      <c r="I137" t="s">
        <v>9</v>
      </c>
    </row>
    <row r="138" spans="1:9" x14ac:dyDescent="0.25">
      <c r="A138">
        <v>1147469</v>
      </c>
      <c r="B138">
        <v>123274</v>
      </c>
      <c r="C138">
        <v>4024</v>
      </c>
      <c r="D138">
        <v>382.28</v>
      </c>
      <c r="E138">
        <v>234.1968</v>
      </c>
      <c r="F138">
        <v>86.113600000000005</v>
      </c>
      <c r="H138" s="1">
        <v>44288</v>
      </c>
      <c r="I138" t="s">
        <v>9</v>
      </c>
    </row>
    <row r="139" spans="1:9" x14ac:dyDescent="0.25">
      <c r="A139">
        <v>1147473</v>
      </c>
      <c r="B139">
        <v>123274</v>
      </c>
      <c r="C139">
        <v>2549</v>
      </c>
      <c r="D139">
        <v>272.74299999999999</v>
      </c>
      <c r="E139">
        <v>105.0188</v>
      </c>
      <c r="F139">
        <v>57.0976</v>
      </c>
      <c r="H139" s="1">
        <v>44301</v>
      </c>
      <c r="I139" t="s">
        <v>9</v>
      </c>
    </row>
    <row r="140" spans="1:9" x14ac:dyDescent="0.25">
      <c r="A140">
        <v>1147653</v>
      </c>
      <c r="B140">
        <v>123283</v>
      </c>
      <c r="C140">
        <v>5470</v>
      </c>
      <c r="D140">
        <v>623.58000000000004</v>
      </c>
      <c r="E140">
        <v>283.89299999999997</v>
      </c>
      <c r="G140">
        <v>150</v>
      </c>
      <c r="H140" s="1">
        <v>44315</v>
      </c>
      <c r="I140" t="s">
        <v>9</v>
      </c>
    </row>
    <row r="141" spans="1:9" x14ac:dyDescent="0.25">
      <c r="A141">
        <v>1147942</v>
      </c>
      <c r="B141">
        <v>123299</v>
      </c>
      <c r="C141">
        <v>8219</v>
      </c>
      <c r="D141">
        <v>879.43299999999999</v>
      </c>
      <c r="E141">
        <v>378.07400000000001</v>
      </c>
      <c r="F141">
        <v>181.63990000000001</v>
      </c>
      <c r="H141" s="1">
        <v>44301</v>
      </c>
      <c r="I141" t="s">
        <v>9</v>
      </c>
    </row>
    <row r="142" spans="1:9" x14ac:dyDescent="0.25">
      <c r="A142">
        <v>1149233</v>
      </c>
      <c r="B142">
        <v>123380</v>
      </c>
      <c r="C142">
        <v>7589</v>
      </c>
      <c r="D142">
        <v>766.48900000000003</v>
      </c>
      <c r="E142">
        <v>450.02769999999998</v>
      </c>
      <c r="F142">
        <v>136.602</v>
      </c>
      <c r="G142">
        <v>150</v>
      </c>
      <c r="H142" s="1">
        <v>44304</v>
      </c>
      <c r="I142" t="s">
        <v>9</v>
      </c>
    </row>
    <row r="143" spans="1:9" x14ac:dyDescent="0.25">
      <c r="A143">
        <v>1149463</v>
      </c>
      <c r="B143">
        <v>123397</v>
      </c>
      <c r="C143">
        <v>2429</v>
      </c>
      <c r="D143">
        <v>252.61600000000001</v>
      </c>
      <c r="E143">
        <v>142.5823</v>
      </c>
      <c r="G143">
        <v>50</v>
      </c>
      <c r="H143" s="1">
        <v>44313</v>
      </c>
      <c r="I143" t="s">
        <v>9</v>
      </c>
    </row>
    <row r="144" spans="1:9" x14ac:dyDescent="0.25">
      <c r="A144">
        <v>1149496</v>
      </c>
      <c r="B144">
        <v>123397</v>
      </c>
      <c r="C144">
        <v>6752</v>
      </c>
      <c r="D144">
        <v>803.48800000000006</v>
      </c>
      <c r="E144">
        <v>373.38560000000001</v>
      </c>
      <c r="F144">
        <v>141.792</v>
      </c>
      <c r="H144" s="1">
        <v>44311</v>
      </c>
      <c r="I144" t="s">
        <v>9</v>
      </c>
    </row>
    <row r="145" spans="1:9" x14ac:dyDescent="0.25">
      <c r="A145">
        <v>1150162</v>
      </c>
      <c r="B145">
        <v>123440</v>
      </c>
      <c r="C145">
        <v>6222</v>
      </c>
      <c r="D145">
        <v>715.53</v>
      </c>
      <c r="E145">
        <v>265.05720000000002</v>
      </c>
      <c r="F145">
        <v>110.1294</v>
      </c>
      <c r="G145">
        <v>50</v>
      </c>
      <c r="H145" s="1">
        <v>44310</v>
      </c>
      <c r="I145" t="s">
        <v>9</v>
      </c>
    </row>
    <row r="146" spans="1:9" x14ac:dyDescent="0.25">
      <c r="A146">
        <v>1150177</v>
      </c>
      <c r="B146">
        <v>123440</v>
      </c>
      <c r="C146">
        <v>5940</v>
      </c>
      <c r="D146">
        <v>671.22</v>
      </c>
      <c r="E146">
        <v>241.75800000000001</v>
      </c>
      <c r="G146">
        <v>100</v>
      </c>
      <c r="H146" s="1">
        <v>44301</v>
      </c>
      <c r="I146" t="s">
        <v>9</v>
      </c>
    </row>
    <row r="147" spans="1:9" x14ac:dyDescent="0.25">
      <c r="A147">
        <v>1150187</v>
      </c>
      <c r="B147">
        <v>123440</v>
      </c>
      <c r="C147">
        <v>7587</v>
      </c>
      <c r="D147">
        <v>713.178</v>
      </c>
      <c r="E147">
        <v>394.524</v>
      </c>
      <c r="F147">
        <v>151.74</v>
      </c>
      <c r="G147">
        <v>50</v>
      </c>
      <c r="H147" s="1">
        <v>44308</v>
      </c>
      <c r="I147" t="s">
        <v>9</v>
      </c>
    </row>
    <row r="148" spans="1:9" x14ac:dyDescent="0.25">
      <c r="A148">
        <v>1150316</v>
      </c>
      <c r="B148">
        <v>123445</v>
      </c>
      <c r="C148">
        <v>1574</v>
      </c>
      <c r="D148">
        <v>166.84399999999999</v>
      </c>
      <c r="E148">
        <v>83.579400000000007</v>
      </c>
      <c r="F148">
        <v>33.683599999999998</v>
      </c>
      <c r="G148">
        <v>150</v>
      </c>
      <c r="H148" s="1">
        <v>44301</v>
      </c>
      <c r="I148" t="s">
        <v>9</v>
      </c>
    </row>
    <row r="149" spans="1:9" x14ac:dyDescent="0.25">
      <c r="A149">
        <v>1150331</v>
      </c>
      <c r="B149">
        <v>123445</v>
      </c>
      <c r="C149">
        <v>5049</v>
      </c>
      <c r="D149">
        <v>494.80200000000002</v>
      </c>
      <c r="E149">
        <v>293.34690000000001</v>
      </c>
      <c r="F149">
        <v>93.9114</v>
      </c>
      <c r="H149" s="1">
        <v>44307</v>
      </c>
      <c r="I149" t="s">
        <v>9</v>
      </c>
    </row>
    <row r="150" spans="1:9" x14ac:dyDescent="0.25">
      <c r="A150">
        <v>1150336</v>
      </c>
      <c r="B150">
        <v>123445</v>
      </c>
      <c r="C150">
        <v>6477</v>
      </c>
      <c r="D150">
        <v>757.80899999999997</v>
      </c>
      <c r="E150">
        <v>340.04250000000002</v>
      </c>
      <c r="F150">
        <v>148.32329999999999</v>
      </c>
      <c r="G150">
        <v>150</v>
      </c>
      <c r="H150" s="1">
        <v>44309</v>
      </c>
      <c r="I150" t="s">
        <v>9</v>
      </c>
    </row>
    <row r="151" spans="1:9" x14ac:dyDescent="0.25">
      <c r="A151">
        <v>1150868</v>
      </c>
      <c r="B151">
        <v>123477</v>
      </c>
      <c r="C151">
        <v>5296</v>
      </c>
      <c r="D151">
        <v>609.04</v>
      </c>
      <c r="E151">
        <v>219.78399999999999</v>
      </c>
      <c r="F151">
        <v>98.505600000000001</v>
      </c>
      <c r="G151">
        <v>150</v>
      </c>
      <c r="H151" s="1">
        <v>44295</v>
      </c>
      <c r="I151" t="s">
        <v>9</v>
      </c>
    </row>
    <row r="152" spans="1:9" x14ac:dyDescent="0.25">
      <c r="A152">
        <v>1150873</v>
      </c>
      <c r="B152">
        <v>123477</v>
      </c>
      <c r="C152">
        <v>5542</v>
      </c>
      <c r="D152">
        <v>659.49800000000005</v>
      </c>
      <c r="E152">
        <v>263.79919999999998</v>
      </c>
      <c r="F152">
        <v>134.1164</v>
      </c>
      <c r="H152" s="1">
        <v>44309</v>
      </c>
      <c r="I152" t="s">
        <v>9</v>
      </c>
    </row>
    <row r="153" spans="1:9" x14ac:dyDescent="0.25">
      <c r="A153">
        <v>1150896</v>
      </c>
      <c r="B153">
        <v>123477</v>
      </c>
      <c r="C153">
        <v>7023</v>
      </c>
      <c r="D153">
        <v>667.18499999999995</v>
      </c>
      <c r="E153">
        <v>355.36380000000003</v>
      </c>
      <c r="F153">
        <v>136.24619999999999</v>
      </c>
      <c r="H153" s="1">
        <v>44299</v>
      </c>
      <c r="I153" t="s">
        <v>9</v>
      </c>
    </row>
    <row r="154" spans="1:9" x14ac:dyDescent="0.25">
      <c r="A154">
        <v>1150900</v>
      </c>
      <c r="B154">
        <v>123477</v>
      </c>
      <c r="C154">
        <v>6702</v>
      </c>
      <c r="D154">
        <v>623.28599999999994</v>
      </c>
      <c r="E154">
        <v>325.71719999999999</v>
      </c>
      <c r="F154">
        <v>167.55</v>
      </c>
      <c r="G154">
        <v>150</v>
      </c>
      <c r="H154" s="1">
        <v>44296</v>
      </c>
      <c r="I154" t="s">
        <v>9</v>
      </c>
    </row>
    <row r="155" spans="1:9" x14ac:dyDescent="0.25">
      <c r="A155">
        <v>1151512</v>
      </c>
      <c r="B155">
        <v>123519</v>
      </c>
      <c r="C155">
        <v>6459</v>
      </c>
      <c r="D155">
        <v>561.93299999999999</v>
      </c>
      <c r="E155">
        <v>357.18270000000001</v>
      </c>
      <c r="F155">
        <v>160.82910000000001</v>
      </c>
      <c r="H155" s="1">
        <v>44301</v>
      </c>
      <c r="I155" t="s">
        <v>9</v>
      </c>
    </row>
    <row r="156" spans="1:9" x14ac:dyDescent="0.25">
      <c r="A156">
        <v>1151523</v>
      </c>
      <c r="B156">
        <v>123519</v>
      </c>
      <c r="C156">
        <v>6051</v>
      </c>
      <c r="D156">
        <v>532.48800000000006</v>
      </c>
      <c r="E156">
        <v>272.90010000000001</v>
      </c>
      <c r="F156">
        <v>97.421099999999996</v>
      </c>
      <c r="G156">
        <v>150</v>
      </c>
      <c r="H156" s="1">
        <v>44312</v>
      </c>
      <c r="I156" t="s">
        <v>9</v>
      </c>
    </row>
    <row r="157" spans="1:9" x14ac:dyDescent="0.25">
      <c r="A157">
        <v>1151533</v>
      </c>
      <c r="B157">
        <v>123519</v>
      </c>
      <c r="C157">
        <v>4962</v>
      </c>
      <c r="D157">
        <v>565.66800000000001</v>
      </c>
      <c r="E157">
        <v>290.77319999999997</v>
      </c>
      <c r="F157">
        <v>120.0804</v>
      </c>
      <c r="G157">
        <v>150</v>
      </c>
      <c r="H157" s="1">
        <v>44299</v>
      </c>
      <c r="I157" t="s">
        <v>9</v>
      </c>
    </row>
    <row r="158" spans="1:9" x14ac:dyDescent="0.25">
      <c r="A158">
        <v>1151586</v>
      </c>
      <c r="B158">
        <v>123521</v>
      </c>
      <c r="C158">
        <v>6531</v>
      </c>
      <c r="D158">
        <v>640.03800000000001</v>
      </c>
      <c r="E158">
        <v>354.63330000000002</v>
      </c>
      <c r="F158">
        <v>137.15100000000001</v>
      </c>
      <c r="G158">
        <v>150</v>
      </c>
      <c r="H158" s="1">
        <v>44309</v>
      </c>
      <c r="I158" t="s">
        <v>9</v>
      </c>
    </row>
    <row r="159" spans="1:9" x14ac:dyDescent="0.25">
      <c r="A159">
        <v>1151592</v>
      </c>
      <c r="B159">
        <v>123521</v>
      </c>
      <c r="C159">
        <v>4740</v>
      </c>
      <c r="D159">
        <v>379.2</v>
      </c>
      <c r="E159">
        <v>282.50400000000002</v>
      </c>
      <c r="F159">
        <v>98.591999999999999</v>
      </c>
      <c r="H159" s="1">
        <v>44309</v>
      </c>
      <c r="I159" t="s">
        <v>9</v>
      </c>
    </row>
    <row r="160" spans="1:9" x14ac:dyDescent="0.25">
      <c r="A160">
        <v>1152493</v>
      </c>
      <c r="B160">
        <v>123575</v>
      </c>
      <c r="C160">
        <v>5869</v>
      </c>
      <c r="D160">
        <v>487.12700000000001</v>
      </c>
      <c r="E160">
        <v>291.6893</v>
      </c>
      <c r="F160">
        <v>96.838499999999996</v>
      </c>
      <c r="G160">
        <v>100</v>
      </c>
      <c r="H160" s="1">
        <v>44314</v>
      </c>
      <c r="I160" t="s">
        <v>9</v>
      </c>
    </row>
    <row r="161" spans="1:9" x14ac:dyDescent="0.25">
      <c r="A161">
        <v>1153757</v>
      </c>
      <c r="B161">
        <v>123649</v>
      </c>
      <c r="C161">
        <v>4512</v>
      </c>
      <c r="D161">
        <v>437.66399999999999</v>
      </c>
      <c r="E161">
        <v>240.9408</v>
      </c>
      <c r="F161">
        <v>84.374399999999994</v>
      </c>
      <c r="G161">
        <v>100</v>
      </c>
      <c r="H161" s="1">
        <v>44296</v>
      </c>
      <c r="I161" t="s">
        <v>9</v>
      </c>
    </row>
    <row r="162" spans="1:9" x14ac:dyDescent="0.25">
      <c r="A162">
        <v>1153840</v>
      </c>
      <c r="B162">
        <v>123654</v>
      </c>
      <c r="C162">
        <v>3897</v>
      </c>
      <c r="D162">
        <v>397.49400000000003</v>
      </c>
      <c r="E162">
        <v>185.49719999999999</v>
      </c>
      <c r="G162">
        <v>100</v>
      </c>
      <c r="H162" s="1">
        <v>44310</v>
      </c>
      <c r="I162" t="s">
        <v>9</v>
      </c>
    </row>
    <row r="163" spans="1:9" x14ac:dyDescent="0.25">
      <c r="A163">
        <v>1154052</v>
      </c>
      <c r="B163">
        <v>123666</v>
      </c>
      <c r="C163">
        <v>4131</v>
      </c>
      <c r="D163">
        <v>487.45800000000003</v>
      </c>
      <c r="E163">
        <v>177.2199</v>
      </c>
      <c r="H163" s="1">
        <v>44316</v>
      </c>
      <c r="I163" t="s">
        <v>9</v>
      </c>
    </row>
    <row r="164" spans="1:9" x14ac:dyDescent="0.25">
      <c r="A164">
        <v>1154126</v>
      </c>
      <c r="B164">
        <v>123670</v>
      </c>
      <c r="C164">
        <v>7269</v>
      </c>
      <c r="D164">
        <v>777.78300000000002</v>
      </c>
      <c r="E164">
        <v>302.3904</v>
      </c>
      <c r="F164">
        <v>167.91390000000001</v>
      </c>
      <c r="G164">
        <v>100</v>
      </c>
      <c r="H164" s="1">
        <v>44314</v>
      </c>
      <c r="I164" t="s">
        <v>9</v>
      </c>
    </row>
    <row r="165" spans="1:9" x14ac:dyDescent="0.25">
      <c r="A165">
        <v>1154476</v>
      </c>
      <c r="B165">
        <v>123692</v>
      </c>
      <c r="C165">
        <v>1643</v>
      </c>
      <c r="D165">
        <v>138.012</v>
      </c>
      <c r="E165">
        <v>85.764600000000002</v>
      </c>
      <c r="H165" s="1">
        <v>44291</v>
      </c>
      <c r="I165" t="s">
        <v>9</v>
      </c>
    </row>
    <row r="166" spans="1:9" x14ac:dyDescent="0.25">
      <c r="A166">
        <v>1154499</v>
      </c>
      <c r="B166">
        <v>123695</v>
      </c>
      <c r="C166">
        <v>5861</v>
      </c>
      <c r="D166">
        <v>574.37800000000004</v>
      </c>
      <c r="E166">
        <v>307.70249999999999</v>
      </c>
      <c r="F166">
        <v>139.49180000000001</v>
      </c>
      <c r="G166">
        <v>100</v>
      </c>
      <c r="H166" s="1">
        <v>44312</v>
      </c>
      <c r="I166" t="s">
        <v>9</v>
      </c>
    </row>
    <row r="167" spans="1:9" x14ac:dyDescent="0.25">
      <c r="A167">
        <v>1154515</v>
      </c>
      <c r="B167">
        <v>123695</v>
      </c>
      <c r="C167">
        <v>6173</v>
      </c>
      <c r="D167">
        <v>574.08900000000006</v>
      </c>
      <c r="E167">
        <v>305.56349999999998</v>
      </c>
      <c r="F167">
        <v>151.85579999999999</v>
      </c>
      <c r="H167" s="1">
        <v>44292</v>
      </c>
      <c r="I167" t="s">
        <v>9</v>
      </c>
    </row>
    <row r="168" spans="1:9" x14ac:dyDescent="0.25">
      <c r="A168">
        <v>1154836</v>
      </c>
      <c r="B168">
        <v>123717</v>
      </c>
      <c r="C168">
        <v>7344</v>
      </c>
      <c r="D168">
        <v>638.928</v>
      </c>
      <c r="E168">
        <v>323.13600000000002</v>
      </c>
      <c r="F168">
        <v>148.34880000000001</v>
      </c>
      <c r="G168">
        <v>100</v>
      </c>
      <c r="H168" s="1">
        <v>44290</v>
      </c>
      <c r="I168" t="s">
        <v>9</v>
      </c>
    </row>
    <row r="169" spans="1:9" x14ac:dyDescent="0.25">
      <c r="A169">
        <v>1155047</v>
      </c>
      <c r="B169">
        <v>123728</v>
      </c>
      <c r="C169">
        <v>8274</v>
      </c>
      <c r="D169">
        <v>885.31799999999998</v>
      </c>
      <c r="E169">
        <v>450.10559999999998</v>
      </c>
      <c r="G169">
        <v>50</v>
      </c>
      <c r="H169" s="1">
        <v>44305</v>
      </c>
      <c r="I169" t="s">
        <v>9</v>
      </c>
    </row>
    <row r="170" spans="1:9" x14ac:dyDescent="0.25">
      <c r="A170">
        <v>1155532</v>
      </c>
      <c r="B170">
        <v>123757</v>
      </c>
      <c r="C170">
        <v>7114</v>
      </c>
      <c r="D170">
        <v>597.57600000000002</v>
      </c>
      <c r="E170">
        <v>284.56</v>
      </c>
      <c r="F170">
        <v>168.6018</v>
      </c>
      <c r="G170">
        <v>150</v>
      </c>
      <c r="H170" s="1">
        <v>44314</v>
      </c>
      <c r="I170" t="s">
        <v>9</v>
      </c>
    </row>
    <row r="171" spans="1:9" x14ac:dyDescent="0.25">
      <c r="A171">
        <v>1155553</v>
      </c>
      <c r="B171">
        <v>123757</v>
      </c>
      <c r="C171">
        <v>4607</v>
      </c>
      <c r="D171">
        <v>446.87900000000002</v>
      </c>
      <c r="E171">
        <v>234.95699999999999</v>
      </c>
      <c r="G171">
        <v>100</v>
      </c>
      <c r="H171" s="1">
        <v>44297</v>
      </c>
      <c r="I171" t="s">
        <v>9</v>
      </c>
    </row>
    <row r="172" spans="1:9" x14ac:dyDescent="0.25">
      <c r="A172">
        <v>1155557</v>
      </c>
      <c r="B172">
        <v>123757</v>
      </c>
      <c r="C172">
        <v>5266</v>
      </c>
      <c r="D172">
        <v>473.94</v>
      </c>
      <c r="E172">
        <v>238.0232</v>
      </c>
      <c r="F172">
        <v>108.4796</v>
      </c>
      <c r="G172">
        <v>150</v>
      </c>
      <c r="H172" s="1">
        <v>44309</v>
      </c>
      <c r="I172" t="s">
        <v>9</v>
      </c>
    </row>
    <row r="173" spans="1:9" x14ac:dyDescent="0.25">
      <c r="A173">
        <v>1155620</v>
      </c>
      <c r="B173">
        <v>123760</v>
      </c>
      <c r="C173">
        <v>6337</v>
      </c>
      <c r="D173">
        <v>551.31899999999996</v>
      </c>
      <c r="E173">
        <v>310.51299999999998</v>
      </c>
      <c r="G173">
        <v>150</v>
      </c>
      <c r="H173" s="1">
        <v>44287</v>
      </c>
      <c r="I173" t="s">
        <v>9</v>
      </c>
    </row>
    <row r="174" spans="1:9" x14ac:dyDescent="0.25">
      <c r="A174">
        <v>1155646</v>
      </c>
      <c r="B174">
        <v>123762</v>
      </c>
      <c r="C174">
        <v>4197</v>
      </c>
      <c r="D174">
        <v>499.44299999999998</v>
      </c>
      <c r="E174">
        <v>186.76650000000001</v>
      </c>
      <c r="G174">
        <v>100</v>
      </c>
      <c r="H174" s="1">
        <v>44311</v>
      </c>
      <c r="I174" t="s">
        <v>9</v>
      </c>
    </row>
    <row r="175" spans="1:9" x14ac:dyDescent="0.25">
      <c r="A175">
        <v>1156648</v>
      </c>
      <c r="B175">
        <v>123827</v>
      </c>
      <c r="C175">
        <v>6606</v>
      </c>
      <c r="D175">
        <v>700.23599999999999</v>
      </c>
      <c r="E175">
        <v>360.02699999999999</v>
      </c>
      <c r="F175">
        <v>108.33839999999999</v>
      </c>
      <c r="G175">
        <v>100</v>
      </c>
      <c r="H175" s="1">
        <v>44294</v>
      </c>
      <c r="I175" t="s">
        <v>9</v>
      </c>
    </row>
    <row r="176" spans="1:9" x14ac:dyDescent="0.25">
      <c r="A176">
        <v>1156675</v>
      </c>
      <c r="B176">
        <v>123827</v>
      </c>
      <c r="C176">
        <v>3006</v>
      </c>
      <c r="D176">
        <v>354.70800000000003</v>
      </c>
      <c r="E176">
        <v>126.252</v>
      </c>
      <c r="F176">
        <v>48.997799999999998</v>
      </c>
      <c r="H176" s="1">
        <v>44310</v>
      </c>
      <c r="I176" t="s">
        <v>9</v>
      </c>
    </row>
    <row r="177" spans="1:9" x14ac:dyDescent="0.25">
      <c r="A177">
        <v>1156767</v>
      </c>
      <c r="B177">
        <v>123832</v>
      </c>
      <c r="C177">
        <v>7909</v>
      </c>
      <c r="D177">
        <v>775.08199999999999</v>
      </c>
      <c r="E177">
        <v>327.43259999999998</v>
      </c>
      <c r="G177">
        <v>150</v>
      </c>
      <c r="H177" s="1">
        <v>44303</v>
      </c>
      <c r="I177" t="s">
        <v>9</v>
      </c>
    </row>
    <row r="178" spans="1:9" x14ac:dyDescent="0.25">
      <c r="A178">
        <v>1156784</v>
      </c>
      <c r="B178">
        <v>123832</v>
      </c>
      <c r="C178">
        <v>7511</v>
      </c>
      <c r="D178">
        <v>638.43499999999995</v>
      </c>
      <c r="E178">
        <v>356.77249999999998</v>
      </c>
      <c r="F178">
        <v>129.1892</v>
      </c>
      <c r="G178">
        <v>50</v>
      </c>
      <c r="H178" s="1">
        <v>44303</v>
      </c>
      <c r="I178" t="s">
        <v>9</v>
      </c>
    </row>
    <row r="179" spans="1:9" x14ac:dyDescent="0.25">
      <c r="A179">
        <v>1156986</v>
      </c>
      <c r="B179">
        <v>123845</v>
      </c>
      <c r="C179">
        <v>7631</v>
      </c>
      <c r="D179">
        <v>610.48</v>
      </c>
      <c r="E179">
        <v>368.57729999999998</v>
      </c>
      <c r="F179">
        <v>161.01410000000001</v>
      </c>
      <c r="H179" s="1">
        <v>44296</v>
      </c>
      <c r="I179" t="s">
        <v>9</v>
      </c>
    </row>
    <row r="180" spans="1:9" x14ac:dyDescent="0.25">
      <c r="A180">
        <v>1157003</v>
      </c>
      <c r="B180">
        <v>123845</v>
      </c>
      <c r="C180">
        <v>4431</v>
      </c>
      <c r="D180">
        <v>469.68599999999998</v>
      </c>
      <c r="E180">
        <v>253.01009999999999</v>
      </c>
      <c r="F180">
        <v>102.3561</v>
      </c>
      <c r="G180">
        <v>150</v>
      </c>
      <c r="H180" s="1">
        <v>44312</v>
      </c>
      <c r="I180" t="s">
        <v>9</v>
      </c>
    </row>
    <row r="181" spans="1:9" x14ac:dyDescent="0.25">
      <c r="A181">
        <v>1157180</v>
      </c>
      <c r="B181">
        <v>123858</v>
      </c>
      <c r="C181">
        <v>5695</v>
      </c>
      <c r="D181">
        <v>580.89</v>
      </c>
      <c r="E181">
        <v>242.03749999999999</v>
      </c>
      <c r="F181">
        <v>112.761</v>
      </c>
      <c r="G181">
        <v>100</v>
      </c>
      <c r="H181" s="1">
        <v>44298</v>
      </c>
      <c r="I181" t="s">
        <v>9</v>
      </c>
    </row>
    <row r="182" spans="1:9" x14ac:dyDescent="0.25">
      <c r="A182">
        <v>1157185</v>
      </c>
      <c r="B182">
        <v>123858</v>
      </c>
      <c r="C182">
        <v>2817</v>
      </c>
      <c r="D182">
        <v>253.53</v>
      </c>
      <c r="E182">
        <v>125.0748</v>
      </c>
      <c r="G182">
        <v>150</v>
      </c>
      <c r="H182" s="1">
        <v>44315</v>
      </c>
      <c r="I182" t="s">
        <v>9</v>
      </c>
    </row>
    <row r="183" spans="1:9" x14ac:dyDescent="0.25">
      <c r="A183">
        <v>1159141</v>
      </c>
      <c r="B183">
        <v>123981</v>
      </c>
      <c r="C183">
        <v>6535</v>
      </c>
      <c r="D183">
        <v>522.79999999999995</v>
      </c>
      <c r="E183">
        <v>347.00850000000003</v>
      </c>
      <c r="F183">
        <v>103.253</v>
      </c>
      <c r="G183">
        <v>100</v>
      </c>
      <c r="H183" s="1">
        <v>44314</v>
      </c>
      <c r="I183" t="s">
        <v>9</v>
      </c>
    </row>
    <row r="184" spans="1:9" x14ac:dyDescent="0.25">
      <c r="A184">
        <v>1159539</v>
      </c>
      <c r="B184">
        <v>124009</v>
      </c>
      <c r="C184">
        <v>8242</v>
      </c>
      <c r="D184">
        <v>980.798</v>
      </c>
      <c r="E184">
        <v>393.14339999999999</v>
      </c>
      <c r="F184">
        <v>185.44499999999999</v>
      </c>
      <c r="G184">
        <v>50</v>
      </c>
      <c r="H184" s="1">
        <v>44312</v>
      </c>
      <c r="I184" t="s">
        <v>9</v>
      </c>
    </row>
    <row r="185" spans="1:9" x14ac:dyDescent="0.25">
      <c r="A185">
        <v>1159701</v>
      </c>
      <c r="B185">
        <v>124018</v>
      </c>
      <c r="C185">
        <v>7107</v>
      </c>
      <c r="D185">
        <v>795.98400000000004</v>
      </c>
      <c r="E185">
        <v>422.86649999999997</v>
      </c>
      <c r="F185">
        <v>127.926</v>
      </c>
      <c r="G185">
        <v>50</v>
      </c>
      <c r="H185" s="1">
        <v>44294</v>
      </c>
      <c r="I185" t="s">
        <v>9</v>
      </c>
    </row>
    <row r="186" spans="1:9" x14ac:dyDescent="0.25">
      <c r="A186">
        <v>1159705</v>
      </c>
      <c r="B186">
        <v>124018</v>
      </c>
      <c r="C186">
        <v>3653</v>
      </c>
      <c r="D186">
        <v>325.11700000000002</v>
      </c>
      <c r="E186">
        <v>202.01089999999999</v>
      </c>
      <c r="F186">
        <v>77.078299999999999</v>
      </c>
      <c r="G186">
        <v>100</v>
      </c>
      <c r="H186" s="1">
        <v>44300</v>
      </c>
      <c r="I186" t="s">
        <v>9</v>
      </c>
    </row>
    <row r="187" spans="1:9" x14ac:dyDescent="0.25">
      <c r="A187">
        <v>1159948</v>
      </c>
      <c r="B187">
        <v>124036</v>
      </c>
      <c r="C187">
        <v>4755</v>
      </c>
      <c r="D187">
        <v>461.23500000000001</v>
      </c>
      <c r="E187">
        <v>279.59399999999999</v>
      </c>
      <c r="F187">
        <v>88.442999999999998</v>
      </c>
      <c r="G187">
        <v>150</v>
      </c>
      <c r="H187" s="1">
        <v>44290</v>
      </c>
      <c r="I187" t="s">
        <v>9</v>
      </c>
    </row>
    <row r="188" spans="1:9" x14ac:dyDescent="0.25">
      <c r="A188">
        <v>1159950</v>
      </c>
      <c r="B188">
        <v>124036</v>
      </c>
      <c r="C188">
        <v>7963</v>
      </c>
      <c r="D188">
        <v>947.59699999999998</v>
      </c>
      <c r="E188">
        <v>471.40960000000001</v>
      </c>
      <c r="F188">
        <v>143.334</v>
      </c>
      <c r="H188" s="1">
        <v>44297</v>
      </c>
      <c r="I188" t="s">
        <v>9</v>
      </c>
    </row>
    <row r="189" spans="1:9" x14ac:dyDescent="0.25">
      <c r="A189">
        <v>1159951</v>
      </c>
      <c r="B189">
        <v>124036</v>
      </c>
      <c r="C189">
        <v>6865</v>
      </c>
      <c r="D189">
        <v>562.92999999999995</v>
      </c>
      <c r="E189">
        <v>394.05099999999999</v>
      </c>
      <c r="G189">
        <v>100</v>
      </c>
      <c r="H189" s="1">
        <v>44296</v>
      </c>
      <c r="I189" t="s">
        <v>9</v>
      </c>
    </row>
    <row r="190" spans="1:9" x14ac:dyDescent="0.25">
      <c r="A190">
        <v>1159959</v>
      </c>
      <c r="B190">
        <v>124036</v>
      </c>
      <c r="C190">
        <v>2825</v>
      </c>
      <c r="D190">
        <v>268.375</v>
      </c>
      <c r="E190">
        <v>164.13249999999999</v>
      </c>
      <c r="H190" s="1">
        <v>44292</v>
      </c>
      <c r="I190" t="s">
        <v>9</v>
      </c>
    </row>
    <row r="191" spans="1:9" x14ac:dyDescent="0.25">
      <c r="A191">
        <v>1159968</v>
      </c>
      <c r="B191">
        <v>124036</v>
      </c>
      <c r="C191">
        <v>8046</v>
      </c>
      <c r="D191">
        <v>651.726</v>
      </c>
      <c r="E191">
        <v>378.96660000000003</v>
      </c>
      <c r="G191">
        <v>100</v>
      </c>
      <c r="H191" s="1">
        <v>44300</v>
      </c>
      <c r="I191" t="s">
        <v>9</v>
      </c>
    </row>
    <row r="192" spans="1:9" x14ac:dyDescent="0.25">
      <c r="A192">
        <v>1159974</v>
      </c>
      <c r="B192">
        <v>124036</v>
      </c>
      <c r="C192">
        <v>6165</v>
      </c>
      <c r="D192">
        <v>647.32500000000005</v>
      </c>
      <c r="E192">
        <v>343.39049999999997</v>
      </c>
      <c r="F192">
        <v>118.9845</v>
      </c>
      <c r="H192" s="1">
        <v>44299</v>
      </c>
      <c r="I192" t="s">
        <v>9</v>
      </c>
    </row>
    <row r="193" spans="1:9" x14ac:dyDescent="0.25">
      <c r="A193">
        <v>1160282</v>
      </c>
      <c r="B193">
        <v>124057</v>
      </c>
      <c r="C193">
        <v>1621</v>
      </c>
      <c r="D193">
        <v>191.27799999999999</v>
      </c>
      <c r="E193">
        <v>84.940399999999997</v>
      </c>
      <c r="G193">
        <v>150</v>
      </c>
      <c r="H193" s="1">
        <v>44302</v>
      </c>
      <c r="I193" t="s">
        <v>9</v>
      </c>
    </row>
    <row r="194" spans="1:9" x14ac:dyDescent="0.25">
      <c r="A194">
        <v>1160287</v>
      </c>
      <c r="B194">
        <v>124057</v>
      </c>
      <c r="C194">
        <v>6665</v>
      </c>
      <c r="D194">
        <v>799.8</v>
      </c>
      <c r="E194">
        <v>281.26299999999998</v>
      </c>
      <c r="F194">
        <v>113.97150000000001</v>
      </c>
      <c r="G194">
        <v>50</v>
      </c>
      <c r="H194" s="1">
        <v>44293</v>
      </c>
      <c r="I194" t="s">
        <v>9</v>
      </c>
    </row>
    <row r="195" spans="1:9" x14ac:dyDescent="0.25">
      <c r="A195">
        <v>1160288</v>
      </c>
      <c r="B195">
        <v>124057</v>
      </c>
      <c r="C195">
        <v>7691</v>
      </c>
      <c r="D195">
        <v>799.86400000000003</v>
      </c>
      <c r="E195">
        <v>459.92180000000002</v>
      </c>
      <c r="G195">
        <v>50</v>
      </c>
      <c r="H195" s="1">
        <v>44311</v>
      </c>
      <c r="I195" t="s">
        <v>9</v>
      </c>
    </row>
    <row r="196" spans="1:9" x14ac:dyDescent="0.25">
      <c r="A196">
        <v>1160352</v>
      </c>
      <c r="B196">
        <v>124062</v>
      </c>
      <c r="C196">
        <v>5335</v>
      </c>
      <c r="D196">
        <v>506.82499999999999</v>
      </c>
      <c r="E196">
        <v>266.2165</v>
      </c>
      <c r="H196" s="1">
        <v>44294</v>
      </c>
      <c r="I196" t="s">
        <v>9</v>
      </c>
    </row>
    <row r="197" spans="1:9" x14ac:dyDescent="0.25">
      <c r="A197">
        <v>1161128</v>
      </c>
      <c r="B197">
        <v>124104</v>
      </c>
      <c r="C197">
        <v>7572</v>
      </c>
      <c r="D197">
        <v>772.34400000000005</v>
      </c>
      <c r="E197">
        <v>442.96199999999999</v>
      </c>
      <c r="G197">
        <v>150</v>
      </c>
      <c r="H197" s="1">
        <v>44296</v>
      </c>
      <c r="I197" t="s">
        <v>9</v>
      </c>
    </row>
    <row r="198" spans="1:9" x14ac:dyDescent="0.25">
      <c r="A198">
        <v>1161135</v>
      </c>
      <c r="B198">
        <v>124104</v>
      </c>
      <c r="C198">
        <v>4944</v>
      </c>
      <c r="D198">
        <v>405.40800000000002</v>
      </c>
      <c r="E198">
        <v>200.72640000000001</v>
      </c>
      <c r="H198" s="1">
        <v>44290</v>
      </c>
      <c r="I198" t="s">
        <v>9</v>
      </c>
    </row>
    <row r="199" spans="1:9" x14ac:dyDescent="0.25">
      <c r="A199">
        <v>1161148</v>
      </c>
      <c r="B199">
        <v>124104</v>
      </c>
      <c r="C199">
        <v>7810</v>
      </c>
      <c r="D199">
        <v>726.33</v>
      </c>
      <c r="E199">
        <v>314.74299999999999</v>
      </c>
      <c r="F199">
        <v>124.96</v>
      </c>
      <c r="G199">
        <v>150</v>
      </c>
      <c r="H199" s="1">
        <v>44306</v>
      </c>
      <c r="I199" t="s">
        <v>9</v>
      </c>
    </row>
    <row r="200" spans="1:9" x14ac:dyDescent="0.25">
      <c r="A200">
        <v>1161905</v>
      </c>
      <c r="B200">
        <v>124145</v>
      </c>
      <c r="C200">
        <v>4357</v>
      </c>
      <c r="D200">
        <v>479.27</v>
      </c>
      <c r="E200">
        <v>243.55629999999999</v>
      </c>
      <c r="F200">
        <v>90.189899999999994</v>
      </c>
      <c r="G200">
        <v>100</v>
      </c>
      <c r="H200" s="1">
        <v>44303</v>
      </c>
      <c r="I200" t="s">
        <v>9</v>
      </c>
    </row>
    <row r="201" spans="1:9" x14ac:dyDescent="0.25">
      <c r="A201">
        <v>1161917</v>
      </c>
      <c r="B201">
        <v>124145</v>
      </c>
      <c r="C201">
        <v>3932</v>
      </c>
      <c r="D201">
        <v>342.084</v>
      </c>
      <c r="E201">
        <v>167.11</v>
      </c>
      <c r="G201">
        <v>150</v>
      </c>
      <c r="H201" s="1">
        <v>44305</v>
      </c>
      <c r="I201" t="s">
        <v>9</v>
      </c>
    </row>
    <row r="202" spans="1:9" x14ac:dyDescent="0.25">
      <c r="A202">
        <v>1161920</v>
      </c>
      <c r="B202">
        <v>124145</v>
      </c>
      <c r="C202">
        <v>2784</v>
      </c>
      <c r="D202">
        <v>289.536</v>
      </c>
      <c r="E202">
        <v>159.5232</v>
      </c>
      <c r="F202">
        <v>46.7712</v>
      </c>
      <c r="H202" s="1">
        <v>44296</v>
      </c>
      <c r="I202" t="s">
        <v>9</v>
      </c>
    </row>
    <row r="203" spans="1:9" x14ac:dyDescent="0.25">
      <c r="A203">
        <v>1161936</v>
      </c>
      <c r="B203">
        <v>124146</v>
      </c>
      <c r="C203">
        <v>2887</v>
      </c>
      <c r="D203">
        <v>294.47399999999999</v>
      </c>
      <c r="E203">
        <v>148.68049999999999</v>
      </c>
      <c r="F203">
        <v>56.296500000000002</v>
      </c>
      <c r="H203" s="1">
        <v>44292</v>
      </c>
      <c r="I203" t="s">
        <v>9</v>
      </c>
    </row>
    <row r="204" spans="1:9" x14ac:dyDescent="0.25">
      <c r="A204">
        <v>1161941</v>
      </c>
      <c r="B204">
        <v>124146</v>
      </c>
      <c r="C204">
        <v>1809</v>
      </c>
      <c r="D204">
        <v>182.709</v>
      </c>
      <c r="E204">
        <v>76.520700000000005</v>
      </c>
      <c r="F204">
        <v>28.401299999999999</v>
      </c>
      <c r="G204">
        <v>50</v>
      </c>
      <c r="H204" s="1">
        <v>44304</v>
      </c>
      <c r="I204" t="s">
        <v>9</v>
      </c>
    </row>
    <row r="205" spans="1:9" x14ac:dyDescent="0.25">
      <c r="A205">
        <v>1161942</v>
      </c>
      <c r="B205">
        <v>124146</v>
      </c>
      <c r="C205">
        <v>3032</v>
      </c>
      <c r="D205">
        <v>303.2</v>
      </c>
      <c r="E205">
        <v>150.99359999999999</v>
      </c>
      <c r="F205">
        <v>73.374399999999994</v>
      </c>
      <c r="G205">
        <v>150</v>
      </c>
      <c r="H205" s="1">
        <v>44291</v>
      </c>
      <c r="I205" t="s">
        <v>9</v>
      </c>
    </row>
    <row r="206" spans="1:9" x14ac:dyDescent="0.25">
      <c r="A206">
        <v>1161946</v>
      </c>
      <c r="B206">
        <v>124146</v>
      </c>
      <c r="C206">
        <v>7568</v>
      </c>
      <c r="D206">
        <v>605.44000000000005</v>
      </c>
      <c r="E206">
        <v>423.05119999999999</v>
      </c>
      <c r="G206">
        <v>150</v>
      </c>
      <c r="H206" s="1">
        <v>44299</v>
      </c>
      <c r="I206" t="s">
        <v>9</v>
      </c>
    </row>
    <row r="207" spans="1:9" x14ac:dyDescent="0.25">
      <c r="A207">
        <v>1161964</v>
      </c>
      <c r="B207">
        <v>124146</v>
      </c>
      <c r="C207">
        <v>4148</v>
      </c>
      <c r="D207">
        <v>418.94799999999998</v>
      </c>
      <c r="E207">
        <v>168.8236</v>
      </c>
      <c r="F207">
        <v>84.619200000000006</v>
      </c>
      <c r="G207">
        <v>150</v>
      </c>
      <c r="H207" s="1">
        <v>44295</v>
      </c>
      <c r="I207" t="s">
        <v>9</v>
      </c>
    </row>
    <row r="208" spans="1:9" x14ac:dyDescent="0.25">
      <c r="A208">
        <v>1162211</v>
      </c>
      <c r="B208">
        <v>124164</v>
      </c>
      <c r="C208">
        <v>6924</v>
      </c>
      <c r="D208">
        <v>630.08399999999995</v>
      </c>
      <c r="E208">
        <v>390.5136</v>
      </c>
      <c r="F208">
        <v>171.02279999999999</v>
      </c>
      <c r="G208">
        <v>150</v>
      </c>
      <c r="H208" s="1">
        <v>44293</v>
      </c>
      <c r="I208" t="s">
        <v>9</v>
      </c>
    </row>
    <row r="209" spans="1:9" x14ac:dyDescent="0.25">
      <c r="A209">
        <v>1162221</v>
      </c>
      <c r="B209">
        <v>124164</v>
      </c>
      <c r="C209">
        <v>5780</v>
      </c>
      <c r="D209">
        <v>508.64</v>
      </c>
      <c r="E209">
        <v>335.24</v>
      </c>
      <c r="F209">
        <v>123.114</v>
      </c>
      <c r="G209">
        <v>150</v>
      </c>
      <c r="H209" s="1">
        <v>44296</v>
      </c>
      <c r="I209" t="s">
        <v>9</v>
      </c>
    </row>
    <row r="210" spans="1:9" x14ac:dyDescent="0.25">
      <c r="A210">
        <v>1163893</v>
      </c>
      <c r="B210">
        <v>124267</v>
      </c>
      <c r="C210">
        <v>4972</v>
      </c>
      <c r="D210">
        <v>546.91999999999996</v>
      </c>
      <c r="E210">
        <v>228.71199999999999</v>
      </c>
      <c r="F210">
        <v>112.8644</v>
      </c>
      <c r="G210">
        <v>150</v>
      </c>
      <c r="H210" s="1">
        <v>44312</v>
      </c>
      <c r="I210" t="s">
        <v>9</v>
      </c>
    </row>
    <row r="211" spans="1:9" x14ac:dyDescent="0.25">
      <c r="A211">
        <v>1164058</v>
      </c>
      <c r="B211">
        <v>124278</v>
      </c>
      <c r="C211">
        <v>6432</v>
      </c>
      <c r="D211">
        <v>546.72</v>
      </c>
      <c r="E211">
        <v>371.76960000000003</v>
      </c>
      <c r="F211">
        <v>107.4144</v>
      </c>
      <c r="G211">
        <v>100</v>
      </c>
      <c r="H211" s="1">
        <v>44299</v>
      </c>
      <c r="I211" t="s">
        <v>9</v>
      </c>
    </row>
    <row r="212" spans="1:9" x14ac:dyDescent="0.25">
      <c r="A212">
        <v>1164571</v>
      </c>
      <c r="B212">
        <v>124315</v>
      </c>
      <c r="C212">
        <v>5754</v>
      </c>
      <c r="D212">
        <v>517.86</v>
      </c>
      <c r="E212">
        <v>301.50959999999998</v>
      </c>
      <c r="F212">
        <v>100.11960000000001</v>
      </c>
      <c r="H212" s="1">
        <v>44309</v>
      </c>
      <c r="I212" t="s">
        <v>9</v>
      </c>
    </row>
    <row r="213" spans="1:9" x14ac:dyDescent="0.25">
      <c r="A213">
        <v>1164578</v>
      </c>
      <c r="B213">
        <v>124315</v>
      </c>
      <c r="C213">
        <v>1915</v>
      </c>
      <c r="D213">
        <v>195.33</v>
      </c>
      <c r="E213">
        <v>88.472999999999999</v>
      </c>
      <c r="G213">
        <v>100</v>
      </c>
      <c r="H213" s="1">
        <v>44295</v>
      </c>
      <c r="I213" t="s">
        <v>9</v>
      </c>
    </row>
    <row r="214" spans="1:9" x14ac:dyDescent="0.25">
      <c r="A214">
        <v>1164581</v>
      </c>
      <c r="B214">
        <v>124315</v>
      </c>
      <c r="C214">
        <v>6239</v>
      </c>
      <c r="D214">
        <v>517.83699999999999</v>
      </c>
      <c r="E214">
        <v>331.29090000000002</v>
      </c>
      <c r="F214">
        <v>107.3108</v>
      </c>
      <c r="H214" s="1">
        <v>44302</v>
      </c>
      <c r="I214" t="s">
        <v>9</v>
      </c>
    </row>
    <row r="215" spans="1:9" x14ac:dyDescent="0.25">
      <c r="A215">
        <v>1164664</v>
      </c>
      <c r="B215">
        <v>124319</v>
      </c>
      <c r="C215">
        <v>4562</v>
      </c>
      <c r="D215">
        <v>524.63</v>
      </c>
      <c r="E215">
        <v>190.2354</v>
      </c>
      <c r="G215">
        <v>100</v>
      </c>
      <c r="H215" s="1">
        <v>44307</v>
      </c>
      <c r="I215" t="s">
        <v>9</v>
      </c>
    </row>
    <row r="216" spans="1:9" x14ac:dyDescent="0.25">
      <c r="A216">
        <v>1165187</v>
      </c>
      <c r="B216">
        <v>124349</v>
      </c>
      <c r="C216">
        <v>1741</v>
      </c>
      <c r="D216">
        <v>160.172</v>
      </c>
      <c r="E216">
        <v>71.729200000000006</v>
      </c>
      <c r="F216">
        <v>42.3063</v>
      </c>
      <c r="G216">
        <v>50</v>
      </c>
      <c r="H216" s="1">
        <v>44296</v>
      </c>
      <c r="I216" t="s">
        <v>9</v>
      </c>
    </row>
    <row r="217" spans="1:9" x14ac:dyDescent="0.25">
      <c r="A217">
        <v>1165211</v>
      </c>
      <c r="B217">
        <v>124351</v>
      </c>
      <c r="C217">
        <v>2065</v>
      </c>
      <c r="D217">
        <v>212.69499999999999</v>
      </c>
      <c r="E217">
        <v>94.99</v>
      </c>
      <c r="F217">
        <v>43.5715</v>
      </c>
      <c r="G217">
        <v>150</v>
      </c>
      <c r="H217" s="1">
        <v>44288</v>
      </c>
      <c r="I217" t="s">
        <v>9</v>
      </c>
    </row>
    <row r="218" spans="1:9" x14ac:dyDescent="0.25">
      <c r="A218">
        <v>1165245</v>
      </c>
      <c r="B218">
        <v>124351</v>
      </c>
      <c r="C218">
        <v>7530</v>
      </c>
      <c r="D218">
        <v>760.53</v>
      </c>
      <c r="E218">
        <v>383.27699999999999</v>
      </c>
      <c r="F218">
        <v>128.76300000000001</v>
      </c>
      <c r="G218">
        <v>150</v>
      </c>
      <c r="H218" s="1">
        <v>44311</v>
      </c>
      <c r="I218" t="s">
        <v>9</v>
      </c>
    </row>
    <row r="219" spans="1:9" x14ac:dyDescent="0.25">
      <c r="A219">
        <v>1165795</v>
      </c>
      <c r="B219">
        <v>124386</v>
      </c>
      <c r="C219">
        <v>8175</v>
      </c>
      <c r="D219">
        <v>907.42499999999995</v>
      </c>
      <c r="E219">
        <v>385.04250000000002</v>
      </c>
      <c r="F219">
        <v>135.70500000000001</v>
      </c>
      <c r="G219">
        <v>50</v>
      </c>
      <c r="H219" s="1">
        <v>44298</v>
      </c>
      <c r="I219" t="s">
        <v>9</v>
      </c>
    </row>
    <row r="220" spans="1:9" x14ac:dyDescent="0.25">
      <c r="A220">
        <v>1166117</v>
      </c>
      <c r="B220">
        <v>124410</v>
      </c>
      <c r="C220">
        <v>7189</v>
      </c>
      <c r="D220">
        <v>783.601</v>
      </c>
      <c r="E220">
        <v>407.61630000000002</v>
      </c>
      <c r="H220" s="1">
        <v>44288</v>
      </c>
      <c r="I220" t="s">
        <v>9</v>
      </c>
    </row>
    <row r="221" spans="1:9" x14ac:dyDescent="0.25">
      <c r="A221">
        <v>1166124</v>
      </c>
      <c r="B221">
        <v>124410</v>
      </c>
      <c r="C221">
        <v>2262</v>
      </c>
      <c r="D221">
        <v>199.05600000000001</v>
      </c>
      <c r="E221">
        <v>122.8266</v>
      </c>
      <c r="F221">
        <v>35.739600000000003</v>
      </c>
      <c r="H221" s="1">
        <v>44299</v>
      </c>
      <c r="I221" t="s">
        <v>9</v>
      </c>
    </row>
    <row r="222" spans="1:9" x14ac:dyDescent="0.25">
      <c r="A222">
        <v>1166281</v>
      </c>
      <c r="B222">
        <v>124423</v>
      </c>
      <c r="C222">
        <v>8476</v>
      </c>
      <c r="D222">
        <v>788.26800000000003</v>
      </c>
      <c r="E222">
        <v>412.78120000000001</v>
      </c>
      <c r="F222">
        <v>154.26320000000001</v>
      </c>
      <c r="H222" s="1">
        <v>44309</v>
      </c>
      <c r="I222" t="s">
        <v>9</v>
      </c>
    </row>
    <row r="223" spans="1:9" x14ac:dyDescent="0.25">
      <c r="A223">
        <v>1166611</v>
      </c>
      <c r="B223">
        <v>124436</v>
      </c>
      <c r="C223">
        <v>6524</v>
      </c>
      <c r="D223">
        <v>548.01599999999996</v>
      </c>
      <c r="E223">
        <v>388.8304</v>
      </c>
      <c r="F223">
        <v>117.432</v>
      </c>
      <c r="G223">
        <v>150</v>
      </c>
      <c r="H223" s="1">
        <v>44303</v>
      </c>
      <c r="I223" t="s">
        <v>9</v>
      </c>
    </row>
    <row r="224" spans="1:9" x14ac:dyDescent="0.25">
      <c r="A224">
        <v>1166626</v>
      </c>
      <c r="B224">
        <v>124436</v>
      </c>
      <c r="C224">
        <v>1931</v>
      </c>
      <c r="D224">
        <v>156.411</v>
      </c>
      <c r="E224">
        <v>93.267300000000006</v>
      </c>
      <c r="G224">
        <v>50</v>
      </c>
      <c r="H224" s="1">
        <v>44287</v>
      </c>
      <c r="I224" t="s">
        <v>9</v>
      </c>
    </row>
    <row r="225" spans="1:9" x14ac:dyDescent="0.25">
      <c r="A225">
        <v>1166630</v>
      </c>
      <c r="B225">
        <v>124436</v>
      </c>
      <c r="C225">
        <v>5550</v>
      </c>
      <c r="D225">
        <v>560.54999999999995</v>
      </c>
      <c r="E225">
        <v>229.215</v>
      </c>
      <c r="F225">
        <v>91.575000000000003</v>
      </c>
      <c r="G225">
        <v>50</v>
      </c>
      <c r="H225" s="1">
        <v>44311</v>
      </c>
      <c r="I225" t="s">
        <v>9</v>
      </c>
    </row>
    <row r="226" spans="1:9" x14ac:dyDescent="0.25">
      <c r="A226">
        <v>1166771</v>
      </c>
      <c r="B226">
        <v>124447</v>
      </c>
      <c r="C226">
        <v>3070</v>
      </c>
      <c r="D226">
        <v>294.72000000000003</v>
      </c>
      <c r="E226">
        <v>130.78200000000001</v>
      </c>
      <c r="F226">
        <v>74.293999999999997</v>
      </c>
      <c r="G226">
        <v>150</v>
      </c>
      <c r="H226" s="1">
        <v>44314</v>
      </c>
      <c r="I226" t="s">
        <v>9</v>
      </c>
    </row>
    <row r="227" spans="1:9" x14ac:dyDescent="0.25">
      <c r="A227">
        <v>1166790</v>
      </c>
      <c r="B227">
        <v>124447</v>
      </c>
      <c r="C227">
        <v>3960</v>
      </c>
      <c r="D227">
        <v>431.64</v>
      </c>
      <c r="E227">
        <v>162.756</v>
      </c>
      <c r="F227">
        <v>73.260000000000005</v>
      </c>
      <c r="H227" s="1">
        <v>44310</v>
      </c>
      <c r="I227" t="s">
        <v>9</v>
      </c>
    </row>
    <row r="228" spans="1:9" x14ac:dyDescent="0.25">
      <c r="A228">
        <v>1166796</v>
      </c>
      <c r="B228">
        <v>124447</v>
      </c>
      <c r="C228">
        <v>3381</v>
      </c>
      <c r="D228">
        <v>368.529</v>
      </c>
      <c r="E228">
        <v>168.37379999999999</v>
      </c>
      <c r="F228">
        <v>59.843699999999998</v>
      </c>
      <c r="G228">
        <v>50</v>
      </c>
      <c r="H228" s="1">
        <v>44315</v>
      </c>
      <c r="I228" t="s">
        <v>9</v>
      </c>
    </row>
    <row r="229" spans="1:9" x14ac:dyDescent="0.25">
      <c r="A229">
        <v>1167839</v>
      </c>
      <c r="B229">
        <v>124511</v>
      </c>
      <c r="C229">
        <v>2331</v>
      </c>
      <c r="D229">
        <v>188.81100000000001</v>
      </c>
      <c r="E229">
        <v>111.4218</v>
      </c>
      <c r="F229">
        <v>51.515099999999997</v>
      </c>
      <c r="G229">
        <v>50</v>
      </c>
      <c r="H229" s="1">
        <v>44311</v>
      </c>
      <c r="I229" t="s">
        <v>9</v>
      </c>
    </row>
    <row r="230" spans="1:9" x14ac:dyDescent="0.25">
      <c r="A230">
        <v>1167928</v>
      </c>
      <c r="B230">
        <v>124518</v>
      </c>
      <c r="C230">
        <v>5087</v>
      </c>
      <c r="D230">
        <v>503.613</v>
      </c>
      <c r="E230">
        <v>237.05420000000001</v>
      </c>
      <c r="G230">
        <v>50</v>
      </c>
      <c r="H230" s="1">
        <v>44307</v>
      </c>
      <c r="I230" t="s">
        <v>9</v>
      </c>
    </row>
    <row r="231" spans="1:9" x14ac:dyDescent="0.25">
      <c r="A231">
        <v>1167948</v>
      </c>
      <c r="B231">
        <v>124518</v>
      </c>
      <c r="C231">
        <v>7633</v>
      </c>
      <c r="D231">
        <v>885.428</v>
      </c>
      <c r="E231">
        <v>340.43180000000001</v>
      </c>
      <c r="H231" s="1">
        <v>44298</v>
      </c>
      <c r="I231" t="s">
        <v>9</v>
      </c>
    </row>
    <row r="232" spans="1:9" x14ac:dyDescent="0.25">
      <c r="A232">
        <v>1168512</v>
      </c>
      <c r="B232">
        <v>124555</v>
      </c>
      <c r="C232">
        <v>1566</v>
      </c>
      <c r="D232">
        <v>144.072</v>
      </c>
      <c r="E232">
        <v>72.9756</v>
      </c>
      <c r="F232">
        <v>26.152200000000001</v>
      </c>
      <c r="H232" s="1">
        <v>44305</v>
      </c>
      <c r="I232" t="s">
        <v>9</v>
      </c>
    </row>
    <row r="233" spans="1:9" x14ac:dyDescent="0.25">
      <c r="A233">
        <v>1168527</v>
      </c>
      <c r="B233">
        <v>124555</v>
      </c>
      <c r="C233">
        <v>6050</v>
      </c>
      <c r="D233">
        <v>611.04999999999995</v>
      </c>
      <c r="E233">
        <v>350.9</v>
      </c>
      <c r="G233">
        <v>50</v>
      </c>
      <c r="H233" s="1">
        <v>44303</v>
      </c>
      <c r="I233" t="s">
        <v>9</v>
      </c>
    </row>
    <row r="234" spans="1:9" x14ac:dyDescent="0.25">
      <c r="A234">
        <v>1169025</v>
      </c>
      <c r="B234">
        <v>124590</v>
      </c>
      <c r="C234">
        <v>2219</v>
      </c>
      <c r="D234">
        <v>257.404</v>
      </c>
      <c r="E234">
        <v>103.8492</v>
      </c>
      <c r="F234">
        <v>42.604799999999997</v>
      </c>
      <c r="G234">
        <v>100</v>
      </c>
      <c r="H234" s="1">
        <v>44303</v>
      </c>
      <c r="I234" t="s">
        <v>9</v>
      </c>
    </row>
    <row r="235" spans="1:9" x14ac:dyDescent="0.25">
      <c r="A235">
        <v>1169438</v>
      </c>
      <c r="B235">
        <v>124615</v>
      </c>
      <c r="C235">
        <v>2937</v>
      </c>
      <c r="D235">
        <v>328.94400000000002</v>
      </c>
      <c r="E235">
        <v>166.82159999999999</v>
      </c>
      <c r="G235">
        <v>150</v>
      </c>
      <c r="H235" s="1">
        <v>44313</v>
      </c>
      <c r="I235" t="s">
        <v>9</v>
      </c>
    </row>
    <row r="236" spans="1:9" x14ac:dyDescent="0.25">
      <c r="A236">
        <v>1169988</v>
      </c>
      <c r="B236">
        <v>124644</v>
      </c>
      <c r="C236">
        <v>2386</v>
      </c>
      <c r="D236">
        <v>281.548</v>
      </c>
      <c r="E236">
        <v>129.08260000000001</v>
      </c>
      <c r="F236">
        <v>50.3446</v>
      </c>
      <c r="G236">
        <v>150</v>
      </c>
      <c r="H236" s="1">
        <v>44316</v>
      </c>
      <c r="I236" t="s">
        <v>9</v>
      </c>
    </row>
    <row r="237" spans="1:9" x14ac:dyDescent="0.25">
      <c r="A237">
        <v>1170010</v>
      </c>
      <c r="B237">
        <v>124644</v>
      </c>
      <c r="C237">
        <v>4025</v>
      </c>
      <c r="D237">
        <v>426.65</v>
      </c>
      <c r="E237">
        <v>169.05</v>
      </c>
      <c r="F237">
        <v>72.047499999999999</v>
      </c>
      <c r="G237">
        <v>50</v>
      </c>
      <c r="H237" s="1">
        <v>44304</v>
      </c>
      <c r="I237" t="s">
        <v>9</v>
      </c>
    </row>
    <row r="238" spans="1:9" x14ac:dyDescent="0.25">
      <c r="A238">
        <v>1170321</v>
      </c>
      <c r="B238">
        <v>124665</v>
      </c>
      <c r="C238">
        <v>5496</v>
      </c>
      <c r="D238">
        <v>538.60799999999995</v>
      </c>
      <c r="E238">
        <v>293.4864</v>
      </c>
      <c r="F238">
        <v>124.75920000000001</v>
      </c>
      <c r="G238">
        <v>50</v>
      </c>
      <c r="H238" s="1">
        <v>44303</v>
      </c>
      <c r="I238" t="s">
        <v>9</v>
      </c>
    </row>
    <row r="239" spans="1:9" x14ac:dyDescent="0.25">
      <c r="A239">
        <v>1170530</v>
      </c>
      <c r="B239">
        <v>124675</v>
      </c>
      <c r="C239">
        <v>7265</v>
      </c>
      <c r="D239">
        <v>871.8</v>
      </c>
      <c r="E239">
        <v>336.36950000000002</v>
      </c>
      <c r="F239">
        <v>144.5735</v>
      </c>
      <c r="G239">
        <v>150</v>
      </c>
      <c r="H239" s="1">
        <v>44310</v>
      </c>
      <c r="I239" t="s">
        <v>9</v>
      </c>
    </row>
    <row r="240" spans="1:9" x14ac:dyDescent="0.25">
      <c r="A240">
        <v>1170588</v>
      </c>
      <c r="B240">
        <v>124679</v>
      </c>
      <c r="C240">
        <v>5470</v>
      </c>
      <c r="D240">
        <v>574.35</v>
      </c>
      <c r="E240">
        <v>224.81700000000001</v>
      </c>
      <c r="F240">
        <v>114.87</v>
      </c>
      <c r="G240">
        <v>100</v>
      </c>
      <c r="H240" s="1">
        <v>44306</v>
      </c>
      <c r="I240" t="s">
        <v>9</v>
      </c>
    </row>
    <row r="241" spans="1:9" x14ac:dyDescent="0.25">
      <c r="A241">
        <v>1170591</v>
      </c>
      <c r="B241">
        <v>124679</v>
      </c>
      <c r="C241">
        <v>5813</v>
      </c>
      <c r="D241">
        <v>499.91800000000001</v>
      </c>
      <c r="E241">
        <v>254.60939999999999</v>
      </c>
      <c r="G241">
        <v>50</v>
      </c>
      <c r="H241" s="1">
        <v>44293</v>
      </c>
      <c r="I241" t="s">
        <v>9</v>
      </c>
    </row>
    <row r="242" spans="1:9" x14ac:dyDescent="0.25">
      <c r="A242">
        <v>1170596</v>
      </c>
      <c r="B242">
        <v>124679</v>
      </c>
      <c r="C242">
        <v>6489</v>
      </c>
      <c r="D242">
        <v>629.43299999999999</v>
      </c>
      <c r="E242">
        <v>352.35270000000003</v>
      </c>
      <c r="F242">
        <v>134.32230000000001</v>
      </c>
      <c r="G242">
        <v>50</v>
      </c>
      <c r="H242" s="1">
        <v>44309</v>
      </c>
      <c r="I242" t="s">
        <v>9</v>
      </c>
    </row>
    <row r="243" spans="1:9" x14ac:dyDescent="0.25">
      <c r="A243">
        <v>1170874</v>
      </c>
      <c r="B243">
        <v>124695</v>
      </c>
      <c r="C243">
        <v>7425</v>
      </c>
      <c r="D243">
        <v>616.27499999999998</v>
      </c>
      <c r="E243">
        <v>343.03500000000003</v>
      </c>
      <c r="F243">
        <v>144.04499999999999</v>
      </c>
      <c r="G243">
        <v>150</v>
      </c>
      <c r="H243" s="1">
        <v>44299</v>
      </c>
      <c r="I243" t="s">
        <v>9</v>
      </c>
    </row>
    <row r="244" spans="1:9" x14ac:dyDescent="0.25">
      <c r="A244">
        <v>1170889</v>
      </c>
      <c r="B244">
        <v>124695</v>
      </c>
      <c r="C244">
        <v>6818</v>
      </c>
      <c r="D244">
        <v>784.07</v>
      </c>
      <c r="E244">
        <v>396.12580000000003</v>
      </c>
      <c r="F244">
        <v>133.6328</v>
      </c>
      <c r="G244">
        <v>150</v>
      </c>
      <c r="H244" s="1">
        <v>44303</v>
      </c>
      <c r="I244" t="s">
        <v>9</v>
      </c>
    </row>
    <row r="245" spans="1:9" x14ac:dyDescent="0.25">
      <c r="A245">
        <v>1171044</v>
      </c>
      <c r="B245">
        <v>124708</v>
      </c>
      <c r="C245">
        <v>3868</v>
      </c>
      <c r="D245">
        <v>344.25200000000001</v>
      </c>
      <c r="E245">
        <v>171.73920000000001</v>
      </c>
      <c r="F245">
        <v>67.303200000000004</v>
      </c>
      <c r="G245">
        <v>150</v>
      </c>
      <c r="H245" s="1">
        <v>44294</v>
      </c>
      <c r="I245" t="s">
        <v>9</v>
      </c>
    </row>
    <row r="246" spans="1:9" x14ac:dyDescent="0.25">
      <c r="A246">
        <v>1171068</v>
      </c>
      <c r="B246">
        <v>124708</v>
      </c>
      <c r="C246">
        <v>4444</v>
      </c>
      <c r="D246">
        <v>408.84800000000001</v>
      </c>
      <c r="E246">
        <v>218.2004</v>
      </c>
      <c r="F246">
        <v>110.21120000000001</v>
      </c>
      <c r="G246">
        <v>100</v>
      </c>
      <c r="H246" s="1">
        <v>44295</v>
      </c>
      <c r="I246" t="s">
        <v>9</v>
      </c>
    </row>
    <row r="247" spans="1:9" x14ac:dyDescent="0.25">
      <c r="A247">
        <v>1171121</v>
      </c>
      <c r="B247">
        <v>124712</v>
      </c>
      <c r="C247">
        <v>7979</v>
      </c>
      <c r="D247">
        <v>877.69</v>
      </c>
      <c r="E247">
        <v>423.68490000000003</v>
      </c>
      <c r="G247">
        <v>100</v>
      </c>
      <c r="H247" s="1">
        <v>44294</v>
      </c>
      <c r="I247" t="s">
        <v>9</v>
      </c>
    </row>
    <row r="248" spans="1:9" x14ac:dyDescent="0.25">
      <c r="A248">
        <v>1171131</v>
      </c>
      <c r="B248">
        <v>124712</v>
      </c>
      <c r="C248">
        <v>7968</v>
      </c>
      <c r="D248">
        <v>764.928</v>
      </c>
      <c r="E248">
        <v>447.80160000000001</v>
      </c>
      <c r="F248">
        <v>137.0496</v>
      </c>
      <c r="G248">
        <v>100</v>
      </c>
      <c r="H248" s="1">
        <v>44305</v>
      </c>
      <c r="I248" t="s">
        <v>9</v>
      </c>
    </row>
    <row r="249" spans="1:9" x14ac:dyDescent="0.25">
      <c r="A249">
        <v>1171133</v>
      </c>
      <c r="B249">
        <v>124712</v>
      </c>
      <c r="C249">
        <v>6170</v>
      </c>
      <c r="D249">
        <v>641.67999999999995</v>
      </c>
      <c r="E249">
        <v>302.33</v>
      </c>
      <c r="G249">
        <v>150</v>
      </c>
      <c r="H249" s="1">
        <v>44293</v>
      </c>
      <c r="I249" t="s">
        <v>9</v>
      </c>
    </row>
    <row r="250" spans="1:9" x14ac:dyDescent="0.25">
      <c r="A250">
        <v>1171443</v>
      </c>
      <c r="B250">
        <v>124731</v>
      </c>
      <c r="C250">
        <v>4349</v>
      </c>
      <c r="D250">
        <v>356.61799999999999</v>
      </c>
      <c r="E250">
        <v>192.66069999999999</v>
      </c>
      <c r="G250">
        <v>100</v>
      </c>
      <c r="H250" s="1">
        <v>44295</v>
      </c>
      <c r="I250" t="s">
        <v>9</v>
      </c>
    </row>
    <row r="251" spans="1:9" x14ac:dyDescent="0.25">
      <c r="A251">
        <v>1171463</v>
      </c>
      <c r="B251">
        <v>124731</v>
      </c>
      <c r="C251">
        <v>6885</v>
      </c>
      <c r="D251">
        <v>585.22500000000002</v>
      </c>
      <c r="E251">
        <v>327.726</v>
      </c>
      <c r="F251">
        <v>121.86450000000001</v>
      </c>
      <c r="G251">
        <v>50</v>
      </c>
      <c r="H251" s="1">
        <v>44301</v>
      </c>
      <c r="I251" t="s">
        <v>9</v>
      </c>
    </row>
    <row r="252" spans="1:9" x14ac:dyDescent="0.25">
      <c r="A252">
        <v>1171718</v>
      </c>
      <c r="B252">
        <v>124749</v>
      </c>
      <c r="C252">
        <v>3679</v>
      </c>
      <c r="D252">
        <v>323.75200000000001</v>
      </c>
      <c r="E252">
        <v>202.345</v>
      </c>
      <c r="G252">
        <v>100</v>
      </c>
      <c r="H252" s="1">
        <v>44295</v>
      </c>
      <c r="I252" t="s">
        <v>9</v>
      </c>
    </row>
    <row r="253" spans="1:9" x14ac:dyDescent="0.25">
      <c r="A253">
        <v>1171728</v>
      </c>
      <c r="B253">
        <v>124749</v>
      </c>
      <c r="C253">
        <v>7679</v>
      </c>
      <c r="D253">
        <v>721.82600000000002</v>
      </c>
      <c r="E253">
        <v>440.77460000000002</v>
      </c>
      <c r="G253">
        <v>100</v>
      </c>
      <c r="H253" s="1">
        <v>44287</v>
      </c>
      <c r="I253" t="s">
        <v>9</v>
      </c>
    </row>
    <row r="254" spans="1:9" x14ac:dyDescent="0.25">
      <c r="A254">
        <v>1171747</v>
      </c>
      <c r="B254">
        <v>124749</v>
      </c>
      <c r="C254">
        <v>6156</v>
      </c>
      <c r="D254">
        <v>529.41600000000005</v>
      </c>
      <c r="E254">
        <v>338.58</v>
      </c>
      <c r="H254" s="1">
        <v>44314</v>
      </c>
      <c r="I254" t="s">
        <v>9</v>
      </c>
    </row>
    <row r="255" spans="1:9" x14ac:dyDescent="0.25">
      <c r="A255">
        <v>1172052</v>
      </c>
      <c r="B255">
        <v>124770</v>
      </c>
      <c r="C255">
        <v>5577</v>
      </c>
      <c r="D255">
        <v>552.12300000000005</v>
      </c>
      <c r="E255">
        <v>300.04259999999999</v>
      </c>
      <c r="F255">
        <v>105.96299999999999</v>
      </c>
      <c r="G255">
        <v>50</v>
      </c>
      <c r="H255" s="1">
        <v>44291</v>
      </c>
      <c r="I255" t="s">
        <v>9</v>
      </c>
    </row>
    <row r="256" spans="1:9" x14ac:dyDescent="0.25">
      <c r="A256">
        <v>1173463</v>
      </c>
      <c r="B256">
        <v>124852</v>
      </c>
      <c r="C256">
        <v>4943</v>
      </c>
      <c r="D256">
        <v>454.75599999999997</v>
      </c>
      <c r="E256">
        <v>250.61009999999999</v>
      </c>
      <c r="F256">
        <v>90.9512</v>
      </c>
      <c r="H256" s="1">
        <v>44315</v>
      </c>
      <c r="I256" t="s">
        <v>9</v>
      </c>
    </row>
    <row r="257" spans="1:9" x14ac:dyDescent="0.25">
      <c r="A257">
        <v>1173522</v>
      </c>
      <c r="B257">
        <v>124857</v>
      </c>
      <c r="C257">
        <v>7120</v>
      </c>
      <c r="D257">
        <v>818.8</v>
      </c>
      <c r="E257">
        <v>348.16800000000001</v>
      </c>
      <c r="F257">
        <v>153.08000000000001</v>
      </c>
      <c r="G257">
        <v>150</v>
      </c>
      <c r="H257" s="1">
        <v>44308</v>
      </c>
      <c r="I257" t="s">
        <v>9</v>
      </c>
    </row>
    <row r="258" spans="1:9" x14ac:dyDescent="0.25">
      <c r="A258">
        <v>1173542</v>
      </c>
      <c r="B258">
        <v>124857</v>
      </c>
      <c r="C258">
        <v>3499</v>
      </c>
      <c r="D258">
        <v>328.90600000000001</v>
      </c>
      <c r="E258">
        <v>185.79689999999999</v>
      </c>
      <c r="F258">
        <v>78.377600000000001</v>
      </c>
      <c r="H258" s="1">
        <v>44314</v>
      </c>
      <c r="I258" t="s">
        <v>9</v>
      </c>
    </row>
    <row r="259" spans="1:9" x14ac:dyDescent="0.25">
      <c r="A259">
        <v>1173553</v>
      </c>
      <c r="B259">
        <v>124857</v>
      </c>
      <c r="C259">
        <v>1682</v>
      </c>
      <c r="D259">
        <v>141.28800000000001</v>
      </c>
      <c r="E259">
        <v>68.457400000000007</v>
      </c>
      <c r="F259">
        <v>31.2852</v>
      </c>
      <c r="G259">
        <v>100</v>
      </c>
      <c r="H259" s="1">
        <v>44305</v>
      </c>
      <c r="I259" t="s">
        <v>9</v>
      </c>
    </row>
    <row r="260" spans="1:9" x14ac:dyDescent="0.25">
      <c r="A260">
        <v>1173593</v>
      </c>
      <c r="B260">
        <v>124860</v>
      </c>
      <c r="C260">
        <v>8313</v>
      </c>
      <c r="D260">
        <v>864.55200000000002</v>
      </c>
      <c r="E260">
        <v>332.52</v>
      </c>
      <c r="F260">
        <v>137.9958</v>
      </c>
      <c r="G260">
        <v>100</v>
      </c>
      <c r="H260" s="1">
        <v>44307</v>
      </c>
      <c r="I260" t="s">
        <v>9</v>
      </c>
    </row>
    <row r="261" spans="1:9" x14ac:dyDescent="0.25">
      <c r="A261">
        <v>1173601</v>
      </c>
      <c r="B261">
        <v>124860</v>
      </c>
      <c r="C261">
        <v>2214</v>
      </c>
      <c r="D261">
        <v>194.83199999999999</v>
      </c>
      <c r="E261">
        <v>130.84739999999999</v>
      </c>
      <c r="F261">
        <v>46.936799999999998</v>
      </c>
      <c r="G261">
        <v>50</v>
      </c>
      <c r="H261" s="1">
        <v>44304</v>
      </c>
      <c r="I261" t="s">
        <v>9</v>
      </c>
    </row>
    <row r="262" spans="1:9" x14ac:dyDescent="0.25">
      <c r="A262">
        <v>1173630</v>
      </c>
      <c r="B262">
        <v>124863</v>
      </c>
      <c r="C262">
        <v>2818</v>
      </c>
      <c r="D262">
        <v>276.16399999999999</v>
      </c>
      <c r="E262">
        <v>134.7004</v>
      </c>
      <c r="F262">
        <v>45.933399999999999</v>
      </c>
      <c r="G262">
        <v>50</v>
      </c>
      <c r="H262" s="1">
        <v>44299</v>
      </c>
      <c r="I262" t="s">
        <v>9</v>
      </c>
    </row>
    <row r="263" spans="1:9" x14ac:dyDescent="0.25">
      <c r="A263">
        <v>1173656</v>
      </c>
      <c r="B263">
        <v>124863</v>
      </c>
      <c r="C263">
        <v>5570</v>
      </c>
      <c r="D263">
        <v>607.13</v>
      </c>
      <c r="E263">
        <v>233.38300000000001</v>
      </c>
      <c r="F263">
        <v>85.221000000000004</v>
      </c>
      <c r="G263">
        <v>50</v>
      </c>
      <c r="H263" s="1">
        <v>44297</v>
      </c>
      <c r="I263" t="s">
        <v>9</v>
      </c>
    </row>
    <row r="264" spans="1:9" x14ac:dyDescent="0.25">
      <c r="A264">
        <v>1174297</v>
      </c>
      <c r="B264">
        <v>124911</v>
      </c>
      <c r="C264">
        <v>5219</v>
      </c>
      <c r="D264">
        <v>474.92899999999997</v>
      </c>
      <c r="E264">
        <v>296.43920000000003</v>
      </c>
      <c r="F264">
        <v>127.3436</v>
      </c>
      <c r="G264">
        <v>50</v>
      </c>
      <c r="H264" s="1">
        <v>44305</v>
      </c>
      <c r="I264" t="s">
        <v>9</v>
      </c>
    </row>
    <row r="265" spans="1:9" x14ac:dyDescent="0.25">
      <c r="A265">
        <v>1174319</v>
      </c>
      <c r="B265">
        <v>124911</v>
      </c>
      <c r="C265">
        <v>8297</v>
      </c>
      <c r="D265">
        <v>912.67</v>
      </c>
      <c r="E265">
        <v>455.50529999999998</v>
      </c>
      <c r="F265">
        <v>137.7302</v>
      </c>
      <c r="G265">
        <v>150</v>
      </c>
      <c r="H265" s="1">
        <v>44310</v>
      </c>
      <c r="I265" t="s">
        <v>9</v>
      </c>
    </row>
    <row r="266" spans="1:9" x14ac:dyDescent="0.25">
      <c r="A266">
        <v>1174860</v>
      </c>
      <c r="B266">
        <v>124945</v>
      </c>
      <c r="C266">
        <v>5862</v>
      </c>
      <c r="D266">
        <v>592.06200000000001</v>
      </c>
      <c r="E266">
        <v>300.72059999999999</v>
      </c>
      <c r="F266">
        <v>113.72280000000001</v>
      </c>
      <c r="G266">
        <v>50</v>
      </c>
      <c r="H266" s="1">
        <v>44301</v>
      </c>
      <c r="I266" t="s">
        <v>9</v>
      </c>
    </row>
    <row r="267" spans="1:9" x14ac:dyDescent="0.25">
      <c r="A267">
        <v>1175663</v>
      </c>
      <c r="B267">
        <v>124991</v>
      </c>
      <c r="C267">
        <v>5462</v>
      </c>
      <c r="D267">
        <v>578.97199999999998</v>
      </c>
      <c r="E267">
        <v>255.6216</v>
      </c>
      <c r="F267">
        <v>107.0552</v>
      </c>
      <c r="G267">
        <v>50</v>
      </c>
      <c r="H267" s="1">
        <v>44299</v>
      </c>
      <c r="I267" t="s">
        <v>9</v>
      </c>
    </row>
    <row r="268" spans="1:9" x14ac:dyDescent="0.25">
      <c r="A268">
        <v>1175684</v>
      </c>
      <c r="B268">
        <v>124991</v>
      </c>
      <c r="C268">
        <v>7159</v>
      </c>
      <c r="D268">
        <v>615.67399999999998</v>
      </c>
      <c r="E268">
        <v>405.19940000000003</v>
      </c>
      <c r="F268">
        <v>151.77080000000001</v>
      </c>
      <c r="G268">
        <v>50</v>
      </c>
      <c r="H268" s="1">
        <v>44313</v>
      </c>
      <c r="I268" t="s">
        <v>9</v>
      </c>
    </row>
    <row r="269" spans="1:9" x14ac:dyDescent="0.25">
      <c r="A269">
        <v>1175700</v>
      </c>
      <c r="B269">
        <v>124993</v>
      </c>
      <c r="C269">
        <v>7909</v>
      </c>
      <c r="D269">
        <v>656.447</v>
      </c>
      <c r="E269">
        <v>370.14120000000003</v>
      </c>
      <c r="F269">
        <v>128.91669999999999</v>
      </c>
      <c r="G269">
        <v>50</v>
      </c>
      <c r="H269" s="1">
        <v>44299</v>
      </c>
      <c r="I269" t="s">
        <v>9</v>
      </c>
    </row>
    <row r="270" spans="1:9" x14ac:dyDescent="0.25">
      <c r="A270">
        <v>1175721</v>
      </c>
      <c r="B270">
        <v>124998</v>
      </c>
      <c r="C270">
        <v>3282</v>
      </c>
      <c r="D270">
        <v>387.27600000000001</v>
      </c>
      <c r="E270">
        <v>181.16640000000001</v>
      </c>
      <c r="G270">
        <v>50</v>
      </c>
      <c r="H270" s="1">
        <v>44313</v>
      </c>
      <c r="I270" t="s">
        <v>9</v>
      </c>
    </row>
    <row r="271" spans="1:9" x14ac:dyDescent="0.25">
      <c r="A271">
        <v>1176742</v>
      </c>
      <c r="B271">
        <v>125061</v>
      </c>
      <c r="C271">
        <v>5340</v>
      </c>
      <c r="D271">
        <v>453.9</v>
      </c>
      <c r="E271">
        <v>253.65</v>
      </c>
      <c r="F271">
        <v>116.41200000000001</v>
      </c>
      <c r="G271">
        <v>50</v>
      </c>
      <c r="H271" s="1">
        <v>44316</v>
      </c>
      <c r="I271" t="s">
        <v>9</v>
      </c>
    </row>
    <row r="272" spans="1:9" x14ac:dyDescent="0.25">
      <c r="A272">
        <v>1176751</v>
      </c>
      <c r="B272">
        <v>125061</v>
      </c>
      <c r="C272">
        <v>6103</v>
      </c>
      <c r="D272">
        <v>604.197</v>
      </c>
      <c r="E272">
        <v>281.34829999999999</v>
      </c>
      <c r="G272">
        <v>50</v>
      </c>
      <c r="H272" s="1">
        <v>44309</v>
      </c>
      <c r="I272" t="s">
        <v>9</v>
      </c>
    </row>
    <row r="273" spans="1:9" x14ac:dyDescent="0.25">
      <c r="A273">
        <v>1176828</v>
      </c>
      <c r="B273">
        <v>125065</v>
      </c>
      <c r="C273">
        <v>5893</v>
      </c>
      <c r="D273">
        <v>612.87199999999996</v>
      </c>
      <c r="E273">
        <v>329.4187</v>
      </c>
      <c r="H273" s="1">
        <v>44295</v>
      </c>
      <c r="I273" t="s">
        <v>9</v>
      </c>
    </row>
    <row r="274" spans="1:9" x14ac:dyDescent="0.25">
      <c r="A274">
        <v>1177154</v>
      </c>
      <c r="B274">
        <v>125086</v>
      </c>
      <c r="C274">
        <v>6534</v>
      </c>
      <c r="D274">
        <v>633.798</v>
      </c>
      <c r="E274">
        <v>310.36500000000001</v>
      </c>
      <c r="F274">
        <v>126.75960000000001</v>
      </c>
      <c r="G274">
        <v>150</v>
      </c>
      <c r="H274" s="1">
        <v>44287</v>
      </c>
      <c r="I274" t="s">
        <v>9</v>
      </c>
    </row>
    <row r="275" spans="1:9" x14ac:dyDescent="0.25">
      <c r="A275">
        <v>1177310</v>
      </c>
      <c r="B275">
        <v>125097</v>
      </c>
      <c r="C275">
        <v>2825</v>
      </c>
      <c r="D275">
        <v>290.97500000000002</v>
      </c>
      <c r="E275">
        <v>122.32250000000001</v>
      </c>
      <c r="F275">
        <v>62.15</v>
      </c>
      <c r="H275" s="1">
        <v>44287</v>
      </c>
      <c r="I275" t="s">
        <v>9</v>
      </c>
    </row>
    <row r="276" spans="1:9" x14ac:dyDescent="0.25">
      <c r="A276">
        <v>1178457</v>
      </c>
      <c r="B276">
        <v>125166</v>
      </c>
      <c r="C276">
        <v>6008</v>
      </c>
      <c r="D276">
        <v>618.82399999999996</v>
      </c>
      <c r="E276">
        <v>323.83120000000002</v>
      </c>
      <c r="G276">
        <v>150</v>
      </c>
      <c r="H276" s="1">
        <v>44293</v>
      </c>
      <c r="I276" t="s">
        <v>9</v>
      </c>
    </row>
    <row r="277" spans="1:9" x14ac:dyDescent="0.25">
      <c r="A277">
        <v>1178628</v>
      </c>
      <c r="B277">
        <v>125178</v>
      </c>
      <c r="C277">
        <v>8036</v>
      </c>
      <c r="D277">
        <v>642.88</v>
      </c>
      <c r="E277">
        <v>390.5496</v>
      </c>
      <c r="F277">
        <v>184.828</v>
      </c>
      <c r="G277">
        <v>150</v>
      </c>
      <c r="H277" s="1">
        <v>44288</v>
      </c>
      <c r="I277" t="s">
        <v>9</v>
      </c>
    </row>
    <row r="278" spans="1:9" x14ac:dyDescent="0.25">
      <c r="A278">
        <v>1178698</v>
      </c>
      <c r="B278">
        <v>125181</v>
      </c>
      <c r="C278">
        <v>3942</v>
      </c>
      <c r="D278">
        <v>413.91</v>
      </c>
      <c r="E278">
        <v>200.64779999999999</v>
      </c>
      <c r="G278">
        <v>100</v>
      </c>
      <c r="H278" s="1">
        <v>44295</v>
      </c>
      <c r="I278" t="s">
        <v>9</v>
      </c>
    </row>
    <row r="279" spans="1:9" x14ac:dyDescent="0.25">
      <c r="A279">
        <v>1178869</v>
      </c>
      <c r="B279">
        <v>125191</v>
      </c>
      <c r="C279">
        <v>3936</v>
      </c>
      <c r="D279">
        <v>456.57600000000002</v>
      </c>
      <c r="E279">
        <v>214.512</v>
      </c>
      <c r="F279">
        <v>73.209599999999995</v>
      </c>
      <c r="H279" s="1">
        <v>44315</v>
      </c>
      <c r="I279" t="s">
        <v>9</v>
      </c>
    </row>
    <row r="280" spans="1:9" x14ac:dyDescent="0.25">
      <c r="A280">
        <v>1178882</v>
      </c>
      <c r="B280">
        <v>125191</v>
      </c>
      <c r="C280">
        <v>8456</v>
      </c>
      <c r="D280">
        <v>879.42399999999998</v>
      </c>
      <c r="E280">
        <v>425.33679999999998</v>
      </c>
      <c r="F280">
        <v>199.5616</v>
      </c>
      <c r="H280" s="1">
        <v>44304</v>
      </c>
      <c r="I280" t="s">
        <v>9</v>
      </c>
    </row>
    <row r="281" spans="1:9" x14ac:dyDescent="0.25">
      <c r="A281">
        <v>1178890</v>
      </c>
      <c r="B281">
        <v>125191</v>
      </c>
      <c r="C281">
        <v>3073</v>
      </c>
      <c r="D281">
        <v>270.42399999999998</v>
      </c>
      <c r="E281">
        <v>124.14919999999999</v>
      </c>
      <c r="F281">
        <v>52.548299999999998</v>
      </c>
      <c r="H281" s="1">
        <v>44316</v>
      </c>
      <c r="I281" t="s">
        <v>9</v>
      </c>
    </row>
    <row r="282" spans="1:9" x14ac:dyDescent="0.25">
      <c r="A282">
        <v>1179846</v>
      </c>
      <c r="B282">
        <v>125250</v>
      </c>
      <c r="C282">
        <v>6573</v>
      </c>
      <c r="D282">
        <v>591.57000000000005</v>
      </c>
      <c r="E282">
        <v>310.90289999999999</v>
      </c>
      <c r="F282">
        <v>119.62860000000001</v>
      </c>
      <c r="H282" s="1">
        <v>44302</v>
      </c>
      <c r="I282" t="s">
        <v>9</v>
      </c>
    </row>
    <row r="283" spans="1:9" x14ac:dyDescent="0.25">
      <c r="A283">
        <v>1180418</v>
      </c>
      <c r="B283">
        <v>125288</v>
      </c>
      <c r="C283">
        <v>3696</v>
      </c>
      <c r="D283">
        <v>413.952</v>
      </c>
      <c r="E283">
        <v>172.60319999999999</v>
      </c>
      <c r="F283">
        <v>79.094399999999993</v>
      </c>
      <c r="G283">
        <v>150</v>
      </c>
      <c r="H283" s="1">
        <v>44312</v>
      </c>
      <c r="I283" t="s">
        <v>9</v>
      </c>
    </row>
    <row r="284" spans="1:9" x14ac:dyDescent="0.25">
      <c r="A284">
        <v>1180678</v>
      </c>
      <c r="B284">
        <v>125300</v>
      </c>
      <c r="C284">
        <v>3593</v>
      </c>
      <c r="D284">
        <v>413.19499999999999</v>
      </c>
      <c r="E284">
        <v>160.96639999999999</v>
      </c>
      <c r="F284">
        <v>89.106399999999994</v>
      </c>
      <c r="G284">
        <v>50</v>
      </c>
      <c r="H284" s="1">
        <v>44312</v>
      </c>
      <c r="I284" t="s">
        <v>9</v>
      </c>
    </row>
    <row r="285" spans="1:9" x14ac:dyDescent="0.25">
      <c r="A285">
        <v>1181049</v>
      </c>
      <c r="B285">
        <v>125324</v>
      </c>
      <c r="C285">
        <v>6156</v>
      </c>
      <c r="D285">
        <v>652.53599999999994</v>
      </c>
      <c r="E285">
        <v>262.8612</v>
      </c>
      <c r="F285">
        <v>134.81639999999999</v>
      </c>
      <c r="G285">
        <v>50</v>
      </c>
      <c r="H285" s="1">
        <v>44295</v>
      </c>
      <c r="I285" t="s">
        <v>9</v>
      </c>
    </row>
    <row r="286" spans="1:9" x14ac:dyDescent="0.25">
      <c r="A286">
        <v>1181355</v>
      </c>
      <c r="B286">
        <v>125339</v>
      </c>
      <c r="C286">
        <v>7429</v>
      </c>
      <c r="D286">
        <v>683.46799999999996</v>
      </c>
      <c r="E286">
        <v>304.589</v>
      </c>
      <c r="F286">
        <v>121.8356</v>
      </c>
      <c r="G286">
        <v>100</v>
      </c>
      <c r="H286" s="1">
        <v>44289</v>
      </c>
      <c r="I286" t="s">
        <v>9</v>
      </c>
    </row>
    <row r="287" spans="1:9" x14ac:dyDescent="0.25">
      <c r="A287">
        <v>1181365</v>
      </c>
      <c r="B287">
        <v>125339</v>
      </c>
      <c r="C287">
        <v>8300</v>
      </c>
      <c r="D287">
        <v>971.1</v>
      </c>
      <c r="E287">
        <v>333.66</v>
      </c>
      <c r="F287">
        <v>179.28</v>
      </c>
      <c r="G287">
        <v>50</v>
      </c>
      <c r="H287" s="1">
        <v>44314</v>
      </c>
      <c r="I287" t="s">
        <v>9</v>
      </c>
    </row>
    <row r="288" spans="1:9" x14ac:dyDescent="0.25">
      <c r="A288">
        <v>1181812</v>
      </c>
      <c r="B288">
        <v>125367</v>
      </c>
      <c r="C288">
        <v>2946</v>
      </c>
      <c r="D288">
        <v>288.70800000000003</v>
      </c>
      <c r="E288">
        <v>130.5078</v>
      </c>
      <c r="G288">
        <v>100</v>
      </c>
      <c r="H288" s="1">
        <v>44297</v>
      </c>
      <c r="I288" t="s">
        <v>9</v>
      </c>
    </row>
    <row r="289" spans="1:9" x14ac:dyDescent="0.25">
      <c r="A289">
        <v>1181848</v>
      </c>
      <c r="B289">
        <v>125367</v>
      </c>
      <c r="C289">
        <v>3267</v>
      </c>
      <c r="D289">
        <v>323.43299999999999</v>
      </c>
      <c r="E289">
        <v>131.6601</v>
      </c>
      <c r="F289">
        <v>54.885599999999997</v>
      </c>
      <c r="G289">
        <v>50</v>
      </c>
      <c r="H289" s="1">
        <v>44314</v>
      </c>
      <c r="I289" t="s">
        <v>9</v>
      </c>
    </row>
    <row r="290" spans="1:9" x14ac:dyDescent="0.25">
      <c r="A290">
        <v>1182018</v>
      </c>
      <c r="B290">
        <v>125378</v>
      </c>
      <c r="C290">
        <v>3618</v>
      </c>
      <c r="D290">
        <v>354.56400000000002</v>
      </c>
      <c r="E290">
        <v>168.9606</v>
      </c>
      <c r="H290" s="1">
        <v>44290</v>
      </c>
      <c r="I290" t="s">
        <v>9</v>
      </c>
    </row>
    <row r="291" spans="1:9" x14ac:dyDescent="0.25">
      <c r="A291">
        <v>1182529</v>
      </c>
      <c r="B291">
        <v>125409</v>
      </c>
      <c r="C291">
        <v>2008</v>
      </c>
      <c r="D291">
        <v>170.68</v>
      </c>
      <c r="E291">
        <v>90.159199999999998</v>
      </c>
      <c r="G291">
        <v>50</v>
      </c>
      <c r="H291" s="1">
        <v>44304</v>
      </c>
      <c r="I291" t="s">
        <v>9</v>
      </c>
    </row>
    <row r="292" spans="1:9" x14ac:dyDescent="0.25">
      <c r="A292">
        <v>1182530</v>
      </c>
      <c r="B292">
        <v>125409</v>
      </c>
      <c r="C292">
        <v>5415</v>
      </c>
      <c r="D292">
        <v>638.97</v>
      </c>
      <c r="E292">
        <v>258.83699999999999</v>
      </c>
      <c r="F292">
        <v>90.430499999999995</v>
      </c>
      <c r="G292">
        <v>150</v>
      </c>
      <c r="H292" s="1">
        <v>44295</v>
      </c>
      <c r="I292" t="s">
        <v>9</v>
      </c>
    </row>
    <row r="293" spans="1:9" x14ac:dyDescent="0.25">
      <c r="A293">
        <v>1182973</v>
      </c>
      <c r="B293">
        <v>125440</v>
      </c>
      <c r="C293">
        <v>4524</v>
      </c>
      <c r="D293">
        <v>511.21199999999999</v>
      </c>
      <c r="E293">
        <v>185.48400000000001</v>
      </c>
      <c r="F293">
        <v>84.598799999999997</v>
      </c>
      <c r="G293">
        <v>150</v>
      </c>
      <c r="H293" s="1">
        <v>44315</v>
      </c>
      <c r="I293" t="s">
        <v>9</v>
      </c>
    </row>
    <row r="294" spans="1:9" x14ac:dyDescent="0.25">
      <c r="A294">
        <v>1182975</v>
      </c>
      <c r="B294">
        <v>125440</v>
      </c>
      <c r="C294">
        <v>2503</v>
      </c>
      <c r="D294">
        <v>267.82100000000003</v>
      </c>
      <c r="E294">
        <v>144.1728</v>
      </c>
      <c r="F294">
        <v>42.801299999999998</v>
      </c>
      <c r="H294" s="1">
        <v>44311</v>
      </c>
      <c r="I294" t="s">
        <v>9</v>
      </c>
    </row>
    <row r="295" spans="1:9" x14ac:dyDescent="0.25">
      <c r="A295">
        <v>1183319</v>
      </c>
      <c r="B295">
        <v>125459</v>
      </c>
      <c r="C295">
        <v>6767</v>
      </c>
      <c r="D295">
        <v>636.09799999999996</v>
      </c>
      <c r="E295">
        <v>282.18389999999999</v>
      </c>
      <c r="F295">
        <v>103.5351</v>
      </c>
      <c r="G295">
        <v>50</v>
      </c>
      <c r="H295" s="1">
        <v>44311</v>
      </c>
      <c r="I295" t="s">
        <v>9</v>
      </c>
    </row>
    <row r="296" spans="1:9" x14ac:dyDescent="0.25">
      <c r="A296">
        <v>1183366</v>
      </c>
      <c r="B296">
        <v>125459</v>
      </c>
      <c r="C296">
        <v>5104</v>
      </c>
      <c r="D296">
        <v>413.42399999999998</v>
      </c>
      <c r="E296">
        <v>288.37599999999998</v>
      </c>
      <c r="F296">
        <v>110.7568</v>
      </c>
      <c r="G296">
        <v>50</v>
      </c>
      <c r="H296" s="1">
        <v>44295</v>
      </c>
      <c r="I296" t="s">
        <v>9</v>
      </c>
    </row>
    <row r="297" spans="1:9" x14ac:dyDescent="0.25">
      <c r="A297">
        <v>1183871</v>
      </c>
      <c r="B297">
        <v>125492</v>
      </c>
      <c r="C297">
        <v>6206</v>
      </c>
      <c r="D297">
        <v>608.18799999999999</v>
      </c>
      <c r="E297">
        <v>261.27260000000001</v>
      </c>
      <c r="F297">
        <v>119.7758</v>
      </c>
      <c r="H297" s="1">
        <v>44288</v>
      </c>
      <c r="I297" t="s">
        <v>9</v>
      </c>
    </row>
    <row r="298" spans="1:9" x14ac:dyDescent="0.25">
      <c r="A298">
        <v>1183914</v>
      </c>
      <c r="B298">
        <v>125492</v>
      </c>
      <c r="C298">
        <v>6101</v>
      </c>
      <c r="D298">
        <v>701.61500000000001</v>
      </c>
      <c r="E298">
        <v>249.5309</v>
      </c>
      <c r="F298">
        <v>140.9331</v>
      </c>
      <c r="G298">
        <v>150</v>
      </c>
      <c r="H298" s="1">
        <v>44290</v>
      </c>
      <c r="I298" t="s">
        <v>9</v>
      </c>
    </row>
    <row r="299" spans="1:9" x14ac:dyDescent="0.25">
      <c r="A299">
        <v>1183923</v>
      </c>
      <c r="B299">
        <v>125492</v>
      </c>
      <c r="C299">
        <v>4710</v>
      </c>
      <c r="D299">
        <v>400.35</v>
      </c>
      <c r="E299">
        <v>266.11500000000001</v>
      </c>
      <c r="F299">
        <v>83.837999999999994</v>
      </c>
      <c r="H299" s="1">
        <v>44310</v>
      </c>
      <c r="I299" t="s">
        <v>9</v>
      </c>
    </row>
    <row r="300" spans="1:9" x14ac:dyDescent="0.25">
      <c r="A300">
        <v>1184234</v>
      </c>
      <c r="B300">
        <v>125509</v>
      </c>
      <c r="C300">
        <v>7044</v>
      </c>
      <c r="D300">
        <v>803.01599999999996</v>
      </c>
      <c r="E300">
        <v>389.53320000000002</v>
      </c>
      <c r="F300">
        <v>138.0624</v>
      </c>
      <c r="H300" s="1">
        <v>44295</v>
      </c>
      <c r="I300" t="s">
        <v>9</v>
      </c>
    </row>
    <row r="301" spans="1:9" x14ac:dyDescent="0.25">
      <c r="A301">
        <v>1184245</v>
      </c>
      <c r="B301">
        <v>125509</v>
      </c>
      <c r="C301">
        <v>6979</v>
      </c>
      <c r="D301">
        <v>704.87900000000002</v>
      </c>
      <c r="E301">
        <v>309.16969999999998</v>
      </c>
      <c r="F301">
        <v>120.7367</v>
      </c>
      <c r="H301" s="1">
        <v>44311</v>
      </c>
      <c r="I301" t="s">
        <v>9</v>
      </c>
    </row>
    <row r="302" spans="1:9" x14ac:dyDescent="0.25">
      <c r="A302">
        <v>1185192</v>
      </c>
      <c r="B302">
        <v>125569</v>
      </c>
      <c r="C302">
        <v>3425</v>
      </c>
      <c r="D302">
        <v>383.6</v>
      </c>
      <c r="E302">
        <v>151.72749999999999</v>
      </c>
      <c r="H302" s="1">
        <v>44289</v>
      </c>
      <c r="I302" t="s">
        <v>9</v>
      </c>
    </row>
    <row r="303" spans="1:9" x14ac:dyDescent="0.25">
      <c r="A303">
        <v>1185205</v>
      </c>
      <c r="B303">
        <v>125569</v>
      </c>
      <c r="C303">
        <v>5979</v>
      </c>
      <c r="D303">
        <v>484.29899999999998</v>
      </c>
      <c r="E303">
        <v>310.31009999999998</v>
      </c>
      <c r="F303">
        <v>97.457700000000003</v>
      </c>
      <c r="G303">
        <v>50</v>
      </c>
      <c r="H303" s="1">
        <v>44314</v>
      </c>
      <c r="I303" t="s">
        <v>9</v>
      </c>
    </row>
    <row r="304" spans="1:9" x14ac:dyDescent="0.25">
      <c r="A304">
        <v>1185210</v>
      </c>
      <c r="B304">
        <v>125569</v>
      </c>
      <c r="C304">
        <v>3658</v>
      </c>
      <c r="D304">
        <v>398.72199999999998</v>
      </c>
      <c r="E304">
        <v>214.3588</v>
      </c>
      <c r="F304">
        <v>61.8202</v>
      </c>
      <c r="G304">
        <v>150</v>
      </c>
      <c r="H304" s="1">
        <v>44307</v>
      </c>
      <c r="I304" t="s">
        <v>9</v>
      </c>
    </row>
    <row r="305" spans="1:9" x14ac:dyDescent="0.25">
      <c r="A305">
        <v>1185230</v>
      </c>
      <c r="B305">
        <v>125571</v>
      </c>
      <c r="C305">
        <v>5418</v>
      </c>
      <c r="D305">
        <v>563.47199999999998</v>
      </c>
      <c r="E305">
        <v>218.88720000000001</v>
      </c>
      <c r="F305">
        <v>81.27</v>
      </c>
      <c r="H305" s="1">
        <v>44287</v>
      </c>
      <c r="I305" t="s">
        <v>9</v>
      </c>
    </row>
    <row r="306" spans="1:9" x14ac:dyDescent="0.25">
      <c r="A306">
        <v>1185234</v>
      </c>
      <c r="B306">
        <v>125571</v>
      </c>
      <c r="C306">
        <v>5999</v>
      </c>
      <c r="D306">
        <v>653.89099999999996</v>
      </c>
      <c r="E306">
        <v>283.7527</v>
      </c>
      <c r="F306">
        <v>119.98</v>
      </c>
      <c r="G306">
        <v>100</v>
      </c>
      <c r="H306" s="1">
        <v>44297</v>
      </c>
      <c r="I306" t="s">
        <v>9</v>
      </c>
    </row>
    <row r="307" spans="1:9" x14ac:dyDescent="0.25">
      <c r="A307">
        <v>1185384</v>
      </c>
      <c r="B307">
        <v>125578</v>
      </c>
      <c r="C307">
        <v>6330</v>
      </c>
      <c r="D307">
        <v>626.66999999999996</v>
      </c>
      <c r="E307">
        <v>312.06900000000002</v>
      </c>
      <c r="F307">
        <v>127.233</v>
      </c>
      <c r="G307">
        <v>100</v>
      </c>
      <c r="H307" s="1">
        <v>44288</v>
      </c>
      <c r="I307" t="s">
        <v>9</v>
      </c>
    </row>
    <row r="308" spans="1:9" x14ac:dyDescent="0.25">
      <c r="A308">
        <v>1185666</v>
      </c>
      <c r="B308">
        <v>125595</v>
      </c>
      <c r="C308">
        <v>6044</v>
      </c>
      <c r="D308">
        <v>489.56400000000002</v>
      </c>
      <c r="E308">
        <v>335.44200000000001</v>
      </c>
      <c r="F308">
        <v>111.81399999999999</v>
      </c>
      <c r="G308">
        <v>100</v>
      </c>
      <c r="H308" s="1">
        <v>44312</v>
      </c>
      <c r="I308" t="s">
        <v>9</v>
      </c>
    </row>
    <row r="309" spans="1:9" x14ac:dyDescent="0.25">
      <c r="A309">
        <v>1186268</v>
      </c>
      <c r="B309">
        <v>125631</v>
      </c>
      <c r="C309">
        <v>4891</v>
      </c>
      <c r="D309">
        <v>401.06200000000001</v>
      </c>
      <c r="E309">
        <v>227.92060000000001</v>
      </c>
      <c r="F309">
        <v>88.527100000000004</v>
      </c>
      <c r="G309">
        <v>50</v>
      </c>
      <c r="H309" s="1">
        <v>44290</v>
      </c>
      <c r="I309" t="s">
        <v>9</v>
      </c>
    </row>
    <row r="310" spans="1:9" x14ac:dyDescent="0.25">
      <c r="A310">
        <v>1186272</v>
      </c>
      <c r="B310">
        <v>125631</v>
      </c>
      <c r="C310">
        <v>3548</v>
      </c>
      <c r="D310">
        <v>326.416</v>
      </c>
      <c r="E310">
        <v>184.49600000000001</v>
      </c>
      <c r="F310">
        <v>64.928399999999996</v>
      </c>
      <c r="G310">
        <v>100</v>
      </c>
      <c r="H310" s="1">
        <v>44314</v>
      </c>
      <c r="I310" t="s">
        <v>9</v>
      </c>
    </row>
    <row r="311" spans="1:9" x14ac:dyDescent="0.25">
      <c r="A311">
        <v>1187329</v>
      </c>
      <c r="B311">
        <v>125682</v>
      </c>
      <c r="C311">
        <v>2509</v>
      </c>
      <c r="D311">
        <v>291.04399999999998</v>
      </c>
      <c r="E311">
        <v>114.6613</v>
      </c>
      <c r="F311">
        <v>37.885899999999999</v>
      </c>
      <c r="G311">
        <v>100</v>
      </c>
      <c r="H311" s="1">
        <v>44295</v>
      </c>
      <c r="I311" t="s">
        <v>9</v>
      </c>
    </row>
    <row r="312" spans="1:9" x14ac:dyDescent="0.25">
      <c r="A312">
        <v>1187343</v>
      </c>
      <c r="B312">
        <v>125682</v>
      </c>
      <c r="C312">
        <v>8464</v>
      </c>
      <c r="D312">
        <v>744.83199999999999</v>
      </c>
      <c r="E312">
        <v>425.73919999999998</v>
      </c>
      <c r="G312">
        <v>100</v>
      </c>
      <c r="H312" s="1">
        <v>44300</v>
      </c>
      <c r="I312" t="s">
        <v>9</v>
      </c>
    </row>
    <row r="313" spans="1:9" x14ac:dyDescent="0.25">
      <c r="A313">
        <v>1187348</v>
      </c>
      <c r="B313">
        <v>125682</v>
      </c>
      <c r="C313">
        <v>2886</v>
      </c>
      <c r="D313">
        <v>271.28399999999999</v>
      </c>
      <c r="E313">
        <v>139.3938</v>
      </c>
      <c r="F313">
        <v>64.069199999999995</v>
      </c>
      <c r="G313">
        <v>150</v>
      </c>
      <c r="H313" s="1">
        <v>44294</v>
      </c>
      <c r="I313" t="s">
        <v>9</v>
      </c>
    </row>
    <row r="314" spans="1:9" x14ac:dyDescent="0.25">
      <c r="A314">
        <v>1187572</v>
      </c>
      <c r="B314">
        <v>125693</v>
      </c>
      <c r="C314">
        <v>3652</v>
      </c>
      <c r="D314">
        <v>423.63200000000001</v>
      </c>
      <c r="E314">
        <v>192.82560000000001</v>
      </c>
      <c r="F314">
        <v>77.422399999999996</v>
      </c>
      <c r="H314" s="1">
        <v>44305</v>
      </c>
      <c r="I314" t="s">
        <v>9</v>
      </c>
    </row>
    <row r="315" spans="1:9" x14ac:dyDescent="0.25">
      <c r="A315">
        <v>1187593</v>
      </c>
      <c r="B315">
        <v>125693</v>
      </c>
      <c r="C315">
        <v>1537</v>
      </c>
      <c r="D315">
        <v>159.84800000000001</v>
      </c>
      <c r="E315">
        <v>74.390799999999999</v>
      </c>
      <c r="F315">
        <v>24.1309</v>
      </c>
      <c r="G315">
        <v>100</v>
      </c>
      <c r="H315" s="1">
        <v>44289</v>
      </c>
      <c r="I315" t="s">
        <v>9</v>
      </c>
    </row>
    <row r="316" spans="1:9" x14ac:dyDescent="0.25">
      <c r="A316">
        <v>1187598</v>
      </c>
      <c r="B316">
        <v>125693</v>
      </c>
      <c r="C316">
        <v>5996</v>
      </c>
      <c r="D316">
        <v>659.56</v>
      </c>
      <c r="E316">
        <v>358.56079999999997</v>
      </c>
      <c r="G316">
        <v>50</v>
      </c>
      <c r="H316" s="1">
        <v>44293</v>
      </c>
      <c r="I316" t="s">
        <v>9</v>
      </c>
    </row>
    <row r="317" spans="1:9" x14ac:dyDescent="0.25">
      <c r="A317">
        <v>1187881</v>
      </c>
      <c r="B317">
        <v>125705</v>
      </c>
      <c r="C317">
        <v>1540</v>
      </c>
      <c r="D317">
        <v>127.82</v>
      </c>
      <c r="E317">
        <v>61.908000000000001</v>
      </c>
      <c r="F317">
        <v>28.027999999999999</v>
      </c>
      <c r="G317">
        <v>50</v>
      </c>
      <c r="H317" s="1">
        <v>44289</v>
      </c>
      <c r="I317" t="s">
        <v>9</v>
      </c>
    </row>
    <row r="318" spans="1:9" x14ac:dyDescent="0.25">
      <c r="A318">
        <v>1187901</v>
      </c>
      <c r="B318">
        <v>125705</v>
      </c>
      <c r="C318">
        <v>7717</v>
      </c>
      <c r="D318">
        <v>810.28499999999997</v>
      </c>
      <c r="E318">
        <v>408.22930000000002</v>
      </c>
      <c r="F318">
        <v>164.37209999999999</v>
      </c>
      <c r="H318" s="1">
        <v>44306</v>
      </c>
      <c r="I318" t="s">
        <v>9</v>
      </c>
    </row>
    <row r="319" spans="1:9" x14ac:dyDescent="0.25">
      <c r="A319">
        <v>1188910</v>
      </c>
      <c r="B319">
        <v>125763</v>
      </c>
      <c r="C319">
        <v>5833</v>
      </c>
      <c r="D319">
        <v>676.62800000000004</v>
      </c>
      <c r="E319">
        <v>268.31799999999998</v>
      </c>
      <c r="F319">
        <v>130.07589999999999</v>
      </c>
      <c r="H319" s="1">
        <v>44287</v>
      </c>
      <c r="I319" t="s">
        <v>9</v>
      </c>
    </row>
    <row r="320" spans="1:9" x14ac:dyDescent="0.25">
      <c r="A320">
        <v>1189165</v>
      </c>
      <c r="B320">
        <v>125774</v>
      </c>
      <c r="C320">
        <v>5616</v>
      </c>
      <c r="D320">
        <v>589.67999999999995</v>
      </c>
      <c r="E320">
        <v>331.34399999999999</v>
      </c>
      <c r="G320">
        <v>150</v>
      </c>
      <c r="H320" s="1">
        <v>44306</v>
      </c>
      <c r="I320" t="s">
        <v>9</v>
      </c>
    </row>
    <row r="321" spans="1:9" x14ac:dyDescent="0.25">
      <c r="A321">
        <v>1189167</v>
      </c>
      <c r="B321">
        <v>125774</v>
      </c>
      <c r="C321">
        <v>6260</v>
      </c>
      <c r="D321">
        <v>513.32000000000005</v>
      </c>
      <c r="E321">
        <v>260.416</v>
      </c>
      <c r="F321">
        <v>129.58199999999999</v>
      </c>
      <c r="G321">
        <v>50</v>
      </c>
      <c r="H321" s="1">
        <v>44299</v>
      </c>
      <c r="I321" t="s">
        <v>9</v>
      </c>
    </row>
    <row r="322" spans="1:9" x14ac:dyDescent="0.25">
      <c r="A322">
        <v>1189181</v>
      </c>
      <c r="B322">
        <v>125775</v>
      </c>
      <c r="C322">
        <v>4628</v>
      </c>
      <c r="D322">
        <v>411.892</v>
      </c>
      <c r="E322">
        <v>249.44919999999999</v>
      </c>
      <c r="H322" s="1">
        <v>44291</v>
      </c>
      <c r="I322" t="s">
        <v>9</v>
      </c>
    </row>
    <row r="323" spans="1:9" x14ac:dyDescent="0.25">
      <c r="A323">
        <v>1189213</v>
      </c>
      <c r="B323">
        <v>125775</v>
      </c>
      <c r="C323">
        <v>3552</v>
      </c>
      <c r="D323">
        <v>298.36799999999999</v>
      </c>
      <c r="E323">
        <v>175.11359999999999</v>
      </c>
      <c r="G323">
        <v>50</v>
      </c>
      <c r="H323" s="1">
        <v>44295</v>
      </c>
      <c r="I323" t="s">
        <v>9</v>
      </c>
    </row>
    <row r="324" spans="1:9" x14ac:dyDescent="0.25">
      <c r="A324">
        <v>1189336</v>
      </c>
      <c r="B324">
        <v>125784</v>
      </c>
      <c r="C324">
        <v>6518</v>
      </c>
      <c r="D324">
        <v>599.65599999999995</v>
      </c>
      <c r="E324">
        <v>386.51740000000001</v>
      </c>
      <c r="F324">
        <v>124.49379999999999</v>
      </c>
      <c r="G324">
        <v>50</v>
      </c>
      <c r="H324" s="1">
        <v>44305</v>
      </c>
      <c r="I324" t="s">
        <v>9</v>
      </c>
    </row>
    <row r="325" spans="1:9" x14ac:dyDescent="0.25">
      <c r="A325">
        <v>1189343</v>
      </c>
      <c r="B325">
        <v>125784</v>
      </c>
      <c r="C325">
        <v>6900</v>
      </c>
      <c r="D325">
        <v>558.9</v>
      </c>
      <c r="E325">
        <v>356.04</v>
      </c>
      <c r="F325">
        <v>129.72</v>
      </c>
      <c r="G325">
        <v>50</v>
      </c>
      <c r="H325" s="1">
        <v>44303</v>
      </c>
      <c r="I325" t="s">
        <v>9</v>
      </c>
    </row>
    <row r="326" spans="1:9" x14ac:dyDescent="0.25">
      <c r="A326">
        <v>1189437</v>
      </c>
      <c r="B326">
        <v>125788</v>
      </c>
      <c r="C326">
        <v>7849</v>
      </c>
      <c r="D326">
        <v>902.63499999999999</v>
      </c>
      <c r="E326">
        <v>435.61950000000002</v>
      </c>
      <c r="G326">
        <v>100</v>
      </c>
      <c r="H326" s="1">
        <v>44298</v>
      </c>
      <c r="I326" t="s">
        <v>9</v>
      </c>
    </row>
    <row r="327" spans="1:9" x14ac:dyDescent="0.25">
      <c r="A327">
        <v>1189438</v>
      </c>
      <c r="B327">
        <v>125788</v>
      </c>
      <c r="C327">
        <v>8009</v>
      </c>
      <c r="D327">
        <v>929.04399999999998</v>
      </c>
      <c r="E327">
        <v>450.9067</v>
      </c>
      <c r="G327">
        <v>100</v>
      </c>
      <c r="H327" s="1">
        <v>44292</v>
      </c>
      <c r="I327" t="s">
        <v>9</v>
      </c>
    </row>
    <row r="328" spans="1:9" x14ac:dyDescent="0.25">
      <c r="A328">
        <v>1189444</v>
      </c>
      <c r="B328">
        <v>125788</v>
      </c>
      <c r="C328">
        <v>2441</v>
      </c>
      <c r="D328">
        <v>244.1</v>
      </c>
      <c r="E328">
        <v>125.4674</v>
      </c>
      <c r="F328">
        <v>44.182099999999998</v>
      </c>
      <c r="G328">
        <v>50</v>
      </c>
      <c r="H328" s="1">
        <v>44291</v>
      </c>
      <c r="I328" t="s">
        <v>9</v>
      </c>
    </row>
    <row r="329" spans="1:9" x14ac:dyDescent="0.25">
      <c r="A329">
        <v>1189798</v>
      </c>
      <c r="B329">
        <v>125805</v>
      </c>
      <c r="C329">
        <v>3189</v>
      </c>
      <c r="D329">
        <v>299.76600000000002</v>
      </c>
      <c r="E329">
        <v>154.3476</v>
      </c>
      <c r="F329">
        <v>75.898200000000003</v>
      </c>
      <c r="G329">
        <v>50</v>
      </c>
      <c r="H329" s="1">
        <v>44310</v>
      </c>
      <c r="I329" t="s">
        <v>9</v>
      </c>
    </row>
    <row r="330" spans="1:9" x14ac:dyDescent="0.25">
      <c r="A330">
        <v>1190460</v>
      </c>
      <c r="B330">
        <v>125840</v>
      </c>
      <c r="C330">
        <v>4077</v>
      </c>
      <c r="D330">
        <v>399.54599999999999</v>
      </c>
      <c r="E330">
        <v>235.24289999999999</v>
      </c>
      <c r="F330">
        <v>84.393900000000002</v>
      </c>
      <c r="G330">
        <v>100</v>
      </c>
      <c r="H330" s="1">
        <v>44307</v>
      </c>
      <c r="I330" t="s">
        <v>9</v>
      </c>
    </row>
    <row r="331" spans="1:9" x14ac:dyDescent="0.25">
      <c r="A331">
        <v>1190476</v>
      </c>
      <c r="B331">
        <v>125840</v>
      </c>
      <c r="C331">
        <v>5396</v>
      </c>
      <c r="D331">
        <v>442.47199999999998</v>
      </c>
      <c r="E331">
        <v>297.85919999999999</v>
      </c>
      <c r="F331">
        <v>106.8408</v>
      </c>
      <c r="G331">
        <v>150</v>
      </c>
      <c r="H331" s="1">
        <v>44304</v>
      </c>
      <c r="I331" t="s">
        <v>9</v>
      </c>
    </row>
    <row r="332" spans="1:9" x14ac:dyDescent="0.25">
      <c r="A332">
        <v>1190532</v>
      </c>
      <c r="B332">
        <v>125844</v>
      </c>
      <c r="C332">
        <v>2101</v>
      </c>
      <c r="D332">
        <v>174.38300000000001</v>
      </c>
      <c r="E332">
        <v>109.46210000000001</v>
      </c>
      <c r="F332">
        <v>32.355400000000003</v>
      </c>
      <c r="G332">
        <v>50</v>
      </c>
      <c r="H332" s="1">
        <v>44310</v>
      </c>
      <c r="I332" t="s">
        <v>9</v>
      </c>
    </row>
    <row r="333" spans="1:9" x14ac:dyDescent="0.25">
      <c r="A333">
        <v>1190599</v>
      </c>
      <c r="B333">
        <v>125845</v>
      </c>
      <c r="C333">
        <v>1797</v>
      </c>
      <c r="D333">
        <v>183.29400000000001</v>
      </c>
      <c r="E333">
        <v>102.06959999999999</v>
      </c>
      <c r="F333">
        <v>27.6738</v>
      </c>
      <c r="H333" s="1">
        <v>44292</v>
      </c>
      <c r="I333" t="s">
        <v>9</v>
      </c>
    </row>
    <row r="334" spans="1:9" x14ac:dyDescent="0.25">
      <c r="A334">
        <v>1190624</v>
      </c>
      <c r="B334">
        <v>125848</v>
      </c>
      <c r="C334">
        <v>4684</v>
      </c>
      <c r="D334">
        <v>552.71199999999999</v>
      </c>
      <c r="E334">
        <v>258.55680000000001</v>
      </c>
      <c r="F334">
        <v>94.148399999999995</v>
      </c>
      <c r="H334" s="1">
        <v>44299</v>
      </c>
      <c r="I334" t="s">
        <v>9</v>
      </c>
    </row>
    <row r="335" spans="1:9" x14ac:dyDescent="0.25">
      <c r="A335">
        <v>1190652</v>
      </c>
      <c r="B335">
        <v>125848</v>
      </c>
      <c r="C335">
        <v>3901</v>
      </c>
      <c r="D335">
        <v>351.09</v>
      </c>
      <c r="E335">
        <v>202.852</v>
      </c>
      <c r="F335">
        <v>72.168499999999995</v>
      </c>
      <c r="G335">
        <v>150</v>
      </c>
      <c r="H335" s="1">
        <v>44312</v>
      </c>
      <c r="I335" t="s">
        <v>9</v>
      </c>
    </row>
    <row r="336" spans="1:9" x14ac:dyDescent="0.25">
      <c r="A336">
        <v>1190805</v>
      </c>
      <c r="B336">
        <v>125856</v>
      </c>
      <c r="C336">
        <v>3453</v>
      </c>
      <c r="D336">
        <v>283.14600000000002</v>
      </c>
      <c r="E336">
        <v>162.291</v>
      </c>
      <c r="G336">
        <v>50</v>
      </c>
      <c r="H336" s="1">
        <v>44296</v>
      </c>
      <c r="I336" t="s">
        <v>9</v>
      </c>
    </row>
    <row r="337" spans="1:9" x14ac:dyDescent="0.25">
      <c r="A337">
        <v>1190810</v>
      </c>
      <c r="B337">
        <v>125856</v>
      </c>
      <c r="C337">
        <v>5230</v>
      </c>
      <c r="D337">
        <v>606.67999999999995</v>
      </c>
      <c r="E337">
        <v>255.74700000000001</v>
      </c>
      <c r="G337">
        <v>50</v>
      </c>
      <c r="H337" s="1">
        <v>44316</v>
      </c>
      <c r="I337" t="s">
        <v>9</v>
      </c>
    </row>
    <row r="338" spans="1:9" x14ac:dyDescent="0.25">
      <c r="A338">
        <v>1191003</v>
      </c>
      <c r="B338">
        <v>125869</v>
      </c>
      <c r="C338">
        <v>2387</v>
      </c>
      <c r="D338">
        <v>212.44300000000001</v>
      </c>
      <c r="E338">
        <v>104.0732</v>
      </c>
      <c r="F338">
        <v>51.320500000000003</v>
      </c>
      <c r="H338" s="1">
        <v>44313</v>
      </c>
      <c r="I338" t="s">
        <v>9</v>
      </c>
    </row>
    <row r="339" spans="1:9" x14ac:dyDescent="0.25">
      <c r="A339">
        <v>1191130</v>
      </c>
      <c r="B339">
        <v>125877</v>
      </c>
      <c r="C339">
        <v>5792</v>
      </c>
      <c r="D339">
        <v>469.15199999999999</v>
      </c>
      <c r="E339">
        <v>322.61439999999999</v>
      </c>
      <c r="F339">
        <v>99.043199999999999</v>
      </c>
      <c r="H339" s="1">
        <v>44308</v>
      </c>
      <c r="I339" t="s">
        <v>9</v>
      </c>
    </row>
    <row r="340" spans="1:9" x14ac:dyDescent="0.25">
      <c r="A340">
        <v>1191726</v>
      </c>
      <c r="B340">
        <v>125908</v>
      </c>
      <c r="C340">
        <v>3424</v>
      </c>
      <c r="D340">
        <v>390.33600000000001</v>
      </c>
      <c r="E340">
        <v>178.3904</v>
      </c>
      <c r="H340" s="1">
        <v>44293</v>
      </c>
      <c r="I340" t="s">
        <v>9</v>
      </c>
    </row>
    <row r="341" spans="1:9" x14ac:dyDescent="0.25">
      <c r="A341">
        <v>1191728</v>
      </c>
      <c r="B341">
        <v>125908</v>
      </c>
      <c r="C341">
        <v>7205</v>
      </c>
      <c r="D341">
        <v>770.93499999999995</v>
      </c>
      <c r="E341">
        <v>422.21300000000002</v>
      </c>
      <c r="G341">
        <v>100</v>
      </c>
      <c r="H341" s="1">
        <v>44300</v>
      </c>
      <c r="I341" t="s">
        <v>9</v>
      </c>
    </row>
    <row r="342" spans="1:9" x14ac:dyDescent="0.25">
      <c r="A342">
        <v>1191736</v>
      </c>
      <c r="B342">
        <v>125908</v>
      </c>
      <c r="C342">
        <v>5724</v>
      </c>
      <c r="D342">
        <v>681.15599999999995</v>
      </c>
      <c r="E342">
        <v>341.72280000000001</v>
      </c>
      <c r="F342">
        <v>95.590800000000002</v>
      </c>
      <c r="H342" s="1">
        <v>44309</v>
      </c>
      <c r="I342" t="s">
        <v>9</v>
      </c>
    </row>
    <row r="343" spans="1:9" x14ac:dyDescent="0.25">
      <c r="A343">
        <v>1191752</v>
      </c>
      <c r="B343">
        <v>125908</v>
      </c>
      <c r="C343">
        <v>7948</v>
      </c>
      <c r="D343">
        <v>850.43600000000004</v>
      </c>
      <c r="E343">
        <v>473.70080000000002</v>
      </c>
      <c r="F343">
        <v>192.3416</v>
      </c>
      <c r="G343">
        <v>150</v>
      </c>
      <c r="H343" s="1">
        <v>44297</v>
      </c>
      <c r="I343" t="s">
        <v>9</v>
      </c>
    </row>
    <row r="344" spans="1:9" x14ac:dyDescent="0.25">
      <c r="A344">
        <v>1192367</v>
      </c>
      <c r="B344">
        <v>125944</v>
      </c>
      <c r="C344">
        <v>1969</v>
      </c>
      <c r="D344">
        <v>175.24100000000001</v>
      </c>
      <c r="E344">
        <v>96.480999999999995</v>
      </c>
      <c r="H344" s="1">
        <v>44292</v>
      </c>
      <c r="I344" t="s">
        <v>9</v>
      </c>
    </row>
    <row r="345" spans="1:9" x14ac:dyDescent="0.25">
      <c r="A345">
        <v>1192391</v>
      </c>
      <c r="B345">
        <v>125944</v>
      </c>
      <c r="C345">
        <v>5764</v>
      </c>
      <c r="D345">
        <v>610.98400000000004</v>
      </c>
      <c r="E345">
        <v>236.90039999999999</v>
      </c>
      <c r="F345">
        <v>103.1756</v>
      </c>
      <c r="G345">
        <v>100</v>
      </c>
      <c r="H345" s="1">
        <v>44308</v>
      </c>
      <c r="I345" t="s">
        <v>9</v>
      </c>
    </row>
    <row r="346" spans="1:9" x14ac:dyDescent="0.25">
      <c r="A346">
        <v>1192524</v>
      </c>
      <c r="B346">
        <v>125951</v>
      </c>
      <c r="C346">
        <v>5657</v>
      </c>
      <c r="D346">
        <v>475.18799999999999</v>
      </c>
      <c r="E346">
        <v>235.3312</v>
      </c>
      <c r="F346">
        <v>105.7859</v>
      </c>
      <c r="G346">
        <v>100</v>
      </c>
      <c r="H346" s="1">
        <v>44309</v>
      </c>
      <c r="I346" t="s">
        <v>9</v>
      </c>
    </row>
    <row r="347" spans="1:9" x14ac:dyDescent="0.25">
      <c r="A347">
        <v>1192650</v>
      </c>
      <c r="B347">
        <v>125958</v>
      </c>
      <c r="C347">
        <v>8353</v>
      </c>
      <c r="D347">
        <v>793.53499999999997</v>
      </c>
      <c r="E347">
        <v>437.69720000000001</v>
      </c>
      <c r="G347">
        <v>100</v>
      </c>
      <c r="H347" s="1">
        <v>44314</v>
      </c>
      <c r="I347" t="s">
        <v>9</v>
      </c>
    </row>
    <row r="348" spans="1:9" x14ac:dyDescent="0.25">
      <c r="A348">
        <v>1192954</v>
      </c>
      <c r="B348">
        <v>125976</v>
      </c>
      <c r="C348">
        <v>5218</v>
      </c>
      <c r="D348">
        <v>605.28800000000001</v>
      </c>
      <c r="E348">
        <v>293.77339999999998</v>
      </c>
      <c r="G348">
        <v>50</v>
      </c>
      <c r="H348" s="1">
        <v>44287</v>
      </c>
      <c r="I348" t="s">
        <v>9</v>
      </c>
    </row>
    <row r="349" spans="1:9" x14ac:dyDescent="0.25">
      <c r="A349">
        <v>1193343</v>
      </c>
      <c r="B349">
        <v>126000</v>
      </c>
      <c r="C349">
        <v>4496</v>
      </c>
      <c r="D349">
        <v>382.16</v>
      </c>
      <c r="E349">
        <v>251.32640000000001</v>
      </c>
      <c r="F349">
        <v>75.083200000000005</v>
      </c>
      <c r="G349">
        <v>100</v>
      </c>
      <c r="H349" s="1">
        <v>44314</v>
      </c>
      <c r="I349" t="s">
        <v>9</v>
      </c>
    </row>
    <row r="350" spans="1:9" x14ac:dyDescent="0.25">
      <c r="A350">
        <v>1193895</v>
      </c>
      <c r="B350">
        <v>126035</v>
      </c>
      <c r="C350">
        <v>4431</v>
      </c>
      <c r="D350">
        <v>451.96199999999999</v>
      </c>
      <c r="E350">
        <v>255.22559999999999</v>
      </c>
      <c r="F350">
        <v>82.859700000000004</v>
      </c>
      <c r="H350" s="1">
        <v>44300</v>
      </c>
      <c r="I350" t="s">
        <v>9</v>
      </c>
    </row>
    <row r="351" spans="1:9" x14ac:dyDescent="0.25">
      <c r="A351">
        <v>1193899</v>
      </c>
      <c r="B351">
        <v>126035</v>
      </c>
      <c r="C351">
        <v>5968</v>
      </c>
      <c r="D351">
        <v>668.41600000000005</v>
      </c>
      <c r="E351">
        <v>323.46559999999999</v>
      </c>
      <c r="F351">
        <v>105.0368</v>
      </c>
      <c r="G351">
        <v>150</v>
      </c>
      <c r="H351" s="1">
        <v>44295</v>
      </c>
      <c r="I351" t="s">
        <v>9</v>
      </c>
    </row>
    <row r="352" spans="1:9" x14ac:dyDescent="0.25">
      <c r="A352">
        <v>1193904</v>
      </c>
      <c r="B352">
        <v>126035</v>
      </c>
      <c r="C352">
        <v>2884</v>
      </c>
      <c r="D352">
        <v>268.21199999999999</v>
      </c>
      <c r="E352">
        <v>152.852</v>
      </c>
      <c r="F352">
        <v>48.4512</v>
      </c>
      <c r="G352">
        <v>50</v>
      </c>
      <c r="H352" s="1">
        <v>44288</v>
      </c>
      <c r="I352" t="s">
        <v>9</v>
      </c>
    </row>
    <row r="353" spans="1:9" x14ac:dyDescent="0.25">
      <c r="A353">
        <v>1193906</v>
      </c>
      <c r="B353">
        <v>126035</v>
      </c>
      <c r="C353">
        <v>6226</v>
      </c>
      <c r="D353">
        <v>529.21</v>
      </c>
      <c r="E353">
        <v>329.97800000000001</v>
      </c>
      <c r="F353">
        <v>98.370800000000003</v>
      </c>
      <c r="H353" s="1">
        <v>44307</v>
      </c>
      <c r="I353" t="s">
        <v>9</v>
      </c>
    </row>
    <row r="354" spans="1:9" x14ac:dyDescent="0.25">
      <c r="A354">
        <v>1194204</v>
      </c>
      <c r="B354">
        <v>126048</v>
      </c>
      <c r="C354">
        <v>4470</v>
      </c>
      <c r="D354">
        <v>531.92999999999995</v>
      </c>
      <c r="E354">
        <v>253.00200000000001</v>
      </c>
      <c r="G354">
        <v>100</v>
      </c>
      <c r="H354" s="1">
        <v>44306</v>
      </c>
      <c r="I354" t="s">
        <v>9</v>
      </c>
    </row>
    <row r="355" spans="1:9" x14ac:dyDescent="0.25">
      <c r="A355">
        <v>1194430</v>
      </c>
      <c r="B355">
        <v>126060</v>
      </c>
      <c r="C355">
        <v>3095</v>
      </c>
      <c r="D355">
        <v>362.11500000000001</v>
      </c>
      <c r="E355">
        <v>164.654</v>
      </c>
      <c r="F355">
        <v>64.995000000000005</v>
      </c>
      <c r="G355">
        <v>50</v>
      </c>
      <c r="H355" s="1">
        <v>44309</v>
      </c>
      <c r="I355" t="s">
        <v>9</v>
      </c>
    </row>
    <row r="356" spans="1:9" x14ac:dyDescent="0.25">
      <c r="A356">
        <v>1194450</v>
      </c>
      <c r="B356">
        <v>126060</v>
      </c>
      <c r="C356">
        <v>2407</v>
      </c>
      <c r="D356">
        <v>211.816</v>
      </c>
      <c r="E356">
        <v>124.2012</v>
      </c>
      <c r="F356">
        <v>40.196899999999999</v>
      </c>
      <c r="H356" s="1">
        <v>44315</v>
      </c>
      <c r="I356" t="s">
        <v>9</v>
      </c>
    </row>
    <row r="357" spans="1:9" x14ac:dyDescent="0.25">
      <c r="A357">
        <v>1195474</v>
      </c>
      <c r="B357">
        <v>126116</v>
      </c>
      <c r="C357">
        <v>4905</v>
      </c>
      <c r="D357">
        <v>568.98</v>
      </c>
      <c r="E357">
        <v>258.98399999999998</v>
      </c>
      <c r="F357">
        <v>92.213999999999999</v>
      </c>
      <c r="G357">
        <v>150</v>
      </c>
      <c r="H357" s="1">
        <v>44301</v>
      </c>
      <c r="I357" t="s">
        <v>9</v>
      </c>
    </row>
    <row r="358" spans="1:9" x14ac:dyDescent="0.25">
      <c r="A358">
        <v>1195548</v>
      </c>
      <c r="B358">
        <v>126120</v>
      </c>
      <c r="C358">
        <v>5545</v>
      </c>
      <c r="D358">
        <v>510.14</v>
      </c>
      <c r="E358">
        <v>326.60050000000001</v>
      </c>
      <c r="F358">
        <v>101.4735</v>
      </c>
      <c r="G358">
        <v>100</v>
      </c>
      <c r="H358" s="1">
        <v>44289</v>
      </c>
      <c r="I358" t="s">
        <v>9</v>
      </c>
    </row>
    <row r="359" spans="1:9" x14ac:dyDescent="0.25">
      <c r="A359">
        <v>1195911</v>
      </c>
      <c r="B359">
        <v>126141</v>
      </c>
      <c r="C359">
        <v>4869</v>
      </c>
      <c r="D359">
        <v>579.41099999999994</v>
      </c>
      <c r="E359">
        <v>226.4085</v>
      </c>
      <c r="G359">
        <v>100</v>
      </c>
      <c r="H359" s="1">
        <v>44303</v>
      </c>
      <c r="I359" t="s">
        <v>9</v>
      </c>
    </row>
    <row r="360" spans="1:9" x14ac:dyDescent="0.25">
      <c r="A360">
        <v>1195937</v>
      </c>
      <c r="B360">
        <v>126141</v>
      </c>
      <c r="C360">
        <v>7404</v>
      </c>
      <c r="D360">
        <v>636.74400000000003</v>
      </c>
      <c r="E360">
        <v>410.92200000000003</v>
      </c>
      <c r="F360">
        <v>154.74359999999999</v>
      </c>
      <c r="G360">
        <v>50</v>
      </c>
      <c r="H360" s="1">
        <v>44308</v>
      </c>
      <c r="I360" t="s">
        <v>9</v>
      </c>
    </row>
    <row r="361" spans="1:9" x14ac:dyDescent="0.25">
      <c r="A361">
        <v>1196990</v>
      </c>
      <c r="B361">
        <v>126209</v>
      </c>
      <c r="C361">
        <v>7573</v>
      </c>
      <c r="D361">
        <v>673.99699999999996</v>
      </c>
      <c r="E361">
        <v>305.19189999999998</v>
      </c>
      <c r="F361">
        <v>184.78120000000001</v>
      </c>
      <c r="G361">
        <v>50</v>
      </c>
      <c r="H361" s="1">
        <v>44303</v>
      </c>
      <c r="I361" t="s">
        <v>9</v>
      </c>
    </row>
    <row r="362" spans="1:9" x14ac:dyDescent="0.25">
      <c r="A362">
        <v>1197027</v>
      </c>
      <c r="B362">
        <v>126212</v>
      </c>
      <c r="C362">
        <v>1676</v>
      </c>
      <c r="D362">
        <v>147.488</v>
      </c>
      <c r="E362">
        <v>70.224400000000003</v>
      </c>
      <c r="G362">
        <v>50</v>
      </c>
      <c r="H362" s="1">
        <v>44298</v>
      </c>
      <c r="I362" t="s">
        <v>9</v>
      </c>
    </row>
    <row r="363" spans="1:9" x14ac:dyDescent="0.25">
      <c r="A363">
        <v>1198539</v>
      </c>
      <c r="B363">
        <v>126306</v>
      </c>
      <c r="C363">
        <v>4030</v>
      </c>
      <c r="D363">
        <v>342.55</v>
      </c>
      <c r="E363">
        <v>162.40899999999999</v>
      </c>
      <c r="F363">
        <v>73.346000000000004</v>
      </c>
      <c r="H363" s="1">
        <v>44308</v>
      </c>
      <c r="I363" t="s">
        <v>9</v>
      </c>
    </row>
    <row r="364" spans="1:9" x14ac:dyDescent="0.25">
      <c r="A364">
        <v>1198659</v>
      </c>
      <c r="B364">
        <v>126309</v>
      </c>
      <c r="C364">
        <v>1539</v>
      </c>
      <c r="D364">
        <v>153.9</v>
      </c>
      <c r="E364">
        <v>88.800299999999993</v>
      </c>
      <c r="F364">
        <v>26.470800000000001</v>
      </c>
      <c r="G364">
        <v>150</v>
      </c>
      <c r="H364" s="1">
        <v>44313</v>
      </c>
      <c r="I364" t="s">
        <v>9</v>
      </c>
    </row>
    <row r="365" spans="1:9" x14ac:dyDescent="0.25">
      <c r="A365">
        <v>1199412</v>
      </c>
      <c r="B365">
        <v>126350</v>
      </c>
      <c r="C365">
        <v>5394</v>
      </c>
      <c r="D365">
        <v>485.46</v>
      </c>
      <c r="E365">
        <v>310.69439999999997</v>
      </c>
      <c r="G365">
        <v>100</v>
      </c>
      <c r="H365" s="1">
        <v>44295</v>
      </c>
      <c r="I365" t="s">
        <v>9</v>
      </c>
    </row>
    <row r="366" spans="1:9" x14ac:dyDescent="0.25">
      <c r="A366">
        <v>1199415</v>
      </c>
      <c r="B366">
        <v>126350</v>
      </c>
      <c r="C366">
        <v>1893</v>
      </c>
      <c r="D366">
        <v>215.80199999999999</v>
      </c>
      <c r="E366">
        <v>99.950400000000002</v>
      </c>
      <c r="F366">
        <v>45.621299999999998</v>
      </c>
      <c r="G366">
        <v>50</v>
      </c>
      <c r="H366" s="1">
        <v>44301</v>
      </c>
      <c r="I366" t="s">
        <v>9</v>
      </c>
    </row>
    <row r="367" spans="1:9" x14ac:dyDescent="0.25">
      <c r="A367">
        <v>1199489</v>
      </c>
      <c r="B367">
        <v>126354</v>
      </c>
      <c r="C367">
        <v>1814</v>
      </c>
      <c r="D367">
        <v>177.77199999999999</v>
      </c>
      <c r="E367">
        <v>99.044399999999996</v>
      </c>
      <c r="G367">
        <v>150</v>
      </c>
      <c r="H367" s="1">
        <v>44297</v>
      </c>
      <c r="I367" t="s">
        <v>9</v>
      </c>
    </row>
    <row r="368" spans="1:9" x14ac:dyDescent="0.25">
      <c r="A368">
        <v>1199497</v>
      </c>
      <c r="B368">
        <v>126354</v>
      </c>
      <c r="C368">
        <v>1856</v>
      </c>
      <c r="D368">
        <v>211.584</v>
      </c>
      <c r="E368">
        <v>79.436800000000005</v>
      </c>
      <c r="F368">
        <v>37.6768</v>
      </c>
      <c r="G368">
        <v>150</v>
      </c>
      <c r="H368" s="1">
        <v>44307</v>
      </c>
      <c r="I368" t="s">
        <v>9</v>
      </c>
    </row>
    <row r="369" spans="1:9" x14ac:dyDescent="0.25">
      <c r="A369">
        <v>1199499</v>
      </c>
      <c r="B369">
        <v>126354</v>
      </c>
      <c r="C369">
        <v>3665</v>
      </c>
      <c r="D369">
        <v>392.15499999999997</v>
      </c>
      <c r="E369">
        <v>180.31800000000001</v>
      </c>
      <c r="F369">
        <v>84.661500000000004</v>
      </c>
      <c r="G369">
        <v>100</v>
      </c>
      <c r="H369" s="1">
        <v>44316</v>
      </c>
      <c r="I369" t="s">
        <v>9</v>
      </c>
    </row>
    <row r="370" spans="1:9" x14ac:dyDescent="0.25">
      <c r="A370">
        <v>1201244</v>
      </c>
      <c r="B370">
        <v>126462</v>
      </c>
      <c r="C370">
        <v>7051</v>
      </c>
      <c r="D370">
        <v>754.45699999999999</v>
      </c>
      <c r="E370">
        <v>283.4502</v>
      </c>
      <c r="F370">
        <v>125.5078</v>
      </c>
      <c r="G370">
        <v>50</v>
      </c>
      <c r="H370" s="1">
        <v>44307</v>
      </c>
      <c r="I370" t="s">
        <v>9</v>
      </c>
    </row>
    <row r="371" spans="1:9" x14ac:dyDescent="0.25">
      <c r="A371">
        <v>1202354</v>
      </c>
      <c r="B371">
        <v>126526</v>
      </c>
      <c r="C371">
        <v>2380</v>
      </c>
      <c r="D371">
        <v>226.1</v>
      </c>
      <c r="E371">
        <v>99.96</v>
      </c>
      <c r="F371">
        <v>36.89</v>
      </c>
      <c r="G371">
        <v>100</v>
      </c>
      <c r="H371" s="1">
        <v>44300</v>
      </c>
      <c r="I371" t="s">
        <v>9</v>
      </c>
    </row>
    <row r="372" spans="1:9" x14ac:dyDescent="0.25">
      <c r="A372">
        <v>1202370</v>
      </c>
      <c r="B372">
        <v>126526</v>
      </c>
      <c r="C372">
        <v>8165</v>
      </c>
      <c r="D372">
        <v>734.85</v>
      </c>
      <c r="E372">
        <v>484.18450000000001</v>
      </c>
      <c r="F372">
        <v>170.64850000000001</v>
      </c>
      <c r="H372" s="1">
        <v>44295</v>
      </c>
      <c r="I372" t="s">
        <v>9</v>
      </c>
    </row>
    <row r="373" spans="1:9" x14ac:dyDescent="0.25">
      <c r="A373">
        <v>1202657</v>
      </c>
      <c r="B373">
        <v>126542</v>
      </c>
      <c r="C373">
        <v>4512</v>
      </c>
      <c r="D373">
        <v>478.27199999999999</v>
      </c>
      <c r="E373">
        <v>247.7088</v>
      </c>
      <c r="H373" s="1">
        <v>44295</v>
      </c>
      <c r="I373" t="s">
        <v>9</v>
      </c>
    </row>
    <row r="374" spans="1:9" x14ac:dyDescent="0.25">
      <c r="A374">
        <v>1202665</v>
      </c>
      <c r="B374">
        <v>126542</v>
      </c>
      <c r="C374">
        <v>3716</v>
      </c>
      <c r="D374">
        <v>434.77199999999999</v>
      </c>
      <c r="E374">
        <v>160.15960000000001</v>
      </c>
      <c r="F374">
        <v>76.177999999999997</v>
      </c>
      <c r="G374">
        <v>150</v>
      </c>
      <c r="H374" s="1">
        <v>44315</v>
      </c>
      <c r="I374" t="s">
        <v>9</v>
      </c>
    </row>
    <row r="375" spans="1:9" x14ac:dyDescent="0.25">
      <c r="A375">
        <v>1202669</v>
      </c>
      <c r="B375">
        <v>126542</v>
      </c>
      <c r="C375">
        <v>1919</v>
      </c>
      <c r="D375">
        <v>226.44200000000001</v>
      </c>
      <c r="E375">
        <v>87.314499999999995</v>
      </c>
      <c r="F375">
        <v>34.350099999999998</v>
      </c>
      <c r="G375">
        <v>50</v>
      </c>
      <c r="H375" s="1">
        <v>44297</v>
      </c>
      <c r="I375" t="s">
        <v>9</v>
      </c>
    </row>
    <row r="376" spans="1:9" x14ac:dyDescent="0.25">
      <c r="A376">
        <v>1202670</v>
      </c>
      <c r="B376">
        <v>126542</v>
      </c>
      <c r="C376">
        <v>4118</v>
      </c>
      <c r="D376">
        <v>428.27199999999999</v>
      </c>
      <c r="E376">
        <v>183.251</v>
      </c>
      <c r="F376">
        <v>65.888000000000005</v>
      </c>
      <c r="G376">
        <v>50</v>
      </c>
      <c r="H376" s="1">
        <v>44296</v>
      </c>
      <c r="I376" t="s">
        <v>9</v>
      </c>
    </row>
    <row r="377" spans="1:9" x14ac:dyDescent="0.25">
      <c r="A377">
        <v>1202816</v>
      </c>
      <c r="B377">
        <v>126552</v>
      </c>
      <c r="C377">
        <v>8382</v>
      </c>
      <c r="D377">
        <v>1005.84</v>
      </c>
      <c r="E377">
        <v>438.37860000000001</v>
      </c>
      <c r="F377">
        <v>180.21299999999999</v>
      </c>
      <c r="G377">
        <v>100</v>
      </c>
      <c r="H377" s="1">
        <v>44312</v>
      </c>
      <c r="I377" t="s">
        <v>9</v>
      </c>
    </row>
    <row r="378" spans="1:9" x14ac:dyDescent="0.25">
      <c r="A378">
        <v>1202837</v>
      </c>
      <c r="B378">
        <v>126552</v>
      </c>
      <c r="C378">
        <v>3947</v>
      </c>
      <c r="D378">
        <v>351.28300000000002</v>
      </c>
      <c r="E378">
        <v>197.74469999999999</v>
      </c>
      <c r="F378">
        <v>73.808899999999994</v>
      </c>
      <c r="G378">
        <v>150</v>
      </c>
      <c r="H378" s="1">
        <v>44287</v>
      </c>
      <c r="I378" t="s">
        <v>9</v>
      </c>
    </row>
    <row r="379" spans="1:9" x14ac:dyDescent="0.25">
      <c r="A379">
        <v>1202894</v>
      </c>
      <c r="B379">
        <v>126556</v>
      </c>
      <c r="C379">
        <v>7236</v>
      </c>
      <c r="D379">
        <v>759.78</v>
      </c>
      <c r="E379">
        <v>431.26560000000001</v>
      </c>
      <c r="F379">
        <v>112.158</v>
      </c>
      <c r="H379" s="1">
        <v>44315</v>
      </c>
      <c r="I379" t="s">
        <v>9</v>
      </c>
    </row>
    <row r="380" spans="1:9" x14ac:dyDescent="0.25">
      <c r="A380">
        <v>1202915</v>
      </c>
      <c r="B380">
        <v>126556</v>
      </c>
      <c r="C380">
        <v>7904</v>
      </c>
      <c r="D380">
        <v>861.53599999999994</v>
      </c>
      <c r="E380">
        <v>435.5104</v>
      </c>
      <c r="G380">
        <v>150</v>
      </c>
      <c r="H380" s="1">
        <v>44305</v>
      </c>
      <c r="I380" t="s">
        <v>9</v>
      </c>
    </row>
    <row r="381" spans="1:9" x14ac:dyDescent="0.25">
      <c r="A381">
        <v>1203066</v>
      </c>
      <c r="B381">
        <v>126563</v>
      </c>
      <c r="C381">
        <v>3761</v>
      </c>
      <c r="D381">
        <v>421.23200000000003</v>
      </c>
      <c r="E381">
        <v>174.5104</v>
      </c>
      <c r="F381">
        <v>86.879099999999994</v>
      </c>
      <c r="H381" s="1">
        <v>44308</v>
      </c>
      <c r="I381" t="s">
        <v>9</v>
      </c>
    </row>
    <row r="382" spans="1:9" x14ac:dyDescent="0.25">
      <c r="A382">
        <v>1203249</v>
      </c>
      <c r="B382">
        <v>126572</v>
      </c>
      <c r="C382">
        <v>3002</v>
      </c>
      <c r="D382">
        <v>297.19799999999998</v>
      </c>
      <c r="E382">
        <v>171.114</v>
      </c>
      <c r="F382">
        <v>53.435600000000001</v>
      </c>
      <c r="H382" s="1">
        <v>44288</v>
      </c>
      <c r="I382" t="s">
        <v>9</v>
      </c>
    </row>
    <row r="383" spans="1:9" x14ac:dyDescent="0.25">
      <c r="A383">
        <v>1203260</v>
      </c>
      <c r="B383">
        <v>126572</v>
      </c>
      <c r="C383">
        <v>4084</v>
      </c>
      <c r="D383">
        <v>469.66</v>
      </c>
      <c r="E383">
        <v>173.57</v>
      </c>
      <c r="F383">
        <v>73.1036</v>
      </c>
      <c r="G383">
        <v>50</v>
      </c>
      <c r="H383" s="1">
        <v>44314</v>
      </c>
      <c r="I383" t="s">
        <v>9</v>
      </c>
    </row>
    <row r="384" spans="1:9" x14ac:dyDescent="0.25">
      <c r="A384">
        <v>1203261</v>
      </c>
      <c r="B384">
        <v>126572</v>
      </c>
      <c r="C384">
        <v>2598</v>
      </c>
      <c r="D384">
        <v>296.17200000000003</v>
      </c>
      <c r="E384">
        <v>113.5326</v>
      </c>
      <c r="F384">
        <v>40.788600000000002</v>
      </c>
      <c r="G384">
        <v>100</v>
      </c>
      <c r="H384" s="1">
        <v>44300</v>
      </c>
      <c r="I384" t="s">
        <v>9</v>
      </c>
    </row>
    <row r="385" spans="1:9" x14ac:dyDescent="0.25">
      <c r="A385">
        <v>1203518</v>
      </c>
      <c r="B385">
        <v>126582</v>
      </c>
      <c r="C385">
        <v>3795</v>
      </c>
      <c r="D385">
        <v>352.935</v>
      </c>
      <c r="E385">
        <v>190.88849999999999</v>
      </c>
      <c r="H385" s="1">
        <v>44301</v>
      </c>
      <c r="I385" t="s">
        <v>9</v>
      </c>
    </row>
    <row r="386" spans="1:9" x14ac:dyDescent="0.25">
      <c r="A386">
        <v>1203527</v>
      </c>
      <c r="B386">
        <v>126582</v>
      </c>
      <c r="C386">
        <v>3997</v>
      </c>
      <c r="D386">
        <v>347.73899999999998</v>
      </c>
      <c r="E386">
        <v>199.85</v>
      </c>
      <c r="G386">
        <v>150</v>
      </c>
      <c r="H386" s="1">
        <v>44303</v>
      </c>
      <c r="I386" t="s">
        <v>9</v>
      </c>
    </row>
    <row r="387" spans="1:9" x14ac:dyDescent="0.25">
      <c r="A387">
        <v>1203940</v>
      </c>
      <c r="B387">
        <v>126604</v>
      </c>
      <c r="C387">
        <v>5994</v>
      </c>
      <c r="D387">
        <v>569.42999999999995</v>
      </c>
      <c r="E387">
        <v>292.50720000000001</v>
      </c>
      <c r="G387">
        <v>100</v>
      </c>
      <c r="H387" s="1">
        <v>44311</v>
      </c>
      <c r="I387" t="s">
        <v>9</v>
      </c>
    </row>
    <row r="388" spans="1:9" x14ac:dyDescent="0.25">
      <c r="A388">
        <v>1203956</v>
      </c>
      <c r="B388">
        <v>126604</v>
      </c>
      <c r="C388">
        <v>5333</v>
      </c>
      <c r="D388">
        <v>639.96</v>
      </c>
      <c r="E388">
        <v>243.1848</v>
      </c>
      <c r="G388">
        <v>150</v>
      </c>
      <c r="H388" s="1">
        <v>44297</v>
      </c>
      <c r="I388" t="s">
        <v>9</v>
      </c>
    </row>
    <row r="389" spans="1:9" x14ac:dyDescent="0.25">
      <c r="A389">
        <v>1204322</v>
      </c>
      <c r="B389">
        <v>126626</v>
      </c>
      <c r="C389">
        <v>8270</v>
      </c>
      <c r="D389">
        <v>736.03</v>
      </c>
      <c r="E389">
        <v>482.96800000000002</v>
      </c>
      <c r="H389" s="1">
        <v>44305</v>
      </c>
      <c r="I389" t="s">
        <v>9</v>
      </c>
    </row>
    <row r="390" spans="1:9" x14ac:dyDescent="0.25">
      <c r="A390">
        <v>1204339</v>
      </c>
      <c r="B390">
        <v>126626</v>
      </c>
      <c r="C390">
        <v>8327</v>
      </c>
      <c r="D390">
        <v>857.68100000000004</v>
      </c>
      <c r="E390">
        <v>382.20929999999998</v>
      </c>
      <c r="F390">
        <v>189.02289999999999</v>
      </c>
      <c r="H390" s="1">
        <v>44289</v>
      </c>
      <c r="I390" t="s">
        <v>9</v>
      </c>
    </row>
    <row r="391" spans="1:9" x14ac:dyDescent="0.25">
      <c r="A391">
        <v>1204961</v>
      </c>
      <c r="B391">
        <v>126659</v>
      </c>
      <c r="C391">
        <v>4746</v>
      </c>
      <c r="D391">
        <v>569.52</v>
      </c>
      <c r="E391">
        <v>268.149</v>
      </c>
      <c r="G391">
        <v>150</v>
      </c>
      <c r="H391" s="1">
        <v>44302</v>
      </c>
      <c r="I391" t="s">
        <v>9</v>
      </c>
    </row>
    <row r="392" spans="1:9" x14ac:dyDescent="0.25">
      <c r="A392">
        <v>1205283</v>
      </c>
      <c r="B392">
        <v>126683</v>
      </c>
      <c r="C392">
        <v>1941</v>
      </c>
      <c r="D392">
        <v>215.45099999999999</v>
      </c>
      <c r="E392">
        <v>105.3963</v>
      </c>
      <c r="F392">
        <v>31.638300000000001</v>
      </c>
      <c r="G392">
        <v>100</v>
      </c>
      <c r="H392" s="1">
        <v>44312</v>
      </c>
      <c r="I392" t="s">
        <v>9</v>
      </c>
    </row>
    <row r="393" spans="1:9" x14ac:dyDescent="0.25">
      <c r="A393">
        <v>1205304</v>
      </c>
      <c r="B393">
        <v>126683</v>
      </c>
      <c r="C393">
        <v>7302</v>
      </c>
      <c r="D393">
        <v>730.2</v>
      </c>
      <c r="E393">
        <v>394.30799999999999</v>
      </c>
      <c r="F393">
        <v>175.24799999999999</v>
      </c>
      <c r="G393">
        <v>150</v>
      </c>
      <c r="H393" s="1">
        <v>44292</v>
      </c>
      <c r="I393" t="s">
        <v>9</v>
      </c>
    </row>
    <row r="394" spans="1:9" x14ac:dyDescent="0.25">
      <c r="A394">
        <v>1205478</v>
      </c>
      <c r="B394">
        <v>126693</v>
      </c>
      <c r="C394">
        <v>3390</v>
      </c>
      <c r="D394">
        <v>376.29</v>
      </c>
      <c r="E394">
        <v>173.56800000000001</v>
      </c>
      <c r="G394">
        <v>50</v>
      </c>
      <c r="H394" s="1">
        <v>44297</v>
      </c>
      <c r="I394" t="s">
        <v>9</v>
      </c>
    </row>
    <row r="395" spans="1:9" x14ac:dyDescent="0.25">
      <c r="A395">
        <v>1205487</v>
      </c>
      <c r="B395">
        <v>126693</v>
      </c>
      <c r="C395">
        <v>3607</v>
      </c>
      <c r="D395">
        <v>331.84399999999999</v>
      </c>
      <c r="E395">
        <v>156.90450000000001</v>
      </c>
      <c r="F395">
        <v>67.450900000000004</v>
      </c>
      <c r="H395" s="1">
        <v>44306</v>
      </c>
      <c r="I395" t="s">
        <v>9</v>
      </c>
    </row>
    <row r="396" spans="1:9" x14ac:dyDescent="0.25">
      <c r="A396">
        <v>1205809</v>
      </c>
      <c r="B396">
        <v>126711</v>
      </c>
      <c r="C396">
        <v>8368</v>
      </c>
      <c r="D396">
        <v>945.58399999999995</v>
      </c>
      <c r="E396">
        <v>486.18079999999998</v>
      </c>
      <c r="G396">
        <v>150</v>
      </c>
      <c r="H396" s="1">
        <v>44295</v>
      </c>
      <c r="I396" t="s">
        <v>9</v>
      </c>
    </row>
    <row r="397" spans="1:9" x14ac:dyDescent="0.25">
      <c r="A397">
        <v>1206338</v>
      </c>
      <c r="B397">
        <v>126743</v>
      </c>
      <c r="C397">
        <v>3016</v>
      </c>
      <c r="D397">
        <v>283.50400000000002</v>
      </c>
      <c r="E397">
        <v>173.11840000000001</v>
      </c>
      <c r="F397">
        <v>61.526400000000002</v>
      </c>
      <c r="G397">
        <v>150</v>
      </c>
      <c r="H397" s="1">
        <v>44291</v>
      </c>
      <c r="I397" t="s">
        <v>9</v>
      </c>
    </row>
    <row r="398" spans="1:9" x14ac:dyDescent="0.25">
      <c r="A398">
        <v>1206346</v>
      </c>
      <c r="B398">
        <v>126743</v>
      </c>
      <c r="C398">
        <v>3912</v>
      </c>
      <c r="D398">
        <v>442.05599999999998</v>
      </c>
      <c r="E398">
        <v>217.11600000000001</v>
      </c>
      <c r="G398">
        <v>150</v>
      </c>
      <c r="H398" s="1">
        <v>44311</v>
      </c>
      <c r="I398" t="s">
        <v>9</v>
      </c>
    </row>
    <row r="399" spans="1:9" x14ac:dyDescent="0.25">
      <c r="A399">
        <v>1206354</v>
      </c>
      <c r="B399">
        <v>126743</v>
      </c>
      <c r="C399">
        <v>6738</v>
      </c>
      <c r="D399">
        <v>714.22799999999995</v>
      </c>
      <c r="E399">
        <v>270.86759999999998</v>
      </c>
      <c r="F399">
        <v>124.65300000000001</v>
      </c>
      <c r="G399">
        <v>150</v>
      </c>
      <c r="H399" s="1">
        <v>44299</v>
      </c>
      <c r="I399" t="s">
        <v>9</v>
      </c>
    </row>
    <row r="400" spans="1:9" x14ac:dyDescent="0.25">
      <c r="A400">
        <v>1206368</v>
      </c>
      <c r="B400">
        <v>126743</v>
      </c>
      <c r="C400">
        <v>2668</v>
      </c>
      <c r="D400">
        <v>256.12799999999999</v>
      </c>
      <c r="E400">
        <v>112.3228</v>
      </c>
      <c r="F400">
        <v>58.962800000000001</v>
      </c>
      <c r="G400">
        <v>150</v>
      </c>
      <c r="H400" s="1">
        <v>44301</v>
      </c>
      <c r="I400" t="s">
        <v>9</v>
      </c>
    </row>
    <row r="401" spans="1:9" x14ac:dyDescent="0.25">
      <c r="A401">
        <v>1206374</v>
      </c>
      <c r="B401">
        <v>126743</v>
      </c>
      <c r="C401">
        <v>6367</v>
      </c>
      <c r="D401">
        <v>560.29600000000005</v>
      </c>
      <c r="E401">
        <v>310.0729</v>
      </c>
      <c r="F401">
        <v>154.71809999999999</v>
      </c>
      <c r="H401" s="1">
        <v>44303</v>
      </c>
      <c r="I401" t="s">
        <v>9</v>
      </c>
    </row>
    <row r="402" spans="1:9" x14ac:dyDescent="0.25">
      <c r="A402">
        <v>1206987</v>
      </c>
      <c r="B402">
        <v>126785</v>
      </c>
      <c r="C402">
        <v>7249</v>
      </c>
      <c r="D402">
        <v>587.16899999999998</v>
      </c>
      <c r="E402">
        <v>371.14879999999999</v>
      </c>
      <c r="G402">
        <v>50</v>
      </c>
      <c r="H402" s="1">
        <v>44303</v>
      </c>
      <c r="I402" t="s">
        <v>9</v>
      </c>
    </row>
    <row r="403" spans="1:9" x14ac:dyDescent="0.25">
      <c r="A403">
        <v>1207028</v>
      </c>
      <c r="B403">
        <v>126785</v>
      </c>
      <c r="C403">
        <v>6584</v>
      </c>
      <c r="D403">
        <v>684.73599999999999</v>
      </c>
      <c r="E403">
        <v>296.27999999999997</v>
      </c>
      <c r="F403">
        <v>115.22</v>
      </c>
      <c r="H403" s="1">
        <v>44316</v>
      </c>
      <c r="I403" t="s">
        <v>9</v>
      </c>
    </row>
    <row r="404" spans="1:9" x14ac:dyDescent="0.25">
      <c r="A404">
        <v>1207895</v>
      </c>
      <c r="B404">
        <v>126833</v>
      </c>
      <c r="C404">
        <v>4220</v>
      </c>
      <c r="D404">
        <v>375.58</v>
      </c>
      <c r="E404">
        <v>175.97399999999999</v>
      </c>
      <c r="G404">
        <v>50</v>
      </c>
      <c r="H404" s="1">
        <v>44292</v>
      </c>
      <c r="I404" t="s">
        <v>9</v>
      </c>
    </row>
    <row r="405" spans="1:9" x14ac:dyDescent="0.25">
      <c r="A405">
        <v>1208375</v>
      </c>
      <c r="B405">
        <v>126862</v>
      </c>
      <c r="C405">
        <v>2412</v>
      </c>
      <c r="D405">
        <v>277.38</v>
      </c>
      <c r="E405">
        <v>127.3536</v>
      </c>
      <c r="F405">
        <v>44.380800000000001</v>
      </c>
      <c r="G405">
        <v>100</v>
      </c>
      <c r="H405" s="1">
        <v>44300</v>
      </c>
      <c r="I405" t="s">
        <v>9</v>
      </c>
    </row>
    <row r="406" spans="1:9" x14ac:dyDescent="0.25">
      <c r="A406">
        <v>1210403</v>
      </c>
      <c r="B406">
        <v>126987</v>
      </c>
      <c r="C406">
        <v>2486</v>
      </c>
      <c r="D406">
        <v>231.19800000000001</v>
      </c>
      <c r="E406">
        <v>135.98419999999999</v>
      </c>
      <c r="G406">
        <v>100</v>
      </c>
      <c r="H406" s="1">
        <v>44306</v>
      </c>
      <c r="I406" t="s">
        <v>9</v>
      </c>
    </row>
    <row r="407" spans="1:9" x14ac:dyDescent="0.25">
      <c r="A407">
        <v>1210874</v>
      </c>
      <c r="B407">
        <v>127019</v>
      </c>
      <c r="C407">
        <v>1710</v>
      </c>
      <c r="D407">
        <v>169.29</v>
      </c>
      <c r="E407">
        <v>82.763999999999996</v>
      </c>
      <c r="G407">
        <v>50</v>
      </c>
      <c r="H407" s="1">
        <v>44315</v>
      </c>
      <c r="I407" t="s">
        <v>9</v>
      </c>
    </row>
    <row r="408" spans="1:9" x14ac:dyDescent="0.25">
      <c r="A408">
        <v>1210891</v>
      </c>
      <c r="B408">
        <v>127019</v>
      </c>
      <c r="C408">
        <v>5104</v>
      </c>
      <c r="D408">
        <v>546.12800000000004</v>
      </c>
      <c r="E408">
        <v>247.03360000000001</v>
      </c>
      <c r="F408">
        <v>108.7152</v>
      </c>
      <c r="G408">
        <v>50</v>
      </c>
      <c r="H408" s="1">
        <v>44290</v>
      </c>
      <c r="I408" t="s">
        <v>9</v>
      </c>
    </row>
    <row r="409" spans="1:9" x14ac:dyDescent="0.25">
      <c r="A409">
        <v>1211244</v>
      </c>
      <c r="B409">
        <v>127040</v>
      </c>
      <c r="C409">
        <v>2828</v>
      </c>
      <c r="D409">
        <v>330.87599999999998</v>
      </c>
      <c r="E409">
        <v>148.75280000000001</v>
      </c>
      <c r="F409">
        <v>66.740799999999993</v>
      </c>
      <c r="G409">
        <v>150</v>
      </c>
      <c r="H409" s="1">
        <v>44304</v>
      </c>
      <c r="I409" t="s">
        <v>9</v>
      </c>
    </row>
    <row r="410" spans="1:9" x14ac:dyDescent="0.25">
      <c r="A410">
        <v>1211355</v>
      </c>
      <c r="B410">
        <v>127045</v>
      </c>
      <c r="C410">
        <v>8463</v>
      </c>
      <c r="D410">
        <v>914.00400000000002</v>
      </c>
      <c r="E410">
        <v>459.54090000000002</v>
      </c>
      <c r="G410">
        <v>100</v>
      </c>
      <c r="H410" s="1">
        <v>44312</v>
      </c>
      <c r="I410" t="s">
        <v>9</v>
      </c>
    </row>
    <row r="411" spans="1:9" x14ac:dyDescent="0.25">
      <c r="A411">
        <v>1211728</v>
      </c>
      <c r="B411">
        <v>127071</v>
      </c>
      <c r="C411">
        <v>2268</v>
      </c>
      <c r="D411">
        <v>190.512</v>
      </c>
      <c r="E411">
        <v>102.96720000000001</v>
      </c>
      <c r="F411">
        <v>43.772399999999998</v>
      </c>
      <c r="H411" s="1">
        <v>44316</v>
      </c>
      <c r="I411" t="s">
        <v>9</v>
      </c>
    </row>
    <row r="412" spans="1:9" x14ac:dyDescent="0.25">
      <c r="A412">
        <v>1211747</v>
      </c>
      <c r="B412">
        <v>127071</v>
      </c>
      <c r="C412">
        <v>4381</v>
      </c>
      <c r="D412">
        <v>481.91</v>
      </c>
      <c r="E412">
        <v>239.64070000000001</v>
      </c>
      <c r="F412">
        <v>99.448700000000002</v>
      </c>
      <c r="G412">
        <v>50</v>
      </c>
      <c r="H412" s="1">
        <v>44298</v>
      </c>
      <c r="I412" t="s">
        <v>9</v>
      </c>
    </row>
    <row r="413" spans="1:9" x14ac:dyDescent="0.25">
      <c r="A413">
        <v>1212137</v>
      </c>
      <c r="B413">
        <v>127089</v>
      </c>
      <c r="C413">
        <v>8084</v>
      </c>
      <c r="D413">
        <v>937.74400000000003</v>
      </c>
      <c r="E413">
        <v>415.51760000000002</v>
      </c>
      <c r="F413">
        <v>176.2312</v>
      </c>
      <c r="G413">
        <v>150</v>
      </c>
      <c r="H413" s="1">
        <v>44305</v>
      </c>
      <c r="I413" t="s">
        <v>9</v>
      </c>
    </row>
    <row r="414" spans="1:9" x14ac:dyDescent="0.25">
      <c r="A414">
        <v>1213768</v>
      </c>
      <c r="B414">
        <v>127177</v>
      </c>
      <c r="C414">
        <v>2367</v>
      </c>
      <c r="D414">
        <v>198.828</v>
      </c>
      <c r="E414">
        <v>123.084</v>
      </c>
      <c r="F414">
        <v>44.972999999999999</v>
      </c>
      <c r="H414" s="1">
        <v>44297</v>
      </c>
      <c r="I414" t="s">
        <v>9</v>
      </c>
    </row>
    <row r="415" spans="1:9" x14ac:dyDescent="0.25">
      <c r="A415">
        <v>1213775</v>
      </c>
      <c r="B415">
        <v>127177</v>
      </c>
      <c r="C415">
        <v>2276</v>
      </c>
      <c r="D415">
        <v>227.6</v>
      </c>
      <c r="E415">
        <v>103.3304</v>
      </c>
      <c r="F415">
        <v>51.437600000000003</v>
      </c>
      <c r="G415">
        <v>50</v>
      </c>
      <c r="H415" s="1">
        <v>44315</v>
      </c>
      <c r="I415" t="s">
        <v>9</v>
      </c>
    </row>
    <row r="416" spans="1:9" x14ac:dyDescent="0.25">
      <c r="A416">
        <v>1213778</v>
      </c>
      <c r="B416">
        <v>127177</v>
      </c>
      <c r="C416">
        <v>6586</v>
      </c>
      <c r="D416">
        <v>757.39</v>
      </c>
      <c r="E416">
        <v>325.34840000000003</v>
      </c>
      <c r="F416">
        <v>117.2308</v>
      </c>
      <c r="G416">
        <v>100</v>
      </c>
      <c r="H416" s="1">
        <v>44306</v>
      </c>
      <c r="I416" t="s">
        <v>9</v>
      </c>
    </row>
    <row r="417" spans="1:9" x14ac:dyDescent="0.25">
      <c r="A417">
        <v>1213783</v>
      </c>
      <c r="B417">
        <v>127177</v>
      </c>
      <c r="C417">
        <v>4824</v>
      </c>
      <c r="D417">
        <v>520.99199999999996</v>
      </c>
      <c r="E417">
        <v>286.06319999999999</v>
      </c>
      <c r="G417">
        <v>100</v>
      </c>
      <c r="H417" s="1">
        <v>44296</v>
      </c>
      <c r="I417" t="s">
        <v>9</v>
      </c>
    </row>
    <row r="418" spans="1:9" x14ac:dyDescent="0.25">
      <c r="A418">
        <v>1214805</v>
      </c>
      <c r="B418">
        <v>127232</v>
      </c>
      <c r="C418">
        <v>7467</v>
      </c>
      <c r="D418">
        <v>754.16700000000003</v>
      </c>
      <c r="E418">
        <v>388.28399999999999</v>
      </c>
      <c r="F418">
        <v>129.92580000000001</v>
      </c>
      <c r="H418" s="1">
        <v>44315</v>
      </c>
      <c r="I418" t="s">
        <v>9</v>
      </c>
    </row>
    <row r="419" spans="1:9" x14ac:dyDescent="0.25">
      <c r="A419">
        <v>1214846</v>
      </c>
      <c r="B419">
        <v>127236</v>
      </c>
      <c r="C419">
        <v>6876</v>
      </c>
      <c r="D419">
        <v>577.58399999999995</v>
      </c>
      <c r="E419">
        <v>380.93040000000002</v>
      </c>
      <c r="F419">
        <v>160.21080000000001</v>
      </c>
      <c r="G419">
        <v>150</v>
      </c>
      <c r="H419" s="1">
        <v>44302</v>
      </c>
      <c r="I419" t="s">
        <v>9</v>
      </c>
    </row>
    <row r="420" spans="1:9" x14ac:dyDescent="0.25">
      <c r="A420">
        <v>1214850</v>
      </c>
      <c r="B420">
        <v>127236</v>
      </c>
      <c r="C420">
        <v>6972</v>
      </c>
      <c r="D420">
        <v>557.76</v>
      </c>
      <c r="E420">
        <v>338.142</v>
      </c>
      <c r="G420">
        <v>50</v>
      </c>
      <c r="H420" s="1">
        <v>44299</v>
      </c>
      <c r="I420" t="s">
        <v>9</v>
      </c>
    </row>
    <row r="421" spans="1:9" x14ac:dyDescent="0.25">
      <c r="A421">
        <v>1214859</v>
      </c>
      <c r="B421">
        <v>127236</v>
      </c>
      <c r="C421">
        <v>4780</v>
      </c>
      <c r="D421">
        <v>525.79999999999995</v>
      </c>
      <c r="E421">
        <v>227.05</v>
      </c>
      <c r="H421" s="1">
        <v>44309</v>
      </c>
      <c r="I421" t="s">
        <v>9</v>
      </c>
    </row>
    <row r="422" spans="1:9" x14ac:dyDescent="0.25">
      <c r="A422">
        <v>1215266</v>
      </c>
      <c r="B422">
        <v>127262</v>
      </c>
      <c r="C422">
        <v>3094</v>
      </c>
      <c r="D422">
        <v>253.708</v>
      </c>
      <c r="E422">
        <v>135.20779999999999</v>
      </c>
      <c r="G422">
        <v>100</v>
      </c>
      <c r="H422" s="1">
        <v>44314</v>
      </c>
      <c r="I422" t="s">
        <v>9</v>
      </c>
    </row>
    <row r="423" spans="1:9" x14ac:dyDescent="0.25">
      <c r="A423">
        <v>1215271</v>
      </c>
      <c r="B423">
        <v>127262</v>
      </c>
      <c r="C423">
        <v>8316</v>
      </c>
      <c r="D423">
        <v>731.80799999999999</v>
      </c>
      <c r="E423">
        <v>404.1576</v>
      </c>
      <c r="F423">
        <v>143.0352</v>
      </c>
      <c r="G423">
        <v>50</v>
      </c>
      <c r="H423" s="1">
        <v>44301</v>
      </c>
      <c r="I423" t="s">
        <v>9</v>
      </c>
    </row>
    <row r="424" spans="1:9" x14ac:dyDescent="0.25">
      <c r="A424">
        <v>1215275</v>
      </c>
      <c r="B424">
        <v>127262</v>
      </c>
      <c r="C424">
        <v>3880</v>
      </c>
      <c r="D424">
        <v>384.12</v>
      </c>
      <c r="E424">
        <v>171.108</v>
      </c>
      <c r="F424">
        <v>88.852000000000004</v>
      </c>
      <c r="G424">
        <v>150</v>
      </c>
      <c r="H424" s="1">
        <v>44298</v>
      </c>
      <c r="I424" t="s">
        <v>9</v>
      </c>
    </row>
    <row r="425" spans="1:9" x14ac:dyDescent="0.25">
      <c r="A425">
        <v>1216683</v>
      </c>
      <c r="B425">
        <v>127346</v>
      </c>
      <c r="C425">
        <v>3363</v>
      </c>
      <c r="D425">
        <v>285.85500000000002</v>
      </c>
      <c r="E425">
        <v>196.39920000000001</v>
      </c>
      <c r="F425">
        <v>52.799100000000003</v>
      </c>
      <c r="G425">
        <v>150</v>
      </c>
      <c r="H425" s="1">
        <v>44304</v>
      </c>
      <c r="I425" t="s">
        <v>9</v>
      </c>
    </row>
    <row r="426" spans="1:9" x14ac:dyDescent="0.25">
      <c r="A426">
        <v>1216684</v>
      </c>
      <c r="B426">
        <v>127346</v>
      </c>
      <c r="C426">
        <v>6783</v>
      </c>
      <c r="D426">
        <v>651.16800000000001</v>
      </c>
      <c r="E426">
        <v>293.70389999999998</v>
      </c>
      <c r="G426">
        <v>50</v>
      </c>
      <c r="H426" s="1">
        <v>44290</v>
      </c>
      <c r="I426" t="s">
        <v>9</v>
      </c>
    </row>
    <row r="427" spans="1:9" x14ac:dyDescent="0.25">
      <c r="A427">
        <v>1216959</v>
      </c>
      <c r="B427">
        <v>127362</v>
      </c>
      <c r="C427">
        <v>6666</v>
      </c>
      <c r="D427">
        <v>673.26599999999996</v>
      </c>
      <c r="E427">
        <v>387.2946</v>
      </c>
      <c r="F427">
        <v>105.3228</v>
      </c>
      <c r="H427" s="1">
        <v>44310</v>
      </c>
      <c r="I427" t="s">
        <v>9</v>
      </c>
    </row>
    <row r="428" spans="1:9" x14ac:dyDescent="0.25">
      <c r="A428">
        <v>1216964</v>
      </c>
      <c r="B428">
        <v>127362</v>
      </c>
      <c r="C428">
        <v>2615</v>
      </c>
      <c r="D428">
        <v>243.19499999999999</v>
      </c>
      <c r="E428">
        <v>117.675</v>
      </c>
      <c r="G428">
        <v>150</v>
      </c>
      <c r="H428" s="1">
        <v>44313</v>
      </c>
      <c r="I428" t="s">
        <v>9</v>
      </c>
    </row>
    <row r="429" spans="1:9" x14ac:dyDescent="0.25">
      <c r="A429">
        <v>1216970</v>
      </c>
      <c r="B429">
        <v>127362</v>
      </c>
      <c r="C429">
        <v>3311</v>
      </c>
      <c r="D429">
        <v>367.52100000000002</v>
      </c>
      <c r="E429">
        <v>165.8811</v>
      </c>
      <c r="G429">
        <v>50</v>
      </c>
      <c r="H429" s="1">
        <v>44316</v>
      </c>
      <c r="I429" t="s">
        <v>9</v>
      </c>
    </row>
    <row r="430" spans="1:9" x14ac:dyDescent="0.25">
      <c r="A430">
        <v>1216974</v>
      </c>
      <c r="B430">
        <v>127362</v>
      </c>
      <c r="C430">
        <v>8222</v>
      </c>
      <c r="D430">
        <v>970.19600000000003</v>
      </c>
      <c r="E430">
        <v>401.23360000000002</v>
      </c>
      <c r="G430">
        <v>150</v>
      </c>
      <c r="H430" s="1">
        <v>44290</v>
      </c>
      <c r="I430" t="s">
        <v>9</v>
      </c>
    </row>
    <row r="431" spans="1:9" x14ac:dyDescent="0.25">
      <c r="A431">
        <v>1217085</v>
      </c>
      <c r="B431">
        <v>127371</v>
      </c>
      <c r="C431">
        <v>6606</v>
      </c>
      <c r="D431">
        <v>746.47799999999995</v>
      </c>
      <c r="E431">
        <v>273.48840000000001</v>
      </c>
      <c r="F431">
        <v>144.67140000000001</v>
      </c>
      <c r="G431">
        <v>100</v>
      </c>
      <c r="H431" s="1">
        <v>44302</v>
      </c>
      <c r="I431" t="s">
        <v>9</v>
      </c>
    </row>
    <row r="432" spans="1:9" x14ac:dyDescent="0.25">
      <c r="A432">
        <v>1217095</v>
      </c>
      <c r="B432">
        <v>127371</v>
      </c>
      <c r="C432">
        <v>6700</v>
      </c>
      <c r="D432">
        <v>737</v>
      </c>
      <c r="E432">
        <v>383.24</v>
      </c>
      <c r="F432">
        <v>159.46</v>
      </c>
      <c r="G432">
        <v>50</v>
      </c>
      <c r="H432" s="1">
        <v>44294</v>
      </c>
      <c r="I432" t="s">
        <v>9</v>
      </c>
    </row>
    <row r="433" spans="1:9" x14ac:dyDescent="0.25">
      <c r="A433">
        <v>1217818</v>
      </c>
      <c r="B433">
        <v>127405</v>
      </c>
      <c r="C433">
        <v>1839</v>
      </c>
      <c r="D433">
        <v>189.417</v>
      </c>
      <c r="E433">
        <v>87.352500000000006</v>
      </c>
      <c r="F433">
        <v>34.757100000000001</v>
      </c>
      <c r="G433">
        <v>50</v>
      </c>
      <c r="H433" s="1">
        <v>44289</v>
      </c>
      <c r="I433" t="s">
        <v>9</v>
      </c>
    </row>
    <row r="434" spans="1:9" x14ac:dyDescent="0.25">
      <c r="A434">
        <v>1217845</v>
      </c>
      <c r="B434">
        <v>127406</v>
      </c>
      <c r="C434">
        <v>5139</v>
      </c>
      <c r="D434">
        <v>452.23200000000003</v>
      </c>
      <c r="E434">
        <v>275.96429999999998</v>
      </c>
      <c r="G434">
        <v>150</v>
      </c>
      <c r="H434" s="1">
        <v>44301</v>
      </c>
      <c r="I434" t="s">
        <v>9</v>
      </c>
    </row>
    <row r="435" spans="1:9" x14ac:dyDescent="0.25">
      <c r="A435">
        <v>1217936</v>
      </c>
      <c r="B435">
        <v>127413</v>
      </c>
      <c r="C435">
        <v>4765</v>
      </c>
      <c r="D435">
        <v>514.62</v>
      </c>
      <c r="E435">
        <v>251.1155</v>
      </c>
      <c r="H435" s="1">
        <v>44296</v>
      </c>
      <c r="I435" t="s">
        <v>9</v>
      </c>
    </row>
    <row r="436" spans="1:9" x14ac:dyDescent="0.25">
      <c r="A436">
        <v>1217943</v>
      </c>
      <c r="B436">
        <v>127413</v>
      </c>
      <c r="C436">
        <v>6533</v>
      </c>
      <c r="D436">
        <v>640.23400000000004</v>
      </c>
      <c r="E436">
        <v>320.11700000000002</v>
      </c>
      <c r="F436">
        <v>153.52549999999999</v>
      </c>
      <c r="G436">
        <v>50</v>
      </c>
      <c r="H436" s="1">
        <v>44299</v>
      </c>
      <c r="I436" t="s">
        <v>9</v>
      </c>
    </row>
    <row r="437" spans="1:9" x14ac:dyDescent="0.25">
      <c r="A437">
        <v>1218912</v>
      </c>
      <c r="B437">
        <v>127473</v>
      </c>
      <c r="C437">
        <v>5334</v>
      </c>
      <c r="D437">
        <v>634.74599999999998</v>
      </c>
      <c r="E437">
        <v>293.37</v>
      </c>
      <c r="G437">
        <v>50</v>
      </c>
      <c r="H437" s="1">
        <v>44301</v>
      </c>
      <c r="I437" t="s">
        <v>9</v>
      </c>
    </row>
    <row r="438" spans="1:9" x14ac:dyDescent="0.25">
      <c r="A438">
        <v>1219563</v>
      </c>
      <c r="B438">
        <v>127514</v>
      </c>
      <c r="C438">
        <v>7925</v>
      </c>
      <c r="D438">
        <v>943.07500000000005</v>
      </c>
      <c r="E438">
        <v>317.79250000000002</v>
      </c>
      <c r="F438">
        <v>182.27500000000001</v>
      </c>
      <c r="G438">
        <v>150</v>
      </c>
      <c r="H438" s="1">
        <v>44291</v>
      </c>
      <c r="I438" t="s">
        <v>9</v>
      </c>
    </row>
    <row r="439" spans="1:9" x14ac:dyDescent="0.25">
      <c r="A439">
        <v>1219568</v>
      </c>
      <c r="B439">
        <v>127514</v>
      </c>
      <c r="C439">
        <v>5638</v>
      </c>
      <c r="D439">
        <v>473.59199999999998</v>
      </c>
      <c r="E439">
        <v>323.62119999999999</v>
      </c>
      <c r="F439">
        <v>109.941</v>
      </c>
      <c r="G439">
        <v>150</v>
      </c>
      <c r="H439" s="1">
        <v>44287</v>
      </c>
      <c r="I439" t="s">
        <v>9</v>
      </c>
    </row>
    <row r="440" spans="1:9" x14ac:dyDescent="0.25">
      <c r="A440">
        <v>1220443</v>
      </c>
      <c r="B440">
        <v>127571</v>
      </c>
      <c r="C440">
        <v>4129</v>
      </c>
      <c r="D440">
        <v>417.029</v>
      </c>
      <c r="E440">
        <v>246.08840000000001</v>
      </c>
      <c r="G440">
        <v>100</v>
      </c>
      <c r="H440" s="1">
        <v>44307</v>
      </c>
      <c r="I440" t="s">
        <v>9</v>
      </c>
    </row>
    <row r="441" spans="1:9" x14ac:dyDescent="0.25">
      <c r="A441">
        <v>1220449</v>
      </c>
      <c r="B441">
        <v>127571</v>
      </c>
      <c r="C441">
        <v>3074</v>
      </c>
      <c r="D441">
        <v>359.65800000000002</v>
      </c>
      <c r="E441">
        <v>159.23320000000001</v>
      </c>
      <c r="F441">
        <v>55.0246</v>
      </c>
      <c r="G441">
        <v>150</v>
      </c>
      <c r="H441" s="1">
        <v>44313</v>
      </c>
      <c r="I441" t="s">
        <v>9</v>
      </c>
    </row>
    <row r="442" spans="1:9" x14ac:dyDescent="0.25">
      <c r="A442">
        <v>1220535</v>
      </c>
      <c r="B442">
        <v>127575</v>
      </c>
      <c r="C442">
        <v>8451</v>
      </c>
      <c r="D442">
        <v>938.06100000000004</v>
      </c>
      <c r="E442">
        <v>501.14429999999999</v>
      </c>
      <c r="G442">
        <v>100</v>
      </c>
      <c r="H442" s="1">
        <v>44292</v>
      </c>
      <c r="I442" t="s">
        <v>9</v>
      </c>
    </row>
    <row r="443" spans="1:9" x14ac:dyDescent="0.25">
      <c r="A443">
        <v>1220539</v>
      </c>
      <c r="B443">
        <v>127575</v>
      </c>
      <c r="C443">
        <v>7930</v>
      </c>
      <c r="D443">
        <v>785.07</v>
      </c>
      <c r="E443">
        <v>458.35399999999998</v>
      </c>
      <c r="F443">
        <v>125.294</v>
      </c>
      <c r="G443">
        <v>100</v>
      </c>
      <c r="H443" s="1">
        <v>44304</v>
      </c>
      <c r="I443" t="s">
        <v>9</v>
      </c>
    </row>
    <row r="444" spans="1:9" x14ac:dyDescent="0.25">
      <c r="A444">
        <v>1222024</v>
      </c>
      <c r="B444">
        <v>127666</v>
      </c>
      <c r="C444">
        <v>8291</v>
      </c>
      <c r="D444">
        <v>704.73500000000001</v>
      </c>
      <c r="E444">
        <v>436.9357</v>
      </c>
      <c r="F444">
        <v>191.52209999999999</v>
      </c>
      <c r="H444" s="1">
        <v>44308</v>
      </c>
      <c r="I444" t="s">
        <v>9</v>
      </c>
    </row>
    <row r="445" spans="1:9" x14ac:dyDescent="0.25">
      <c r="A445">
        <v>1222040</v>
      </c>
      <c r="B445">
        <v>127666</v>
      </c>
      <c r="C445">
        <v>4986</v>
      </c>
      <c r="D445">
        <v>513.55799999999999</v>
      </c>
      <c r="E445">
        <v>280.71179999999998</v>
      </c>
      <c r="F445">
        <v>98.722800000000007</v>
      </c>
      <c r="G445">
        <v>50</v>
      </c>
      <c r="H445" s="1">
        <v>44315</v>
      </c>
      <c r="I445" t="s">
        <v>9</v>
      </c>
    </row>
    <row r="446" spans="1:9" x14ac:dyDescent="0.25">
      <c r="A446">
        <v>1222938</v>
      </c>
      <c r="B446">
        <v>127715</v>
      </c>
      <c r="C446">
        <v>4501</v>
      </c>
      <c r="D446">
        <v>472.60500000000002</v>
      </c>
      <c r="E446">
        <v>248.0051</v>
      </c>
      <c r="F446">
        <v>88.2196</v>
      </c>
      <c r="G446">
        <v>100</v>
      </c>
      <c r="H446" s="1">
        <v>44297</v>
      </c>
      <c r="I446" t="s">
        <v>9</v>
      </c>
    </row>
    <row r="447" spans="1:9" x14ac:dyDescent="0.25">
      <c r="A447">
        <v>1223984</v>
      </c>
      <c r="B447">
        <v>127784</v>
      </c>
      <c r="C447">
        <v>6132</v>
      </c>
      <c r="D447">
        <v>717.44399999999996</v>
      </c>
      <c r="E447">
        <v>306.60000000000002</v>
      </c>
      <c r="G447">
        <v>100</v>
      </c>
      <c r="H447" s="1">
        <v>44310</v>
      </c>
      <c r="I447" t="s">
        <v>9</v>
      </c>
    </row>
    <row r="448" spans="1:9" x14ac:dyDescent="0.25">
      <c r="A448">
        <v>1223989</v>
      </c>
      <c r="B448">
        <v>127784</v>
      </c>
      <c r="C448">
        <v>6914</v>
      </c>
      <c r="D448">
        <v>815.85199999999998</v>
      </c>
      <c r="E448">
        <v>382.3442</v>
      </c>
      <c r="G448">
        <v>150</v>
      </c>
      <c r="H448" s="1">
        <v>44312</v>
      </c>
      <c r="I448" t="s">
        <v>9</v>
      </c>
    </row>
    <row r="449" spans="1:9" x14ac:dyDescent="0.25">
      <c r="A449">
        <v>1224139</v>
      </c>
      <c r="B449">
        <v>127797</v>
      </c>
      <c r="C449">
        <v>1520</v>
      </c>
      <c r="D449">
        <v>180.88</v>
      </c>
      <c r="E449">
        <v>76.760000000000005</v>
      </c>
      <c r="F449">
        <v>33.287999999999997</v>
      </c>
      <c r="G449">
        <v>100</v>
      </c>
      <c r="H449" s="1">
        <v>44295</v>
      </c>
      <c r="I449" t="s">
        <v>9</v>
      </c>
    </row>
    <row r="450" spans="1:9" x14ac:dyDescent="0.25">
      <c r="A450">
        <v>1224151</v>
      </c>
      <c r="B450">
        <v>127797</v>
      </c>
      <c r="C450">
        <v>3072</v>
      </c>
      <c r="D450">
        <v>261.12</v>
      </c>
      <c r="E450">
        <v>150.52799999999999</v>
      </c>
      <c r="G450">
        <v>50</v>
      </c>
      <c r="H450" s="1">
        <v>44313</v>
      </c>
      <c r="I450" t="s">
        <v>9</v>
      </c>
    </row>
    <row r="451" spans="1:9" x14ac:dyDescent="0.25">
      <c r="A451">
        <v>1224761</v>
      </c>
      <c r="B451">
        <v>127836</v>
      </c>
      <c r="C451">
        <v>4417</v>
      </c>
      <c r="D451">
        <v>384.279</v>
      </c>
      <c r="E451">
        <v>210.2492</v>
      </c>
      <c r="F451">
        <v>75.530699999999996</v>
      </c>
      <c r="H451" s="1">
        <v>44305</v>
      </c>
      <c r="I451" t="s">
        <v>9</v>
      </c>
    </row>
    <row r="452" spans="1:9" x14ac:dyDescent="0.25">
      <c r="A452">
        <v>1224779</v>
      </c>
      <c r="B452">
        <v>127836</v>
      </c>
      <c r="C452">
        <v>3705</v>
      </c>
      <c r="D452">
        <v>333.45</v>
      </c>
      <c r="E452">
        <v>185.99100000000001</v>
      </c>
      <c r="H452" s="1">
        <v>44307</v>
      </c>
      <c r="I452" t="s">
        <v>9</v>
      </c>
    </row>
    <row r="453" spans="1:9" x14ac:dyDescent="0.25">
      <c r="A453">
        <v>1225122</v>
      </c>
      <c r="B453">
        <v>127857</v>
      </c>
      <c r="C453">
        <v>3577</v>
      </c>
      <c r="D453">
        <v>393.47</v>
      </c>
      <c r="E453">
        <v>147.0147</v>
      </c>
      <c r="F453">
        <v>85.847999999999999</v>
      </c>
      <c r="G453">
        <v>100</v>
      </c>
      <c r="H453" s="1">
        <v>44288</v>
      </c>
      <c r="I453" t="s">
        <v>9</v>
      </c>
    </row>
    <row r="454" spans="1:9" x14ac:dyDescent="0.25">
      <c r="A454">
        <v>1225125</v>
      </c>
      <c r="B454">
        <v>127857</v>
      </c>
      <c r="C454">
        <v>6124</v>
      </c>
      <c r="D454">
        <v>532.78800000000001</v>
      </c>
      <c r="E454">
        <v>334.9828</v>
      </c>
      <c r="F454">
        <v>112.0692</v>
      </c>
      <c r="G454">
        <v>150</v>
      </c>
      <c r="H454" s="1">
        <v>44315</v>
      </c>
      <c r="I454" t="s">
        <v>9</v>
      </c>
    </row>
    <row r="455" spans="1:9" x14ac:dyDescent="0.25">
      <c r="A455">
        <v>1225682</v>
      </c>
      <c r="B455">
        <v>127891</v>
      </c>
      <c r="C455">
        <v>2866</v>
      </c>
      <c r="D455">
        <v>243.61</v>
      </c>
      <c r="E455">
        <v>125.81740000000001</v>
      </c>
      <c r="G455">
        <v>50</v>
      </c>
      <c r="H455" s="1">
        <v>44296</v>
      </c>
      <c r="I455" t="s">
        <v>9</v>
      </c>
    </row>
    <row r="456" spans="1:9" x14ac:dyDescent="0.25">
      <c r="A456">
        <v>1225698</v>
      </c>
      <c r="B456">
        <v>127891</v>
      </c>
      <c r="C456">
        <v>6811</v>
      </c>
      <c r="D456">
        <v>783.26499999999999</v>
      </c>
      <c r="E456">
        <v>326.24689999999998</v>
      </c>
      <c r="F456">
        <v>105.5705</v>
      </c>
      <c r="H456" s="1">
        <v>44288</v>
      </c>
      <c r="I456" t="s">
        <v>9</v>
      </c>
    </row>
    <row r="457" spans="1:9" x14ac:dyDescent="0.25">
      <c r="A457">
        <v>1225706</v>
      </c>
      <c r="B457">
        <v>127891</v>
      </c>
      <c r="C457">
        <v>2581</v>
      </c>
      <c r="D457">
        <v>286.49099999999999</v>
      </c>
      <c r="E457">
        <v>110.46680000000001</v>
      </c>
      <c r="G457">
        <v>150</v>
      </c>
      <c r="H457" s="1">
        <v>44291</v>
      </c>
      <c r="I457" t="s">
        <v>9</v>
      </c>
    </row>
    <row r="458" spans="1:9" x14ac:dyDescent="0.25">
      <c r="A458">
        <v>1225709</v>
      </c>
      <c r="B458">
        <v>127891</v>
      </c>
      <c r="C458">
        <v>1551</v>
      </c>
      <c r="D458">
        <v>162.85499999999999</v>
      </c>
      <c r="E458">
        <v>62.350200000000001</v>
      </c>
      <c r="F458">
        <v>30.089400000000001</v>
      </c>
      <c r="H458" s="1">
        <v>44290</v>
      </c>
      <c r="I458" t="s">
        <v>9</v>
      </c>
    </row>
    <row r="459" spans="1:9" x14ac:dyDescent="0.25">
      <c r="A459">
        <v>1225754</v>
      </c>
      <c r="B459">
        <v>127894</v>
      </c>
      <c r="C459">
        <v>4995</v>
      </c>
      <c r="D459">
        <v>464.53500000000003</v>
      </c>
      <c r="E459">
        <v>297.702</v>
      </c>
      <c r="H459" s="1">
        <v>44299</v>
      </c>
      <c r="I459" t="s">
        <v>9</v>
      </c>
    </row>
    <row r="460" spans="1:9" x14ac:dyDescent="0.25">
      <c r="A460">
        <v>1225807</v>
      </c>
      <c r="B460">
        <v>127898</v>
      </c>
      <c r="C460">
        <v>5338</v>
      </c>
      <c r="D460">
        <v>453.73</v>
      </c>
      <c r="E460">
        <v>316.54340000000002</v>
      </c>
      <c r="F460">
        <v>124.9092</v>
      </c>
      <c r="G460">
        <v>50</v>
      </c>
      <c r="H460" s="1">
        <v>44287</v>
      </c>
      <c r="I460" t="s">
        <v>9</v>
      </c>
    </row>
    <row r="461" spans="1:9" x14ac:dyDescent="0.25">
      <c r="A461">
        <v>1225808</v>
      </c>
      <c r="B461">
        <v>127898</v>
      </c>
      <c r="C461">
        <v>6639</v>
      </c>
      <c r="D461">
        <v>604.149</v>
      </c>
      <c r="E461">
        <v>349.21140000000003</v>
      </c>
      <c r="F461">
        <v>106.8879</v>
      </c>
      <c r="H461" s="1">
        <v>44310</v>
      </c>
      <c r="I461" t="s">
        <v>9</v>
      </c>
    </row>
    <row r="462" spans="1:9" x14ac:dyDescent="0.25">
      <c r="A462">
        <v>1225811</v>
      </c>
      <c r="B462">
        <v>127898</v>
      </c>
      <c r="C462">
        <v>7032</v>
      </c>
      <c r="D462">
        <v>703.2</v>
      </c>
      <c r="E462">
        <v>419.10719999999998</v>
      </c>
      <c r="G462">
        <v>150</v>
      </c>
      <c r="H462" s="1">
        <v>44299</v>
      </c>
      <c r="I462" t="s">
        <v>9</v>
      </c>
    </row>
    <row r="463" spans="1:9" x14ac:dyDescent="0.25">
      <c r="A463">
        <v>1225833</v>
      </c>
      <c r="B463">
        <v>127898</v>
      </c>
      <c r="C463">
        <v>5807</v>
      </c>
      <c r="D463">
        <v>685.226</v>
      </c>
      <c r="E463">
        <v>343.19369999999998</v>
      </c>
      <c r="F463">
        <v>125.4312</v>
      </c>
      <c r="G463">
        <v>150</v>
      </c>
      <c r="H463" s="1">
        <v>44302</v>
      </c>
      <c r="I463" t="s">
        <v>9</v>
      </c>
    </row>
    <row r="464" spans="1:9" x14ac:dyDescent="0.25">
      <c r="A464">
        <v>1225846</v>
      </c>
      <c r="B464">
        <v>127899</v>
      </c>
      <c r="C464">
        <v>5073</v>
      </c>
      <c r="D464">
        <v>537.73800000000006</v>
      </c>
      <c r="E464">
        <v>276.4785</v>
      </c>
      <c r="F464">
        <v>105.5184</v>
      </c>
      <c r="G464">
        <v>100</v>
      </c>
      <c r="H464" s="1">
        <v>44316</v>
      </c>
      <c r="I464" t="s">
        <v>9</v>
      </c>
    </row>
    <row r="465" spans="1:9" x14ac:dyDescent="0.25">
      <c r="A465">
        <v>1225853</v>
      </c>
      <c r="B465">
        <v>127899</v>
      </c>
      <c r="C465">
        <v>3903</v>
      </c>
      <c r="D465">
        <v>362.97899999999998</v>
      </c>
      <c r="E465">
        <v>193.97909999999999</v>
      </c>
      <c r="F465">
        <v>70.254000000000005</v>
      </c>
      <c r="G465">
        <v>150</v>
      </c>
      <c r="H465" s="1">
        <v>44297</v>
      </c>
      <c r="I465" t="s">
        <v>9</v>
      </c>
    </row>
    <row r="466" spans="1:9" x14ac:dyDescent="0.25">
      <c r="A466">
        <v>1226153</v>
      </c>
      <c r="B466">
        <v>127918</v>
      </c>
      <c r="C466">
        <v>7952</v>
      </c>
      <c r="D466">
        <v>652.06399999999996</v>
      </c>
      <c r="E466">
        <v>339.55040000000002</v>
      </c>
      <c r="F466">
        <v>181.3056</v>
      </c>
      <c r="H466" s="1">
        <v>44305</v>
      </c>
      <c r="I466" t="s">
        <v>9</v>
      </c>
    </row>
    <row r="467" spans="1:9" x14ac:dyDescent="0.25">
      <c r="A467">
        <v>1226155</v>
      </c>
      <c r="B467">
        <v>127918</v>
      </c>
      <c r="C467">
        <v>3187</v>
      </c>
      <c r="D467">
        <v>350.57</v>
      </c>
      <c r="E467">
        <v>162.53700000000001</v>
      </c>
      <c r="F467">
        <v>50.991999999999997</v>
      </c>
      <c r="G467">
        <v>100</v>
      </c>
      <c r="H467" s="1">
        <v>44292</v>
      </c>
      <c r="I467" t="s">
        <v>9</v>
      </c>
    </row>
    <row r="468" spans="1:9" x14ac:dyDescent="0.25">
      <c r="A468">
        <v>1226158</v>
      </c>
      <c r="B468">
        <v>127918</v>
      </c>
      <c r="C468">
        <v>1669</v>
      </c>
      <c r="D468">
        <v>153.548</v>
      </c>
      <c r="E468">
        <v>75.105000000000004</v>
      </c>
      <c r="G468">
        <v>150</v>
      </c>
      <c r="H468" s="1">
        <v>44313</v>
      </c>
      <c r="I468" t="s">
        <v>9</v>
      </c>
    </row>
    <row r="469" spans="1:9" x14ac:dyDescent="0.25">
      <c r="A469">
        <v>1226211</v>
      </c>
      <c r="B469">
        <v>127922</v>
      </c>
      <c r="C469">
        <v>8372</v>
      </c>
      <c r="D469">
        <v>736.73599999999999</v>
      </c>
      <c r="E469">
        <v>408.55360000000002</v>
      </c>
      <c r="G469">
        <v>100</v>
      </c>
      <c r="H469" s="1">
        <v>44288</v>
      </c>
      <c r="I469" t="s">
        <v>9</v>
      </c>
    </row>
    <row r="470" spans="1:9" x14ac:dyDescent="0.25">
      <c r="A470">
        <v>1226480</v>
      </c>
      <c r="B470">
        <v>127944</v>
      </c>
      <c r="C470">
        <v>6663</v>
      </c>
      <c r="D470">
        <v>779.57100000000003</v>
      </c>
      <c r="E470">
        <v>339.14670000000001</v>
      </c>
      <c r="F470">
        <v>116.60250000000001</v>
      </c>
      <c r="H470" s="1">
        <v>44314</v>
      </c>
      <c r="I470" t="s">
        <v>9</v>
      </c>
    </row>
    <row r="471" spans="1:9" x14ac:dyDescent="0.25">
      <c r="A471">
        <v>1226874</v>
      </c>
      <c r="B471">
        <v>127967</v>
      </c>
      <c r="C471">
        <v>7609</v>
      </c>
      <c r="D471">
        <v>867.42600000000004</v>
      </c>
      <c r="E471">
        <v>318.05619999999999</v>
      </c>
      <c r="F471">
        <v>133.91839999999999</v>
      </c>
      <c r="G471">
        <v>50</v>
      </c>
      <c r="H471" s="1">
        <v>44289</v>
      </c>
      <c r="I471" t="s">
        <v>9</v>
      </c>
    </row>
    <row r="472" spans="1:9" x14ac:dyDescent="0.25">
      <c r="A472">
        <v>1226882</v>
      </c>
      <c r="B472">
        <v>127967</v>
      </c>
      <c r="C472">
        <v>6815</v>
      </c>
      <c r="D472">
        <v>770.09500000000003</v>
      </c>
      <c r="E472">
        <v>395.27</v>
      </c>
      <c r="F472">
        <v>160.834</v>
      </c>
      <c r="G472">
        <v>100</v>
      </c>
      <c r="H472" s="1">
        <v>44308</v>
      </c>
      <c r="I472" t="s">
        <v>9</v>
      </c>
    </row>
    <row r="473" spans="1:9" x14ac:dyDescent="0.25">
      <c r="A473">
        <v>1226900</v>
      </c>
      <c r="B473">
        <v>127969</v>
      </c>
      <c r="C473">
        <v>3459</v>
      </c>
      <c r="D473">
        <v>287.09699999999998</v>
      </c>
      <c r="E473">
        <v>193.35810000000001</v>
      </c>
      <c r="H473" s="1">
        <v>44299</v>
      </c>
      <c r="I473" t="s">
        <v>9</v>
      </c>
    </row>
    <row r="474" spans="1:9" x14ac:dyDescent="0.25">
      <c r="A474">
        <v>1226905</v>
      </c>
      <c r="B474">
        <v>127969</v>
      </c>
      <c r="C474">
        <v>7705</v>
      </c>
      <c r="D474">
        <v>862.96</v>
      </c>
      <c r="E474">
        <v>405.28300000000002</v>
      </c>
      <c r="F474">
        <v>121.739</v>
      </c>
      <c r="G474">
        <v>150</v>
      </c>
      <c r="H474" s="1">
        <v>44314</v>
      </c>
      <c r="I474" t="s">
        <v>9</v>
      </c>
    </row>
    <row r="475" spans="1:9" x14ac:dyDescent="0.25">
      <c r="A475">
        <v>1227112</v>
      </c>
      <c r="B475">
        <v>127981</v>
      </c>
      <c r="C475">
        <v>6145</v>
      </c>
      <c r="D475">
        <v>712.82</v>
      </c>
      <c r="E475">
        <v>292.50200000000001</v>
      </c>
      <c r="F475">
        <v>95.247500000000002</v>
      </c>
      <c r="H475" s="1">
        <v>44313</v>
      </c>
      <c r="I475" t="s">
        <v>9</v>
      </c>
    </row>
    <row r="476" spans="1:9" x14ac:dyDescent="0.25">
      <c r="A476">
        <v>1227122</v>
      </c>
      <c r="B476">
        <v>127981</v>
      </c>
      <c r="C476">
        <v>6397</v>
      </c>
      <c r="D476">
        <v>607.71500000000003</v>
      </c>
      <c r="E476">
        <v>259.71820000000002</v>
      </c>
      <c r="F476">
        <v>106.1902</v>
      </c>
      <c r="G476">
        <v>50</v>
      </c>
      <c r="H476" s="1">
        <v>44301</v>
      </c>
      <c r="I476" t="s">
        <v>9</v>
      </c>
    </row>
    <row r="477" spans="1:9" x14ac:dyDescent="0.25">
      <c r="A477">
        <v>1227132</v>
      </c>
      <c r="B477">
        <v>127981</v>
      </c>
      <c r="C477">
        <v>5486</v>
      </c>
      <c r="D477">
        <v>499.226</v>
      </c>
      <c r="E477">
        <v>262.77940000000001</v>
      </c>
      <c r="F477">
        <v>115.7546</v>
      </c>
      <c r="G477">
        <v>50</v>
      </c>
      <c r="H477" s="1">
        <v>44287</v>
      </c>
      <c r="I477" t="s">
        <v>9</v>
      </c>
    </row>
    <row r="478" spans="1:9" x14ac:dyDescent="0.25">
      <c r="A478">
        <v>1227141</v>
      </c>
      <c r="B478">
        <v>127981</v>
      </c>
      <c r="C478">
        <v>6739</v>
      </c>
      <c r="D478">
        <v>700.85599999999999</v>
      </c>
      <c r="E478">
        <v>285.73360000000002</v>
      </c>
      <c r="F478">
        <v>166.45330000000001</v>
      </c>
      <c r="H478" s="1">
        <v>44297</v>
      </c>
      <c r="I478" t="s">
        <v>9</v>
      </c>
    </row>
    <row r="479" spans="1:9" x14ac:dyDescent="0.25">
      <c r="A479">
        <v>1227324</v>
      </c>
      <c r="B479">
        <v>127993</v>
      </c>
      <c r="C479">
        <v>8496</v>
      </c>
      <c r="D479">
        <v>679.68</v>
      </c>
      <c r="E479">
        <v>344.93759999999997</v>
      </c>
      <c r="F479">
        <v>197.10720000000001</v>
      </c>
      <c r="G479">
        <v>100</v>
      </c>
      <c r="H479" s="1">
        <v>44294</v>
      </c>
      <c r="I479" t="s">
        <v>9</v>
      </c>
    </row>
    <row r="480" spans="1:9" x14ac:dyDescent="0.25">
      <c r="A480">
        <v>1227354</v>
      </c>
      <c r="B480">
        <v>127993</v>
      </c>
      <c r="C480">
        <v>7647</v>
      </c>
      <c r="D480">
        <v>665.28899999999999</v>
      </c>
      <c r="E480">
        <v>362.46780000000001</v>
      </c>
      <c r="F480">
        <v>147.58709999999999</v>
      </c>
      <c r="H480" s="1">
        <v>44298</v>
      </c>
      <c r="I480" t="s">
        <v>9</v>
      </c>
    </row>
    <row r="481" spans="1:9" x14ac:dyDescent="0.25">
      <c r="A481">
        <v>1227365</v>
      </c>
      <c r="B481">
        <v>127993</v>
      </c>
      <c r="C481">
        <v>4760</v>
      </c>
      <c r="D481">
        <v>561.67999999999995</v>
      </c>
      <c r="E481">
        <v>253.708</v>
      </c>
      <c r="G481">
        <v>100</v>
      </c>
      <c r="H481" s="1">
        <v>44303</v>
      </c>
      <c r="I481" t="s">
        <v>9</v>
      </c>
    </row>
    <row r="482" spans="1:9" x14ac:dyDescent="0.25">
      <c r="A482">
        <v>1227862</v>
      </c>
      <c r="B482">
        <v>128020</v>
      </c>
      <c r="C482">
        <v>8466</v>
      </c>
      <c r="D482">
        <v>719.61</v>
      </c>
      <c r="E482">
        <v>454.62419999999997</v>
      </c>
      <c r="F482">
        <v>176.93940000000001</v>
      </c>
      <c r="G482">
        <v>50</v>
      </c>
      <c r="H482" s="1">
        <v>44308</v>
      </c>
      <c r="I482" t="s">
        <v>9</v>
      </c>
    </row>
    <row r="483" spans="1:9" x14ac:dyDescent="0.25">
      <c r="A483">
        <v>1227876</v>
      </c>
      <c r="B483">
        <v>128020</v>
      </c>
      <c r="C483">
        <v>4096</v>
      </c>
      <c r="D483">
        <v>385.024</v>
      </c>
      <c r="E483">
        <v>207.2576</v>
      </c>
      <c r="F483">
        <v>97.894400000000005</v>
      </c>
      <c r="H483" s="1">
        <v>44302</v>
      </c>
      <c r="I483" t="s">
        <v>9</v>
      </c>
    </row>
    <row r="484" spans="1:9" x14ac:dyDescent="0.25">
      <c r="A484">
        <v>1227980</v>
      </c>
      <c r="B484">
        <v>128028</v>
      </c>
      <c r="C484">
        <v>4249</v>
      </c>
      <c r="D484">
        <v>433.39800000000002</v>
      </c>
      <c r="E484">
        <v>184.83150000000001</v>
      </c>
      <c r="F484">
        <v>70.958299999999994</v>
      </c>
      <c r="G484">
        <v>150</v>
      </c>
      <c r="H484" s="1">
        <v>44311</v>
      </c>
      <c r="I484" t="s">
        <v>9</v>
      </c>
    </row>
    <row r="485" spans="1:9" x14ac:dyDescent="0.25">
      <c r="A485">
        <v>1228152</v>
      </c>
      <c r="B485">
        <v>128037</v>
      </c>
      <c r="C485">
        <v>1793</v>
      </c>
      <c r="D485">
        <v>143.44</v>
      </c>
      <c r="E485">
        <v>107.2214</v>
      </c>
      <c r="F485">
        <v>31.377500000000001</v>
      </c>
      <c r="G485">
        <v>150</v>
      </c>
      <c r="H485" s="1">
        <v>44298</v>
      </c>
      <c r="I485" t="s">
        <v>9</v>
      </c>
    </row>
    <row r="486" spans="1:9" x14ac:dyDescent="0.25">
      <c r="A486">
        <v>1228156</v>
      </c>
      <c r="B486">
        <v>128037</v>
      </c>
      <c r="C486">
        <v>6148</v>
      </c>
      <c r="D486">
        <v>522.58000000000004</v>
      </c>
      <c r="E486">
        <v>341.8288</v>
      </c>
      <c r="F486">
        <v>111.2788</v>
      </c>
      <c r="H486" s="1">
        <v>44312</v>
      </c>
      <c r="I486" t="s">
        <v>9</v>
      </c>
    </row>
    <row r="487" spans="1:9" x14ac:dyDescent="0.25">
      <c r="A487">
        <v>1228161</v>
      </c>
      <c r="B487">
        <v>128037</v>
      </c>
      <c r="C487">
        <v>4010</v>
      </c>
      <c r="D487">
        <v>449.12</v>
      </c>
      <c r="E487">
        <v>225.76300000000001</v>
      </c>
      <c r="G487">
        <v>100</v>
      </c>
      <c r="H487" s="1">
        <v>44294</v>
      </c>
      <c r="I487" t="s">
        <v>9</v>
      </c>
    </row>
    <row r="488" spans="1:9" x14ac:dyDescent="0.25">
      <c r="A488">
        <v>1228273</v>
      </c>
      <c r="B488">
        <v>128044</v>
      </c>
      <c r="C488">
        <v>7009</v>
      </c>
      <c r="D488">
        <v>820.053</v>
      </c>
      <c r="E488">
        <v>301.387</v>
      </c>
      <c r="F488">
        <v>160.5061</v>
      </c>
      <c r="G488">
        <v>150</v>
      </c>
      <c r="H488" s="1">
        <v>44300</v>
      </c>
      <c r="I488" t="s">
        <v>9</v>
      </c>
    </row>
    <row r="489" spans="1:9" x14ac:dyDescent="0.25">
      <c r="A489">
        <v>1228279</v>
      </c>
      <c r="B489">
        <v>128044</v>
      </c>
      <c r="C489">
        <v>2372</v>
      </c>
      <c r="D489">
        <v>213.48</v>
      </c>
      <c r="E489">
        <v>121.9208</v>
      </c>
      <c r="F489">
        <v>49.811999999999998</v>
      </c>
      <c r="H489" s="1">
        <v>44305</v>
      </c>
      <c r="I489" t="s">
        <v>9</v>
      </c>
    </row>
    <row r="490" spans="1:9" x14ac:dyDescent="0.25">
      <c r="A490">
        <v>1228280</v>
      </c>
      <c r="B490">
        <v>128044</v>
      </c>
      <c r="C490">
        <v>5154</v>
      </c>
      <c r="D490">
        <v>587.55600000000004</v>
      </c>
      <c r="E490">
        <v>270.58499999999998</v>
      </c>
      <c r="F490">
        <v>86.587199999999996</v>
      </c>
      <c r="H490" s="1">
        <v>44301</v>
      </c>
      <c r="I490" t="s">
        <v>9</v>
      </c>
    </row>
    <row r="491" spans="1:9" x14ac:dyDescent="0.25">
      <c r="A491">
        <v>1228294</v>
      </c>
      <c r="B491">
        <v>128044</v>
      </c>
      <c r="C491">
        <v>6251</v>
      </c>
      <c r="D491">
        <v>606.34699999999998</v>
      </c>
      <c r="E491">
        <v>321.92649999999998</v>
      </c>
      <c r="F491">
        <v>113.1431</v>
      </c>
      <c r="G491">
        <v>100</v>
      </c>
      <c r="H491" s="1">
        <v>44313</v>
      </c>
      <c r="I491" t="s">
        <v>9</v>
      </c>
    </row>
    <row r="492" spans="1:9" x14ac:dyDescent="0.25">
      <c r="A492">
        <v>1228299</v>
      </c>
      <c r="B492">
        <v>128044</v>
      </c>
      <c r="C492">
        <v>6620</v>
      </c>
      <c r="D492">
        <v>774.54</v>
      </c>
      <c r="E492">
        <v>355.49400000000003</v>
      </c>
      <c r="F492">
        <v>132.4</v>
      </c>
      <c r="G492">
        <v>100</v>
      </c>
      <c r="H492" s="1">
        <v>44307</v>
      </c>
      <c r="I492" t="s">
        <v>9</v>
      </c>
    </row>
    <row r="493" spans="1:9" x14ac:dyDescent="0.25">
      <c r="A493">
        <v>1228307</v>
      </c>
      <c r="B493">
        <v>128044</v>
      </c>
      <c r="C493">
        <v>4194</v>
      </c>
      <c r="D493">
        <v>436.17599999999999</v>
      </c>
      <c r="E493">
        <v>177.40620000000001</v>
      </c>
      <c r="F493">
        <v>88.912800000000004</v>
      </c>
      <c r="G493">
        <v>50</v>
      </c>
      <c r="H493" s="1">
        <v>44290</v>
      </c>
      <c r="I493" t="s">
        <v>9</v>
      </c>
    </row>
    <row r="494" spans="1:9" x14ac:dyDescent="0.25">
      <c r="A494">
        <v>1228466</v>
      </c>
      <c r="B494">
        <v>128058</v>
      </c>
      <c r="C494">
        <v>3121</v>
      </c>
      <c r="D494">
        <v>358.91500000000002</v>
      </c>
      <c r="E494">
        <v>163.85249999999999</v>
      </c>
      <c r="F494">
        <v>68.349900000000005</v>
      </c>
      <c r="G494">
        <v>150</v>
      </c>
      <c r="H494" s="1">
        <v>44290</v>
      </c>
      <c r="I494" t="s">
        <v>9</v>
      </c>
    </row>
    <row r="495" spans="1:9" x14ac:dyDescent="0.25">
      <c r="A495">
        <v>1228482</v>
      </c>
      <c r="B495">
        <v>128058</v>
      </c>
      <c r="C495">
        <v>3675</v>
      </c>
      <c r="D495">
        <v>301.35000000000002</v>
      </c>
      <c r="E495">
        <v>183.75</v>
      </c>
      <c r="F495">
        <v>71.295000000000002</v>
      </c>
      <c r="G495">
        <v>150</v>
      </c>
      <c r="H495" s="1">
        <v>44310</v>
      </c>
      <c r="I495" t="s">
        <v>9</v>
      </c>
    </row>
    <row r="496" spans="1:9" x14ac:dyDescent="0.25">
      <c r="A496">
        <v>1228702</v>
      </c>
      <c r="B496">
        <v>128069</v>
      </c>
      <c r="C496">
        <v>7010</v>
      </c>
      <c r="D496">
        <v>750.07</v>
      </c>
      <c r="E496">
        <v>409.38400000000001</v>
      </c>
      <c r="F496">
        <v>161.93100000000001</v>
      </c>
      <c r="G496">
        <v>100</v>
      </c>
      <c r="H496" s="1">
        <v>44292</v>
      </c>
      <c r="I496" t="s">
        <v>9</v>
      </c>
    </row>
    <row r="497" spans="1:9" x14ac:dyDescent="0.25">
      <c r="A497">
        <v>1228710</v>
      </c>
      <c r="B497">
        <v>128069</v>
      </c>
      <c r="C497">
        <v>6808</v>
      </c>
      <c r="D497">
        <v>680.8</v>
      </c>
      <c r="E497">
        <v>371.036</v>
      </c>
      <c r="F497">
        <v>136.16</v>
      </c>
      <c r="H497" s="1">
        <v>44296</v>
      </c>
      <c r="I497" t="s">
        <v>9</v>
      </c>
    </row>
    <row r="498" spans="1:9" x14ac:dyDescent="0.25">
      <c r="A498">
        <v>1228872</v>
      </c>
      <c r="B498">
        <v>128082</v>
      </c>
      <c r="C498">
        <v>8294</v>
      </c>
      <c r="D498">
        <v>787.93</v>
      </c>
      <c r="E498">
        <v>456.17</v>
      </c>
      <c r="F498">
        <v>177.49160000000001</v>
      </c>
      <c r="H498" s="1">
        <v>44300</v>
      </c>
      <c r="I498" t="s">
        <v>9</v>
      </c>
    </row>
    <row r="499" spans="1:9" x14ac:dyDescent="0.25">
      <c r="A499">
        <v>1229656</v>
      </c>
      <c r="B499">
        <v>128129</v>
      </c>
      <c r="C499">
        <v>4316</v>
      </c>
      <c r="D499">
        <v>509.28800000000001</v>
      </c>
      <c r="E499">
        <v>249.03319999999999</v>
      </c>
      <c r="F499">
        <v>103.1524</v>
      </c>
      <c r="H499" s="1">
        <v>44304</v>
      </c>
      <c r="I499" t="s">
        <v>9</v>
      </c>
    </row>
    <row r="500" spans="1:9" x14ac:dyDescent="0.25">
      <c r="A500">
        <v>1229669</v>
      </c>
      <c r="B500">
        <v>128129</v>
      </c>
      <c r="C500">
        <v>2372</v>
      </c>
      <c r="D500">
        <v>284.64</v>
      </c>
      <c r="E500">
        <v>127.61360000000001</v>
      </c>
      <c r="G500">
        <v>150</v>
      </c>
      <c r="H500" s="1">
        <v>44309</v>
      </c>
      <c r="I500" t="s">
        <v>9</v>
      </c>
    </row>
    <row r="501" spans="1:9" x14ac:dyDescent="0.25">
      <c r="A501">
        <v>1229687</v>
      </c>
      <c r="B501">
        <v>128132</v>
      </c>
      <c r="C501">
        <v>2429</v>
      </c>
      <c r="D501">
        <v>245.32900000000001</v>
      </c>
      <c r="E501">
        <v>112.9485</v>
      </c>
      <c r="F501">
        <v>54.895400000000002</v>
      </c>
      <c r="G501">
        <v>100</v>
      </c>
      <c r="H501" s="1">
        <v>44293</v>
      </c>
      <c r="I501" t="s">
        <v>9</v>
      </c>
    </row>
    <row r="502" spans="1:9" x14ac:dyDescent="0.25">
      <c r="A502">
        <v>1229706</v>
      </c>
      <c r="B502">
        <v>128132</v>
      </c>
      <c r="C502">
        <v>6374</v>
      </c>
      <c r="D502">
        <v>650.14800000000002</v>
      </c>
      <c r="E502">
        <v>276.63159999999999</v>
      </c>
      <c r="F502">
        <v>99.434399999999997</v>
      </c>
      <c r="G502">
        <v>150</v>
      </c>
      <c r="H502" s="1">
        <v>44299</v>
      </c>
      <c r="I502" t="s">
        <v>9</v>
      </c>
    </row>
    <row r="503" spans="1:9" x14ac:dyDescent="0.25">
      <c r="A503">
        <v>1230315</v>
      </c>
      <c r="B503">
        <v>128169</v>
      </c>
      <c r="C503">
        <v>2370</v>
      </c>
      <c r="D503">
        <v>196.71</v>
      </c>
      <c r="E503">
        <v>129.63900000000001</v>
      </c>
      <c r="F503">
        <v>44.319000000000003</v>
      </c>
      <c r="G503">
        <v>50</v>
      </c>
      <c r="H503" s="1">
        <v>44291</v>
      </c>
      <c r="I503" t="s">
        <v>9</v>
      </c>
    </row>
    <row r="504" spans="1:9" x14ac:dyDescent="0.25">
      <c r="A504">
        <v>1230353</v>
      </c>
      <c r="B504">
        <v>128169</v>
      </c>
      <c r="C504">
        <v>6845</v>
      </c>
      <c r="D504">
        <v>588.66999999999996</v>
      </c>
      <c r="E504">
        <v>349.77949999999998</v>
      </c>
      <c r="F504">
        <v>169.07149999999999</v>
      </c>
      <c r="G504">
        <v>100</v>
      </c>
      <c r="H504" s="1">
        <v>44294</v>
      </c>
      <c r="I504" t="s">
        <v>9</v>
      </c>
    </row>
    <row r="505" spans="1:9" x14ac:dyDescent="0.25">
      <c r="A505">
        <v>1230527</v>
      </c>
      <c r="B505">
        <v>128180</v>
      </c>
      <c r="C505">
        <v>7168</v>
      </c>
      <c r="D505">
        <v>637.952</v>
      </c>
      <c r="E505">
        <v>319.69279999999998</v>
      </c>
      <c r="F505">
        <v>143.36000000000001</v>
      </c>
      <c r="H505" s="1">
        <v>44307</v>
      </c>
      <c r="I505" t="s">
        <v>9</v>
      </c>
    </row>
    <row r="506" spans="1:9" x14ac:dyDescent="0.25">
      <c r="A506">
        <v>1230543</v>
      </c>
      <c r="B506">
        <v>128180</v>
      </c>
      <c r="C506">
        <v>7788</v>
      </c>
      <c r="D506">
        <v>817.74</v>
      </c>
      <c r="E506">
        <v>454.04039999999998</v>
      </c>
      <c r="F506">
        <v>134.73240000000001</v>
      </c>
      <c r="G506">
        <v>100</v>
      </c>
      <c r="H506" s="1">
        <v>44309</v>
      </c>
      <c r="I506" t="s">
        <v>9</v>
      </c>
    </row>
    <row r="507" spans="1:9" x14ac:dyDescent="0.25">
      <c r="A507">
        <v>1230617</v>
      </c>
      <c r="B507">
        <v>128183</v>
      </c>
      <c r="C507">
        <v>2803</v>
      </c>
      <c r="D507">
        <v>229.846</v>
      </c>
      <c r="E507">
        <v>133.70310000000001</v>
      </c>
      <c r="F507">
        <v>55.219099999999997</v>
      </c>
      <c r="G507">
        <v>100</v>
      </c>
      <c r="H507" s="1">
        <v>44315</v>
      </c>
      <c r="I507" t="s">
        <v>9</v>
      </c>
    </row>
    <row r="508" spans="1:9" x14ac:dyDescent="0.25">
      <c r="A508">
        <v>1231408</v>
      </c>
      <c r="B508">
        <v>128228</v>
      </c>
      <c r="C508">
        <v>2019</v>
      </c>
      <c r="D508">
        <v>216.03299999999999</v>
      </c>
      <c r="E508">
        <v>107.2089</v>
      </c>
      <c r="F508">
        <v>49.869300000000003</v>
      </c>
      <c r="G508">
        <v>100</v>
      </c>
      <c r="H508" s="1">
        <v>44306</v>
      </c>
      <c r="I508" t="s">
        <v>9</v>
      </c>
    </row>
    <row r="509" spans="1:9" x14ac:dyDescent="0.25">
      <c r="A509">
        <v>1231423</v>
      </c>
      <c r="B509">
        <v>128228</v>
      </c>
      <c r="C509">
        <v>2229</v>
      </c>
      <c r="D509">
        <v>249.648</v>
      </c>
      <c r="E509">
        <v>122.81789999999999</v>
      </c>
      <c r="H509" s="1">
        <v>44313</v>
      </c>
      <c r="I509" t="s">
        <v>9</v>
      </c>
    </row>
    <row r="510" spans="1:9" x14ac:dyDescent="0.25">
      <c r="A510">
        <v>1231425</v>
      </c>
      <c r="B510">
        <v>128228</v>
      </c>
      <c r="C510">
        <v>4996</v>
      </c>
      <c r="D510">
        <v>454.63600000000002</v>
      </c>
      <c r="E510">
        <v>240.80719999999999</v>
      </c>
      <c r="G510">
        <v>150</v>
      </c>
      <c r="H510" s="1">
        <v>44311</v>
      </c>
      <c r="I510" t="s">
        <v>9</v>
      </c>
    </row>
    <row r="511" spans="1:9" x14ac:dyDescent="0.25">
      <c r="A511">
        <v>1231773</v>
      </c>
      <c r="B511">
        <v>128247</v>
      </c>
      <c r="C511">
        <v>3314</v>
      </c>
      <c r="D511">
        <v>341.34199999999998</v>
      </c>
      <c r="E511">
        <v>165.36859999999999</v>
      </c>
      <c r="F511">
        <v>78.541799999999995</v>
      </c>
      <c r="G511">
        <v>50</v>
      </c>
      <c r="H511" s="1">
        <v>44307</v>
      </c>
      <c r="I511" t="s">
        <v>9</v>
      </c>
    </row>
    <row r="512" spans="1:9" x14ac:dyDescent="0.25">
      <c r="A512">
        <v>1231814</v>
      </c>
      <c r="B512">
        <v>128250</v>
      </c>
      <c r="C512">
        <v>3606</v>
      </c>
      <c r="D512">
        <v>342.57</v>
      </c>
      <c r="E512">
        <v>184.98779999999999</v>
      </c>
      <c r="F512">
        <v>82.216800000000006</v>
      </c>
      <c r="G512">
        <v>50</v>
      </c>
      <c r="H512" s="1">
        <v>44287</v>
      </c>
      <c r="I512" t="s">
        <v>9</v>
      </c>
    </row>
    <row r="513" spans="1:9" x14ac:dyDescent="0.25">
      <c r="A513">
        <v>1231909</v>
      </c>
      <c r="B513">
        <v>128255</v>
      </c>
      <c r="C513">
        <v>2422</v>
      </c>
      <c r="D513">
        <v>196.18199999999999</v>
      </c>
      <c r="E513">
        <v>135.38980000000001</v>
      </c>
      <c r="H513" s="1">
        <v>44298</v>
      </c>
      <c r="I513" t="s">
        <v>9</v>
      </c>
    </row>
    <row r="514" spans="1:9" x14ac:dyDescent="0.25">
      <c r="A514">
        <v>1231918</v>
      </c>
      <c r="B514">
        <v>128255</v>
      </c>
      <c r="C514">
        <v>6777</v>
      </c>
      <c r="D514">
        <v>542.16</v>
      </c>
      <c r="E514">
        <v>382.22280000000001</v>
      </c>
      <c r="F514">
        <v>107.7543</v>
      </c>
      <c r="G514">
        <v>100</v>
      </c>
      <c r="H514" s="1">
        <v>44314</v>
      </c>
      <c r="I514" t="s">
        <v>9</v>
      </c>
    </row>
    <row r="515" spans="1:9" x14ac:dyDescent="0.25">
      <c r="A515">
        <v>1232110</v>
      </c>
      <c r="B515">
        <v>128270</v>
      </c>
      <c r="C515">
        <v>2088</v>
      </c>
      <c r="D515">
        <v>167.04</v>
      </c>
      <c r="E515">
        <v>95.839200000000005</v>
      </c>
      <c r="G515">
        <v>100</v>
      </c>
      <c r="H515" s="1">
        <v>44314</v>
      </c>
      <c r="I515" t="s">
        <v>9</v>
      </c>
    </row>
    <row r="516" spans="1:9" x14ac:dyDescent="0.25">
      <c r="A516">
        <v>1232221</v>
      </c>
      <c r="B516">
        <v>128277</v>
      </c>
      <c r="C516">
        <v>4574</v>
      </c>
      <c r="D516">
        <v>393.36399999999998</v>
      </c>
      <c r="E516">
        <v>254.31440000000001</v>
      </c>
      <c r="G516">
        <v>50</v>
      </c>
      <c r="H516" s="1">
        <v>44301</v>
      </c>
      <c r="I516" t="s">
        <v>9</v>
      </c>
    </row>
    <row r="517" spans="1:9" x14ac:dyDescent="0.25">
      <c r="A517">
        <v>1232225</v>
      </c>
      <c r="B517">
        <v>128277</v>
      </c>
      <c r="C517">
        <v>6676</v>
      </c>
      <c r="D517">
        <v>761.06399999999996</v>
      </c>
      <c r="E517">
        <v>345.8168</v>
      </c>
      <c r="F517">
        <v>156.886</v>
      </c>
      <c r="G517">
        <v>50</v>
      </c>
      <c r="H517" s="1">
        <v>44289</v>
      </c>
      <c r="I517" t="s">
        <v>9</v>
      </c>
    </row>
    <row r="518" spans="1:9" x14ac:dyDescent="0.25">
      <c r="A518">
        <v>1232265</v>
      </c>
      <c r="B518">
        <v>128280</v>
      </c>
      <c r="C518">
        <v>2689</v>
      </c>
      <c r="D518">
        <v>276.96699999999998</v>
      </c>
      <c r="E518">
        <v>125.0385</v>
      </c>
      <c r="G518">
        <v>150</v>
      </c>
      <c r="H518" s="1">
        <v>44303</v>
      </c>
      <c r="I518" t="s">
        <v>9</v>
      </c>
    </row>
    <row r="519" spans="1:9" x14ac:dyDescent="0.25">
      <c r="A519">
        <v>1232273</v>
      </c>
      <c r="B519">
        <v>128280</v>
      </c>
      <c r="C519">
        <v>1981</v>
      </c>
      <c r="D519">
        <v>221.87200000000001</v>
      </c>
      <c r="E519">
        <v>116.879</v>
      </c>
      <c r="F519">
        <v>30.705500000000001</v>
      </c>
      <c r="G519">
        <v>150</v>
      </c>
      <c r="H519" s="1">
        <v>44306</v>
      </c>
      <c r="I519" t="s">
        <v>9</v>
      </c>
    </row>
    <row r="520" spans="1:9" x14ac:dyDescent="0.25">
      <c r="A520">
        <v>1232355</v>
      </c>
      <c r="B520">
        <v>128285</v>
      </c>
      <c r="C520">
        <v>2612</v>
      </c>
      <c r="D520">
        <v>271.64800000000002</v>
      </c>
      <c r="E520">
        <v>106.30840000000001</v>
      </c>
      <c r="F520">
        <v>47.015999999999998</v>
      </c>
      <c r="G520">
        <v>100</v>
      </c>
      <c r="H520" s="1">
        <v>44309</v>
      </c>
      <c r="I520" t="s">
        <v>9</v>
      </c>
    </row>
    <row r="521" spans="1:9" x14ac:dyDescent="0.25">
      <c r="A521">
        <v>1233290</v>
      </c>
      <c r="B521">
        <v>128329</v>
      </c>
      <c r="C521">
        <v>4900</v>
      </c>
      <c r="D521">
        <v>450.8</v>
      </c>
      <c r="E521">
        <v>230.3</v>
      </c>
      <c r="F521">
        <v>116.62</v>
      </c>
      <c r="H521" s="1">
        <v>44287</v>
      </c>
      <c r="I521" t="s">
        <v>9</v>
      </c>
    </row>
    <row r="522" spans="1:9" x14ac:dyDescent="0.25">
      <c r="A522">
        <v>1233331</v>
      </c>
      <c r="B522">
        <v>128329</v>
      </c>
      <c r="C522">
        <v>4565</v>
      </c>
      <c r="D522">
        <v>456.5</v>
      </c>
      <c r="E522">
        <v>223.2285</v>
      </c>
      <c r="F522">
        <v>100.43</v>
      </c>
      <c r="G522">
        <v>50</v>
      </c>
      <c r="H522" s="1">
        <v>44288</v>
      </c>
      <c r="I522" t="s">
        <v>9</v>
      </c>
    </row>
    <row r="523" spans="1:9" x14ac:dyDescent="0.25">
      <c r="A523">
        <v>1233334</v>
      </c>
      <c r="B523">
        <v>128329</v>
      </c>
      <c r="C523">
        <v>3197</v>
      </c>
      <c r="D523">
        <v>329.291</v>
      </c>
      <c r="E523">
        <v>170.0804</v>
      </c>
      <c r="F523">
        <v>76.408299999999997</v>
      </c>
      <c r="H523" s="1">
        <v>44316</v>
      </c>
      <c r="I523" t="s">
        <v>9</v>
      </c>
    </row>
    <row r="524" spans="1:9" x14ac:dyDescent="0.25">
      <c r="A524">
        <v>1233432</v>
      </c>
      <c r="B524">
        <v>128335</v>
      </c>
      <c r="C524">
        <v>5972</v>
      </c>
      <c r="D524">
        <v>555.39599999999996</v>
      </c>
      <c r="E524">
        <v>292.62799999999999</v>
      </c>
      <c r="F524">
        <v>108.6904</v>
      </c>
      <c r="G524">
        <v>150</v>
      </c>
      <c r="H524" s="1">
        <v>44313</v>
      </c>
      <c r="I524" t="s">
        <v>9</v>
      </c>
    </row>
    <row r="525" spans="1:9" x14ac:dyDescent="0.25">
      <c r="A525">
        <v>1233436</v>
      </c>
      <c r="B525">
        <v>128335</v>
      </c>
      <c r="C525">
        <v>8471</v>
      </c>
      <c r="D525">
        <v>787.803</v>
      </c>
      <c r="E525">
        <v>365.94720000000001</v>
      </c>
      <c r="F525">
        <v>156.71350000000001</v>
      </c>
      <c r="G525">
        <v>100</v>
      </c>
      <c r="H525" s="1">
        <v>44292</v>
      </c>
      <c r="I525" t="s">
        <v>9</v>
      </c>
    </row>
    <row r="526" spans="1:9" x14ac:dyDescent="0.25">
      <c r="A526">
        <v>1233780</v>
      </c>
      <c r="B526">
        <v>128358</v>
      </c>
      <c r="C526">
        <v>2482</v>
      </c>
      <c r="D526">
        <v>220.898</v>
      </c>
      <c r="E526">
        <v>119.8806</v>
      </c>
      <c r="H526" s="1">
        <v>44291</v>
      </c>
      <c r="I526" t="s">
        <v>9</v>
      </c>
    </row>
    <row r="527" spans="1:9" x14ac:dyDescent="0.25">
      <c r="A527">
        <v>1233798</v>
      </c>
      <c r="B527">
        <v>128358</v>
      </c>
      <c r="C527">
        <v>2852</v>
      </c>
      <c r="D527">
        <v>308.01600000000002</v>
      </c>
      <c r="E527">
        <v>121.4952</v>
      </c>
      <c r="F527">
        <v>53.3324</v>
      </c>
      <c r="G527">
        <v>150</v>
      </c>
      <c r="H527" s="1">
        <v>44310</v>
      </c>
      <c r="I527" t="s">
        <v>9</v>
      </c>
    </row>
    <row r="528" spans="1:9" x14ac:dyDescent="0.25">
      <c r="A528">
        <v>1233801</v>
      </c>
      <c r="B528">
        <v>128358</v>
      </c>
      <c r="C528">
        <v>5924</v>
      </c>
      <c r="D528">
        <v>704.95600000000002</v>
      </c>
      <c r="E528">
        <v>291.46080000000001</v>
      </c>
      <c r="F528">
        <v>111.9636</v>
      </c>
      <c r="G528">
        <v>100</v>
      </c>
      <c r="H528" s="1">
        <v>44288</v>
      </c>
      <c r="I528" t="s">
        <v>9</v>
      </c>
    </row>
    <row r="529" spans="1:9" x14ac:dyDescent="0.25">
      <c r="A529">
        <v>1233806</v>
      </c>
      <c r="B529">
        <v>128360</v>
      </c>
      <c r="C529">
        <v>3355</v>
      </c>
      <c r="D529">
        <v>308.66000000000003</v>
      </c>
      <c r="E529">
        <v>137.55500000000001</v>
      </c>
      <c r="F529">
        <v>70.119500000000002</v>
      </c>
      <c r="G529">
        <v>100</v>
      </c>
      <c r="H529" s="1">
        <v>44291</v>
      </c>
      <c r="I529" t="s">
        <v>9</v>
      </c>
    </row>
    <row r="530" spans="1:9" x14ac:dyDescent="0.25">
      <c r="A530">
        <v>1233836</v>
      </c>
      <c r="B530">
        <v>128360</v>
      </c>
      <c r="C530">
        <v>7462</v>
      </c>
      <c r="D530">
        <v>641.73199999999997</v>
      </c>
      <c r="E530">
        <v>403.69420000000002</v>
      </c>
      <c r="F530">
        <v>118.64579999999999</v>
      </c>
      <c r="G530">
        <v>100</v>
      </c>
      <c r="H530" s="1">
        <v>44303</v>
      </c>
      <c r="I530" t="s">
        <v>9</v>
      </c>
    </row>
    <row r="531" spans="1:9" x14ac:dyDescent="0.25">
      <c r="A531">
        <v>1233947</v>
      </c>
      <c r="B531">
        <v>128371</v>
      </c>
      <c r="C531">
        <v>6978</v>
      </c>
      <c r="D531">
        <v>711.75599999999997</v>
      </c>
      <c r="E531">
        <v>360.76260000000002</v>
      </c>
      <c r="G531">
        <v>50</v>
      </c>
      <c r="H531" s="1">
        <v>44291</v>
      </c>
      <c r="I531" t="s">
        <v>9</v>
      </c>
    </row>
    <row r="532" spans="1:9" x14ac:dyDescent="0.25">
      <c r="A532">
        <v>1233949</v>
      </c>
      <c r="B532">
        <v>128371</v>
      </c>
      <c r="C532">
        <v>7449</v>
      </c>
      <c r="D532">
        <v>662.96100000000001</v>
      </c>
      <c r="E532">
        <v>389.58269999999999</v>
      </c>
      <c r="G532">
        <v>50</v>
      </c>
      <c r="H532" s="1">
        <v>44314</v>
      </c>
      <c r="I532" t="s">
        <v>9</v>
      </c>
    </row>
    <row r="533" spans="1:9" x14ac:dyDescent="0.25">
      <c r="A533">
        <v>1233955</v>
      </c>
      <c r="B533">
        <v>128371</v>
      </c>
      <c r="C533">
        <v>4416</v>
      </c>
      <c r="D533">
        <v>446.01600000000002</v>
      </c>
      <c r="E533">
        <v>252.59520000000001</v>
      </c>
      <c r="F533">
        <v>101.1264</v>
      </c>
      <c r="H533" s="1">
        <v>44298</v>
      </c>
      <c r="I533" t="s">
        <v>9</v>
      </c>
    </row>
    <row r="534" spans="1:9" x14ac:dyDescent="0.25">
      <c r="A534">
        <v>1233958</v>
      </c>
      <c r="B534">
        <v>128371</v>
      </c>
      <c r="C534">
        <v>6169</v>
      </c>
      <c r="D534">
        <v>635.40700000000004</v>
      </c>
      <c r="E534">
        <v>290.55990000000003</v>
      </c>
      <c r="F534">
        <v>143.73769999999999</v>
      </c>
      <c r="H534" s="1">
        <v>44304</v>
      </c>
      <c r="I534" t="s">
        <v>9</v>
      </c>
    </row>
    <row r="535" spans="1:9" x14ac:dyDescent="0.25">
      <c r="A535">
        <v>1235173</v>
      </c>
      <c r="B535">
        <v>128446</v>
      </c>
      <c r="C535">
        <v>6364</v>
      </c>
      <c r="D535">
        <v>680.94799999999998</v>
      </c>
      <c r="E535">
        <v>285.10719999999998</v>
      </c>
      <c r="F535">
        <v>141.2808</v>
      </c>
      <c r="G535">
        <v>150</v>
      </c>
      <c r="H535" s="1">
        <v>44301</v>
      </c>
      <c r="I535" t="s">
        <v>9</v>
      </c>
    </row>
    <row r="536" spans="1:9" x14ac:dyDescent="0.25">
      <c r="A536">
        <v>1236274</v>
      </c>
      <c r="B536">
        <v>128512</v>
      </c>
      <c r="C536">
        <v>6269</v>
      </c>
      <c r="D536">
        <v>614.36199999999997</v>
      </c>
      <c r="E536">
        <v>300.91199999999998</v>
      </c>
      <c r="F536">
        <v>110.3344</v>
      </c>
      <c r="G536">
        <v>100</v>
      </c>
      <c r="H536" s="1">
        <v>44300</v>
      </c>
      <c r="I536" t="s">
        <v>9</v>
      </c>
    </row>
    <row r="537" spans="1:9" x14ac:dyDescent="0.25">
      <c r="A537">
        <v>1236280</v>
      </c>
      <c r="B537">
        <v>128512</v>
      </c>
      <c r="C537">
        <v>2355</v>
      </c>
      <c r="D537">
        <v>200.17500000000001</v>
      </c>
      <c r="E537">
        <v>139.18049999999999</v>
      </c>
      <c r="F537">
        <v>51.5745</v>
      </c>
      <c r="G537">
        <v>100</v>
      </c>
      <c r="H537" s="1">
        <v>44300</v>
      </c>
      <c r="I537" t="s">
        <v>9</v>
      </c>
    </row>
    <row r="538" spans="1:9" x14ac:dyDescent="0.25">
      <c r="A538">
        <v>1236287</v>
      </c>
      <c r="B538">
        <v>128512</v>
      </c>
      <c r="C538">
        <v>4680</v>
      </c>
      <c r="D538">
        <v>477.36</v>
      </c>
      <c r="E538">
        <v>213.40799999999999</v>
      </c>
      <c r="G538">
        <v>100</v>
      </c>
      <c r="H538" s="1">
        <v>44306</v>
      </c>
      <c r="I538" t="s">
        <v>9</v>
      </c>
    </row>
    <row r="539" spans="1:9" x14ac:dyDescent="0.25">
      <c r="A539">
        <v>1236549</v>
      </c>
      <c r="B539">
        <v>128525</v>
      </c>
      <c r="C539">
        <v>3545</v>
      </c>
      <c r="D539">
        <v>397.04</v>
      </c>
      <c r="E539">
        <v>157.04349999999999</v>
      </c>
      <c r="F539">
        <v>58.847000000000001</v>
      </c>
      <c r="H539" s="1">
        <v>44293</v>
      </c>
      <c r="I539" t="s">
        <v>9</v>
      </c>
    </row>
    <row r="540" spans="1:9" x14ac:dyDescent="0.25">
      <c r="A540">
        <v>1236833</v>
      </c>
      <c r="B540">
        <v>128548</v>
      </c>
      <c r="C540">
        <v>2552</v>
      </c>
      <c r="D540">
        <v>257.75200000000001</v>
      </c>
      <c r="E540">
        <v>137.04239999999999</v>
      </c>
      <c r="F540">
        <v>63.8</v>
      </c>
      <c r="G540">
        <v>100</v>
      </c>
      <c r="H540" s="1">
        <v>44289</v>
      </c>
      <c r="I540" t="s">
        <v>9</v>
      </c>
    </row>
    <row r="541" spans="1:9" x14ac:dyDescent="0.25">
      <c r="A541">
        <v>1236835</v>
      </c>
      <c r="B541">
        <v>128548</v>
      </c>
      <c r="C541">
        <v>3178</v>
      </c>
      <c r="D541">
        <v>327.334</v>
      </c>
      <c r="E541">
        <v>182.41720000000001</v>
      </c>
      <c r="F541">
        <v>69.915999999999997</v>
      </c>
      <c r="H541" s="1">
        <v>44304</v>
      </c>
      <c r="I541" t="s">
        <v>9</v>
      </c>
    </row>
    <row r="542" spans="1:9" x14ac:dyDescent="0.25">
      <c r="A542">
        <v>1236839</v>
      </c>
      <c r="B542">
        <v>128548</v>
      </c>
      <c r="C542">
        <v>4221</v>
      </c>
      <c r="D542">
        <v>388.33199999999999</v>
      </c>
      <c r="E542">
        <v>169.6842</v>
      </c>
      <c r="F542">
        <v>70.068600000000004</v>
      </c>
      <c r="H542" s="1">
        <v>44298</v>
      </c>
      <c r="I542" t="s">
        <v>9</v>
      </c>
    </row>
    <row r="543" spans="1:9" x14ac:dyDescent="0.25">
      <c r="A543">
        <v>1236860</v>
      </c>
      <c r="B543">
        <v>128548</v>
      </c>
      <c r="C543">
        <v>3435</v>
      </c>
      <c r="D543">
        <v>353.80500000000001</v>
      </c>
      <c r="E543">
        <v>206.1</v>
      </c>
      <c r="F543">
        <v>71.791499999999999</v>
      </c>
      <c r="H543" s="1">
        <v>44297</v>
      </c>
      <c r="I543" t="s">
        <v>9</v>
      </c>
    </row>
    <row r="544" spans="1:9" x14ac:dyDescent="0.25">
      <c r="A544">
        <v>1237020</v>
      </c>
      <c r="B544">
        <v>128560</v>
      </c>
      <c r="C544">
        <v>2203</v>
      </c>
      <c r="D544">
        <v>251.142</v>
      </c>
      <c r="E544">
        <v>105.3034</v>
      </c>
      <c r="F544">
        <v>44.7209</v>
      </c>
      <c r="G544">
        <v>100</v>
      </c>
      <c r="H544" s="1">
        <v>44311</v>
      </c>
      <c r="I544" t="s">
        <v>9</v>
      </c>
    </row>
    <row r="545" spans="1:9" x14ac:dyDescent="0.25">
      <c r="A545">
        <v>1238034</v>
      </c>
      <c r="B545">
        <v>128612</v>
      </c>
      <c r="C545">
        <v>6481</v>
      </c>
      <c r="D545">
        <v>745.31500000000005</v>
      </c>
      <c r="E545">
        <v>376.54610000000002</v>
      </c>
      <c r="F545">
        <v>138.0453</v>
      </c>
      <c r="G545">
        <v>50</v>
      </c>
      <c r="H545" s="1">
        <v>44289</v>
      </c>
      <c r="I545" t="s">
        <v>9</v>
      </c>
    </row>
    <row r="546" spans="1:9" x14ac:dyDescent="0.25">
      <c r="A546">
        <v>1238043</v>
      </c>
      <c r="B546">
        <v>128612</v>
      </c>
      <c r="C546">
        <v>7348</v>
      </c>
      <c r="D546">
        <v>661.32</v>
      </c>
      <c r="E546">
        <v>355.64319999999998</v>
      </c>
      <c r="F546">
        <v>135.20320000000001</v>
      </c>
      <c r="G546">
        <v>50</v>
      </c>
      <c r="H546" s="1">
        <v>44305</v>
      </c>
      <c r="I546" t="s">
        <v>9</v>
      </c>
    </row>
    <row r="547" spans="1:9" x14ac:dyDescent="0.25">
      <c r="A547">
        <v>1238049</v>
      </c>
      <c r="B547">
        <v>128612</v>
      </c>
      <c r="C547">
        <v>6617</v>
      </c>
      <c r="D547">
        <v>602.14700000000005</v>
      </c>
      <c r="E547">
        <v>313.64580000000001</v>
      </c>
      <c r="F547">
        <v>151.52930000000001</v>
      </c>
      <c r="G547">
        <v>150</v>
      </c>
      <c r="H547" s="1">
        <v>44310</v>
      </c>
      <c r="I547" t="s">
        <v>9</v>
      </c>
    </row>
    <row r="548" spans="1:9" x14ac:dyDescent="0.25">
      <c r="A548">
        <v>1238147</v>
      </c>
      <c r="B548">
        <v>128620</v>
      </c>
      <c r="C548">
        <v>4277</v>
      </c>
      <c r="D548">
        <v>402.03800000000001</v>
      </c>
      <c r="E548">
        <v>243.78899999999999</v>
      </c>
      <c r="F548">
        <v>82.546099999999996</v>
      </c>
      <c r="H548" s="1">
        <v>44293</v>
      </c>
      <c r="I548" t="s">
        <v>9</v>
      </c>
    </row>
    <row r="549" spans="1:9" x14ac:dyDescent="0.25">
      <c r="A549">
        <v>1238545</v>
      </c>
      <c r="B549">
        <v>128638</v>
      </c>
      <c r="C549">
        <v>5472</v>
      </c>
      <c r="D549">
        <v>634.75199999999995</v>
      </c>
      <c r="E549">
        <v>268.12799999999999</v>
      </c>
      <c r="F549">
        <v>85.910399999999996</v>
      </c>
      <c r="H549" s="1">
        <v>44288</v>
      </c>
      <c r="I549" t="s">
        <v>9</v>
      </c>
    </row>
    <row r="550" spans="1:9" x14ac:dyDescent="0.25">
      <c r="A550">
        <v>1238549</v>
      </c>
      <c r="B550">
        <v>128638</v>
      </c>
      <c r="C550">
        <v>7760</v>
      </c>
      <c r="D550">
        <v>838.08</v>
      </c>
      <c r="E550">
        <v>374.03199999999998</v>
      </c>
      <c r="F550">
        <v>154.42400000000001</v>
      </c>
      <c r="G550">
        <v>100</v>
      </c>
      <c r="H550" s="1">
        <v>44292</v>
      </c>
      <c r="I550" t="s">
        <v>9</v>
      </c>
    </row>
    <row r="551" spans="1:9" x14ac:dyDescent="0.25">
      <c r="A551">
        <v>1238594</v>
      </c>
      <c r="B551">
        <v>128639</v>
      </c>
      <c r="C551">
        <v>6705</v>
      </c>
      <c r="D551">
        <v>764.37</v>
      </c>
      <c r="E551">
        <v>356.03550000000001</v>
      </c>
      <c r="F551">
        <v>162.261</v>
      </c>
      <c r="G551">
        <v>150</v>
      </c>
      <c r="H551" s="1">
        <v>44298</v>
      </c>
      <c r="I551" t="s">
        <v>9</v>
      </c>
    </row>
    <row r="552" spans="1:9" x14ac:dyDescent="0.25">
      <c r="A552">
        <v>1239400</v>
      </c>
      <c r="B552">
        <v>128686</v>
      </c>
      <c r="C552">
        <v>7614</v>
      </c>
      <c r="D552">
        <v>609.12</v>
      </c>
      <c r="E552">
        <v>365.47199999999998</v>
      </c>
      <c r="G552">
        <v>150</v>
      </c>
      <c r="H552" s="1">
        <v>44302</v>
      </c>
      <c r="I552" t="s">
        <v>9</v>
      </c>
    </row>
    <row r="553" spans="1:9" x14ac:dyDescent="0.25">
      <c r="A553">
        <v>1239420</v>
      </c>
      <c r="B553">
        <v>128686</v>
      </c>
      <c r="C553">
        <v>2880</v>
      </c>
      <c r="D553">
        <v>311.04000000000002</v>
      </c>
      <c r="E553">
        <v>152.352</v>
      </c>
      <c r="G553">
        <v>50</v>
      </c>
      <c r="H553" s="1">
        <v>44302</v>
      </c>
      <c r="I553" t="s">
        <v>9</v>
      </c>
    </row>
    <row r="554" spans="1:9" x14ac:dyDescent="0.25">
      <c r="A554">
        <v>1239426</v>
      </c>
      <c r="B554">
        <v>128686</v>
      </c>
      <c r="C554">
        <v>4797</v>
      </c>
      <c r="D554">
        <v>450.91800000000001</v>
      </c>
      <c r="E554">
        <v>247.52520000000001</v>
      </c>
      <c r="F554">
        <v>118.96559999999999</v>
      </c>
      <c r="G554">
        <v>150</v>
      </c>
      <c r="H554" s="1">
        <v>44313</v>
      </c>
      <c r="I554" t="s">
        <v>9</v>
      </c>
    </row>
    <row r="555" spans="1:9" x14ac:dyDescent="0.25">
      <c r="A555">
        <v>1239430</v>
      </c>
      <c r="B555">
        <v>128686</v>
      </c>
      <c r="C555">
        <v>6545</v>
      </c>
      <c r="D555">
        <v>615.23</v>
      </c>
      <c r="E555">
        <v>352.12099999999998</v>
      </c>
      <c r="F555">
        <v>110.6105</v>
      </c>
      <c r="G555">
        <v>150</v>
      </c>
      <c r="H555" s="1">
        <v>44305</v>
      </c>
      <c r="I555" t="s">
        <v>9</v>
      </c>
    </row>
    <row r="556" spans="1:9" x14ac:dyDescent="0.25">
      <c r="A556">
        <v>1239891</v>
      </c>
      <c r="B556">
        <v>128716</v>
      </c>
      <c r="C556">
        <v>6874</v>
      </c>
      <c r="D556">
        <v>824.88</v>
      </c>
      <c r="E556">
        <v>349.19920000000002</v>
      </c>
      <c r="F556">
        <v>142.97919999999999</v>
      </c>
      <c r="H556" s="1">
        <v>44302</v>
      </c>
      <c r="I556" t="s">
        <v>9</v>
      </c>
    </row>
    <row r="557" spans="1:9" x14ac:dyDescent="0.25">
      <c r="A557">
        <v>1240556</v>
      </c>
      <c r="B557">
        <v>128758</v>
      </c>
      <c r="C557">
        <v>1728</v>
      </c>
      <c r="D557">
        <v>177.98400000000001</v>
      </c>
      <c r="E557">
        <v>77.414400000000001</v>
      </c>
      <c r="F557">
        <v>32.659199999999998</v>
      </c>
      <c r="G557">
        <v>50</v>
      </c>
      <c r="H557" s="1">
        <v>44298</v>
      </c>
      <c r="I557" t="s">
        <v>9</v>
      </c>
    </row>
    <row r="558" spans="1:9" x14ac:dyDescent="0.25">
      <c r="A558">
        <v>1240586</v>
      </c>
      <c r="B558">
        <v>128760</v>
      </c>
      <c r="C558">
        <v>4998</v>
      </c>
      <c r="D558">
        <v>594.76199999999994</v>
      </c>
      <c r="E558">
        <v>293.88240000000002</v>
      </c>
      <c r="F558">
        <v>120.9516</v>
      </c>
      <c r="H558" s="1">
        <v>44302</v>
      </c>
      <c r="I558" t="s">
        <v>9</v>
      </c>
    </row>
    <row r="559" spans="1:9" x14ac:dyDescent="0.25">
      <c r="A559">
        <v>1240591</v>
      </c>
      <c r="B559">
        <v>128760</v>
      </c>
      <c r="C559">
        <v>2782</v>
      </c>
      <c r="D559">
        <v>300.45600000000002</v>
      </c>
      <c r="E559">
        <v>153.28819999999999</v>
      </c>
      <c r="G559">
        <v>100</v>
      </c>
      <c r="H559" s="1">
        <v>44296</v>
      </c>
      <c r="I559" t="s">
        <v>9</v>
      </c>
    </row>
    <row r="560" spans="1:9" x14ac:dyDescent="0.25">
      <c r="A560">
        <v>1240595</v>
      </c>
      <c r="B560">
        <v>128760</v>
      </c>
      <c r="C560">
        <v>4419</v>
      </c>
      <c r="D560">
        <v>512.60400000000004</v>
      </c>
      <c r="E560">
        <v>178.96950000000001</v>
      </c>
      <c r="H560" s="1">
        <v>44294</v>
      </c>
      <c r="I560" t="s">
        <v>9</v>
      </c>
    </row>
    <row r="561" spans="1:9" x14ac:dyDescent="0.25">
      <c r="A561">
        <v>1240607</v>
      </c>
      <c r="B561">
        <v>128760</v>
      </c>
      <c r="C561">
        <v>3717</v>
      </c>
      <c r="D561">
        <v>386.56799999999998</v>
      </c>
      <c r="E561">
        <v>216.7011</v>
      </c>
      <c r="F561">
        <v>81.774000000000001</v>
      </c>
      <c r="G561">
        <v>100</v>
      </c>
      <c r="H561" s="1">
        <v>44309</v>
      </c>
      <c r="I561" t="s">
        <v>9</v>
      </c>
    </row>
    <row r="562" spans="1:9" x14ac:dyDescent="0.25">
      <c r="A562">
        <v>1240608</v>
      </c>
      <c r="B562">
        <v>128760</v>
      </c>
      <c r="C562">
        <v>2048</v>
      </c>
      <c r="D562">
        <v>233.47200000000001</v>
      </c>
      <c r="E562">
        <v>94.822400000000002</v>
      </c>
      <c r="F562">
        <v>50.380800000000001</v>
      </c>
      <c r="G562">
        <v>100</v>
      </c>
      <c r="H562" s="1">
        <v>44298</v>
      </c>
      <c r="I562" t="s">
        <v>9</v>
      </c>
    </row>
    <row r="563" spans="1:9" x14ac:dyDescent="0.25">
      <c r="A563">
        <v>1240686</v>
      </c>
      <c r="B563">
        <v>128766</v>
      </c>
      <c r="C563">
        <v>1513</v>
      </c>
      <c r="D563">
        <v>181.56</v>
      </c>
      <c r="E563">
        <v>87.602699999999999</v>
      </c>
      <c r="F563">
        <v>24.5106</v>
      </c>
      <c r="G563">
        <v>150</v>
      </c>
      <c r="H563" s="1">
        <v>44308</v>
      </c>
      <c r="I563" t="s">
        <v>9</v>
      </c>
    </row>
    <row r="564" spans="1:9" x14ac:dyDescent="0.25">
      <c r="A564">
        <v>1240697</v>
      </c>
      <c r="B564">
        <v>128766</v>
      </c>
      <c r="C564">
        <v>5219</v>
      </c>
      <c r="D564">
        <v>626.28</v>
      </c>
      <c r="E564">
        <v>254.68719999999999</v>
      </c>
      <c r="F564">
        <v>90.810599999999994</v>
      </c>
      <c r="G564">
        <v>150</v>
      </c>
      <c r="H564" s="1">
        <v>44316</v>
      </c>
      <c r="I564" t="s">
        <v>9</v>
      </c>
    </row>
    <row r="565" spans="1:9" x14ac:dyDescent="0.25">
      <c r="A565">
        <v>1240709</v>
      </c>
      <c r="B565">
        <v>128766</v>
      </c>
      <c r="C565">
        <v>6050</v>
      </c>
      <c r="D565">
        <v>719.95</v>
      </c>
      <c r="E565">
        <v>318.83499999999998</v>
      </c>
      <c r="G565">
        <v>50</v>
      </c>
      <c r="H565" s="1">
        <v>44288</v>
      </c>
      <c r="I565" t="s">
        <v>9</v>
      </c>
    </row>
    <row r="566" spans="1:9" x14ac:dyDescent="0.25">
      <c r="A566">
        <v>1241045</v>
      </c>
      <c r="B566">
        <v>128786</v>
      </c>
      <c r="C566">
        <v>5887</v>
      </c>
      <c r="D566">
        <v>688.779</v>
      </c>
      <c r="E566">
        <v>272.56810000000002</v>
      </c>
      <c r="F566">
        <v>115.9739</v>
      </c>
      <c r="G566">
        <v>150</v>
      </c>
      <c r="H566" s="1">
        <v>44311</v>
      </c>
      <c r="I566" t="s">
        <v>9</v>
      </c>
    </row>
    <row r="567" spans="1:9" x14ac:dyDescent="0.25">
      <c r="A567">
        <v>1241055</v>
      </c>
      <c r="B567">
        <v>128786</v>
      </c>
      <c r="C567">
        <v>2329</v>
      </c>
      <c r="D567">
        <v>267.83499999999998</v>
      </c>
      <c r="E567">
        <v>123.6699</v>
      </c>
      <c r="F567">
        <v>56.594700000000003</v>
      </c>
      <c r="G567">
        <v>150</v>
      </c>
      <c r="H567" s="1">
        <v>44292</v>
      </c>
      <c r="I567" t="s">
        <v>9</v>
      </c>
    </row>
    <row r="568" spans="1:9" x14ac:dyDescent="0.25">
      <c r="A568">
        <v>1241064</v>
      </c>
      <c r="B568">
        <v>128786</v>
      </c>
      <c r="C568">
        <v>6146</v>
      </c>
      <c r="D568">
        <v>626.89200000000005</v>
      </c>
      <c r="E568">
        <v>343.56139999999999</v>
      </c>
      <c r="F568">
        <v>143.20179999999999</v>
      </c>
      <c r="G568">
        <v>100</v>
      </c>
      <c r="H568" s="1">
        <v>44292</v>
      </c>
      <c r="I568" t="s">
        <v>9</v>
      </c>
    </row>
    <row r="569" spans="1:9" x14ac:dyDescent="0.25">
      <c r="A569">
        <v>1241071</v>
      </c>
      <c r="B569">
        <v>128786</v>
      </c>
      <c r="C569">
        <v>8208</v>
      </c>
      <c r="D569">
        <v>829.00800000000004</v>
      </c>
      <c r="E569">
        <v>339.81119999999999</v>
      </c>
      <c r="F569">
        <v>155.952</v>
      </c>
      <c r="G569">
        <v>50</v>
      </c>
      <c r="H569" s="1">
        <v>44304</v>
      </c>
      <c r="I569" t="s">
        <v>9</v>
      </c>
    </row>
    <row r="570" spans="1:9" x14ac:dyDescent="0.25">
      <c r="A570">
        <v>1241875</v>
      </c>
      <c r="B570">
        <v>128830</v>
      </c>
      <c r="C570">
        <v>7673</v>
      </c>
      <c r="D570">
        <v>682.89700000000005</v>
      </c>
      <c r="E570">
        <v>339.91390000000001</v>
      </c>
      <c r="F570">
        <v>118.16419999999999</v>
      </c>
      <c r="G570">
        <v>50</v>
      </c>
      <c r="H570" s="1">
        <v>44308</v>
      </c>
      <c r="I570" t="s">
        <v>9</v>
      </c>
    </row>
    <row r="571" spans="1:9" x14ac:dyDescent="0.25">
      <c r="A571">
        <v>1242308</v>
      </c>
      <c r="B571">
        <v>128864</v>
      </c>
      <c r="C571">
        <v>7721</v>
      </c>
      <c r="D571">
        <v>733.495</v>
      </c>
      <c r="E571">
        <v>424.65499999999997</v>
      </c>
      <c r="F571">
        <v>182.21559999999999</v>
      </c>
      <c r="G571">
        <v>50</v>
      </c>
      <c r="H571" s="1">
        <v>44291</v>
      </c>
      <c r="I571" t="s">
        <v>9</v>
      </c>
    </row>
    <row r="572" spans="1:9" x14ac:dyDescent="0.25">
      <c r="A572">
        <v>1242314</v>
      </c>
      <c r="B572">
        <v>128864</v>
      </c>
      <c r="C572">
        <v>4215</v>
      </c>
      <c r="D572">
        <v>337.2</v>
      </c>
      <c r="E572">
        <v>237.726</v>
      </c>
      <c r="F572">
        <v>69.126000000000005</v>
      </c>
      <c r="G572">
        <v>100</v>
      </c>
      <c r="H572" s="1">
        <v>44304</v>
      </c>
      <c r="I572" t="s">
        <v>9</v>
      </c>
    </row>
    <row r="573" spans="1:9" x14ac:dyDescent="0.25">
      <c r="A573">
        <v>1242315</v>
      </c>
      <c r="B573">
        <v>128864</v>
      </c>
      <c r="C573">
        <v>6623</v>
      </c>
      <c r="D573">
        <v>668.923</v>
      </c>
      <c r="E573">
        <v>343.07139999999998</v>
      </c>
      <c r="G573">
        <v>150</v>
      </c>
      <c r="H573" s="1">
        <v>44307</v>
      </c>
      <c r="I573" t="s">
        <v>9</v>
      </c>
    </row>
    <row r="574" spans="1:9" x14ac:dyDescent="0.25">
      <c r="A574">
        <v>1242634</v>
      </c>
      <c r="B574">
        <v>128884</v>
      </c>
      <c r="C574">
        <v>7868</v>
      </c>
      <c r="D574">
        <v>637.30799999999999</v>
      </c>
      <c r="E574">
        <v>383.95839999999998</v>
      </c>
      <c r="F574">
        <v>129.0352</v>
      </c>
      <c r="G574">
        <v>150</v>
      </c>
      <c r="H574" s="1">
        <v>44301</v>
      </c>
      <c r="I574" t="s">
        <v>9</v>
      </c>
    </row>
    <row r="575" spans="1:9" x14ac:dyDescent="0.25">
      <c r="A575">
        <v>1242639</v>
      </c>
      <c r="B575">
        <v>128884</v>
      </c>
      <c r="C575">
        <v>4595</v>
      </c>
      <c r="D575">
        <v>510.04500000000002</v>
      </c>
      <c r="E575">
        <v>229.75</v>
      </c>
      <c r="G575">
        <v>50</v>
      </c>
      <c r="H575" s="1">
        <v>44315</v>
      </c>
      <c r="I575" t="s">
        <v>9</v>
      </c>
    </row>
    <row r="576" spans="1:9" x14ac:dyDescent="0.25">
      <c r="A576">
        <v>1242654</v>
      </c>
      <c r="B576">
        <v>128884</v>
      </c>
      <c r="C576">
        <v>7706</v>
      </c>
      <c r="D576">
        <v>809.13</v>
      </c>
      <c r="E576">
        <v>416.89460000000003</v>
      </c>
      <c r="F576">
        <v>186.48519999999999</v>
      </c>
      <c r="H576" s="1">
        <v>44289</v>
      </c>
      <c r="I576" t="s">
        <v>9</v>
      </c>
    </row>
    <row r="577" spans="1:9" x14ac:dyDescent="0.25">
      <c r="A577">
        <v>1242663</v>
      </c>
      <c r="B577">
        <v>128884</v>
      </c>
      <c r="C577">
        <v>5119</v>
      </c>
      <c r="D577">
        <v>593.80399999999997</v>
      </c>
      <c r="E577">
        <v>263.11660000000001</v>
      </c>
      <c r="G577">
        <v>50</v>
      </c>
      <c r="H577" s="1">
        <v>44301</v>
      </c>
      <c r="I577" t="s">
        <v>9</v>
      </c>
    </row>
    <row r="578" spans="1:9" x14ac:dyDescent="0.25">
      <c r="A578">
        <v>1244107</v>
      </c>
      <c r="B578">
        <v>128975</v>
      </c>
      <c r="C578">
        <v>2825</v>
      </c>
      <c r="D578">
        <v>305.10000000000002</v>
      </c>
      <c r="E578">
        <v>169.5</v>
      </c>
      <c r="F578">
        <v>66.952500000000001</v>
      </c>
      <c r="G578">
        <v>100</v>
      </c>
      <c r="H578" s="1">
        <v>44315</v>
      </c>
      <c r="I578" t="s">
        <v>9</v>
      </c>
    </row>
    <row r="579" spans="1:9" x14ac:dyDescent="0.25">
      <c r="A579">
        <v>1244111</v>
      </c>
      <c r="B579">
        <v>128975</v>
      </c>
      <c r="C579">
        <v>3231</v>
      </c>
      <c r="D579">
        <v>319.86900000000003</v>
      </c>
      <c r="E579">
        <v>185.45939999999999</v>
      </c>
      <c r="H579" s="1">
        <v>44287</v>
      </c>
      <c r="I579" t="s">
        <v>9</v>
      </c>
    </row>
    <row r="580" spans="1:9" x14ac:dyDescent="0.25">
      <c r="A580">
        <v>1244520</v>
      </c>
      <c r="B580">
        <v>128995</v>
      </c>
      <c r="C580">
        <v>7227</v>
      </c>
      <c r="D580">
        <v>628.74900000000002</v>
      </c>
      <c r="E580">
        <v>398.20769999999999</v>
      </c>
      <c r="F580">
        <v>174.17070000000001</v>
      </c>
      <c r="H580" s="1">
        <v>44306</v>
      </c>
      <c r="I580" t="s">
        <v>9</v>
      </c>
    </row>
    <row r="581" spans="1:9" x14ac:dyDescent="0.25">
      <c r="A581">
        <v>1244826</v>
      </c>
      <c r="B581">
        <v>129015</v>
      </c>
      <c r="C581">
        <v>3836</v>
      </c>
      <c r="D581">
        <v>383.6</v>
      </c>
      <c r="E581">
        <v>199.85560000000001</v>
      </c>
      <c r="F581">
        <v>80.939599999999999</v>
      </c>
      <c r="G581">
        <v>100</v>
      </c>
      <c r="H581" s="1">
        <v>44301</v>
      </c>
      <c r="I581" t="s">
        <v>9</v>
      </c>
    </row>
    <row r="582" spans="1:9" x14ac:dyDescent="0.25">
      <c r="A582">
        <v>1244853</v>
      </c>
      <c r="B582">
        <v>129015</v>
      </c>
      <c r="C582">
        <v>6649</v>
      </c>
      <c r="D582">
        <v>531.91999999999996</v>
      </c>
      <c r="E582">
        <v>281.2527</v>
      </c>
      <c r="F582">
        <v>103.7244</v>
      </c>
      <c r="G582">
        <v>100</v>
      </c>
      <c r="H582" s="1">
        <v>44294</v>
      </c>
      <c r="I582" t="s">
        <v>9</v>
      </c>
    </row>
    <row r="583" spans="1:9" x14ac:dyDescent="0.25">
      <c r="A583">
        <v>1244867</v>
      </c>
      <c r="B583">
        <v>129015</v>
      </c>
      <c r="C583">
        <v>7712</v>
      </c>
      <c r="D583">
        <v>794.33600000000001</v>
      </c>
      <c r="E583">
        <v>371.71839999999997</v>
      </c>
      <c r="F583">
        <v>159.63839999999999</v>
      </c>
      <c r="G583">
        <v>50</v>
      </c>
      <c r="H583" s="1">
        <v>44293</v>
      </c>
      <c r="I583" t="s">
        <v>9</v>
      </c>
    </row>
    <row r="584" spans="1:9" x14ac:dyDescent="0.25">
      <c r="A584">
        <v>1245358</v>
      </c>
      <c r="B584">
        <v>129050</v>
      </c>
      <c r="C584">
        <v>5584</v>
      </c>
      <c r="D584">
        <v>469.05599999999998</v>
      </c>
      <c r="E584">
        <v>268.59039999999999</v>
      </c>
      <c r="H584" s="1">
        <v>44313</v>
      </c>
      <c r="I584" t="s">
        <v>9</v>
      </c>
    </row>
    <row r="585" spans="1:9" x14ac:dyDescent="0.25">
      <c r="A585">
        <v>1245359</v>
      </c>
      <c r="B585">
        <v>129050</v>
      </c>
      <c r="C585">
        <v>2586</v>
      </c>
      <c r="D585">
        <v>209.46600000000001</v>
      </c>
      <c r="E585">
        <v>146.10900000000001</v>
      </c>
      <c r="F585">
        <v>57.926400000000001</v>
      </c>
      <c r="G585">
        <v>50</v>
      </c>
      <c r="H585" s="1">
        <v>44305</v>
      </c>
      <c r="I585" t="s">
        <v>9</v>
      </c>
    </row>
    <row r="586" spans="1:9" x14ac:dyDescent="0.25">
      <c r="A586">
        <v>1245372</v>
      </c>
      <c r="B586">
        <v>129050</v>
      </c>
      <c r="C586">
        <v>6241</v>
      </c>
      <c r="D586">
        <v>748.92</v>
      </c>
      <c r="E586">
        <v>265.24250000000001</v>
      </c>
      <c r="H586" s="1">
        <v>44312</v>
      </c>
      <c r="I586" t="s">
        <v>9</v>
      </c>
    </row>
    <row r="587" spans="1:9" x14ac:dyDescent="0.25">
      <c r="A587">
        <v>1245404</v>
      </c>
      <c r="B587">
        <v>129052</v>
      </c>
      <c r="C587">
        <v>5696</v>
      </c>
      <c r="D587">
        <v>489.85599999999999</v>
      </c>
      <c r="E587">
        <v>298.47039999999998</v>
      </c>
      <c r="F587">
        <v>132.71680000000001</v>
      </c>
      <c r="H587" s="1">
        <v>44307</v>
      </c>
      <c r="I587" t="s">
        <v>9</v>
      </c>
    </row>
    <row r="588" spans="1:9" x14ac:dyDescent="0.25">
      <c r="A588">
        <v>1245810</v>
      </c>
      <c r="B588">
        <v>129076</v>
      </c>
      <c r="C588">
        <v>4850</v>
      </c>
      <c r="D588">
        <v>470.45</v>
      </c>
      <c r="E588">
        <v>211.46</v>
      </c>
      <c r="F588">
        <v>85.844999999999999</v>
      </c>
      <c r="G588">
        <v>150</v>
      </c>
      <c r="H588" s="1">
        <v>44309</v>
      </c>
      <c r="I588" t="s">
        <v>9</v>
      </c>
    </row>
    <row r="589" spans="1:9" x14ac:dyDescent="0.25">
      <c r="A589">
        <v>1245911</v>
      </c>
      <c r="B589">
        <v>129082</v>
      </c>
      <c r="C589">
        <v>3681</v>
      </c>
      <c r="D589">
        <v>415.95299999999997</v>
      </c>
      <c r="E589">
        <v>168.9579</v>
      </c>
      <c r="H589" s="1">
        <v>44306</v>
      </c>
      <c r="I589" t="s">
        <v>9</v>
      </c>
    </row>
    <row r="590" spans="1:9" x14ac:dyDescent="0.25">
      <c r="A590">
        <v>1245944</v>
      </c>
      <c r="B590">
        <v>129082</v>
      </c>
      <c r="C590">
        <v>3853</v>
      </c>
      <c r="D590">
        <v>354.476</v>
      </c>
      <c r="E590">
        <v>213.07089999999999</v>
      </c>
      <c r="G590">
        <v>150</v>
      </c>
      <c r="H590" s="1">
        <v>44316</v>
      </c>
      <c r="I590" t="s">
        <v>9</v>
      </c>
    </row>
    <row r="591" spans="1:9" x14ac:dyDescent="0.25">
      <c r="A591">
        <v>1246692</v>
      </c>
      <c r="B591">
        <v>129133</v>
      </c>
      <c r="C591">
        <v>1563</v>
      </c>
      <c r="D591">
        <v>140.66999999999999</v>
      </c>
      <c r="E591">
        <v>71.272800000000004</v>
      </c>
      <c r="F591">
        <v>37.355699999999999</v>
      </c>
      <c r="G591">
        <v>100</v>
      </c>
      <c r="H591" s="1">
        <v>44312</v>
      </c>
      <c r="I591" t="s">
        <v>9</v>
      </c>
    </row>
    <row r="592" spans="1:9" x14ac:dyDescent="0.25">
      <c r="A592">
        <v>1246705</v>
      </c>
      <c r="B592">
        <v>129133</v>
      </c>
      <c r="C592">
        <v>4841</v>
      </c>
      <c r="D592">
        <v>440.53100000000001</v>
      </c>
      <c r="E592">
        <v>195.57640000000001</v>
      </c>
      <c r="F592">
        <v>108.9225</v>
      </c>
      <c r="G592">
        <v>150</v>
      </c>
      <c r="H592" s="1">
        <v>44314</v>
      </c>
      <c r="I592" t="s">
        <v>9</v>
      </c>
    </row>
    <row r="593" spans="1:9" x14ac:dyDescent="0.25">
      <c r="A593">
        <v>1246717</v>
      </c>
      <c r="B593">
        <v>129133</v>
      </c>
      <c r="C593">
        <v>2821</v>
      </c>
      <c r="D593">
        <v>265.17399999999998</v>
      </c>
      <c r="E593">
        <v>154.5908</v>
      </c>
      <c r="G593">
        <v>100</v>
      </c>
      <c r="H593" s="1">
        <v>44312</v>
      </c>
      <c r="I593" t="s">
        <v>9</v>
      </c>
    </row>
    <row r="594" spans="1:9" x14ac:dyDescent="0.25">
      <c r="A594">
        <v>1247023</v>
      </c>
      <c r="B594">
        <v>129155</v>
      </c>
      <c r="C594">
        <v>7192</v>
      </c>
      <c r="D594">
        <v>668.85599999999999</v>
      </c>
      <c r="E594">
        <v>392.6832</v>
      </c>
      <c r="F594">
        <v>133.05199999999999</v>
      </c>
      <c r="H594" s="1">
        <v>44288</v>
      </c>
      <c r="I594" t="s">
        <v>9</v>
      </c>
    </row>
    <row r="595" spans="1:9" x14ac:dyDescent="0.25">
      <c r="A595">
        <v>1247031</v>
      </c>
      <c r="B595">
        <v>129155</v>
      </c>
      <c r="C595">
        <v>4326</v>
      </c>
      <c r="D595">
        <v>480.18599999999998</v>
      </c>
      <c r="E595">
        <v>257.82960000000003</v>
      </c>
      <c r="G595">
        <v>150</v>
      </c>
      <c r="H595" s="1">
        <v>44307</v>
      </c>
      <c r="I595" t="s">
        <v>9</v>
      </c>
    </row>
    <row r="596" spans="1:9" x14ac:dyDescent="0.25">
      <c r="A596">
        <v>1247174</v>
      </c>
      <c r="B596">
        <v>129171</v>
      </c>
      <c r="C596">
        <v>6517</v>
      </c>
      <c r="D596">
        <v>553.94500000000005</v>
      </c>
      <c r="E596">
        <v>369.51389999999998</v>
      </c>
      <c r="F596">
        <v>132.9468</v>
      </c>
      <c r="G596">
        <v>50</v>
      </c>
      <c r="H596" s="1">
        <v>44315</v>
      </c>
      <c r="I596" t="s">
        <v>9</v>
      </c>
    </row>
    <row r="597" spans="1:9" x14ac:dyDescent="0.25">
      <c r="A597">
        <v>1247175</v>
      </c>
      <c r="B597">
        <v>129171</v>
      </c>
      <c r="C597">
        <v>7231</v>
      </c>
      <c r="D597">
        <v>658.02099999999996</v>
      </c>
      <c r="E597">
        <v>362.2731</v>
      </c>
      <c r="F597">
        <v>148.95859999999999</v>
      </c>
      <c r="G597">
        <v>150</v>
      </c>
      <c r="H597" s="1">
        <v>44316</v>
      </c>
      <c r="I597" t="s">
        <v>9</v>
      </c>
    </row>
    <row r="598" spans="1:9" x14ac:dyDescent="0.25">
      <c r="A598">
        <v>1247190</v>
      </c>
      <c r="B598">
        <v>129171</v>
      </c>
      <c r="C598">
        <v>3567</v>
      </c>
      <c r="D598">
        <v>356.7</v>
      </c>
      <c r="E598">
        <v>178.70670000000001</v>
      </c>
      <c r="G598">
        <v>150</v>
      </c>
      <c r="H598" s="1">
        <v>44311</v>
      </c>
      <c r="I598" t="s">
        <v>9</v>
      </c>
    </row>
    <row r="599" spans="1:9" x14ac:dyDescent="0.25">
      <c r="A599">
        <v>1247191</v>
      </c>
      <c r="B599">
        <v>129171</v>
      </c>
      <c r="C599">
        <v>5489</v>
      </c>
      <c r="D599">
        <v>603.79</v>
      </c>
      <c r="E599">
        <v>295.3082</v>
      </c>
      <c r="F599">
        <v>133.3827</v>
      </c>
      <c r="G599">
        <v>100</v>
      </c>
      <c r="H599" s="1">
        <v>44308</v>
      </c>
      <c r="I599" t="s">
        <v>9</v>
      </c>
    </row>
    <row r="600" spans="1:9" x14ac:dyDescent="0.25">
      <c r="A600">
        <v>1247402</v>
      </c>
      <c r="B600">
        <v>129187</v>
      </c>
      <c r="C600">
        <v>6972</v>
      </c>
      <c r="D600">
        <v>815.72400000000005</v>
      </c>
      <c r="E600">
        <v>298.40159999999997</v>
      </c>
      <c r="F600">
        <v>132.46799999999999</v>
      </c>
      <c r="G600">
        <v>100</v>
      </c>
      <c r="H600" s="1">
        <v>44305</v>
      </c>
      <c r="I600" t="s">
        <v>9</v>
      </c>
    </row>
    <row r="601" spans="1:9" x14ac:dyDescent="0.25">
      <c r="A601">
        <v>1247409</v>
      </c>
      <c r="B601">
        <v>129187</v>
      </c>
      <c r="C601">
        <v>4982</v>
      </c>
      <c r="D601">
        <v>553.00199999999995</v>
      </c>
      <c r="E601">
        <v>242.12520000000001</v>
      </c>
      <c r="F601">
        <v>102.131</v>
      </c>
      <c r="G601">
        <v>150</v>
      </c>
      <c r="H601" s="1">
        <v>44316</v>
      </c>
      <c r="I601" t="s">
        <v>9</v>
      </c>
    </row>
    <row r="602" spans="1:9" x14ac:dyDescent="0.25">
      <c r="A602">
        <v>1247538</v>
      </c>
      <c r="B602">
        <v>129196</v>
      </c>
      <c r="C602">
        <v>8215</v>
      </c>
      <c r="D602">
        <v>903.65</v>
      </c>
      <c r="E602">
        <v>432.93049999999999</v>
      </c>
      <c r="F602">
        <v>196.33850000000001</v>
      </c>
      <c r="G602">
        <v>150</v>
      </c>
      <c r="H602" s="1">
        <v>44301</v>
      </c>
      <c r="I602" t="s">
        <v>9</v>
      </c>
    </row>
    <row r="603" spans="1:9" x14ac:dyDescent="0.25">
      <c r="A603">
        <v>1247550</v>
      </c>
      <c r="B603">
        <v>129196</v>
      </c>
      <c r="C603">
        <v>8205</v>
      </c>
      <c r="D603">
        <v>722.04</v>
      </c>
      <c r="E603">
        <v>393.84</v>
      </c>
      <c r="F603">
        <v>168.20249999999999</v>
      </c>
      <c r="G603">
        <v>100</v>
      </c>
      <c r="H603" s="1">
        <v>44311</v>
      </c>
      <c r="I603" t="s">
        <v>9</v>
      </c>
    </row>
    <row r="604" spans="1:9" x14ac:dyDescent="0.25">
      <c r="A604">
        <v>1247557</v>
      </c>
      <c r="B604">
        <v>129196</v>
      </c>
      <c r="C604">
        <v>8475</v>
      </c>
      <c r="D604">
        <v>906.82500000000005</v>
      </c>
      <c r="E604">
        <v>424.59750000000003</v>
      </c>
      <c r="F604">
        <v>128.82</v>
      </c>
      <c r="H604" s="1">
        <v>44290</v>
      </c>
      <c r="I604" t="s">
        <v>9</v>
      </c>
    </row>
    <row r="605" spans="1:9" x14ac:dyDescent="0.25">
      <c r="A605">
        <v>1247802</v>
      </c>
      <c r="B605">
        <v>129211</v>
      </c>
      <c r="C605">
        <v>1809</v>
      </c>
      <c r="D605">
        <v>148.33799999999999</v>
      </c>
      <c r="E605">
        <v>106.73099999999999</v>
      </c>
      <c r="F605">
        <v>42.8733</v>
      </c>
      <c r="G605">
        <v>100</v>
      </c>
      <c r="H605" s="1">
        <v>44293</v>
      </c>
      <c r="I605" t="s">
        <v>9</v>
      </c>
    </row>
    <row r="606" spans="1:9" x14ac:dyDescent="0.25">
      <c r="A606">
        <v>1247811</v>
      </c>
      <c r="B606">
        <v>129211</v>
      </c>
      <c r="C606">
        <v>7154</v>
      </c>
      <c r="D606">
        <v>815.55600000000004</v>
      </c>
      <c r="E606">
        <v>349.11520000000002</v>
      </c>
      <c r="F606">
        <v>178.85</v>
      </c>
      <c r="G606">
        <v>100</v>
      </c>
      <c r="H606" s="1">
        <v>44289</v>
      </c>
      <c r="I606" t="s">
        <v>9</v>
      </c>
    </row>
    <row r="607" spans="1:9" x14ac:dyDescent="0.25">
      <c r="A607">
        <v>1248022</v>
      </c>
      <c r="B607">
        <v>129224</v>
      </c>
      <c r="C607">
        <v>7598</v>
      </c>
      <c r="D607">
        <v>858.57399999999996</v>
      </c>
      <c r="E607">
        <v>366.22359999999998</v>
      </c>
      <c r="F607">
        <v>138.28360000000001</v>
      </c>
      <c r="G607">
        <v>50</v>
      </c>
      <c r="H607" s="1">
        <v>44292</v>
      </c>
      <c r="I607" t="s">
        <v>9</v>
      </c>
    </row>
    <row r="608" spans="1:9" x14ac:dyDescent="0.25">
      <c r="A608">
        <v>1248036</v>
      </c>
      <c r="B608">
        <v>129224</v>
      </c>
      <c r="C608">
        <v>7418</v>
      </c>
      <c r="D608">
        <v>689.87400000000002</v>
      </c>
      <c r="E608">
        <v>421.3424</v>
      </c>
      <c r="G608">
        <v>50</v>
      </c>
      <c r="H608" s="1">
        <v>44315</v>
      </c>
      <c r="I608" t="s">
        <v>9</v>
      </c>
    </row>
    <row r="609" spans="1:9" x14ac:dyDescent="0.25">
      <c r="A609">
        <v>1248041</v>
      </c>
      <c r="B609">
        <v>129224</v>
      </c>
      <c r="C609">
        <v>8314</v>
      </c>
      <c r="D609">
        <v>814.77200000000005</v>
      </c>
      <c r="E609">
        <v>403.22899999999998</v>
      </c>
      <c r="G609">
        <v>100</v>
      </c>
      <c r="H609" s="1">
        <v>44310</v>
      </c>
      <c r="I609" t="s">
        <v>9</v>
      </c>
    </row>
    <row r="610" spans="1:9" x14ac:dyDescent="0.25">
      <c r="A610">
        <v>1248237</v>
      </c>
      <c r="B610">
        <v>129239</v>
      </c>
      <c r="C610">
        <v>2253</v>
      </c>
      <c r="D610">
        <v>238.81800000000001</v>
      </c>
      <c r="E610">
        <v>106.3416</v>
      </c>
      <c r="F610">
        <v>37.174500000000002</v>
      </c>
      <c r="G610">
        <v>100</v>
      </c>
      <c r="H610" s="1">
        <v>44288</v>
      </c>
      <c r="I610" t="s">
        <v>9</v>
      </c>
    </row>
    <row r="611" spans="1:9" x14ac:dyDescent="0.25">
      <c r="A611">
        <v>1248265</v>
      </c>
      <c r="B611">
        <v>129239</v>
      </c>
      <c r="C611">
        <v>1940</v>
      </c>
      <c r="D611">
        <v>168.78</v>
      </c>
      <c r="E611">
        <v>78.569999999999993</v>
      </c>
      <c r="F611">
        <v>39.963999999999999</v>
      </c>
      <c r="G611">
        <v>50</v>
      </c>
      <c r="H611" s="1">
        <v>44288</v>
      </c>
      <c r="I611" t="s">
        <v>9</v>
      </c>
    </row>
    <row r="612" spans="1:9" x14ac:dyDescent="0.25">
      <c r="A612">
        <v>1248325</v>
      </c>
      <c r="B612">
        <v>129243</v>
      </c>
      <c r="C612">
        <v>3965</v>
      </c>
      <c r="D612">
        <v>432.185</v>
      </c>
      <c r="E612">
        <v>224.81549999999999</v>
      </c>
      <c r="F612">
        <v>73.352500000000006</v>
      </c>
      <c r="G612">
        <v>100</v>
      </c>
      <c r="H612" s="1">
        <v>44292</v>
      </c>
      <c r="I612" t="s">
        <v>9</v>
      </c>
    </row>
    <row r="613" spans="1:9" x14ac:dyDescent="0.25">
      <c r="A613">
        <v>1248364</v>
      </c>
      <c r="B613">
        <v>129245</v>
      </c>
      <c r="C613">
        <v>4592</v>
      </c>
      <c r="D613">
        <v>495.93599999999998</v>
      </c>
      <c r="E613">
        <v>206.1808</v>
      </c>
      <c r="F613">
        <v>113.4224</v>
      </c>
      <c r="G613">
        <v>50</v>
      </c>
      <c r="H613" s="1">
        <v>44303</v>
      </c>
      <c r="I613" t="s">
        <v>9</v>
      </c>
    </row>
    <row r="614" spans="1:9" x14ac:dyDescent="0.25">
      <c r="A614">
        <v>1248418</v>
      </c>
      <c r="B614">
        <v>129249</v>
      </c>
      <c r="C614">
        <v>5686</v>
      </c>
      <c r="D614">
        <v>551.54200000000003</v>
      </c>
      <c r="E614">
        <v>272.35939999999999</v>
      </c>
      <c r="F614">
        <v>109.1712</v>
      </c>
      <c r="H614" s="1">
        <v>44295</v>
      </c>
      <c r="I614" t="s">
        <v>9</v>
      </c>
    </row>
    <row r="615" spans="1:9" x14ac:dyDescent="0.25">
      <c r="A615">
        <v>1249213</v>
      </c>
      <c r="B615">
        <v>129307</v>
      </c>
      <c r="C615">
        <v>7136</v>
      </c>
      <c r="D615">
        <v>849.18399999999997</v>
      </c>
      <c r="E615">
        <v>352.51839999999999</v>
      </c>
      <c r="F615">
        <v>171.26400000000001</v>
      </c>
      <c r="G615">
        <v>150</v>
      </c>
      <c r="H615" s="1">
        <v>44293</v>
      </c>
      <c r="I615" t="s">
        <v>9</v>
      </c>
    </row>
    <row r="616" spans="1:9" x14ac:dyDescent="0.25">
      <c r="A616">
        <v>1250692</v>
      </c>
      <c r="B616">
        <v>129383</v>
      </c>
      <c r="C616">
        <v>7412</v>
      </c>
      <c r="D616">
        <v>874.61599999999999</v>
      </c>
      <c r="E616">
        <v>310.56279999999998</v>
      </c>
      <c r="G616">
        <v>50</v>
      </c>
      <c r="H616" s="1">
        <v>44307</v>
      </c>
      <c r="I616" t="s">
        <v>9</v>
      </c>
    </row>
    <row r="617" spans="1:9" x14ac:dyDescent="0.25">
      <c r="A617">
        <v>1251429</v>
      </c>
      <c r="B617">
        <v>129430</v>
      </c>
      <c r="C617">
        <v>4546</v>
      </c>
      <c r="D617">
        <v>404.59399999999999</v>
      </c>
      <c r="E617">
        <v>215.0258</v>
      </c>
      <c r="G617">
        <v>100</v>
      </c>
      <c r="H617" s="1">
        <v>44308</v>
      </c>
      <c r="I617" t="s">
        <v>9</v>
      </c>
    </row>
    <row r="618" spans="1:9" x14ac:dyDescent="0.25">
      <c r="A618">
        <v>1251432</v>
      </c>
      <c r="B618">
        <v>129430</v>
      </c>
      <c r="C618">
        <v>3190</v>
      </c>
      <c r="D618">
        <v>261.58</v>
      </c>
      <c r="E618">
        <v>156.31</v>
      </c>
      <c r="F618">
        <v>63.8</v>
      </c>
      <c r="G618">
        <v>50</v>
      </c>
      <c r="H618" s="1">
        <v>44301</v>
      </c>
      <c r="I618" t="s">
        <v>9</v>
      </c>
    </row>
    <row r="619" spans="1:9" x14ac:dyDescent="0.25">
      <c r="A619">
        <v>1251798</v>
      </c>
      <c r="B619">
        <v>129449</v>
      </c>
      <c r="C619">
        <v>5435</v>
      </c>
      <c r="D619">
        <v>586.98</v>
      </c>
      <c r="E619">
        <v>267.94549999999998</v>
      </c>
      <c r="G619">
        <v>150</v>
      </c>
      <c r="H619" s="1">
        <v>44290</v>
      </c>
      <c r="I619" t="s">
        <v>9</v>
      </c>
    </row>
    <row r="620" spans="1:9" x14ac:dyDescent="0.25">
      <c r="A620">
        <v>1252297</v>
      </c>
      <c r="B620">
        <v>129481</v>
      </c>
      <c r="C620">
        <v>4717</v>
      </c>
      <c r="D620">
        <v>490.56799999999998</v>
      </c>
      <c r="E620">
        <v>261.3218</v>
      </c>
      <c r="F620">
        <v>88.679599999999994</v>
      </c>
      <c r="G620">
        <v>100</v>
      </c>
      <c r="H620" s="1">
        <v>44288</v>
      </c>
      <c r="I620" t="s">
        <v>9</v>
      </c>
    </row>
    <row r="621" spans="1:9" x14ac:dyDescent="0.25">
      <c r="A621">
        <v>1252359</v>
      </c>
      <c r="B621">
        <v>129483</v>
      </c>
      <c r="C621">
        <v>3000</v>
      </c>
      <c r="D621">
        <v>342</v>
      </c>
      <c r="E621">
        <v>153.9</v>
      </c>
      <c r="H621" s="1">
        <v>44313</v>
      </c>
      <c r="I621" t="s">
        <v>9</v>
      </c>
    </row>
    <row r="622" spans="1:9" x14ac:dyDescent="0.25">
      <c r="A622">
        <v>1253551</v>
      </c>
      <c r="B622">
        <v>129554</v>
      </c>
      <c r="C622">
        <v>1993</v>
      </c>
      <c r="D622">
        <v>227.202</v>
      </c>
      <c r="E622">
        <v>79.919300000000007</v>
      </c>
      <c r="F622">
        <v>46.835500000000003</v>
      </c>
      <c r="G622">
        <v>150</v>
      </c>
      <c r="H622" s="1">
        <v>44304</v>
      </c>
      <c r="I622" t="s">
        <v>9</v>
      </c>
    </row>
    <row r="623" spans="1:9" x14ac:dyDescent="0.25">
      <c r="A623">
        <v>1253558</v>
      </c>
      <c r="B623">
        <v>129554</v>
      </c>
      <c r="C623">
        <v>5833</v>
      </c>
      <c r="D623">
        <v>659.12900000000002</v>
      </c>
      <c r="E623">
        <v>317.89850000000001</v>
      </c>
      <c r="F623">
        <v>112.57689999999999</v>
      </c>
      <c r="H623" s="1">
        <v>44314</v>
      </c>
      <c r="I623" t="s">
        <v>9</v>
      </c>
    </row>
    <row r="624" spans="1:9" x14ac:dyDescent="0.25">
      <c r="A624">
        <v>1253572</v>
      </c>
      <c r="B624">
        <v>129554</v>
      </c>
      <c r="C624">
        <v>7455</v>
      </c>
      <c r="D624">
        <v>857.32500000000005</v>
      </c>
      <c r="E624">
        <v>337.7115</v>
      </c>
      <c r="F624">
        <v>184.13849999999999</v>
      </c>
      <c r="H624" s="1">
        <v>44303</v>
      </c>
      <c r="I624" t="s">
        <v>9</v>
      </c>
    </row>
    <row r="625" spans="1:9" x14ac:dyDescent="0.25">
      <c r="A625">
        <v>1253583</v>
      </c>
      <c r="B625">
        <v>129556</v>
      </c>
      <c r="C625">
        <v>2112</v>
      </c>
      <c r="D625">
        <v>230.208</v>
      </c>
      <c r="E625">
        <v>100.1088</v>
      </c>
      <c r="F625">
        <v>50.476799999999997</v>
      </c>
      <c r="G625">
        <v>100</v>
      </c>
      <c r="H625" s="1">
        <v>44288</v>
      </c>
      <c r="I625" t="s">
        <v>9</v>
      </c>
    </row>
    <row r="626" spans="1:9" x14ac:dyDescent="0.25">
      <c r="A626">
        <v>1253666</v>
      </c>
      <c r="B626">
        <v>129560</v>
      </c>
      <c r="C626">
        <v>6961</v>
      </c>
      <c r="D626">
        <v>786.59299999999996</v>
      </c>
      <c r="E626">
        <v>340.3929</v>
      </c>
      <c r="G626">
        <v>100</v>
      </c>
      <c r="H626" s="1">
        <v>44300</v>
      </c>
      <c r="I626" t="s">
        <v>9</v>
      </c>
    </row>
    <row r="627" spans="1:9" x14ac:dyDescent="0.25">
      <c r="A627">
        <v>1253693</v>
      </c>
      <c r="B627">
        <v>129560</v>
      </c>
      <c r="C627">
        <v>8355</v>
      </c>
      <c r="D627">
        <v>977.53499999999997</v>
      </c>
      <c r="E627">
        <v>386.00099999999998</v>
      </c>
      <c r="F627">
        <v>182.97450000000001</v>
      </c>
      <c r="H627" s="1">
        <v>44300</v>
      </c>
      <c r="I627" t="s">
        <v>9</v>
      </c>
    </row>
    <row r="628" spans="1:9" x14ac:dyDescent="0.25">
      <c r="A628">
        <v>1253993</v>
      </c>
      <c r="B628">
        <v>129572</v>
      </c>
      <c r="C628">
        <v>5238</v>
      </c>
      <c r="D628">
        <v>481.89600000000002</v>
      </c>
      <c r="E628">
        <v>242.51939999999999</v>
      </c>
      <c r="F628">
        <v>116.8074</v>
      </c>
      <c r="G628">
        <v>100</v>
      </c>
      <c r="H628" s="1">
        <v>44299</v>
      </c>
      <c r="I628" t="s">
        <v>9</v>
      </c>
    </row>
    <row r="629" spans="1:9" x14ac:dyDescent="0.25">
      <c r="A629">
        <v>1254002</v>
      </c>
      <c r="B629">
        <v>129572</v>
      </c>
      <c r="C629">
        <v>2025</v>
      </c>
      <c r="D629">
        <v>214.65</v>
      </c>
      <c r="E629">
        <v>92.745000000000005</v>
      </c>
      <c r="F629">
        <v>49.005000000000003</v>
      </c>
      <c r="G629">
        <v>100</v>
      </c>
      <c r="H629" s="1">
        <v>44288</v>
      </c>
      <c r="I629" t="s">
        <v>9</v>
      </c>
    </row>
    <row r="630" spans="1:9" x14ac:dyDescent="0.25">
      <c r="A630">
        <v>1254007</v>
      </c>
      <c r="B630">
        <v>129572</v>
      </c>
      <c r="C630">
        <v>7056</v>
      </c>
      <c r="D630">
        <v>627.98400000000004</v>
      </c>
      <c r="E630">
        <v>307.64159999999998</v>
      </c>
      <c r="F630">
        <v>162.99359999999999</v>
      </c>
      <c r="G630">
        <v>50</v>
      </c>
      <c r="H630" s="1">
        <v>44306</v>
      </c>
      <c r="I630" t="s">
        <v>9</v>
      </c>
    </row>
    <row r="631" spans="1:9" x14ac:dyDescent="0.25">
      <c r="A631">
        <v>1254415</v>
      </c>
      <c r="B631">
        <v>129593</v>
      </c>
      <c r="C631">
        <v>2969</v>
      </c>
      <c r="D631">
        <v>302.83800000000002</v>
      </c>
      <c r="E631">
        <v>154.09110000000001</v>
      </c>
      <c r="G631">
        <v>50</v>
      </c>
      <c r="H631" s="1">
        <v>44316</v>
      </c>
      <c r="I631" t="s">
        <v>9</v>
      </c>
    </row>
    <row r="632" spans="1:9" x14ac:dyDescent="0.25">
      <c r="A632">
        <v>1254537</v>
      </c>
      <c r="B632">
        <v>129603</v>
      </c>
      <c r="C632">
        <v>2731</v>
      </c>
      <c r="D632">
        <v>275.83100000000002</v>
      </c>
      <c r="E632">
        <v>139.55410000000001</v>
      </c>
      <c r="F632">
        <v>65.543999999999997</v>
      </c>
      <c r="G632">
        <v>100</v>
      </c>
      <c r="H632" s="1">
        <v>44298</v>
      </c>
      <c r="I632" t="s">
        <v>9</v>
      </c>
    </row>
    <row r="633" spans="1:9" x14ac:dyDescent="0.25">
      <c r="A633">
        <v>1254543</v>
      </c>
      <c r="B633">
        <v>129603</v>
      </c>
      <c r="C633">
        <v>1550</v>
      </c>
      <c r="D633">
        <v>159.65</v>
      </c>
      <c r="E633">
        <v>77.655000000000001</v>
      </c>
      <c r="F633">
        <v>26.504999999999999</v>
      </c>
      <c r="H633" s="1">
        <v>44288</v>
      </c>
      <c r="I633" t="s">
        <v>9</v>
      </c>
    </row>
    <row r="634" spans="1:9" x14ac:dyDescent="0.25">
      <c r="A634">
        <v>1254556</v>
      </c>
      <c r="B634">
        <v>129603</v>
      </c>
      <c r="C634">
        <v>5795</v>
      </c>
      <c r="D634">
        <v>515.755</v>
      </c>
      <c r="E634">
        <v>254.40049999999999</v>
      </c>
      <c r="G634">
        <v>50</v>
      </c>
      <c r="H634" s="1">
        <v>44307</v>
      </c>
      <c r="I634" t="s">
        <v>9</v>
      </c>
    </row>
    <row r="635" spans="1:9" x14ac:dyDescent="0.25">
      <c r="A635">
        <v>1254635</v>
      </c>
      <c r="B635">
        <v>129606</v>
      </c>
      <c r="C635">
        <v>4330</v>
      </c>
      <c r="D635">
        <v>376.71</v>
      </c>
      <c r="E635">
        <v>219.09800000000001</v>
      </c>
      <c r="F635">
        <v>92.228999999999999</v>
      </c>
      <c r="H635" s="1">
        <v>44287</v>
      </c>
      <c r="I635" t="s">
        <v>9</v>
      </c>
    </row>
    <row r="636" spans="1:9" x14ac:dyDescent="0.25">
      <c r="A636">
        <v>1255232</v>
      </c>
      <c r="B636">
        <v>129641</v>
      </c>
      <c r="C636">
        <v>8473</v>
      </c>
      <c r="D636">
        <v>940.50300000000004</v>
      </c>
      <c r="E636">
        <v>386.36880000000002</v>
      </c>
      <c r="F636">
        <v>138.9572</v>
      </c>
      <c r="G636">
        <v>150</v>
      </c>
      <c r="H636" s="1">
        <v>44312</v>
      </c>
      <c r="I636" t="s">
        <v>9</v>
      </c>
    </row>
    <row r="637" spans="1:9" x14ac:dyDescent="0.25">
      <c r="A637">
        <v>1255245</v>
      </c>
      <c r="B637">
        <v>129641</v>
      </c>
      <c r="C637">
        <v>3053</v>
      </c>
      <c r="D637">
        <v>247.29300000000001</v>
      </c>
      <c r="E637">
        <v>127.31010000000001</v>
      </c>
      <c r="F637">
        <v>55.564599999999999</v>
      </c>
      <c r="H637" s="1">
        <v>44291</v>
      </c>
      <c r="I637" t="s">
        <v>9</v>
      </c>
    </row>
    <row r="638" spans="1:9" x14ac:dyDescent="0.25">
      <c r="A638">
        <v>1255339</v>
      </c>
      <c r="B638">
        <v>129650</v>
      </c>
      <c r="C638">
        <v>6065</v>
      </c>
      <c r="D638">
        <v>618.63</v>
      </c>
      <c r="E638">
        <v>329.3295</v>
      </c>
      <c r="F638">
        <v>118.874</v>
      </c>
      <c r="G638">
        <v>150</v>
      </c>
      <c r="H638" s="1">
        <v>44288</v>
      </c>
      <c r="I638" t="s">
        <v>9</v>
      </c>
    </row>
    <row r="639" spans="1:9" x14ac:dyDescent="0.25">
      <c r="A639">
        <v>1255354</v>
      </c>
      <c r="B639">
        <v>129650</v>
      </c>
      <c r="C639">
        <v>5915</v>
      </c>
      <c r="D639">
        <v>532.35</v>
      </c>
      <c r="E639">
        <v>267.9495</v>
      </c>
      <c r="F639">
        <v>130.13</v>
      </c>
      <c r="G639">
        <v>150</v>
      </c>
      <c r="H639" s="1">
        <v>44306</v>
      </c>
      <c r="I639" t="s">
        <v>9</v>
      </c>
    </row>
    <row r="640" spans="1:9" x14ac:dyDescent="0.25">
      <c r="A640">
        <v>1255910</v>
      </c>
      <c r="B640">
        <v>129686</v>
      </c>
      <c r="C640">
        <v>5195</v>
      </c>
      <c r="D640">
        <v>613.01</v>
      </c>
      <c r="E640">
        <v>265.46449999999999</v>
      </c>
      <c r="H640" s="1">
        <v>44287</v>
      </c>
      <c r="I640" t="s">
        <v>9</v>
      </c>
    </row>
    <row r="641" spans="1:9" x14ac:dyDescent="0.25">
      <c r="A641">
        <v>1255915</v>
      </c>
      <c r="B641">
        <v>129686</v>
      </c>
      <c r="C641">
        <v>4331</v>
      </c>
      <c r="D641">
        <v>472.07900000000001</v>
      </c>
      <c r="E641">
        <v>224.77889999999999</v>
      </c>
      <c r="G641">
        <v>100</v>
      </c>
      <c r="H641" s="1">
        <v>44289</v>
      </c>
      <c r="I641" t="s">
        <v>9</v>
      </c>
    </row>
    <row r="642" spans="1:9" x14ac:dyDescent="0.25">
      <c r="A642">
        <v>1257169</v>
      </c>
      <c r="B642">
        <v>129757</v>
      </c>
      <c r="C642">
        <v>6312</v>
      </c>
      <c r="D642">
        <v>599.64</v>
      </c>
      <c r="E642">
        <v>268.26</v>
      </c>
      <c r="G642">
        <v>150</v>
      </c>
      <c r="H642" s="1">
        <v>44293</v>
      </c>
      <c r="I642" t="s">
        <v>9</v>
      </c>
    </row>
    <row r="643" spans="1:9" x14ac:dyDescent="0.25">
      <c r="A643">
        <v>1257171</v>
      </c>
      <c r="B643">
        <v>129757</v>
      </c>
      <c r="C643">
        <v>2404</v>
      </c>
      <c r="D643">
        <v>269.24799999999999</v>
      </c>
      <c r="E643">
        <v>100.968</v>
      </c>
      <c r="F643">
        <v>53.849600000000002</v>
      </c>
      <c r="G643">
        <v>50</v>
      </c>
      <c r="H643" s="1">
        <v>44308</v>
      </c>
      <c r="I643" t="s">
        <v>9</v>
      </c>
    </row>
    <row r="644" spans="1:9" x14ac:dyDescent="0.25">
      <c r="A644">
        <v>1257196</v>
      </c>
      <c r="B644">
        <v>129757</v>
      </c>
      <c r="C644">
        <v>7828</v>
      </c>
      <c r="D644">
        <v>688.86400000000003</v>
      </c>
      <c r="E644">
        <v>440.71640000000002</v>
      </c>
      <c r="G644">
        <v>50</v>
      </c>
      <c r="H644" s="1">
        <v>44294</v>
      </c>
      <c r="I644" t="s">
        <v>9</v>
      </c>
    </row>
    <row r="645" spans="1:9" x14ac:dyDescent="0.25">
      <c r="A645">
        <v>1257581</v>
      </c>
      <c r="B645">
        <v>129779</v>
      </c>
      <c r="C645">
        <v>2807</v>
      </c>
      <c r="D645">
        <v>336.84</v>
      </c>
      <c r="E645">
        <v>164.77090000000001</v>
      </c>
      <c r="G645">
        <v>150</v>
      </c>
      <c r="H645" s="1">
        <v>44291</v>
      </c>
      <c r="I645" t="s">
        <v>9</v>
      </c>
    </row>
    <row r="646" spans="1:9" x14ac:dyDescent="0.25">
      <c r="A646">
        <v>1258988</v>
      </c>
      <c r="B646">
        <v>129856</v>
      </c>
      <c r="C646">
        <v>6807</v>
      </c>
      <c r="D646">
        <v>667.08600000000001</v>
      </c>
      <c r="E646">
        <v>337.62720000000002</v>
      </c>
      <c r="F646">
        <v>110.9541</v>
      </c>
      <c r="G646">
        <v>100</v>
      </c>
      <c r="H646" s="1">
        <v>44290</v>
      </c>
      <c r="I646" t="s">
        <v>9</v>
      </c>
    </row>
    <row r="647" spans="1:9" x14ac:dyDescent="0.25">
      <c r="A647">
        <v>1259285</v>
      </c>
      <c r="B647">
        <v>129871</v>
      </c>
      <c r="C647">
        <v>2269</v>
      </c>
      <c r="D647">
        <v>195.13399999999999</v>
      </c>
      <c r="E647">
        <v>134.55170000000001</v>
      </c>
      <c r="F647">
        <v>48.102800000000002</v>
      </c>
      <c r="G647">
        <v>50</v>
      </c>
      <c r="H647" s="1">
        <v>44301</v>
      </c>
      <c r="I647" t="s">
        <v>9</v>
      </c>
    </row>
    <row r="648" spans="1:9" x14ac:dyDescent="0.25">
      <c r="A648">
        <v>1259297</v>
      </c>
      <c r="B648">
        <v>129871</v>
      </c>
      <c r="C648">
        <v>2637</v>
      </c>
      <c r="D648">
        <v>300.61799999999999</v>
      </c>
      <c r="E648">
        <v>139.761</v>
      </c>
      <c r="G648">
        <v>50</v>
      </c>
      <c r="H648" s="1">
        <v>44310</v>
      </c>
      <c r="I648" t="s">
        <v>9</v>
      </c>
    </row>
    <row r="649" spans="1:9" x14ac:dyDescent="0.25">
      <c r="A649">
        <v>1259299</v>
      </c>
      <c r="B649">
        <v>129871</v>
      </c>
      <c r="C649">
        <v>3979</v>
      </c>
      <c r="D649">
        <v>413.81599999999997</v>
      </c>
      <c r="E649">
        <v>208.49959999999999</v>
      </c>
      <c r="F649">
        <v>94.302300000000002</v>
      </c>
      <c r="G649">
        <v>150</v>
      </c>
      <c r="H649" s="1">
        <v>44310</v>
      </c>
      <c r="I649" t="s">
        <v>9</v>
      </c>
    </row>
    <row r="650" spans="1:9" x14ac:dyDescent="0.25">
      <c r="A650">
        <v>1259641</v>
      </c>
      <c r="B650">
        <v>129900</v>
      </c>
      <c r="C650">
        <v>3606</v>
      </c>
      <c r="D650">
        <v>360.6</v>
      </c>
      <c r="E650">
        <v>152.89439999999999</v>
      </c>
      <c r="F650">
        <v>72.841200000000001</v>
      </c>
      <c r="H650" s="1">
        <v>44296</v>
      </c>
      <c r="I650" t="s">
        <v>9</v>
      </c>
    </row>
    <row r="651" spans="1:9" x14ac:dyDescent="0.25">
      <c r="A651">
        <v>1259644</v>
      </c>
      <c r="B651">
        <v>129900</v>
      </c>
      <c r="C651">
        <v>1831</v>
      </c>
      <c r="D651">
        <v>170.28299999999999</v>
      </c>
      <c r="E651">
        <v>93.197900000000004</v>
      </c>
      <c r="F651">
        <v>33.507300000000001</v>
      </c>
      <c r="G651">
        <v>50</v>
      </c>
      <c r="H651" s="1">
        <v>44306</v>
      </c>
      <c r="I651" t="s">
        <v>9</v>
      </c>
    </row>
    <row r="652" spans="1:9" x14ac:dyDescent="0.25">
      <c r="A652">
        <v>1259954</v>
      </c>
      <c r="B652">
        <v>129924</v>
      </c>
      <c r="C652">
        <v>2424</v>
      </c>
      <c r="D652">
        <v>259.36799999999999</v>
      </c>
      <c r="E652">
        <v>115.3824</v>
      </c>
      <c r="G652">
        <v>100</v>
      </c>
      <c r="H652" s="1">
        <v>44291</v>
      </c>
      <c r="I652" t="s">
        <v>9</v>
      </c>
    </row>
    <row r="653" spans="1:9" x14ac:dyDescent="0.25">
      <c r="A653">
        <v>1259960</v>
      </c>
      <c r="B653">
        <v>129924</v>
      </c>
      <c r="C653">
        <v>7872</v>
      </c>
      <c r="D653">
        <v>645.50400000000002</v>
      </c>
      <c r="E653">
        <v>372.34559999999999</v>
      </c>
      <c r="H653" s="1">
        <v>44289</v>
      </c>
      <c r="I653" t="s">
        <v>9</v>
      </c>
    </row>
    <row r="654" spans="1:9" x14ac:dyDescent="0.25">
      <c r="A654">
        <v>1260144</v>
      </c>
      <c r="B654">
        <v>129935</v>
      </c>
      <c r="C654">
        <v>7385</v>
      </c>
      <c r="D654">
        <v>598.18499999999995</v>
      </c>
      <c r="E654">
        <v>409.86750000000001</v>
      </c>
      <c r="F654">
        <v>112.252</v>
      </c>
      <c r="G654">
        <v>150</v>
      </c>
      <c r="H654" s="1">
        <v>44289</v>
      </c>
      <c r="I654" t="s">
        <v>9</v>
      </c>
    </row>
    <row r="655" spans="1:9" x14ac:dyDescent="0.25">
      <c r="A655">
        <v>1260222</v>
      </c>
      <c r="B655">
        <v>129938</v>
      </c>
      <c r="C655">
        <v>1722</v>
      </c>
      <c r="D655">
        <v>177.36600000000001</v>
      </c>
      <c r="E655">
        <v>90.405000000000001</v>
      </c>
      <c r="G655">
        <v>100</v>
      </c>
      <c r="H655" s="1">
        <v>44315</v>
      </c>
      <c r="I655" t="s">
        <v>9</v>
      </c>
    </row>
    <row r="656" spans="1:9" x14ac:dyDescent="0.25">
      <c r="A656">
        <v>1260239</v>
      </c>
      <c r="B656">
        <v>129938</v>
      </c>
      <c r="C656">
        <v>5644</v>
      </c>
      <c r="D656">
        <v>677.28</v>
      </c>
      <c r="E656">
        <v>278.24919999999997</v>
      </c>
      <c r="F656">
        <v>110.05800000000001</v>
      </c>
      <c r="G656">
        <v>50</v>
      </c>
      <c r="H656" s="1">
        <v>44299</v>
      </c>
      <c r="I656" t="s">
        <v>9</v>
      </c>
    </row>
    <row r="657" spans="1:9" x14ac:dyDescent="0.25">
      <c r="A657">
        <v>1261093</v>
      </c>
      <c r="B657">
        <v>129988</v>
      </c>
      <c r="C657">
        <v>4844</v>
      </c>
      <c r="D657">
        <v>431.11599999999999</v>
      </c>
      <c r="E657">
        <v>242.2</v>
      </c>
      <c r="F657">
        <v>104.63039999999999</v>
      </c>
      <c r="G657">
        <v>150</v>
      </c>
      <c r="H657" s="1">
        <v>44304</v>
      </c>
      <c r="I657" t="s">
        <v>9</v>
      </c>
    </row>
    <row r="658" spans="1:9" x14ac:dyDescent="0.25">
      <c r="A658">
        <v>1261182</v>
      </c>
      <c r="B658">
        <v>129995</v>
      </c>
      <c r="C658">
        <v>7189</v>
      </c>
      <c r="D658">
        <v>589.49800000000005</v>
      </c>
      <c r="E658">
        <v>288.27890000000002</v>
      </c>
      <c r="F658">
        <v>131.55869999999999</v>
      </c>
      <c r="H658" s="1">
        <v>44316</v>
      </c>
      <c r="I658" t="s">
        <v>9</v>
      </c>
    </row>
    <row r="659" spans="1:9" x14ac:dyDescent="0.25">
      <c r="A659">
        <v>1261768</v>
      </c>
      <c r="B659">
        <v>130034</v>
      </c>
      <c r="C659">
        <v>3221</v>
      </c>
      <c r="D659">
        <v>367.19400000000002</v>
      </c>
      <c r="E659">
        <v>153.31960000000001</v>
      </c>
      <c r="F659">
        <v>72.150400000000005</v>
      </c>
      <c r="H659" s="1">
        <v>44291</v>
      </c>
      <c r="I659" t="s">
        <v>9</v>
      </c>
    </row>
    <row r="660" spans="1:9" x14ac:dyDescent="0.25">
      <c r="A660">
        <v>1261914</v>
      </c>
      <c r="B660">
        <v>130041</v>
      </c>
      <c r="C660">
        <v>3771</v>
      </c>
      <c r="D660">
        <v>309.22199999999998</v>
      </c>
      <c r="E660">
        <v>161.77590000000001</v>
      </c>
      <c r="F660">
        <v>60.335999999999999</v>
      </c>
      <c r="G660">
        <v>100</v>
      </c>
      <c r="H660" s="1">
        <v>44311</v>
      </c>
      <c r="I660" t="s">
        <v>9</v>
      </c>
    </row>
    <row r="661" spans="1:9" x14ac:dyDescent="0.25">
      <c r="A661">
        <v>1261926</v>
      </c>
      <c r="B661">
        <v>130041</v>
      </c>
      <c r="C661">
        <v>3054</v>
      </c>
      <c r="D661">
        <v>342.048</v>
      </c>
      <c r="E661">
        <v>175.2996</v>
      </c>
      <c r="G661">
        <v>100</v>
      </c>
      <c r="H661" s="1">
        <v>44314</v>
      </c>
      <c r="I661" t="s">
        <v>9</v>
      </c>
    </row>
    <row r="662" spans="1:9" x14ac:dyDescent="0.25">
      <c r="A662">
        <v>1262484</v>
      </c>
      <c r="B662">
        <v>130082</v>
      </c>
      <c r="C662">
        <v>2231</v>
      </c>
      <c r="D662">
        <v>267.72000000000003</v>
      </c>
      <c r="E662">
        <v>100.395</v>
      </c>
      <c r="F662">
        <v>38.150100000000002</v>
      </c>
      <c r="H662" s="1">
        <v>44296</v>
      </c>
      <c r="I662" t="s">
        <v>9</v>
      </c>
    </row>
    <row r="663" spans="1:9" x14ac:dyDescent="0.25">
      <c r="A663">
        <v>1262706</v>
      </c>
      <c r="B663">
        <v>130095</v>
      </c>
      <c r="C663">
        <v>6754</v>
      </c>
      <c r="D663">
        <v>769.95600000000002</v>
      </c>
      <c r="E663">
        <v>372.82080000000002</v>
      </c>
      <c r="F663">
        <v>106.7132</v>
      </c>
      <c r="G663">
        <v>100</v>
      </c>
      <c r="H663" s="1">
        <v>44300</v>
      </c>
      <c r="I663" t="s">
        <v>9</v>
      </c>
    </row>
    <row r="664" spans="1:9" x14ac:dyDescent="0.25">
      <c r="A664">
        <v>1262951</v>
      </c>
      <c r="B664">
        <v>130115</v>
      </c>
      <c r="C664">
        <v>8435</v>
      </c>
      <c r="D664">
        <v>767.58500000000004</v>
      </c>
      <c r="E664">
        <v>431.02850000000001</v>
      </c>
      <c r="F664">
        <v>206.6575</v>
      </c>
      <c r="G664">
        <v>150</v>
      </c>
      <c r="H664" s="1">
        <v>44315</v>
      </c>
      <c r="I664" t="s">
        <v>9</v>
      </c>
    </row>
    <row r="665" spans="1:9" x14ac:dyDescent="0.25">
      <c r="A665">
        <v>1262971</v>
      </c>
      <c r="B665">
        <v>130115</v>
      </c>
      <c r="C665">
        <v>2674</v>
      </c>
      <c r="D665">
        <v>286.11799999999999</v>
      </c>
      <c r="E665">
        <v>111.2384</v>
      </c>
      <c r="F665">
        <v>62.838999999999999</v>
      </c>
      <c r="G665">
        <v>100</v>
      </c>
      <c r="H665" s="1">
        <v>44303</v>
      </c>
      <c r="I665" t="s">
        <v>9</v>
      </c>
    </row>
    <row r="666" spans="1:9" x14ac:dyDescent="0.25">
      <c r="A666">
        <v>1263005</v>
      </c>
      <c r="B666">
        <v>130117</v>
      </c>
      <c r="C666">
        <v>7358</v>
      </c>
      <c r="D666">
        <v>728.44200000000001</v>
      </c>
      <c r="E666">
        <v>322.28039999999999</v>
      </c>
      <c r="F666">
        <v>163.3476</v>
      </c>
      <c r="G666">
        <v>50</v>
      </c>
      <c r="H666" s="1">
        <v>44308</v>
      </c>
      <c r="I666" t="s">
        <v>9</v>
      </c>
    </row>
    <row r="667" spans="1:9" x14ac:dyDescent="0.25">
      <c r="A667">
        <v>1263020</v>
      </c>
      <c r="B667">
        <v>130117</v>
      </c>
      <c r="C667">
        <v>2067</v>
      </c>
      <c r="D667">
        <v>227.37</v>
      </c>
      <c r="E667">
        <v>84.540300000000002</v>
      </c>
      <c r="G667">
        <v>50</v>
      </c>
      <c r="H667" s="1">
        <v>44315</v>
      </c>
      <c r="I667" t="s">
        <v>9</v>
      </c>
    </row>
    <row r="668" spans="1:9" x14ac:dyDescent="0.25">
      <c r="A668">
        <v>1263435</v>
      </c>
      <c r="B668">
        <v>130143</v>
      </c>
      <c r="C668">
        <v>8159</v>
      </c>
      <c r="D668">
        <v>709.83299999999997</v>
      </c>
      <c r="E668">
        <v>372.05040000000002</v>
      </c>
      <c r="F668">
        <v>188.47290000000001</v>
      </c>
      <c r="G668">
        <v>150</v>
      </c>
      <c r="H668" s="1">
        <v>44290</v>
      </c>
      <c r="I668" t="s">
        <v>9</v>
      </c>
    </row>
    <row r="669" spans="1:9" x14ac:dyDescent="0.25">
      <c r="A669">
        <v>1263444</v>
      </c>
      <c r="B669">
        <v>130143</v>
      </c>
      <c r="C669">
        <v>6752</v>
      </c>
      <c r="D669">
        <v>695.45600000000002</v>
      </c>
      <c r="E669">
        <v>319.36959999999999</v>
      </c>
      <c r="F669">
        <v>166.77440000000001</v>
      </c>
      <c r="G669">
        <v>150</v>
      </c>
      <c r="H669" s="1">
        <v>44300</v>
      </c>
      <c r="I669" t="s">
        <v>9</v>
      </c>
    </row>
    <row r="670" spans="1:9" x14ac:dyDescent="0.25">
      <c r="A670">
        <v>1264156</v>
      </c>
      <c r="B670">
        <v>130194</v>
      </c>
      <c r="C670">
        <v>6381</v>
      </c>
      <c r="D670">
        <v>625.33799999999997</v>
      </c>
      <c r="E670">
        <v>316.49759999999998</v>
      </c>
      <c r="F670">
        <v>114.2199</v>
      </c>
      <c r="H670" s="1">
        <v>44291</v>
      </c>
      <c r="I670" t="s">
        <v>9</v>
      </c>
    </row>
    <row r="671" spans="1:9" x14ac:dyDescent="0.25">
      <c r="A671">
        <v>1264174</v>
      </c>
      <c r="B671">
        <v>130194</v>
      </c>
      <c r="C671">
        <v>6241</v>
      </c>
      <c r="D671">
        <v>549.20799999999997</v>
      </c>
      <c r="E671">
        <v>272.73169999999999</v>
      </c>
      <c r="F671">
        <v>113.58620000000001</v>
      </c>
      <c r="G671">
        <v>150</v>
      </c>
      <c r="H671" s="1">
        <v>44293</v>
      </c>
      <c r="I671" t="s">
        <v>9</v>
      </c>
    </row>
    <row r="672" spans="1:9" x14ac:dyDescent="0.25">
      <c r="A672">
        <v>1264185</v>
      </c>
      <c r="B672">
        <v>130194</v>
      </c>
      <c r="C672">
        <v>4426</v>
      </c>
      <c r="D672">
        <v>416.04399999999998</v>
      </c>
      <c r="E672">
        <v>187.66239999999999</v>
      </c>
      <c r="H672" s="1">
        <v>44310</v>
      </c>
      <c r="I672" t="s">
        <v>9</v>
      </c>
    </row>
    <row r="673" spans="1:9" x14ac:dyDescent="0.25">
      <c r="A673">
        <v>1264191</v>
      </c>
      <c r="B673">
        <v>130194</v>
      </c>
      <c r="C673">
        <v>3963</v>
      </c>
      <c r="D673">
        <v>416.11500000000001</v>
      </c>
      <c r="E673">
        <v>178.7313</v>
      </c>
      <c r="F673">
        <v>91.149000000000001</v>
      </c>
      <c r="G673">
        <v>150</v>
      </c>
      <c r="H673" s="1">
        <v>44300</v>
      </c>
      <c r="I673" t="s">
        <v>9</v>
      </c>
    </row>
    <row r="674" spans="1:9" x14ac:dyDescent="0.25">
      <c r="A674">
        <v>1264195</v>
      </c>
      <c r="B674">
        <v>130194</v>
      </c>
      <c r="C674">
        <v>6473</v>
      </c>
      <c r="D674">
        <v>679.66499999999996</v>
      </c>
      <c r="E674">
        <v>350.1893</v>
      </c>
      <c r="H674" s="1">
        <v>44306</v>
      </c>
      <c r="I674" t="s">
        <v>9</v>
      </c>
    </row>
    <row r="675" spans="1:9" x14ac:dyDescent="0.25">
      <c r="A675">
        <v>1265007</v>
      </c>
      <c r="B675">
        <v>130247</v>
      </c>
      <c r="C675">
        <v>2075</v>
      </c>
      <c r="D675">
        <v>249</v>
      </c>
      <c r="E675">
        <v>117.6525</v>
      </c>
      <c r="G675">
        <v>150</v>
      </c>
      <c r="H675" s="1">
        <v>44290</v>
      </c>
      <c r="I675" t="s">
        <v>9</v>
      </c>
    </row>
    <row r="676" spans="1:9" x14ac:dyDescent="0.25">
      <c r="A676">
        <v>1265021</v>
      </c>
      <c r="B676">
        <v>130247</v>
      </c>
      <c r="C676">
        <v>8151</v>
      </c>
      <c r="D676">
        <v>953.66700000000003</v>
      </c>
      <c r="E676">
        <v>361.90440000000001</v>
      </c>
      <c r="F676">
        <v>135.3066</v>
      </c>
      <c r="G676">
        <v>150</v>
      </c>
      <c r="H676" s="1">
        <v>44287</v>
      </c>
      <c r="I676" t="s">
        <v>9</v>
      </c>
    </row>
    <row r="677" spans="1:9" x14ac:dyDescent="0.25">
      <c r="A677">
        <v>1265027</v>
      </c>
      <c r="B677">
        <v>130247</v>
      </c>
      <c r="C677">
        <v>2713</v>
      </c>
      <c r="D677">
        <v>295.71699999999998</v>
      </c>
      <c r="E677">
        <v>132.12309999999999</v>
      </c>
      <c r="F677">
        <v>43.136699999999998</v>
      </c>
      <c r="G677">
        <v>150</v>
      </c>
      <c r="H677" s="1">
        <v>44294</v>
      </c>
      <c r="I677" t="s">
        <v>9</v>
      </c>
    </row>
    <row r="678" spans="1:9" x14ac:dyDescent="0.25">
      <c r="A678">
        <v>1265853</v>
      </c>
      <c r="B678">
        <v>130297</v>
      </c>
      <c r="C678">
        <v>5439</v>
      </c>
      <c r="D678">
        <v>625.48500000000001</v>
      </c>
      <c r="E678">
        <v>244.755</v>
      </c>
      <c r="F678">
        <v>87.024000000000001</v>
      </c>
      <c r="G678">
        <v>100</v>
      </c>
      <c r="H678" s="1">
        <v>44314</v>
      </c>
      <c r="I678" t="s">
        <v>9</v>
      </c>
    </row>
    <row r="679" spans="1:9" x14ac:dyDescent="0.25">
      <c r="A679">
        <v>1265855</v>
      </c>
      <c r="B679">
        <v>130297</v>
      </c>
      <c r="C679">
        <v>8104</v>
      </c>
      <c r="D679">
        <v>745.56799999999998</v>
      </c>
      <c r="E679">
        <v>444.90960000000001</v>
      </c>
      <c r="F679">
        <v>166.94239999999999</v>
      </c>
      <c r="H679" s="1">
        <v>44309</v>
      </c>
      <c r="I679" t="s">
        <v>9</v>
      </c>
    </row>
    <row r="680" spans="1:9" x14ac:dyDescent="0.25">
      <c r="A680">
        <v>1266332</v>
      </c>
      <c r="B680">
        <v>130325</v>
      </c>
      <c r="C680">
        <v>2119</v>
      </c>
      <c r="D680">
        <v>220.376</v>
      </c>
      <c r="E680">
        <v>85.819500000000005</v>
      </c>
      <c r="F680">
        <v>51.703600000000002</v>
      </c>
      <c r="H680" s="1">
        <v>44288</v>
      </c>
      <c r="I680" t="s">
        <v>9</v>
      </c>
    </row>
    <row r="681" spans="1:9" x14ac:dyDescent="0.25">
      <c r="A681">
        <v>1266338</v>
      </c>
      <c r="B681">
        <v>130325</v>
      </c>
      <c r="C681">
        <v>4259</v>
      </c>
      <c r="D681">
        <v>396.08699999999999</v>
      </c>
      <c r="E681">
        <v>193.78450000000001</v>
      </c>
      <c r="F681">
        <v>67.718100000000007</v>
      </c>
      <c r="H681" s="1">
        <v>44295</v>
      </c>
      <c r="I681" t="s">
        <v>9</v>
      </c>
    </row>
    <row r="682" spans="1:9" x14ac:dyDescent="0.25">
      <c r="A682">
        <v>1266956</v>
      </c>
      <c r="B682">
        <v>130361</v>
      </c>
      <c r="C682">
        <v>6287</v>
      </c>
      <c r="D682">
        <v>546.96900000000005</v>
      </c>
      <c r="E682">
        <v>291.71679999999998</v>
      </c>
      <c r="F682">
        <v>156.5463</v>
      </c>
      <c r="G682">
        <v>100</v>
      </c>
      <c r="H682" s="1">
        <v>44314</v>
      </c>
      <c r="I682" t="s">
        <v>9</v>
      </c>
    </row>
    <row r="683" spans="1:9" x14ac:dyDescent="0.25">
      <c r="A683">
        <v>1266960</v>
      </c>
      <c r="B683">
        <v>130361</v>
      </c>
      <c r="C683">
        <v>6357</v>
      </c>
      <c r="D683">
        <v>686.55600000000004</v>
      </c>
      <c r="E683">
        <v>368.07029999999997</v>
      </c>
      <c r="G683">
        <v>50</v>
      </c>
      <c r="H683" s="1">
        <v>44288</v>
      </c>
      <c r="I683" t="s">
        <v>9</v>
      </c>
    </row>
    <row r="684" spans="1:9" x14ac:dyDescent="0.25">
      <c r="A684">
        <v>1267034</v>
      </c>
      <c r="B684">
        <v>130368</v>
      </c>
      <c r="C684">
        <v>3875</v>
      </c>
      <c r="D684">
        <v>434</v>
      </c>
      <c r="E684">
        <v>180.1875</v>
      </c>
      <c r="F684">
        <v>65.099999999999994</v>
      </c>
      <c r="G684">
        <v>150</v>
      </c>
      <c r="H684" s="1">
        <v>44296</v>
      </c>
      <c r="I684" t="s">
        <v>9</v>
      </c>
    </row>
    <row r="685" spans="1:9" x14ac:dyDescent="0.25">
      <c r="A685">
        <v>1267682</v>
      </c>
      <c r="B685">
        <v>130416</v>
      </c>
      <c r="C685">
        <v>5142</v>
      </c>
      <c r="D685">
        <v>519.34199999999998</v>
      </c>
      <c r="E685">
        <v>246.30179999999999</v>
      </c>
      <c r="F685">
        <v>111.0672</v>
      </c>
      <c r="G685">
        <v>100</v>
      </c>
      <c r="H685" s="1">
        <v>44289</v>
      </c>
      <c r="I685" t="s">
        <v>9</v>
      </c>
    </row>
    <row r="686" spans="1:9" x14ac:dyDescent="0.25">
      <c r="A686">
        <v>1267688</v>
      </c>
      <c r="B686">
        <v>130416</v>
      </c>
      <c r="C686">
        <v>4170</v>
      </c>
      <c r="D686">
        <v>358.62</v>
      </c>
      <c r="E686">
        <v>225.59700000000001</v>
      </c>
      <c r="G686">
        <v>150</v>
      </c>
      <c r="H686" s="1">
        <v>44289</v>
      </c>
      <c r="I686" t="s">
        <v>9</v>
      </c>
    </row>
    <row r="687" spans="1:9" x14ac:dyDescent="0.25">
      <c r="A687">
        <v>1268396</v>
      </c>
      <c r="B687">
        <v>130461</v>
      </c>
      <c r="C687">
        <v>5976</v>
      </c>
      <c r="D687">
        <v>621.50400000000002</v>
      </c>
      <c r="E687">
        <v>354.9744</v>
      </c>
      <c r="G687">
        <v>50</v>
      </c>
      <c r="H687" s="1">
        <v>44293</v>
      </c>
      <c r="I687" t="s">
        <v>9</v>
      </c>
    </row>
    <row r="688" spans="1:9" x14ac:dyDescent="0.25">
      <c r="A688">
        <v>1268402</v>
      </c>
      <c r="B688">
        <v>130461</v>
      </c>
      <c r="C688">
        <v>1983</v>
      </c>
      <c r="D688">
        <v>220.113</v>
      </c>
      <c r="E688">
        <v>82.492800000000003</v>
      </c>
      <c r="G688">
        <v>50</v>
      </c>
      <c r="H688" s="1">
        <v>44311</v>
      </c>
      <c r="I688" t="s">
        <v>9</v>
      </c>
    </row>
    <row r="689" spans="1:17" x14ac:dyDescent="0.25">
      <c r="A689">
        <v>1269265</v>
      </c>
      <c r="B689">
        <v>130519</v>
      </c>
      <c r="C689">
        <v>4732</v>
      </c>
      <c r="D689">
        <v>558.37599999999998</v>
      </c>
      <c r="E689">
        <v>271.14359999999999</v>
      </c>
      <c r="F689">
        <v>73.819199999999995</v>
      </c>
      <c r="G689">
        <v>50</v>
      </c>
      <c r="H689" s="1">
        <v>44294</v>
      </c>
      <c r="I689" t="s">
        <v>9</v>
      </c>
    </row>
    <row r="690" spans="1:17" x14ac:dyDescent="0.25">
      <c r="A690">
        <v>1269410</v>
      </c>
      <c r="B690">
        <v>130524</v>
      </c>
      <c r="C690">
        <v>3580</v>
      </c>
      <c r="D690">
        <v>307.88</v>
      </c>
      <c r="E690">
        <v>204.41800000000001</v>
      </c>
      <c r="G690">
        <v>50</v>
      </c>
      <c r="H690" s="1">
        <v>44303</v>
      </c>
      <c r="I690" t="s">
        <v>9</v>
      </c>
    </row>
    <row r="691" spans="1:17" x14ac:dyDescent="0.25">
      <c r="A691">
        <v>1269431</v>
      </c>
      <c r="B691">
        <v>130525</v>
      </c>
      <c r="C691">
        <v>6509</v>
      </c>
      <c r="D691">
        <v>742.02599999999995</v>
      </c>
      <c r="E691">
        <v>344.97699999999998</v>
      </c>
      <c r="F691">
        <v>144.49979999999999</v>
      </c>
      <c r="G691">
        <v>50</v>
      </c>
      <c r="H691" s="1">
        <v>44303</v>
      </c>
      <c r="I691" t="s">
        <v>9</v>
      </c>
    </row>
    <row r="692" spans="1:17" x14ac:dyDescent="0.25">
      <c r="A692">
        <v>1271953</v>
      </c>
      <c r="B692">
        <v>130686</v>
      </c>
      <c r="C692">
        <v>6440</v>
      </c>
      <c r="D692">
        <v>695.52</v>
      </c>
      <c r="E692">
        <v>316.84800000000001</v>
      </c>
      <c r="H692" s="1">
        <v>44297</v>
      </c>
      <c r="I692" t="s">
        <v>9</v>
      </c>
    </row>
    <row r="693" spans="1:17" x14ac:dyDescent="0.25">
      <c r="A693">
        <v>1272995</v>
      </c>
      <c r="B693">
        <v>130750</v>
      </c>
      <c r="C693">
        <v>7070</v>
      </c>
      <c r="D693">
        <v>593.88</v>
      </c>
      <c r="E693">
        <v>410.767</v>
      </c>
      <c r="F693">
        <v>130.08799999999999</v>
      </c>
      <c r="H693" s="1">
        <v>44291</v>
      </c>
      <c r="I693" t="s">
        <v>9</v>
      </c>
    </row>
    <row r="694" spans="1:17" x14ac:dyDescent="0.25">
      <c r="A694">
        <v>1273016</v>
      </c>
      <c r="B694">
        <v>130750</v>
      </c>
      <c r="C694">
        <v>2330</v>
      </c>
      <c r="D694">
        <v>214.36</v>
      </c>
      <c r="E694">
        <v>129.315</v>
      </c>
      <c r="F694">
        <v>51.26</v>
      </c>
      <c r="G694">
        <v>150</v>
      </c>
      <c r="H694" s="1">
        <v>44307</v>
      </c>
      <c r="I694" t="s">
        <v>9</v>
      </c>
      <c r="Q694">
        <f>2+2</f>
        <v>4</v>
      </c>
    </row>
    <row r="695" spans="1:17" x14ac:dyDescent="0.25">
      <c r="A695">
        <v>1273087</v>
      </c>
      <c r="B695">
        <v>130754</v>
      </c>
      <c r="C695">
        <v>8382</v>
      </c>
      <c r="D695">
        <v>804.67200000000003</v>
      </c>
      <c r="E695">
        <v>421.6146</v>
      </c>
      <c r="F695">
        <v>187.7568</v>
      </c>
      <c r="G695">
        <v>50</v>
      </c>
      <c r="H695" s="1">
        <v>44290</v>
      </c>
      <c r="I695" t="s">
        <v>9</v>
      </c>
      <c r="Q695" t="s">
        <v>25</v>
      </c>
    </row>
    <row r="696" spans="1:17" x14ac:dyDescent="0.25">
      <c r="A696">
        <v>1273171</v>
      </c>
      <c r="B696">
        <v>130761</v>
      </c>
      <c r="C696">
        <v>7057</v>
      </c>
      <c r="D696">
        <v>628.07299999999998</v>
      </c>
      <c r="E696">
        <v>353.5557</v>
      </c>
      <c r="F696">
        <v>106.5607</v>
      </c>
      <c r="H696" s="1">
        <v>44297</v>
      </c>
      <c r="I696" t="s">
        <v>9</v>
      </c>
    </row>
    <row r="697" spans="1:17" x14ac:dyDescent="0.25">
      <c r="A697">
        <v>1273775</v>
      </c>
      <c r="B697">
        <v>130792</v>
      </c>
      <c r="C697">
        <v>2978</v>
      </c>
      <c r="D697">
        <v>265.04199999999997</v>
      </c>
      <c r="E697">
        <v>120.60899999999999</v>
      </c>
      <c r="F697">
        <v>58.666600000000003</v>
      </c>
      <c r="H697" s="1">
        <v>44296</v>
      </c>
      <c r="I697" t="s">
        <v>9</v>
      </c>
    </row>
    <row r="698" spans="1:17" x14ac:dyDescent="0.25">
      <c r="A698">
        <v>1275299</v>
      </c>
      <c r="B698">
        <v>130888</v>
      </c>
      <c r="C698">
        <v>3213</v>
      </c>
      <c r="D698">
        <v>318.08699999999999</v>
      </c>
      <c r="E698">
        <v>129.48390000000001</v>
      </c>
      <c r="F698">
        <v>50.444099999999999</v>
      </c>
      <c r="G698">
        <v>100</v>
      </c>
      <c r="H698" s="1">
        <v>44296</v>
      </c>
      <c r="I698" t="s">
        <v>9</v>
      </c>
    </row>
    <row r="699" spans="1:17" x14ac:dyDescent="0.25">
      <c r="A699">
        <v>1275317</v>
      </c>
      <c r="B699">
        <v>130888</v>
      </c>
      <c r="C699">
        <v>5775</v>
      </c>
      <c r="D699">
        <v>531.29999999999995</v>
      </c>
      <c r="E699">
        <v>285.28500000000003</v>
      </c>
      <c r="F699">
        <v>92.4</v>
      </c>
      <c r="H699" s="1">
        <v>44309</v>
      </c>
      <c r="I699" t="s">
        <v>9</v>
      </c>
      <c r="M699" s="4">
        <f>E706+F706+67032</f>
        <v>297173.10550000006</v>
      </c>
    </row>
    <row r="700" spans="1:17" x14ac:dyDescent="0.25">
      <c r="A700">
        <v>1275496</v>
      </c>
      <c r="B700">
        <v>130900</v>
      </c>
      <c r="C700">
        <v>5124</v>
      </c>
      <c r="D700">
        <v>573.88800000000003</v>
      </c>
      <c r="E700">
        <v>301.2912</v>
      </c>
      <c r="G700">
        <v>150</v>
      </c>
      <c r="H700" s="1">
        <v>44305</v>
      </c>
      <c r="I700" t="s">
        <v>9</v>
      </c>
    </row>
    <row r="701" spans="1:17" x14ac:dyDescent="0.25">
      <c r="A701">
        <v>1277321</v>
      </c>
      <c r="B701">
        <v>131013</v>
      </c>
      <c r="C701">
        <v>2723</v>
      </c>
      <c r="D701">
        <v>228.732</v>
      </c>
      <c r="E701">
        <v>138.32839999999999</v>
      </c>
      <c r="G701">
        <v>50</v>
      </c>
      <c r="H701" s="1">
        <v>44311</v>
      </c>
      <c r="I701" t="s">
        <v>9</v>
      </c>
    </row>
    <row r="702" spans="1:17" x14ac:dyDescent="0.25">
      <c r="A702">
        <v>1277814</v>
      </c>
      <c r="B702">
        <v>131049</v>
      </c>
      <c r="C702">
        <v>5088</v>
      </c>
      <c r="D702">
        <v>544.41600000000005</v>
      </c>
      <c r="E702">
        <v>252.3648</v>
      </c>
      <c r="F702">
        <v>83.443200000000004</v>
      </c>
      <c r="G702">
        <v>150</v>
      </c>
      <c r="H702" s="1">
        <v>44311</v>
      </c>
      <c r="I702" t="s">
        <v>9</v>
      </c>
      <c r="N702" t="s">
        <v>10</v>
      </c>
      <c r="O702">
        <v>271</v>
      </c>
    </row>
    <row r="703" spans="1:17" x14ac:dyDescent="0.25">
      <c r="A703">
        <v>1187325</v>
      </c>
      <c r="B703">
        <v>125682</v>
      </c>
      <c r="C703">
        <v>2783</v>
      </c>
      <c r="D703">
        <v>283.86599999999999</v>
      </c>
      <c r="E703">
        <v>141.37639999999999</v>
      </c>
      <c r="F703">
        <v>52.320399999999999</v>
      </c>
      <c r="G703">
        <v>50</v>
      </c>
      <c r="H703" s="1">
        <v>44292</v>
      </c>
      <c r="I703" t="s">
        <v>9</v>
      </c>
      <c r="N703" t="s">
        <v>10</v>
      </c>
      <c r="O703">
        <v>256</v>
      </c>
    </row>
    <row r="704" spans="1:17" x14ac:dyDescent="0.25">
      <c r="A704">
        <v>1279720</v>
      </c>
      <c r="B704">
        <v>131156</v>
      </c>
      <c r="C704">
        <v>5608</v>
      </c>
      <c r="D704">
        <v>448.64</v>
      </c>
      <c r="E704">
        <v>314.60879999999997</v>
      </c>
      <c r="F704">
        <v>122.2544</v>
      </c>
      <c r="G704">
        <v>150</v>
      </c>
      <c r="H704" s="1">
        <v>44288</v>
      </c>
      <c r="I704" t="s">
        <v>9</v>
      </c>
    </row>
    <row r="705" spans="1:9" x14ac:dyDescent="0.25">
      <c r="A705">
        <v>1279726</v>
      </c>
      <c r="B705">
        <v>131156</v>
      </c>
      <c r="C705">
        <v>6415</v>
      </c>
      <c r="D705">
        <v>551.69000000000005</v>
      </c>
      <c r="E705">
        <v>332.29700000000003</v>
      </c>
      <c r="G705">
        <v>100</v>
      </c>
      <c r="H705" s="1">
        <v>44299</v>
      </c>
      <c r="I705" t="s">
        <v>9</v>
      </c>
    </row>
    <row r="706" spans="1:9" x14ac:dyDescent="0.25">
      <c r="A706">
        <v>704</v>
      </c>
      <c r="B706">
        <v>373</v>
      </c>
      <c r="C706" s="2">
        <f>SUM(C2:C705)</f>
        <v>3567869</v>
      </c>
      <c r="D706" s="2">
        <f>SUM(D2:D705)</f>
        <v>356602.3670000002</v>
      </c>
      <c r="E706" s="2">
        <f>SUM(E2:E705)</f>
        <v>179882.36210000009</v>
      </c>
      <c r="F706" s="2">
        <f>SUM(F2:F705)</f>
        <v>50258.743400000014</v>
      </c>
      <c r="G706" s="2">
        <f t="shared" ref="G706" si="0">SUM(G2:G705)</f>
        <v>52500</v>
      </c>
    </row>
    <row r="707" spans="1:9" x14ac:dyDescent="0.25">
      <c r="C707" s="3"/>
      <c r="D707" s="5">
        <f>D706/C706</f>
        <v>9.9948279210924001E-2</v>
      </c>
      <c r="E707" s="5">
        <f>E706/C706</f>
        <v>5.04173113138403E-2</v>
      </c>
      <c r="F707" s="5">
        <f>F706/C706</f>
        <v>1.4086487872732999E-2</v>
      </c>
      <c r="G707" s="5">
        <f>G706/C706</f>
        <v>1.4714665813122623E-2</v>
      </c>
    </row>
    <row r="709" spans="1:9" x14ac:dyDescent="0.25">
      <c r="D709" s="4">
        <f>D706-E706-F706-G706</f>
        <v>73961.26150000011</v>
      </c>
      <c r="F709" s="4"/>
    </row>
    <row r="710" spans="1:9" x14ac:dyDescent="0.25">
      <c r="D710" s="5">
        <f>D709/C706</f>
        <v>2.0729814211228076E-2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7197-F987-479E-81BD-7BB3E3F6612E}">
  <dimension ref="A2:G24"/>
  <sheetViews>
    <sheetView tabSelected="1" workbookViewId="0">
      <selection activeCell="I21" sqref="I21"/>
    </sheetView>
  </sheetViews>
  <sheetFormatPr defaultRowHeight="15" x14ac:dyDescent="0.25"/>
  <cols>
    <col min="1" max="1" width="36.140625" bestFit="1" customWidth="1"/>
    <col min="2" max="2" width="15.5703125" bestFit="1" customWidth="1"/>
    <col min="3" max="3" width="14.5703125" bestFit="1" customWidth="1"/>
    <col min="4" max="4" width="13.140625" bestFit="1" customWidth="1"/>
    <col min="9" max="9" width="41.140625" bestFit="1" customWidth="1"/>
  </cols>
  <sheetData>
    <row r="2" spans="1:7" x14ac:dyDescent="0.25">
      <c r="B2" s="23">
        <v>1</v>
      </c>
      <c r="C2" s="23">
        <v>2</v>
      </c>
      <c r="D2" s="23">
        <v>3</v>
      </c>
    </row>
    <row r="3" spans="1:7" x14ac:dyDescent="0.25">
      <c r="A3" s="14" t="s">
        <v>11</v>
      </c>
      <c r="B3" s="15">
        <v>271</v>
      </c>
      <c r="C3" s="24">
        <v>1</v>
      </c>
      <c r="D3" s="24">
        <v>156</v>
      </c>
    </row>
    <row r="4" spans="1:7" x14ac:dyDescent="0.25">
      <c r="A4" s="14" t="s">
        <v>12</v>
      </c>
      <c r="B4" s="14">
        <v>10</v>
      </c>
      <c r="C4" s="25">
        <v>10</v>
      </c>
      <c r="D4" s="25">
        <v>10</v>
      </c>
      <c r="G4" s="6"/>
    </row>
    <row r="5" spans="1:7" x14ac:dyDescent="0.25">
      <c r="A5" s="14" t="s">
        <v>13</v>
      </c>
      <c r="B5" s="16">
        <v>3000</v>
      </c>
      <c r="C5" s="26">
        <v>3000</v>
      </c>
      <c r="D5" s="26">
        <v>3000</v>
      </c>
      <c r="G5" s="8"/>
    </row>
    <row r="6" spans="1:7" x14ac:dyDescent="0.25">
      <c r="A6" s="14" t="s">
        <v>14</v>
      </c>
      <c r="B6" s="17">
        <v>9.9900000000000003E-2</v>
      </c>
      <c r="C6" s="27">
        <v>9.9900000000000003E-2</v>
      </c>
      <c r="D6" s="27">
        <v>9.9900000000000003E-2</v>
      </c>
      <c r="E6" s="7"/>
      <c r="G6" s="9"/>
    </row>
    <row r="7" spans="1:7" x14ac:dyDescent="0.25">
      <c r="A7" s="14" t="s">
        <v>15</v>
      </c>
      <c r="B7" s="18">
        <f>B3*B4*B5*B6</f>
        <v>812187</v>
      </c>
      <c r="C7" s="26">
        <f>C3*C4*C5*C6</f>
        <v>2997</v>
      </c>
      <c r="D7" s="26">
        <f>D3*D4*D5*D6</f>
        <v>467532</v>
      </c>
      <c r="E7" s="8"/>
      <c r="G7" s="8"/>
    </row>
    <row r="8" spans="1:7" x14ac:dyDescent="0.25">
      <c r="A8" s="14" t="s">
        <v>16</v>
      </c>
      <c r="B8" s="19">
        <f>B3*B4*B5</f>
        <v>8130000</v>
      </c>
      <c r="C8" s="26">
        <f>C3*C4*C5</f>
        <v>30000</v>
      </c>
      <c r="D8" s="26">
        <f>D3*D4*D5</f>
        <v>4680000</v>
      </c>
      <c r="E8" s="8"/>
    </row>
    <row r="9" spans="1:7" x14ac:dyDescent="0.25">
      <c r="A9" s="14" t="s">
        <v>19</v>
      </c>
      <c r="B9" s="20">
        <v>6.4500000000000002E-2</v>
      </c>
      <c r="C9" s="27">
        <v>6.4500000000000002E-2</v>
      </c>
      <c r="D9" s="27">
        <v>6.4500000000000002E-2</v>
      </c>
      <c r="E9" s="9"/>
    </row>
    <row r="10" spans="1:7" x14ac:dyDescent="0.25">
      <c r="A10" s="14" t="s">
        <v>17</v>
      </c>
      <c r="B10" s="19">
        <f>B8*B9</f>
        <v>524385</v>
      </c>
      <c r="C10" s="26">
        <f>C8*C9</f>
        <v>1935</v>
      </c>
      <c r="D10" s="26">
        <f>D8*D9</f>
        <v>301860</v>
      </c>
      <c r="E10" s="10"/>
    </row>
    <row r="11" spans="1:7" x14ac:dyDescent="0.25">
      <c r="A11" s="14" t="s">
        <v>18</v>
      </c>
      <c r="B11" s="20">
        <v>1.47E-2</v>
      </c>
      <c r="C11" s="27">
        <v>1.47E-2</v>
      </c>
      <c r="D11" s="27">
        <v>1.47E-2</v>
      </c>
      <c r="E11" s="9"/>
    </row>
    <row r="12" spans="1:7" x14ac:dyDescent="0.25">
      <c r="A12" s="14" t="s">
        <v>20</v>
      </c>
      <c r="B12" s="19">
        <f>B8*B11</f>
        <v>119511</v>
      </c>
      <c r="C12" s="26">
        <f>C8*C11</f>
        <v>441</v>
      </c>
      <c r="D12" s="26">
        <f>D8*D11</f>
        <v>68796</v>
      </c>
      <c r="E12" s="10"/>
    </row>
    <row r="13" spans="1:7" x14ac:dyDescent="0.25">
      <c r="A13" s="14" t="s">
        <v>21</v>
      </c>
      <c r="B13" s="16">
        <v>50000</v>
      </c>
      <c r="C13" s="26">
        <v>50000</v>
      </c>
      <c r="D13" s="26">
        <v>50000</v>
      </c>
      <c r="E13" s="6"/>
    </row>
    <row r="14" spans="1:7" x14ac:dyDescent="0.25">
      <c r="A14" s="14" t="s">
        <v>22</v>
      </c>
      <c r="B14" s="21">
        <v>1.4500000000000001E-2</v>
      </c>
      <c r="C14" s="27">
        <v>1.4500000000000001E-2</v>
      </c>
      <c r="D14" s="29">
        <v>0.01</v>
      </c>
      <c r="E14" s="11"/>
      <c r="G14" s="13"/>
    </row>
    <row r="15" spans="1:7" x14ac:dyDescent="0.25">
      <c r="A15" s="14" t="s">
        <v>23</v>
      </c>
      <c r="B15" s="19">
        <f>B14*B5*B4*B3</f>
        <v>117885</v>
      </c>
      <c r="C15" s="26">
        <f>C14*C5*C4*C3</f>
        <v>435</v>
      </c>
      <c r="D15" s="26">
        <f>D14*D5*D4*D3</f>
        <v>46800</v>
      </c>
      <c r="E15" s="6"/>
    </row>
    <row r="16" spans="1:7" x14ac:dyDescent="0.25">
      <c r="A16" s="14" t="s">
        <v>24</v>
      </c>
      <c r="B16" s="22">
        <f>B7-B10-B12-B13-B15</f>
        <v>406</v>
      </c>
      <c r="C16" s="28">
        <f>C7-C10-C12-C13-C15</f>
        <v>-49814</v>
      </c>
      <c r="D16" s="28">
        <f>D7-D10-D12-D13-D15</f>
        <v>76</v>
      </c>
      <c r="E16" s="12"/>
    </row>
    <row r="17" spans="1:4" x14ac:dyDescent="0.25">
      <c r="A17" s="14" t="s">
        <v>26</v>
      </c>
      <c r="B17" s="21">
        <f>B6-B9-B11</f>
        <v>2.0700000000000003E-2</v>
      </c>
      <c r="C17" s="25"/>
      <c r="D17" s="25"/>
    </row>
    <row r="22" spans="1:4" x14ac:dyDescent="0.25">
      <c r="A22" s="6"/>
    </row>
    <row r="23" spans="1:4" x14ac:dyDescent="0.25">
      <c r="A23" s="6"/>
    </row>
    <row r="24" spans="1:4" x14ac:dyDescent="0.25">
      <c r="A2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калькулятор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mirror</cp:lastModifiedBy>
  <dcterms:created xsi:type="dcterms:W3CDTF">2022-09-13T13:49:56Z</dcterms:created>
  <dcterms:modified xsi:type="dcterms:W3CDTF">2022-09-21T12:27:37Z</dcterms:modified>
</cp:coreProperties>
</file>