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nastasios\Personal\Data_Science\RBS_MSc_Data_Science\Module 5 _Presentation\Olist_HW\"/>
    </mc:Choice>
  </mc:AlternateContent>
  <xr:revisionPtr revIDLastSave="0" documentId="13_ncr:1_{10E92339-BF63-4FDF-A118-21AD717398AD}" xr6:coauthVersionLast="46" xr6:coauthVersionMax="46" xr10:uidLastSave="{00000000-0000-0000-0000-000000000000}"/>
  <bookViews>
    <workbookView xWindow="24495" yWindow="2985" windowWidth="20490" windowHeight="1099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3" i="1" l="1"/>
  <c r="C3" i="1" s="1"/>
  <c r="H4" i="1"/>
  <c r="C4" i="1"/>
  <c r="H5" i="1"/>
  <c r="C5" i="1"/>
  <c r="H6" i="1"/>
  <c r="C6" i="1"/>
  <c r="H7" i="1"/>
  <c r="C7" i="1"/>
  <c r="H8" i="1"/>
  <c r="C8" i="1"/>
  <c r="H9" i="1"/>
  <c r="C9" i="1"/>
  <c r="H10" i="1"/>
  <c r="C10" i="1"/>
  <c r="H11" i="1"/>
  <c r="C11" i="1"/>
  <c r="H12" i="1"/>
  <c r="C12" i="1"/>
  <c r="H13" i="1"/>
  <c r="C13" i="1"/>
  <c r="H14" i="1"/>
  <c r="C14" i="1"/>
  <c r="H15" i="1"/>
  <c r="C15" i="1"/>
  <c r="H16" i="1"/>
  <c r="C16" i="1"/>
  <c r="H17" i="1"/>
  <c r="C17" i="1"/>
  <c r="H18" i="1"/>
  <c r="C18" i="1"/>
  <c r="H19" i="1"/>
  <c r="C19" i="1"/>
  <c r="H20" i="1"/>
  <c r="C20" i="1"/>
  <c r="H21" i="1"/>
  <c r="C21" i="1"/>
  <c r="H22" i="1"/>
  <c r="C22" i="1"/>
  <c r="H23" i="1"/>
  <c r="C23" i="1"/>
  <c r="H24" i="1"/>
  <c r="C24" i="1"/>
  <c r="H25" i="1"/>
  <c r="C25" i="1"/>
  <c r="H26" i="1"/>
  <c r="C26" i="1"/>
  <c r="H27" i="1"/>
  <c r="C27" i="1"/>
  <c r="H28" i="1"/>
  <c r="C28" i="1"/>
  <c r="H29" i="1"/>
  <c r="C29" i="1"/>
  <c r="H30" i="1"/>
  <c r="C30" i="1"/>
  <c r="H31" i="1"/>
  <c r="C31" i="1"/>
  <c r="H32" i="1"/>
  <c r="C32" i="1"/>
  <c r="H33" i="1"/>
  <c r="C33" i="1"/>
  <c r="H34" i="1"/>
  <c r="C34" i="1"/>
  <c r="H35" i="1"/>
  <c r="C35" i="1"/>
  <c r="H36" i="1"/>
  <c r="C36" i="1"/>
  <c r="H37" i="1"/>
  <c r="C37" i="1"/>
  <c r="H38" i="1"/>
  <c r="C38" i="1"/>
  <c r="H39" i="1"/>
  <c r="C39" i="1"/>
  <c r="H40" i="1"/>
  <c r="C40" i="1"/>
  <c r="H41" i="1"/>
  <c r="C41" i="1"/>
  <c r="H42" i="1"/>
  <c r="C42" i="1"/>
  <c r="H43" i="1"/>
  <c r="C43" i="1"/>
  <c r="H44" i="1"/>
  <c r="C44" i="1"/>
  <c r="H45" i="1"/>
  <c r="C45" i="1"/>
  <c r="H46" i="1"/>
  <c r="C46" i="1"/>
  <c r="H47" i="1"/>
  <c r="C47" i="1"/>
  <c r="H48" i="1"/>
  <c r="C48" i="1"/>
  <c r="H49" i="1"/>
  <c r="C49" i="1"/>
  <c r="H50" i="1"/>
  <c r="C50" i="1"/>
  <c r="H51" i="1"/>
  <c r="C51" i="1"/>
  <c r="H52" i="1"/>
  <c r="C52" i="1"/>
  <c r="H53" i="1"/>
  <c r="C53" i="1"/>
  <c r="H54" i="1"/>
  <c r="C54" i="1"/>
  <c r="H55" i="1"/>
  <c r="C55" i="1"/>
  <c r="H56" i="1"/>
  <c r="C56" i="1"/>
  <c r="H57" i="1"/>
  <c r="C57" i="1"/>
  <c r="H58" i="1"/>
  <c r="C58" i="1"/>
  <c r="H59" i="1"/>
  <c r="C59" i="1"/>
  <c r="H60" i="1"/>
  <c r="C60" i="1"/>
  <c r="H61" i="1"/>
  <c r="C61" i="1"/>
  <c r="H62" i="1"/>
  <c r="C62" i="1"/>
  <c r="H63" i="1"/>
  <c r="C63" i="1"/>
  <c r="H64" i="1"/>
  <c r="C64" i="1"/>
  <c r="H65" i="1"/>
  <c r="C65" i="1"/>
  <c r="H66" i="1"/>
  <c r="C66" i="1"/>
  <c r="H67" i="1"/>
  <c r="C67" i="1"/>
  <c r="H68" i="1"/>
  <c r="C68" i="1"/>
  <c r="H69" i="1"/>
  <c r="C69" i="1"/>
  <c r="H70" i="1"/>
  <c r="C70" i="1"/>
  <c r="H71" i="1"/>
  <c r="C71" i="1"/>
  <c r="H72" i="1"/>
  <c r="C72" i="1"/>
  <c r="H73" i="1"/>
  <c r="C73" i="1"/>
  <c r="H74" i="1"/>
  <c r="C74" i="1"/>
  <c r="H75" i="1"/>
  <c r="C75" i="1"/>
  <c r="H76" i="1"/>
  <c r="C76" i="1"/>
  <c r="H77" i="1"/>
  <c r="C77" i="1"/>
  <c r="H78" i="1"/>
  <c r="C78" i="1"/>
  <c r="H79" i="1"/>
  <c r="C79" i="1"/>
  <c r="H80" i="1"/>
  <c r="C80" i="1"/>
  <c r="H81" i="1"/>
  <c r="C81" i="1"/>
  <c r="H82" i="1"/>
  <c r="C82" i="1"/>
  <c r="H83" i="1"/>
  <c r="C83" i="1"/>
  <c r="H84" i="1"/>
  <c r="C84" i="1"/>
  <c r="H85" i="1"/>
  <c r="C85" i="1"/>
  <c r="H86" i="1"/>
  <c r="C86" i="1"/>
  <c r="H87" i="1"/>
  <c r="C87" i="1"/>
  <c r="H88" i="1"/>
  <c r="C88" i="1"/>
  <c r="H89" i="1"/>
  <c r="C89" i="1"/>
  <c r="H90" i="1"/>
  <c r="C90" i="1"/>
  <c r="H91" i="1"/>
  <c r="C91" i="1"/>
  <c r="H92" i="1"/>
  <c r="C92" i="1"/>
  <c r="H93" i="1"/>
  <c r="C93" i="1"/>
  <c r="H94" i="1"/>
  <c r="C94" i="1"/>
  <c r="H95" i="1"/>
  <c r="C95" i="1"/>
  <c r="H96" i="1"/>
  <c r="C96" i="1"/>
  <c r="H97" i="1"/>
  <c r="C97" i="1"/>
  <c r="H98" i="1"/>
  <c r="C98" i="1"/>
  <c r="H99" i="1"/>
  <c r="C99" i="1"/>
  <c r="H100" i="1"/>
  <c r="C100" i="1"/>
  <c r="H101" i="1"/>
  <c r="C101" i="1"/>
  <c r="H102" i="1"/>
  <c r="C102" i="1"/>
  <c r="H103" i="1"/>
  <c r="C103" i="1"/>
  <c r="H104" i="1"/>
  <c r="C104" i="1"/>
  <c r="H105" i="1"/>
  <c r="C105" i="1"/>
  <c r="H106" i="1"/>
  <c r="C106" i="1"/>
  <c r="H107" i="1"/>
  <c r="C107" i="1"/>
  <c r="H108" i="1"/>
  <c r="C108" i="1"/>
  <c r="H109" i="1"/>
  <c r="C109" i="1"/>
  <c r="H110" i="1"/>
  <c r="C110" i="1"/>
  <c r="H111" i="1"/>
  <c r="C111" i="1"/>
  <c r="H112" i="1"/>
  <c r="C112" i="1"/>
  <c r="H113" i="1"/>
  <c r="C113" i="1"/>
  <c r="H114" i="1"/>
  <c r="C114" i="1"/>
  <c r="H2" i="1"/>
  <c r="C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2" i="1"/>
</calcChain>
</file>

<file path=xl/sharedStrings.xml><?xml version="1.0" encoding="utf-8"?>
<sst xmlns="http://schemas.openxmlformats.org/spreadsheetml/2006/main" count="233" uniqueCount="29">
  <si>
    <t>month</t>
  </si>
  <si>
    <t>year</t>
  </si>
  <si>
    <t>origin</t>
  </si>
  <si>
    <t>Num_leads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</si>
  <si>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</si>
  <si>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</si>
  <si>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</si>
  <si>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</si>
  <si>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</si>
  <si>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</si>
  <si>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</si>
  <si>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</si>
  <si>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</si>
  <si>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</si>
  <si>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</si>
  <si>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</si>
  <si>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direct_traffic</t>
  </si>
  <si>
    <t>display</t>
  </si>
  <si>
    <t>email</t>
  </si>
  <si>
    <t>organic_search</t>
  </si>
  <si>
    <t>other</t>
  </si>
  <si>
    <t>other_publicities</t>
  </si>
  <si>
    <t>paid_search</t>
  </si>
  <si>
    <t>referral</t>
  </si>
  <si>
    <t>social</t>
  </si>
  <si>
    <t>unknown</t>
  </si>
  <si>
    <t>Y_2017</t>
  </si>
  <si>
    <t>Y_2018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</si>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</sst>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tabSelected="1" workbookViewId="0">
      <selection activeCell="H2" sqref="H2"/>
    </sheetView>
  </sheetViews>
  <sheetFormatPr defaultRowHeight="15" x14ac:dyDescent="0.25"/>
  <cols>
    <col min="1" max="1" width="10.85546875" bestFit="1" customWidth="1"/>
    <col min="2" max="2" width="5" bestFit="1" customWidth="1"/>
    <col min="3" max="3" width="9.7109375" bestFit="1" customWidth="1"/>
    <col min="4" max="4" width="16.28515625" bestFit="1" customWidth="1"/>
    <col min="5" max="5" width="11" bestFit="1" customWidth="1"/>
    <col min="8" max="8" width="10.5703125" customWidth="1"/>
    <col min="9" max="9" width="10" customWidth="1"/>
  </cols>
  <sheetData>
    <row r="1" spans="1:8" x14ac:dyDescent="0.25">
      <c r="A1" s="1" t="s">
        <v>0</v>
      </c>
      <c r="B1" s="1" t="s">
        <v>1</v>
      </c>
      <c r="C1" s="1" t="s">
        <v>28</v>
      </c>
      <c r="D1" s="1" t="s">
        <v>2</v>
      </c>
      <c r="E1" s="1" t="s">
        <v>3</v>
      </c>
      <c r="F1" t="s">
        <v>26</v>
      </c>
      <c r="G1" t="s">
        <v>27</v>
      </c>
    </row>
    <row r="2" spans="1:8" x14ac:dyDescent="0.25">
      <c r="A2" t="s">
        <v>4</v>
      </c>
      <c r="B2">
        <v>2018</v>
      </c>
      <c r="C2" s="2">
        <f>DATEVALUE(H2)</f>
        <v>43191</v>
      </c>
      <c r="D2" t="s">
        <v>16</v>
      </c>
      <c r="E2">
        <v>75</v>
      </c>
      <c r="F2">
        <f>IF(B2=2017,E2,0)</f>
        <v>0</v>
      </c>
      <c r="G2">
        <f>IF(B2=2018,E2,0)</f>
        <v>75</v>
      </c>
      <c r="H2" t="str">
        <f>CONCATENATE(1," ",A2, " ",B2)</f>
        <v>1 April 2018</v>
      </c>
    </row>
    <row r="3" spans="1:8" x14ac:dyDescent="0.25">
      <c r="A3" t="s">
        <v>4</v>
      </c>
      <c r="B3">
        <v>2018</v>
      </c>
      <c r="C3" s="2">
        <f>DATEVALUE(H3)</f>
        <v>43191</v>
      </c>
      <c r="D3" t="s">
        <v>17</v>
      </c>
      <c r="E3">
        <v>19</v>
      </c>
      <c r="F3">
        <f t="shared" ref="F3:F66" si="0">IF(B3=2017,E3,0)</f>
        <v>0</v>
      </c>
      <c r="G3">
        <f t="shared" ref="G3:G66" si="1">IF(B3=2018,E3,0)</f>
        <v>19</v>
      </c>
      <c r="H3" t="str">
        <f t="shared" ref="H3:H66" si="2">CONCATENATE(1," ",A3, " ",B3)</f>
        <v>1 April 2018</v>
      </c>
    </row>
    <row r="4" spans="1:8" x14ac:dyDescent="0.25">
      <c r="A4" t="s">
        <v>4</v>
      </c>
      <c r="B4">
        <v>2018</v>
      </c>
      <c r="C4" s="2">
        <f>DATEVALUE(H4)</f>
        <v>43191</v>
      </c>
      <c r="D4" t="s">
        <v>18</v>
      </c>
      <c r="E4">
        <v>50</v>
      </c>
      <c r="F4">
        <f t="shared" si="0"/>
        <v>0</v>
      </c>
      <c r="G4">
        <f t="shared" si="1"/>
        <v>50</v>
      </c>
      <c r="H4" t="str">
        <f t="shared" si="2"/>
        <v>1 April 2018</v>
      </c>
    </row>
    <row r="5" spans="1:8" x14ac:dyDescent="0.25">
      <c r="A5" t="s">
        <v>4</v>
      </c>
      <c r="B5">
        <v>2018</v>
      </c>
      <c r="C5" s="2">
        <f>DATEVALUE(H5)</f>
        <v>43191</v>
      </c>
      <c r="D5" t="s">
        <v>19</v>
      </c>
      <c r="E5">
        <v>349</v>
      </c>
      <c r="F5">
        <f t="shared" si="0"/>
        <v>0</v>
      </c>
      <c r="G5">
        <f t="shared" si="1"/>
        <v>349</v>
      </c>
      <c r="H5" t="str">
        <f t="shared" si="2"/>
        <v>1 April 2018</v>
      </c>
    </row>
    <row r="6" spans="1:8" x14ac:dyDescent="0.25">
      <c r="A6" t="s">
        <v>4</v>
      </c>
      <c r="B6">
        <v>2018</v>
      </c>
      <c r="C6" s="2">
        <f>DATEVALUE(H6)</f>
        <v>43191</v>
      </c>
      <c r="D6" t="s">
        <v>20</v>
      </c>
      <c r="E6">
        <v>26</v>
      </c>
      <c r="F6">
        <f t="shared" si="0"/>
        <v>0</v>
      </c>
      <c r="G6">
        <f t="shared" si="1"/>
        <v>26</v>
      </c>
      <c r="H6" t="str">
        <f t="shared" si="2"/>
        <v>1 April 2018</v>
      </c>
    </row>
    <row r="7" spans="1:8" x14ac:dyDescent="0.25">
      <c r="A7" t="s">
        <v>4</v>
      </c>
      <c r="B7">
        <v>2018</v>
      </c>
      <c r="C7" s="2">
        <f>DATEVALUE(H7)</f>
        <v>43191</v>
      </c>
      <c r="D7" t="s">
        <v>21</v>
      </c>
      <c r="E7">
        <v>12</v>
      </c>
      <c r="F7">
        <f t="shared" si="0"/>
        <v>0</v>
      </c>
      <c r="G7">
        <f t="shared" si="1"/>
        <v>12</v>
      </c>
      <c r="H7" t="str">
        <f t="shared" si="2"/>
        <v>1 April 2018</v>
      </c>
    </row>
    <row r="8" spans="1:8" x14ac:dyDescent="0.25">
      <c r="A8" t="s">
        <v>4</v>
      </c>
      <c r="B8">
        <v>2018</v>
      </c>
      <c r="C8" s="2">
        <f>DATEVALUE(H8)</f>
        <v>43191</v>
      </c>
      <c r="D8" t="s">
        <v>22</v>
      </c>
      <c r="E8">
        <v>272</v>
      </c>
      <c r="F8">
        <f t="shared" si="0"/>
        <v>0</v>
      </c>
      <c r="G8">
        <f t="shared" si="1"/>
        <v>272</v>
      </c>
      <c r="H8" t="str">
        <f t="shared" si="2"/>
        <v>1 April 2018</v>
      </c>
    </row>
    <row r="9" spans="1:8" x14ac:dyDescent="0.25">
      <c r="A9" t="s">
        <v>4</v>
      </c>
      <c r="B9">
        <v>2018</v>
      </c>
      <c r="C9" s="2">
        <f>DATEVALUE(H9)</f>
        <v>43191</v>
      </c>
      <c r="D9" t="s">
        <v>23</v>
      </c>
      <c r="E9">
        <v>45</v>
      </c>
      <c r="F9">
        <f t="shared" si="0"/>
        <v>0</v>
      </c>
      <c r="G9">
        <f t="shared" si="1"/>
        <v>45</v>
      </c>
      <c r="H9" t="str">
        <f t="shared" si="2"/>
        <v>1 April 2018</v>
      </c>
    </row>
    <row r="10" spans="1:8" x14ac:dyDescent="0.25">
      <c r="A10" t="s">
        <v>4</v>
      </c>
      <c r="B10">
        <v>2018</v>
      </c>
      <c r="C10" s="2">
        <f>DATEVALUE(H10)</f>
        <v>43191</v>
      </c>
      <c r="D10" t="s">
        <v>24</v>
      </c>
      <c r="E10">
        <v>325</v>
      </c>
      <c r="F10">
        <f t="shared" si="0"/>
        <v>0</v>
      </c>
      <c r="G10">
        <f t="shared" si="1"/>
        <v>325</v>
      </c>
      <c r="H10" t="str">
        <f t="shared" si="2"/>
        <v>1 April 2018</v>
      </c>
    </row>
    <row r="11" spans="1:8" x14ac:dyDescent="0.25">
      <c r="A11" t="s">
        <v>4</v>
      </c>
      <c r="B11">
        <v>2018</v>
      </c>
      <c r="C11" s="2">
        <f>DATEVALUE(H11)</f>
        <v>43191</v>
      </c>
      <c r="D11" t="s">
        <v>25</v>
      </c>
      <c r="E11">
        <v>166</v>
      </c>
      <c r="F11">
        <f t="shared" si="0"/>
        <v>0</v>
      </c>
      <c r="G11">
        <f t="shared" si="1"/>
        <v>166</v>
      </c>
      <c r="H11" t="str">
        <f t="shared" si="2"/>
        <v>1 April 2018</v>
      </c>
    </row>
    <row r="12" spans="1:8" x14ac:dyDescent="0.25">
      <c r="A12" t="s">
        <v>5</v>
      </c>
      <c r="B12">
        <v>2017</v>
      </c>
      <c r="C12" s="2">
        <f>DATEVALUE(H12)</f>
        <v>42948</v>
      </c>
      <c r="D12" t="s">
        <v>16</v>
      </c>
      <c r="E12">
        <v>22</v>
      </c>
      <c r="F12">
        <f t="shared" si="0"/>
        <v>22</v>
      </c>
      <c r="G12">
        <f t="shared" si="1"/>
        <v>0</v>
      </c>
      <c r="H12" t="str">
        <f t="shared" si="2"/>
        <v>1 August 2017</v>
      </c>
    </row>
    <row r="13" spans="1:8" x14ac:dyDescent="0.25">
      <c r="A13" t="s">
        <v>5</v>
      </c>
      <c r="B13">
        <v>2017</v>
      </c>
      <c r="C13" s="2">
        <f>DATEVALUE(H13)</f>
        <v>42948</v>
      </c>
      <c r="D13" t="s">
        <v>17</v>
      </c>
      <c r="E13">
        <v>2</v>
      </c>
      <c r="F13">
        <f t="shared" si="0"/>
        <v>2</v>
      </c>
      <c r="G13">
        <f t="shared" si="1"/>
        <v>0</v>
      </c>
      <c r="H13" t="str">
        <f t="shared" si="2"/>
        <v>1 August 2017</v>
      </c>
    </row>
    <row r="14" spans="1:8" x14ac:dyDescent="0.25">
      <c r="A14" t="s">
        <v>5</v>
      </c>
      <c r="B14">
        <v>2017</v>
      </c>
      <c r="C14" s="2">
        <f>DATEVALUE(H14)</f>
        <v>42948</v>
      </c>
      <c r="D14" t="s">
        <v>18</v>
      </c>
      <c r="E14">
        <v>24</v>
      </c>
      <c r="F14">
        <f t="shared" si="0"/>
        <v>24</v>
      </c>
      <c r="G14">
        <f t="shared" si="1"/>
        <v>0</v>
      </c>
      <c r="H14" t="str">
        <f t="shared" si="2"/>
        <v>1 August 2017</v>
      </c>
    </row>
    <row r="15" spans="1:8" x14ac:dyDescent="0.25">
      <c r="A15" t="s">
        <v>5</v>
      </c>
      <c r="B15">
        <v>2017</v>
      </c>
      <c r="C15" s="2">
        <f>DATEVALUE(H15)</f>
        <v>42948</v>
      </c>
      <c r="D15" t="s">
        <v>19</v>
      </c>
      <c r="E15">
        <v>122</v>
      </c>
      <c r="F15">
        <f t="shared" si="0"/>
        <v>122</v>
      </c>
      <c r="G15">
        <f t="shared" si="1"/>
        <v>0</v>
      </c>
      <c r="H15" t="str">
        <f t="shared" si="2"/>
        <v>1 August 2017</v>
      </c>
    </row>
    <row r="16" spans="1:8" x14ac:dyDescent="0.25">
      <c r="A16" t="s">
        <v>5</v>
      </c>
      <c r="B16">
        <v>2017</v>
      </c>
      <c r="C16" s="2">
        <f>DATEVALUE(H16)</f>
        <v>42948</v>
      </c>
      <c r="D16" t="s">
        <v>20</v>
      </c>
      <c r="E16">
        <v>3</v>
      </c>
      <c r="F16">
        <f t="shared" si="0"/>
        <v>3</v>
      </c>
      <c r="G16">
        <f t="shared" si="1"/>
        <v>0</v>
      </c>
      <c r="H16" t="str">
        <f t="shared" si="2"/>
        <v>1 August 2017</v>
      </c>
    </row>
    <row r="17" spans="1:8" x14ac:dyDescent="0.25">
      <c r="A17" t="s">
        <v>5</v>
      </c>
      <c r="B17">
        <v>2017</v>
      </c>
      <c r="C17" s="2">
        <f>DATEVALUE(H17)</f>
        <v>42948</v>
      </c>
      <c r="D17" t="s">
        <v>21</v>
      </c>
      <c r="E17">
        <v>2</v>
      </c>
      <c r="F17">
        <f t="shared" si="0"/>
        <v>2</v>
      </c>
      <c r="G17">
        <f t="shared" si="1"/>
        <v>0</v>
      </c>
      <c r="H17" t="str">
        <f t="shared" si="2"/>
        <v>1 August 2017</v>
      </c>
    </row>
    <row r="18" spans="1:8" x14ac:dyDescent="0.25">
      <c r="A18" t="s">
        <v>5</v>
      </c>
      <c r="B18">
        <v>2017</v>
      </c>
      <c r="C18" s="2">
        <f>DATEVALUE(H18)</f>
        <v>42948</v>
      </c>
      <c r="D18" t="s">
        <v>22</v>
      </c>
      <c r="E18">
        <v>79</v>
      </c>
      <c r="F18">
        <f t="shared" si="0"/>
        <v>79</v>
      </c>
      <c r="G18">
        <f t="shared" si="1"/>
        <v>0</v>
      </c>
      <c r="H18" t="str">
        <f t="shared" si="2"/>
        <v>1 August 2017</v>
      </c>
    </row>
    <row r="19" spans="1:8" x14ac:dyDescent="0.25">
      <c r="A19" t="s">
        <v>5</v>
      </c>
      <c r="B19">
        <v>2017</v>
      </c>
      <c r="C19" s="2">
        <f>DATEVALUE(H19)</f>
        <v>42948</v>
      </c>
      <c r="D19" t="s">
        <v>23</v>
      </c>
      <c r="E19">
        <v>16</v>
      </c>
      <c r="F19">
        <f t="shared" si="0"/>
        <v>16</v>
      </c>
      <c r="G19">
        <f t="shared" si="1"/>
        <v>0</v>
      </c>
      <c r="H19" t="str">
        <f t="shared" si="2"/>
        <v>1 August 2017</v>
      </c>
    </row>
    <row r="20" spans="1:8" x14ac:dyDescent="0.25">
      <c r="A20" t="s">
        <v>5</v>
      </c>
      <c r="B20">
        <v>2017</v>
      </c>
      <c r="C20" s="2">
        <f>DATEVALUE(H20)</f>
        <v>42948</v>
      </c>
      <c r="D20" t="s">
        <v>24</v>
      </c>
      <c r="E20">
        <v>45</v>
      </c>
      <c r="F20">
        <f t="shared" si="0"/>
        <v>45</v>
      </c>
      <c r="G20">
        <f t="shared" si="1"/>
        <v>0</v>
      </c>
      <c r="H20" t="str">
        <f t="shared" si="2"/>
        <v>1 August 2017</v>
      </c>
    </row>
    <row r="21" spans="1:8" x14ac:dyDescent="0.25">
      <c r="A21" t="s">
        <v>5</v>
      </c>
      <c r="B21">
        <v>2017</v>
      </c>
      <c r="C21" s="2">
        <f>DATEVALUE(H21)</f>
        <v>42948</v>
      </c>
      <c r="D21" t="s">
        <v>25</v>
      </c>
      <c r="E21">
        <v>70</v>
      </c>
      <c r="F21">
        <f t="shared" si="0"/>
        <v>70</v>
      </c>
      <c r="G21">
        <f t="shared" si="1"/>
        <v>0</v>
      </c>
      <c r="H21" t="str">
        <f t="shared" si="2"/>
        <v>1 August 2017</v>
      </c>
    </row>
    <row r="22" spans="1:8" x14ac:dyDescent="0.25">
      <c r="A22" t="s">
        <v>6</v>
      </c>
      <c r="B22">
        <v>2017</v>
      </c>
      <c r="C22" s="2">
        <f>DATEVALUE(H22)</f>
        <v>43070</v>
      </c>
      <c r="D22" t="s">
        <v>16</v>
      </c>
      <c r="E22">
        <v>10</v>
      </c>
      <c r="F22">
        <f t="shared" si="0"/>
        <v>10</v>
      </c>
      <c r="G22">
        <f t="shared" si="1"/>
        <v>0</v>
      </c>
      <c r="H22" t="str">
        <f t="shared" si="2"/>
        <v>1 December 2017</v>
      </c>
    </row>
    <row r="23" spans="1:8" x14ac:dyDescent="0.25">
      <c r="A23" t="s">
        <v>6</v>
      </c>
      <c r="B23">
        <v>2017</v>
      </c>
      <c r="C23" s="2">
        <f>DATEVALUE(H23)</f>
        <v>43070</v>
      </c>
      <c r="D23" t="s">
        <v>17</v>
      </c>
      <c r="E23">
        <v>5</v>
      </c>
      <c r="F23">
        <f t="shared" si="0"/>
        <v>5</v>
      </c>
      <c r="G23">
        <f t="shared" si="1"/>
        <v>0</v>
      </c>
      <c r="H23" t="str">
        <f t="shared" si="2"/>
        <v>1 December 2017</v>
      </c>
    </row>
    <row r="24" spans="1:8" x14ac:dyDescent="0.25">
      <c r="A24" t="s">
        <v>6</v>
      </c>
      <c r="B24">
        <v>2017</v>
      </c>
      <c r="C24" s="2">
        <f>DATEVALUE(H24)</f>
        <v>43070</v>
      </c>
      <c r="D24" t="s">
        <v>18</v>
      </c>
      <c r="E24">
        <v>12</v>
      </c>
      <c r="F24">
        <f t="shared" si="0"/>
        <v>12</v>
      </c>
      <c r="G24">
        <f t="shared" si="1"/>
        <v>0</v>
      </c>
      <c r="H24" t="str">
        <f t="shared" si="2"/>
        <v>1 December 2017</v>
      </c>
    </row>
    <row r="25" spans="1:8" x14ac:dyDescent="0.25">
      <c r="A25" t="s">
        <v>6</v>
      </c>
      <c r="B25">
        <v>2017</v>
      </c>
      <c r="C25" s="2">
        <f>DATEVALUE(H25)</f>
        <v>43070</v>
      </c>
      <c r="D25" t="s">
        <v>19</v>
      </c>
      <c r="E25">
        <v>60</v>
      </c>
      <c r="F25">
        <f t="shared" si="0"/>
        <v>60</v>
      </c>
      <c r="G25">
        <f t="shared" si="1"/>
        <v>0</v>
      </c>
      <c r="H25" t="str">
        <f t="shared" si="2"/>
        <v>1 December 2017</v>
      </c>
    </row>
    <row r="26" spans="1:8" x14ac:dyDescent="0.25">
      <c r="A26" t="s">
        <v>6</v>
      </c>
      <c r="B26">
        <v>2017</v>
      </c>
      <c r="C26" s="2">
        <f>DATEVALUE(H26)</f>
        <v>43070</v>
      </c>
      <c r="D26" t="s">
        <v>20</v>
      </c>
      <c r="E26">
        <v>1</v>
      </c>
      <c r="F26">
        <f t="shared" si="0"/>
        <v>1</v>
      </c>
      <c r="G26">
        <f t="shared" si="1"/>
        <v>0</v>
      </c>
      <c r="H26" t="str">
        <f t="shared" si="2"/>
        <v>1 December 2017</v>
      </c>
    </row>
    <row r="27" spans="1:8" x14ac:dyDescent="0.25">
      <c r="A27" t="s">
        <v>6</v>
      </c>
      <c r="B27">
        <v>2017</v>
      </c>
      <c r="C27" s="2">
        <f>DATEVALUE(H27)</f>
        <v>43070</v>
      </c>
      <c r="D27" t="s">
        <v>21</v>
      </c>
      <c r="E27">
        <v>1</v>
      </c>
      <c r="F27">
        <f t="shared" si="0"/>
        <v>1</v>
      </c>
      <c r="G27">
        <f t="shared" si="1"/>
        <v>0</v>
      </c>
      <c r="H27" t="str">
        <f t="shared" si="2"/>
        <v>1 December 2017</v>
      </c>
    </row>
    <row r="28" spans="1:8" x14ac:dyDescent="0.25">
      <c r="A28" t="s">
        <v>6</v>
      </c>
      <c r="B28">
        <v>2017</v>
      </c>
      <c r="C28" s="2">
        <f>DATEVALUE(H28)</f>
        <v>43070</v>
      </c>
      <c r="D28" t="s">
        <v>22</v>
      </c>
      <c r="E28">
        <v>35</v>
      </c>
      <c r="F28">
        <f t="shared" si="0"/>
        <v>35</v>
      </c>
      <c r="G28">
        <f t="shared" si="1"/>
        <v>0</v>
      </c>
      <c r="H28" t="str">
        <f t="shared" si="2"/>
        <v>1 December 2017</v>
      </c>
    </row>
    <row r="29" spans="1:8" x14ac:dyDescent="0.25">
      <c r="A29" t="s">
        <v>6</v>
      </c>
      <c r="B29">
        <v>2017</v>
      </c>
      <c r="C29" s="2">
        <f>DATEVALUE(H29)</f>
        <v>43070</v>
      </c>
      <c r="D29" t="s">
        <v>23</v>
      </c>
      <c r="E29">
        <v>9</v>
      </c>
      <c r="F29">
        <f t="shared" si="0"/>
        <v>9</v>
      </c>
      <c r="G29">
        <f t="shared" si="1"/>
        <v>0</v>
      </c>
      <c r="H29" t="str">
        <f t="shared" si="2"/>
        <v>1 December 2017</v>
      </c>
    </row>
    <row r="30" spans="1:8" x14ac:dyDescent="0.25">
      <c r="A30" t="s">
        <v>6</v>
      </c>
      <c r="B30">
        <v>2017</v>
      </c>
      <c r="C30" s="2">
        <f>DATEVALUE(H30)</f>
        <v>43070</v>
      </c>
      <c r="D30" t="s">
        <v>24</v>
      </c>
      <c r="E30">
        <v>39</v>
      </c>
      <c r="F30">
        <f t="shared" si="0"/>
        <v>39</v>
      </c>
      <c r="G30">
        <f t="shared" si="1"/>
        <v>0</v>
      </c>
      <c r="H30" t="str">
        <f t="shared" si="2"/>
        <v>1 December 2017</v>
      </c>
    </row>
    <row r="31" spans="1:8" x14ac:dyDescent="0.25">
      <c r="A31" t="s">
        <v>6</v>
      </c>
      <c r="B31">
        <v>2017</v>
      </c>
      <c r="C31" s="2">
        <f>DATEVALUE(H31)</f>
        <v>43070</v>
      </c>
      <c r="D31" t="s">
        <v>25</v>
      </c>
      <c r="E31">
        <v>25</v>
      </c>
      <c r="F31">
        <f t="shared" si="0"/>
        <v>25</v>
      </c>
      <c r="G31">
        <f t="shared" si="1"/>
        <v>0</v>
      </c>
      <c r="H31" t="str">
        <f t="shared" si="2"/>
        <v>1 December 2017</v>
      </c>
    </row>
    <row r="32" spans="1:8" x14ac:dyDescent="0.25">
      <c r="A32" t="s">
        <v>7</v>
      </c>
      <c r="B32">
        <v>2018</v>
      </c>
      <c r="C32" s="2">
        <f>DATEVALUE(H32)</f>
        <v>43132</v>
      </c>
      <c r="D32" t="s">
        <v>16</v>
      </c>
      <c r="E32">
        <v>65</v>
      </c>
      <c r="F32">
        <f t="shared" si="0"/>
        <v>0</v>
      </c>
      <c r="G32">
        <f t="shared" si="1"/>
        <v>65</v>
      </c>
      <c r="H32" t="str">
        <f t="shared" si="2"/>
        <v>1 February 2018</v>
      </c>
    </row>
    <row r="33" spans="1:8" x14ac:dyDescent="0.25">
      <c r="A33" t="s">
        <v>7</v>
      </c>
      <c r="B33">
        <v>2018</v>
      </c>
      <c r="C33" s="2">
        <f>DATEVALUE(H33)</f>
        <v>43132</v>
      </c>
      <c r="D33" t="s">
        <v>17</v>
      </c>
      <c r="E33">
        <v>18</v>
      </c>
      <c r="F33">
        <f t="shared" si="0"/>
        <v>0</v>
      </c>
      <c r="G33">
        <f t="shared" si="1"/>
        <v>18</v>
      </c>
      <c r="H33" t="str">
        <f t="shared" si="2"/>
        <v>1 February 2018</v>
      </c>
    </row>
    <row r="34" spans="1:8" x14ac:dyDescent="0.25">
      <c r="A34" t="s">
        <v>7</v>
      </c>
      <c r="B34">
        <v>2018</v>
      </c>
      <c r="C34" s="2">
        <f>DATEVALUE(H34)</f>
        <v>43132</v>
      </c>
      <c r="D34" t="s">
        <v>18</v>
      </c>
      <c r="E34">
        <v>68</v>
      </c>
      <c r="F34">
        <f t="shared" si="0"/>
        <v>0</v>
      </c>
      <c r="G34">
        <f t="shared" si="1"/>
        <v>68</v>
      </c>
      <c r="H34" t="str">
        <f t="shared" si="2"/>
        <v>1 February 2018</v>
      </c>
    </row>
    <row r="35" spans="1:8" x14ac:dyDescent="0.25">
      <c r="A35" t="s">
        <v>7</v>
      </c>
      <c r="B35">
        <v>2018</v>
      </c>
      <c r="C35" s="2">
        <f>DATEVALUE(H35)</f>
        <v>43132</v>
      </c>
      <c r="D35" t="s">
        <v>19</v>
      </c>
      <c r="E35">
        <v>291</v>
      </c>
      <c r="F35">
        <f t="shared" si="0"/>
        <v>0</v>
      </c>
      <c r="G35">
        <f t="shared" si="1"/>
        <v>291</v>
      </c>
      <c r="H35" t="str">
        <f t="shared" si="2"/>
        <v>1 February 2018</v>
      </c>
    </row>
    <row r="36" spans="1:8" x14ac:dyDescent="0.25">
      <c r="A36" t="s">
        <v>7</v>
      </c>
      <c r="B36">
        <v>2018</v>
      </c>
      <c r="C36" s="2">
        <f>DATEVALUE(H36)</f>
        <v>43132</v>
      </c>
      <c r="D36" t="s">
        <v>20</v>
      </c>
      <c r="E36">
        <v>16</v>
      </c>
      <c r="F36">
        <f t="shared" si="0"/>
        <v>0</v>
      </c>
      <c r="G36">
        <f t="shared" si="1"/>
        <v>16</v>
      </c>
      <c r="H36" t="str">
        <f t="shared" si="2"/>
        <v>1 February 2018</v>
      </c>
    </row>
    <row r="37" spans="1:8" x14ac:dyDescent="0.25">
      <c r="A37" t="s">
        <v>7</v>
      </c>
      <c r="B37">
        <v>2018</v>
      </c>
      <c r="C37" s="2">
        <f>DATEVALUE(H37)</f>
        <v>43132</v>
      </c>
      <c r="D37" t="s">
        <v>21</v>
      </c>
      <c r="E37">
        <v>5</v>
      </c>
      <c r="F37">
        <f t="shared" si="0"/>
        <v>0</v>
      </c>
      <c r="G37">
        <f t="shared" si="1"/>
        <v>5</v>
      </c>
      <c r="H37" t="str">
        <f t="shared" si="2"/>
        <v>1 February 2018</v>
      </c>
    </row>
    <row r="38" spans="1:8" x14ac:dyDescent="0.25">
      <c r="A38" t="s">
        <v>7</v>
      </c>
      <c r="B38">
        <v>2018</v>
      </c>
      <c r="C38" s="2">
        <f>DATEVALUE(H38)</f>
        <v>43132</v>
      </c>
      <c r="D38" t="s">
        <v>22</v>
      </c>
      <c r="E38">
        <v>212</v>
      </c>
      <c r="F38">
        <f t="shared" si="0"/>
        <v>0</v>
      </c>
      <c r="G38">
        <f t="shared" si="1"/>
        <v>212</v>
      </c>
      <c r="H38" t="str">
        <f t="shared" si="2"/>
        <v>1 February 2018</v>
      </c>
    </row>
    <row r="39" spans="1:8" x14ac:dyDescent="0.25">
      <c r="A39" t="s">
        <v>7</v>
      </c>
      <c r="B39">
        <v>2018</v>
      </c>
      <c r="C39" s="2">
        <f>DATEVALUE(H39)</f>
        <v>43132</v>
      </c>
      <c r="D39" t="s">
        <v>23</v>
      </c>
      <c r="E39">
        <v>34</v>
      </c>
      <c r="F39">
        <f t="shared" si="0"/>
        <v>0</v>
      </c>
      <c r="G39">
        <f t="shared" si="1"/>
        <v>34</v>
      </c>
      <c r="H39" t="str">
        <f t="shared" si="2"/>
        <v>1 February 2018</v>
      </c>
    </row>
    <row r="40" spans="1:8" x14ac:dyDescent="0.25">
      <c r="A40" t="s">
        <v>7</v>
      </c>
      <c r="B40">
        <v>2018</v>
      </c>
      <c r="C40" s="2">
        <f>DATEVALUE(H40)</f>
        <v>43132</v>
      </c>
      <c r="D40" t="s">
        <v>24</v>
      </c>
      <c r="E40">
        <v>156</v>
      </c>
      <c r="F40">
        <f t="shared" si="0"/>
        <v>0</v>
      </c>
      <c r="G40">
        <f t="shared" si="1"/>
        <v>156</v>
      </c>
      <c r="H40" t="str">
        <f t="shared" si="2"/>
        <v>1 February 2018</v>
      </c>
    </row>
    <row r="41" spans="1:8" x14ac:dyDescent="0.25">
      <c r="A41" t="s">
        <v>7</v>
      </c>
      <c r="B41">
        <v>2018</v>
      </c>
      <c r="C41" s="2">
        <f>DATEVALUE(H41)</f>
        <v>43132</v>
      </c>
      <c r="D41" t="s">
        <v>25</v>
      </c>
      <c r="E41">
        <v>156</v>
      </c>
      <c r="F41">
        <f t="shared" si="0"/>
        <v>0</v>
      </c>
      <c r="G41">
        <f t="shared" si="1"/>
        <v>156</v>
      </c>
      <c r="H41" t="str">
        <f t="shared" si="2"/>
        <v>1 February 2018</v>
      </c>
    </row>
    <row r="42" spans="1:8" x14ac:dyDescent="0.25">
      <c r="A42" t="s">
        <v>8</v>
      </c>
      <c r="B42">
        <v>2018</v>
      </c>
      <c r="C42" s="2">
        <f>DATEVALUE(H42)</f>
        <v>43101</v>
      </c>
      <c r="D42" t="s">
        <v>16</v>
      </c>
      <c r="E42">
        <v>82</v>
      </c>
      <c r="F42">
        <f t="shared" si="0"/>
        <v>0</v>
      </c>
      <c r="G42">
        <f t="shared" si="1"/>
        <v>82</v>
      </c>
      <c r="H42" t="str">
        <f t="shared" si="2"/>
        <v>1 January 2018</v>
      </c>
    </row>
    <row r="43" spans="1:8" x14ac:dyDescent="0.25">
      <c r="A43" t="s">
        <v>8</v>
      </c>
      <c r="B43">
        <v>2018</v>
      </c>
      <c r="C43" s="2">
        <f>DATEVALUE(H43)</f>
        <v>43101</v>
      </c>
      <c r="D43" t="s">
        <v>17</v>
      </c>
      <c r="E43">
        <v>11</v>
      </c>
      <c r="F43">
        <f t="shared" si="0"/>
        <v>0</v>
      </c>
      <c r="G43">
        <f t="shared" si="1"/>
        <v>11</v>
      </c>
      <c r="H43" t="str">
        <f t="shared" si="2"/>
        <v>1 January 2018</v>
      </c>
    </row>
    <row r="44" spans="1:8" x14ac:dyDescent="0.25">
      <c r="A44" t="s">
        <v>8</v>
      </c>
      <c r="B44">
        <v>2018</v>
      </c>
      <c r="C44" s="2">
        <f>DATEVALUE(H44)</f>
        <v>43101</v>
      </c>
      <c r="D44" t="s">
        <v>18</v>
      </c>
      <c r="E44">
        <v>61</v>
      </c>
      <c r="F44">
        <f t="shared" si="0"/>
        <v>0</v>
      </c>
      <c r="G44">
        <f t="shared" si="1"/>
        <v>61</v>
      </c>
      <c r="H44" t="str">
        <f t="shared" si="2"/>
        <v>1 January 2018</v>
      </c>
    </row>
    <row r="45" spans="1:8" x14ac:dyDescent="0.25">
      <c r="A45" t="s">
        <v>8</v>
      </c>
      <c r="B45">
        <v>2018</v>
      </c>
      <c r="C45" s="2">
        <f>DATEVALUE(H45)</f>
        <v>43101</v>
      </c>
      <c r="D45" t="s">
        <v>19</v>
      </c>
      <c r="E45">
        <v>412</v>
      </c>
      <c r="F45">
        <f t="shared" si="0"/>
        <v>0</v>
      </c>
      <c r="G45">
        <f t="shared" si="1"/>
        <v>412</v>
      </c>
      <c r="H45" t="str">
        <f t="shared" si="2"/>
        <v>1 January 2018</v>
      </c>
    </row>
    <row r="46" spans="1:8" x14ac:dyDescent="0.25">
      <c r="A46" t="s">
        <v>8</v>
      </c>
      <c r="B46">
        <v>2018</v>
      </c>
      <c r="C46" s="2">
        <f>DATEVALUE(H46)</f>
        <v>43101</v>
      </c>
      <c r="D46" t="s">
        <v>20</v>
      </c>
      <c r="E46">
        <v>39</v>
      </c>
      <c r="F46">
        <f t="shared" si="0"/>
        <v>0</v>
      </c>
      <c r="G46">
        <f t="shared" si="1"/>
        <v>39</v>
      </c>
      <c r="H46" t="str">
        <f t="shared" si="2"/>
        <v>1 January 2018</v>
      </c>
    </row>
    <row r="47" spans="1:8" x14ac:dyDescent="0.25">
      <c r="A47" t="s">
        <v>8</v>
      </c>
      <c r="B47">
        <v>2018</v>
      </c>
      <c r="C47" s="2">
        <f>DATEVALUE(H47)</f>
        <v>43101</v>
      </c>
      <c r="D47" t="s">
        <v>21</v>
      </c>
      <c r="E47">
        <v>7</v>
      </c>
      <c r="F47">
        <f t="shared" si="0"/>
        <v>0</v>
      </c>
      <c r="G47">
        <f t="shared" si="1"/>
        <v>7</v>
      </c>
      <c r="H47" t="str">
        <f t="shared" si="2"/>
        <v>1 January 2018</v>
      </c>
    </row>
    <row r="48" spans="1:8" x14ac:dyDescent="0.25">
      <c r="A48" t="s">
        <v>8</v>
      </c>
      <c r="B48">
        <v>2018</v>
      </c>
      <c r="C48" s="2">
        <f>DATEVALUE(H48)</f>
        <v>43101</v>
      </c>
      <c r="D48" t="s">
        <v>22</v>
      </c>
      <c r="E48">
        <v>170</v>
      </c>
      <c r="F48">
        <f t="shared" si="0"/>
        <v>0</v>
      </c>
      <c r="G48">
        <f t="shared" si="1"/>
        <v>170</v>
      </c>
      <c r="H48" t="str">
        <f t="shared" si="2"/>
        <v>1 January 2018</v>
      </c>
    </row>
    <row r="49" spans="1:8" x14ac:dyDescent="0.25">
      <c r="A49" t="s">
        <v>8</v>
      </c>
      <c r="B49">
        <v>2018</v>
      </c>
      <c r="C49" s="2">
        <f>DATEVALUE(H49)</f>
        <v>43101</v>
      </c>
      <c r="D49" t="s">
        <v>23</v>
      </c>
      <c r="E49">
        <v>41</v>
      </c>
      <c r="F49">
        <f t="shared" si="0"/>
        <v>0</v>
      </c>
      <c r="G49">
        <f t="shared" si="1"/>
        <v>41</v>
      </c>
      <c r="H49" t="str">
        <f t="shared" si="2"/>
        <v>1 January 2018</v>
      </c>
    </row>
    <row r="50" spans="1:8" x14ac:dyDescent="0.25">
      <c r="A50" t="s">
        <v>8</v>
      </c>
      <c r="B50">
        <v>2018</v>
      </c>
      <c r="C50" s="2">
        <f>DATEVALUE(H50)</f>
        <v>43101</v>
      </c>
      <c r="D50" t="s">
        <v>24</v>
      </c>
      <c r="E50">
        <v>162</v>
      </c>
      <c r="F50">
        <f t="shared" si="0"/>
        <v>0</v>
      </c>
      <c r="G50">
        <f t="shared" si="1"/>
        <v>162</v>
      </c>
      <c r="H50" t="str">
        <f t="shared" si="2"/>
        <v>1 January 2018</v>
      </c>
    </row>
    <row r="51" spans="1:8" x14ac:dyDescent="0.25">
      <c r="A51" t="s">
        <v>8</v>
      </c>
      <c r="B51">
        <v>2018</v>
      </c>
      <c r="C51" s="2">
        <f>DATEVALUE(H51)</f>
        <v>43101</v>
      </c>
      <c r="D51" t="s">
        <v>25</v>
      </c>
      <c r="E51">
        <v>151</v>
      </c>
      <c r="F51">
        <f t="shared" si="0"/>
        <v>0</v>
      </c>
      <c r="G51">
        <f t="shared" si="1"/>
        <v>151</v>
      </c>
      <c r="H51" t="str">
        <f t="shared" si="2"/>
        <v>1 January 2018</v>
      </c>
    </row>
    <row r="52" spans="1:8" x14ac:dyDescent="0.25">
      <c r="A52" t="s">
        <v>9</v>
      </c>
      <c r="B52">
        <v>2017</v>
      </c>
      <c r="C52" s="2">
        <f>DATEVALUE(H52)</f>
        <v>42917</v>
      </c>
      <c r="D52" t="s">
        <v>16</v>
      </c>
      <c r="E52">
        <v>16</v>
      </c>
      <c r="F52">
        <f t="shared" si="0"/>
        <v>16</v>
      </c>
      <c r="G52">
        <f t="shared" si="1"/>
        <v>0</v>
      </c>
      <c r="H52" t="str">
        <f t="shared" si="2"/>
        <v>1 July 2017</v>
      </c>
    </row>
    <row r="53" spans="1:8" x14ac:dyDescent="0.25">
      <c r="A53" t="s">
        <v>9</v>
      </c>
      <c r="B53">
        <v>2017</v>
      </c>
      <c r="C53" s="2">
        <f>DATEVALUE(H53)</f>
        <v>42917</v>
      </c>
      <c r="D53" t="s">
        <v>17</v>
      </c>
      <c r="E53">
        <v>19</v>
      </c>
      <c r="F53">
        <f t="shared" si="0"/>
        <v>19</v>
      </c>
      <c r="G53">
        <f t="shared" si="1"/>
        <v>0</v>
      </c>
      <c r="H53" t="str">
        <f t="shared" si="2"/>
        <v>1 July 2017</v>
      </c>
    </row>
    <row r="54" spans="1:8" x14ac:dyDescent="0.25">
      <c r="A54" t="s">
        <v>9</v>
      </c>
      <c r="B54">
        <v>2017</v>
      </c>
      <c r="C54" s="2">
        <f>DATEVALUE(H54)</f>
        <v>42917</v>
      </c>
      <c r="D54" t="s">
        <v>18</v>
      </c>
      <c r="E54">
        <v>19</v>
      </c>
      <c r="F54">
        <f t="shared" si="0"/>
        <v>19</v>
      </c>
      <c r="G54">
        <f t="shared" si="1"/>
        <v>0</v>
      </c>
      <c r="H54" t="str">
        <f t="shared" si="2"/>
        <v>1 July 2017</v>
      </c>
    </row>
    <row r="55" spans="1:8" x14ac:dyDescent="0.25">
      <c r="A55" t="s">
        <v>9</v>
      </c>
      <c r="B55">
        <v>2017</v>
      </c>
      <c r="C55" s="2">
        <f>DATEVALUE(H55)</f>
        <v>42917</v>
      </c>
      <c r="D55" t="s">
        <v>19</v>
      </c>
      <c r="E55">
        <v>54</v>
      </c>
      <c r="F55">
        <f t="shared" si="0"/>
        <v>54</v>
      </c>
      <c r="G55">
        <f t="shared" si="1"/>
        <v>0</v>
      </c>
      <c r="H55" t="str">
        <f t="shared" si="2"/>
        <v>1 July 2017</v>
      </c>
    </row>
    <row r="56" spans="1:8" x14ac:dyDescent="0.25">
      <c r="A56" t="s">
        <v>9</v>
      </c>
      <c r="B56">
        <v>2017</v>
      </c>
      <c r="C56" s="2">
        <f>DATEVALUE(H56)</f>
        <v>42917</v>
      </c>
      <c r="D56" t="s">
        <v>20</v>
      </c>
      <c r="E56">
        <v>12</v>
      </c>
      <c r="F56">
        <f t="shared" si="0"/>
        <v>12</v>
      </c>
      <c r="G56">
        <f t="shared" si="1"/>
        <v>0</v>
      </c>
      <c r="H56" t="str">
        <f t="shared" si="2"/>
        <v>1 July 2017</v>
      </c>
    </row>
    <row r="57" spans="1:8" x14ac:dyDescent="0.25">
      <c r="A57" t="s">
        <v>9</v>
      </c>
      <c r="B57">
        <v>2017</v>
      </c>
      <c r="C57" s="2">
        <f>DATEVALUE(H57)</f>
        <v>42917</v>
      </c>
      <c r="D57" t="s">
        <v>21</v>
      </c>
      <c r="E57">
        <v>3</v>
      </c>
      <c r="F57">
        <f t="shared" si="0"/>
        <v>3</v>
      </c>
      <c r="G57">
        <f t="shared" si="1"/>
        <v>0</v>
      </c>
      <c r="H57" t="str">
        <f t="shared" si="2"/>
        <v>1 July 2017</v>
      </c>
    </row>
    <row r="58" spans="1:8" x14ac:dyDescent="0.25">
      <c r="A58" t="s">
        <v>9</v>
      </c>
      <c r="B58">
        <v>2017</v>
      </c>
      <c r="C58" s="2">
        <f>DATEVALUE(H58)</f>
        <v>42917</v>
      </c>
      <c r="D58" t="s">
        <v>22</v>
      </c>
      <c r="E58">
        <v>56</v>
      </c>
      <c r="F58">
        <f t="shared" si="0"/>
        <v>56</v>
      </c>
      <c r="G58">
        <f t="shared" si="1"/>
        <v>0</v>
      </c>
      <c r="H58" t="str">
        <f t="shared" si="2"/>
        <v>1 July 2017</v>
      </c>
    </row>
    <row r="59" spans="1:8" x14ac:dyDescent="0.25">
      <c r="A59" t="s">
        <v>9</v>
      </c>
      <c r="B59">
        <v>2017</v>
      </c>
      <c r="C59" s="2">
        <f>DATEVALUE(H59)</f>
        <v>42917</v>
      </c>
      <c r="D59" t="s">
        <v>23</v>
      </c>
      <c r="E59">
        <v>8</v>
      </c>
      <c r="F59">
        <f t="shared" si="0"/>
        <v>8</v>
      </c>
      <c r="G59">
        <f t="shared" si="1"/>
        <v>0</v>
      </c>
      <c r="H59" t="str">
        <f t="shared" si="2"/>
        <v>1 July 2017</v>
      </c>
    </row>
    <row r="60" spans="1:8" x14ac:dyDescent="0.25">
      <c r="A60" t="s">
        <v>9</v>
      </c>
      <c r="B60">
        <v>2017</v>
      </c>
      <c r="C60" s="2">
        <f>DATEVALUE(H60)</f>
        <v>42917</v>
      </c>
      <c r="D60" t="s">
        <v>24</v>
      </c>
      <c r="E60">
        <v>12</v>
      </c>
      <c r="F60">
        <f t="shared" si="0"/>
        <v>12</v>
      </c>
      <c r="G60">
        <f t="shared" si="1"/>
        <v>0</v>
      </c>
      <c r="H60" t="str">
        <f t="shared" si="2"/>
        <v>1 July 2017</v>
      </c>
    </row>
    <row r="61" spans="1:8" x14ac:dyDescent="0.25">
      <c r="A61" t="s">
        <v>9</v>
      </c>
      <c r="B61">
        <v>2017</v>
      </c>
      <c r="C61" s="2">
        <f>DATEVALUE(H61)</f>
        <v>42917</v>
      </c>
      <c r="D61" t="s">
        <v>25</v>
      </c>
      <c r="E61">
        <v>35</v>
      </c>
      <c r="F61">
        <f t="shared" si="0"/>
        <v>35</v>
      </c>
      <c r="G61">
        <f t="shared" si="1"/>
        <v>0</v>
      </c>
      <c r="H61" t="str">
        <f t="shared" si="2"/>
        <v>1 July 2017</v>
      </c>
    </row>
    <row r="62" spans="1:8" x14ac:dyDescent="0.25">
      <c r="A62" t="s">
        <v>10</v>
      </c>
      <c r="B62">
        <v>2017</v>
      </c>
      <c r="C62" s="2">
        <f>DATEVALUE(H62)</f>
        <v>42887</v>
      </c>
      <c r="D62" t="s">
        <v>17</v>
      </c>
      <c r="E62">
        <v>1</v>
      </c>
      <c r="F62">
        <f t="shared" si="0"/>
        <v>1</v>
      </c>
      <c r="G62">
        <f t="shared" si="1"/>
        <v>0</v>
      </c>
      <c r="H62" t="str">
        <f t="shared" si="2"/>
        <v>1 June 2017</v>
      </c>
    </row>
    <row r="63" spans="1:8" x14ac:dyDescent="0.25">
      <c r="A63" t="s">
        <v>10</v>
      </c>
      <c r="B63">
        <v>2017</v>
      </c>
      <c r="C63" s="2">
        <f>DATEVALUE(H63)</f>
        <v>42887</v>
      </c>
      <c r="D63" t="s">
        <v>18</v>
      </c>
      <c r="E63">
        <v>1</v>
      </c>
      <c r="F63">
        <f t="shared" si="0"/>
        <v>1</v>
      </c>
      <c r="G63">
        <f t="shared" si="1"/>
        <v>0</v>
      </c>
      <c r="H63" t="str">
        <f t="shared" si="2"/>
        <v>1 June 2017</v>
      </c>
    </row>
    <row r="64" spans="1:8" x14ac:dyDescent="0.25">
      <c r="A64" t="s">
        <v>10</v>
      </c>
      <c r="B64">
        <v>2017</v>
      </c>
      <c r="C64" s="2">
        <f>DATEVALUE(H64)</f>
        <v>42887</v>
      </c>
      <c r="D64" t="s">
        <v>25</v>
      </c>
      <c r="E64">
        <v>1</v>
      </c>
      <c r="F64">
        <f t="shared" si="0"/>
        <v>1</v>
      </c>
      <c r="G64">
        <f t="shared" si="1"/>
        <v>0</v>
      </c>
      <c r="H64" t="str">
        <f t="shared" si="2"/>
        <v>1 June 2017</v>
      </c>
    </row>
    <row r="65" spans="1:8" x14ac:dyDescent="0.25">
      <c r="A65" t="s">
        <v>11</v>
      </c>
      <c r="B65">
        <v>2018</v>
      </c>
      <c r="C65" s="2">
        <f>DATEVALUE(H65)</f>
        <v>43160</v>
      </c>
      <c r="D65" t="s">
        <v>16</v>
      </c>
      <c r="E65">
        <v>80</v>
      </c>
      <c r="F65">
        <f t="shared" si="0"/>
        <v>0</v>
      </c>
      <c r="G65">
        <f t="shared" si="1"/>
        <v>80</v>
      </c>
      <c r="H65" t="str">
        <f t="shared" si="2"/>
        <v>1 March 2018</v>
      </c>
    </row>
    <row r="66" spans="1:8" x14ac:dyDescent="0.25">
      <c r="A66" t="s">
        <v>11</v>
      </c>
      <c r="B66">
        <v>2018</v>
      </c>
      <c r="C66" s="2">
        <f>DATEVALUE(H66)</f>
        <v>43160</v>
      </c>
      <c r="D66" t="s">
        <v>17</v>
      </c>
      <c r="E66">
        <v>16</v>
      </c>
      <c r="F66">
        <f t="shared" si="0"/>
        <v>0</v>
      </c>
      <c r="G66">
        <f t="shared" si="1"/>
        <v>16</v>
      </c>
      <c r="H66" t="str">
        <f t="shared" si="2"/>
        <v>1 March 2018</v>
      </c>
    </row>
    <row r="67" spans="1:8" x14ac:dyDescent="0.25">
      <c r="A67" t="s">
        <v>11</v>
      </c>
      <c r="B67">
        <v>2018</v>
      </c>
      <c r="C67" s="2">
        <f>DATEVALUE(H67)</f>
        <v>43160</v>
      </c>
      <c r="D67" t="s">
        <v>18</v>
      </c>
      <c r="E67">
        <v>74</v>
      </c>
      <c r="F67">
        <f t="shared" ref="F67:F114" si="3">IF(B67=2017,E67,0)</f>
        <v>0</v>
      </c>
      <c r="G67">
        <f t="shared" ref="G67:G114" si="4">IF(B67=2018,E67,0)</f>
        <v>74</v>
      </c>
      <c r="H67" t="str">
        <f t="shared" ref="H67:H114" si="5">CONCATENATE(1," ",A67, " ",B67)</f>
        <v>1 March 2018</v>
      </c>
    </row>
    <row r="68" spans="1:8" x14ac:dyDescent="0.25">
      <c r="A68" t="s">
        <v>11</v>
      </c>
      <c r="B68">
        <v>2018</v>
      </c>
      <c r="C68" s="2">
        <f>DATEVALUE(H68)</f>
        <v>43160</v>
      </c>
      <c r="D68" t="s">
        <v>19</v>
      </c>
      <c r="E68">
        <v>340</v>
      </c>
      <c r="F68">
        <f t="shared" si="3"/>
        <v>0</v>
      </c>
      <c r="G68">
        <f t="shared" si="4"/>
        <v>340</v>
      </c>
      <c r="H68" t="str">
        <f t="shared" si="5"/>
        <v>1 March 2018</v>
      </c>
    </row>
    <row r="69" spans="1:8" x14ac:dyDescent="0.25">
      <c r="A69" t="s">
        <v>11</v>
      </c>
      <c r="B69">
        <v>2018</v>
      </c>
      <c r="C69" s="2">
        <f>DATEVALUE(H69)</f>
        <v>43160</v>
      </c>
      <c r="D69" t="s">
        <v>20</v>
      </c>
      <c r="E69">
        <v>22</v>
      </c>
      <c r="F69">
        <f t="shared" si="3"/>
        <v>0</v>
      </c>
      <c r="G69">
        <f t="shared" si="4"/>
        <v>22</v>
      </c>
      <c r="H69" t="str">
        <f t="shared" si="5"/>
        <v>1 March 2018</v>
      </c>
    </row>
    <row r="70" spans="1:8" x14ac:dyDescent="0.25">
      <c r="A70" t="s">
        <v>11</v>
      </c>
      <c r="B70">
        <v>2018</v>
      </c>
      <c r="C70" s="2">
        <f>DATEVALUE(H70)</f>
        <v>43160</v>
      </c>
      <c r="D70" t="s">
        <v>21</v>
      </c>
      <c r="E70">
        <v>8</v>
      </c>
      <c r="F70">
        <f t="shared" si="3"/>
        <v>0</v>
      </c>
      <c r="G70">
        <f t="shared" si="4"/>
        <v>8</v>
      </c>
      <c r="H70" t="str">
        <f t="shared" si="5"/>
        <v>1 March 2018</v>
      </c>
    </row>
    <row r="71" spans="1:8" x14ac:dyDescent="0.25">
      <c r="A71" t="s">
        <v>11</v>
      </c>
      <c r="B71">
        <v>2018</v>
      </c>
      <c r="C71" s="2">
        <f>DATEVALUE(H71)</f>
        <v>43160</v>
      </c>
      <c r="D71" t="s">
        <v>22</v>
      </c>
      <c r="E71">
        <v>262</v>
      </c>
      <c r="F71">
        <f t="shared" si="3"/>
        <v>0</v>
      </c>
      <c r="G71">
        <f t="shared" si="4"/>
        <v>262</v>
      </c>
      <c r="H71" t="str">
        <f t="shared" si="5"/>
        <v>1 March 2018</v>
      </c>
    </row>
    <row r="72" spans="1:8" x14ac:dyDescent="0.25">
      <c r="A72" t="s">
        <v>11</v>
      </c>
      <c r="B72">
        <v>2018</v>
      </c>
      <c r="C72" s="2">
        <f>DATEVALUE(H72)</f>
        <v>43160</v>
      </c>
      <c r="D72" t="s">
        <v>23</v>
      </c>
      <c r="E72">
        <v>38</v>
      </c>
      <c r="F72">
        <f t="shared" si="3"/>
        <v>0</v>
      </c>
      <c r="G72">
        <f t="shared" si="4"/>
        <v>38</v>
      </c>
      <c r="H72" t="str">
        <f t="shared" si="5"/>
        <v>1 March 2018</v>
      </c>
    </row>
    <row r="73" spans="1:8" x14ac:dyDescent="0.25">
      <c r="A73" t="s">
        <v>11</v>
      </c>
      <c r="B73">
        <v>2018</v>
      </c>
      <c r="C73" s="2">
        <f>DATEVALUE(H73)</f>
        <v>43160</v>
      </c>
      <c r="D73" t="s">
        <v>24</v>
      </c>
      <c r="E73">
        <v>139</v>
      </c>
      <c r="F73">
        <f t="shared" si="3"/>
        <v>0</v>
      </c>
      <c r="G73">
        <f t="shared" si="4"/>
        <v>139</v>
      </c>
      <c r="H73" t="str">
        <f t="shared" si="5"/>
        <v>1 March 2018</v>
      </c>
    </row>
    <row r="74" spans="1:8" x14ac:dyDescent="0.25">
      <c r="A74" t="s">
        <v>11</v>
      </c>
      <c r="B74">
        <v>2018</v>
      </c>
      <c r="C74" s="2">
        <f>DATEVALUE(H74)</f>
        <v>43160</v>
      </c>
      <c r="D74" t="s">
        <v>25</v>
      </c>
      <c r="E74">
        <v>186</v>
      </c>
      <c r="F74">
        <f t="shared" si="3"/>
        <v>0</v>
      </c>
      <c r="G74">
        <f t="shared" si="4"/>
        <v>186</v>
      </c>
      <c r="H74" t="str">
        <f t="shared" si="5"/>
        <v>1 March 2018</v>
      </c>
    </row>
    <row r="75" spans="1:8" x14ac:dyDescent="0.25">
      <c r="A75" t="s">
        <v>12</v>
      </c>
      <c r="B75">
        <v>2018</v>
      </c>
      <c r="C75" s="2">
        <f>DATEVALUE(H75)</f>
        <v>43221</v>
      </c>
      <c r="D75" t="s">
        <v>16</v>
      </c>
      <c r="E75">
        <v>78</v>
      </c>
      <c r="F75">
        <f t="shared" si="3"/>
        <v>0</v>
      </c>
      <c r="G75">
        <f t="shared" si="4"/>
        <v>78</v>
      </c>
      <c r="H75" t="str">
        <f t="shared" si="5"/>
        <v>1 May 2018</v>
      </c>
    </row>
    <row r="76" spans="1:8" x14ac:dyDescent="0.25">
      <c r="A76" t="s">
        <v>12</v>
      </c>
      <c r="B76">
        <v>2018</v>
      </c>
      <c r="C76" s="2">
        <f>DATEVALUE(H76)</f>
        <v>43221</v>
      </c>
      <c r="D76" t="s">
        <v>17</v>
      </c>
      <c r="E76">
        <v>11</v>
      </c>
      <c r="F76">
        <f t="shared" si="3"/>
        <v>0</v>
      </c>
      <c r="G76">
        <f t="shared" si="4"/>
        <v>11</v>
      </c>
      <c r="H76" t="str">
        <f t="shared" si="5"/>
        <v>1 May 2018</v>
      </c>
    </row>
    <row r="77" spans="1:8" x14ac:dyDescent="0.25">
      <c r="A77" t="s">
        <v>12</v>
      </c>
      <c r="B77">
        <v>2018</v>
      </c>
      <c r="C77" s="2">
        <f>DATEVALUE(H77)</f>
        <v>43221</v>
      </c>
      <c r="D77" t="s">
        <v>18</v>
      </c>
      <c r="E77">
        <v>94</v>
      </c>
      <c r="F77">
        <f t="shared" si="3"/>
        <v>0</v>
      </c>
      <c r="G77">
        <f t="shared" si="4"/>
        <v>94</v>
      </c>
      <c r="H77" t="str">
        <f t="shared" si="5"/>
        <v>1 May 2018</v>
      </c>
    </row>
    <row r="78" spans="1:8" x14ac:dyDescent="0.25">
      <c r="A78" t="s">
        <v>12</v>
      </c>
      <c r="B78">
        <v>2018</v>
      </c>
      <c r="C78" s="2">
        <f>DATEVALUE(H78)</f>
        <v>43221</v>
      </c>
      <c r="D78" t="s">
        <v>19</v>
      </c>
      <c r="E78">
        <v>344</v>
      </c>
      <c r="F78">
        <f t="shared" si="3"/>
        <v>0</v>
      </c>
      <c r="G78">
        <f t="shared" si="4"/>
        <v>344</v>
      </c>
      <c r="H78" t="str">
        <f t="shared" si="5"/>
        <v>1 May 2018</v>
      </c>
    </row>
    <row r="79" spans="1:8" x14ac:dyDescent="0.25">
      <c r="A79" t="s">
        <v>12</v>
      </c>
      <c r="B79">
        <v>2018</v>
      </c>
      <c r="C79" s="2">
        <f>DATEVALUE(H79)</f>
        <v>43221</v>
      </c>
      <c r="D79" t="s">
        <v>20</v>
      </c>
      <c r="E79">
        <v>11</v>
      </c>
      <c r="F79">
        <f t="shared" si="3"/>
        <v>0</v>
      </c>
      <c r="G79">
        <f t="shared" si="4"/>
        <v>11</v>
      </c>
      <c r="H79" t="str">
        <f t="shared" si="5"/>
        <v>1 May 2018</v>
      </c>
    </row>
    <row r="80" spans="1:8" x14ac:dyDescent="0.25">
      <c r="A80" t="s">
        <v>12</v>
      </c>
      <c r="B80">
        <v>2018</v>
      </c>
      <c r="C80" s="2">
        <f>DATEVALUE(H80)</f>
        <v>43221</v>
      </c>
      <c r="D80" t="s">
        <v>21</v>
      </c>
      <c r="E80">
        <v>9</v>
      </c>
      <c r="F80">
        <f t="shared" si="3"/>
        <v>0</v>
      </c>
      <c r="G80">
        <f t="shared" si="4"/>
        <v>9</v>
      </c>
      <c r="H80" t="str">
        <f t="shared" si="5"/>
        <v>1 May 2018</v>
      </c>
    </row>
    <row r="81" spans="1:8" x14ac:dyDescent="0.25">
      <c r="A81" t="s">
        <v>12</v>
      </c>
      <c r="B81">
        <v>2018</v>
      </c>
      <c r="C81" s="2">
        <f>DATEVALUE(H81)</f>
        <v>43221</v>
      </c>
      <c r="D81" t="s">
        <v>22</v>
      </c>
      <c r="E81">
        <v>266</v>
      </c>
      <c r="F81">
        <f t="shared" si="3"/>
        <v>0</v>
      </c>
      <c r="G81">
        <f t="shared" si="4"/>
        <v>266</v>
      </c>
      <c r="H81" t="str">
        <f t="shared" si="5"/>
        <v>1 May 2018</v>
      </c>
    </row>
    <row r="82" spans="1:8" x14ac:dyDescent="0.25">
      <c r="A82" t="s">
        <v>12</v>
      </c>
      <c r="B82">
        <v>2018</v>
      </c>
      <c r="C82" s="2">
        <f>DATEVALUE(H82)</f>
        <v>43221</v>
      </c>
      <c r="D82" t="s">
        <v>23</v>
      </c>
      <c r="E82">
        <v>53</v>
      </c>
      <c r="F82">
        <f t="shared" si="3"/>
        <v>0</v>
      </c>
      <c r="G82">
        <f t="shared" si="4"/>
        <v>53</v>
      </c>
      <c r="H82" t="str">
        <f t="shared" si="5"/>
        <v>1 May 2018</v>
      </c>
    </row>
    <row r="83" spans="1:8" x14ac:dyDescent="0.25">
      <c r="A83" t="s">
        <v>12</v>
      </c>
      <c r="B83">
        <v>2018</v>
      </c>
      <c r="C83" s="2">
        <f>DATEVALUE(H83)</f>
        <v>43221</v>
      </c>
      <c r="D83" t="s">
        <v>24</v>
      </c>
      <c r="E83">
        <v>269</v>
      </c>
      <c r="F83">
        <f t="shared" si="3"/>
        <v>0</v>
      </c>
      <c r="G83">
        <f t="shared" si="4"/>
        <v>269</v>
      </c>
      <c r="H83" t="str">
        <f t="shared" si="5"/>
        <v>1 May 2018</v>
      </c>
    </row>
    <row r="84" spans="1:8" x14ac:dyDescent="0.25">
      <c r="A84" t="s">
        <v>12</v>
      </c>
      <c r="B84">
        <v>2018</v>
      </c>
      <c r="C84" s="2">
        <f>DATEVALUE(H84)</f>
        <v>43221</v>
      </c>
      <c r="D84" t="s">
        <v>25</v>
      </c>
      <c r="E84">
        <v>154</v>
      </c>
      <c r="F84">
        <f t="shared" si="3"/>
        <v>0</v>
      </c>
      <c r="G84">
        <f t="shared" si="4"/>
        <v>154</v>
      </c>
      <c r="H84" t="str">
        <f t="shared" si="5"/>
        <v>1 May 2018</v>
      </c>
    </row>
    <row r="85" spans="1:8" x14ac:dyDescent="0.25">
      <c r="A85" t="s">
        <v>13</v>
      </c>
      <c r="B85">
        <v>2017</v>
      </c>
      <c r="C85" s="2">
        <f>DATEVALUE(H85)</f>
        <v>43040</v>
      </c>
      <c r="D85" t="s">
        <v>16</v>
      </c>
      <c r="E85">
        <v>26</v>
      </c>
      <c r="F85">
        <f t="shared" si="3"/>
        <v>26</v>
      </c>
      <c r="G85">
        <f t="shared" si="4"/>
        <v>0</v>
      </c>
      <c r="H85" t="str">
        <f t="shared" si="5"/>
        <v>1 November 2017</v>
      </c>
    </row>
    <row r="86" spans="1:8" x14ac:dyDescent="0.25">
      <c r="A86" t="s">
        <v>13</v>
      </c>
      <c r="B86">
        <v>2017</v>
      </c>
      <c r="C86" s="2">
        <f>DATEVALUE(H86)</f>
        <v>43040</v>
      </c>
      <c r="D86" t="s">
        <v>17</v>
      </c>
      <c r="E86">
        <v>6</v>
      </c>
      <c r="F86">
        <f t="shared" si="3"/>
        <v>6</v>
      </c>
      <c r="G86">
        <f t="shared" si="4"/>
        <v>0</v>
      </c>
      <c r="H86" t="str">
        <f t="shared" si="5"/>
        <v>1 November 2017</v>
      </c>
    </row>
    <row r="87" spans="1:8" x14ac:dyDescent="0.25">
      <c r="A87" t="s">
        <v>13</v>
      </c>
      <c r="B87">
        <v>2017</v>
      </c>
      <c r="C87" s="2">
        <f>DATEVALUE(H87)</f>
        <v>43040</v>
      </c>
      <c r="D87" t="s">
        <v>18</v>
      </c>
      <c r="E87">
        <v>37</v>
      </c>
      <c r="F87">
        <f t="shared" si="3"/>
        <v>37</v>
      </c>
      <c r="G87">
        <f t="shared" si="4"/>
        <v>0</v>
      </c>
      <c r="H87" t="str">
        <f t="shared" si="5"/>
        <v>1 November 2017</v>
      </c>
    </row>
    <row r="88" spans="1:8" x14ac:dyDescent="0.25">
      <c r="A88" t="s">
        <v>13</v>
      </c>
      <c r="B88">
        <v>2017</v>
      </c>
      <c r="C88" s="2">
        <f>DATEVALUE(H88)</f>
        <v>43040</v>
      </c>
      <c r="D88" t="s">
        <v>19</v>
      </c>
      <c r="E88">
        <v>121</v>
      </c>
      <c r="F88">
        <f t="shared" si="3"/>
        <v>121</v>
      </c>
      <c r="G88">
        <f t="shared" si="4"/>
        <v>0</v>
      </c>
      <c r="H88" t="str">
        <f t="shared" si="5"/>
        <v>1 November 2017</v>
      </c>
    </row>
    <row r="89" spans="1:8" x14ac:dyDescent="0.25">
      <c r="A89" t="s">
        <v>13</v>
      </c>
      <c r="B89">
        <v>2017</v>
      </c>
      <c r="C89" s="2">
        <f>DATEVALUE(H89)</f>
        <v>43040</v>
      </c>
      <c r="D89" t="s">
        <v>20</v>
      </c>
      <c r="E89">
        <v>3</v>
      </c>
      <c r="F89">
        <f t="shared" si="3"/>
        <v>3</v>
      </c>
      <c r="G89">
        <f t="shared" si="4"/>
        <v>0</v>
      </c>
      <c r="H89" t="str">
        <f t="shared" si="5"/>
        <v>1 November 2017</v>
      </c>
    </row>
    <row r="90" spans="1:8" x14ac:dyDescent="0.25">
      <c r="A90" t="s">
        <v>13</v>
      </c>
      <c r="B90">
        <v>2017</v>
      </c>
      <c r="C90" s="2">
        <f>DATEVALUE(H90)</f>
        <v>43040</v>
      </c>
      <c r="D90" t="s">
        <v>21</v>
      </c>
      <c r="E90">
        <v>3</v>
      </c>
      <c r="F90">
        <f t="shared" si="3"/>
        <v>3</v>
      </c>
      <c r="G90">
        <f t="shared" si="4"/>
        <v>0</v>
      </c>
      <c r="H90" t="str">
        <f t="shared" si="5"/>
        <v>1 November 2017</v>
      </c>
    </row>
    <row r="91" spans="1:8" x14ac:dyDescent="0.25">
      <c r="A91" t="s">
        <v>13</v>
      </c>
      <c r="B91">
        <v>2017</v>
      </c>
      <c r="C91" s="2">
        <f>DATEVALUE(H91)</f>
        <v>43040</v>
      </c>
      <c r="D91" t="s">
        <v>22</v>
      </c>
      <c r="E91">
        <v>70</v>
      </c>
      <c r="F91">
        <f t="shared" si="3"/>
        <v>70</v>
      </c>
      <c r="G91">
        <f t="shared" si="4"/>
        <v>0</v>
      </c>
      <c r="H91" t="str">
        <f t="shared" si="5"/>
        <v>1 November 2017</v>
      </c>
    </row>
    <row r="92" spans="1:8" x14ac:dyDescent="0.25">
      <c r="A92" t="s">
        <v>13</v>
      </c>
      <c r="B92">
        <v>2017</v>
      </c>
      <c r="C92" s="2">
        <f>DATEVALUE(H92)</f>
        <v>43040</v>
      </c>
      <c r="D92" t="s">
        <v>23</v>
      </c>
      <c r="E92">
        <v>20</v>
      </c>
      <c r="F92">
        <f t="shared" si="3"/>
        <v>20</v>
      </c>
      <c r="G92">
        <f t="shared" si="4"/>
        <v>0</v>
      </c>
      <c r="H92" t="str">
        <f t="shared" si="5"/>
        <v>1 November 2017</v>
      </c>
    </row>
    <row r="93" spans="1:8" x14ac:dyDescent="0.25">
      <c r="A93" t="s">
        <v>13</v>
      </c>
      <c r="B93">
        <v>2017</v>
      </c>
      <c r="C93" s="2">
        <f>DATEVALUE(H93)</f>
        <v>43040</v>
      </c>
      <c r="D93" t="s">
        <v>24</v>
      </c>
      <c r="E93">
        <v>95</v>
      </c>
      <c r="F93">
        <f t="shared" si="3"/>
        <v>95</v>
      </c>
      <c r="G93">
        <f t="shared" si="4"/>
        <v>0</v>
      </c>
      <c r="H93" t="str">
        <f t="shared" si="5"/>
        <v>1 November 2017</v>
      </c>
    </row>
    <row r="94" spans="1:8" x14ac:dyDescent="0.25">
      <c r="A94" t="s">
        <v>13</v>
      </c>
      <c r="B94">
        <v>2017</v>
      </c>
      <c r="C94" s="2">
        <f>DATEVALUE(H94)</f>
        <v>43040</v>
      </c>
      <c r="D94" t="s">
        <v>25</v>
      </c>
      <c r="E94">
        <v>63</v>
      </c>
      <c r="F94">
        <f t="shared" si="3"/>
        <v>63</v>
      </c>
      <c r="G94">
        <f t="shared" si="4"/>
        <v>0</v>
      </c>
      <c r="H94" t="str">
        <f t="shared" si="5"/>
        <v>1 November 2017</v>
      </c>
    </row>
    <row r="95" spans="1:8" x14ac:dyDescent="0.25">
      <c r="A95" t="s">
        <v>14</v>
      </c>
      <c r="B95">
        <v>2017</v>
      </c>
      <c r="C95" s="2">
        <f>DATEVALUE(H95)</f>
        <v>43009</v>
      </c>
      <c r="D95" t="s">
        <v>16</v>
      </c>
      <c r="E95">
        <v>23</v>
      </c>
      <c r="F95">
        <f t="shared" si="3"/>
        <v>23</v>
      </c>
      <c r="G95">
        <f t="shared" si="4"/>
        <v>0</v>
      </c>
      <c r="H95" t="str">
        <f t="shared" si="5"/>
        <v>1 October 2017</v>
      </c>
    </row>
    <row r="96" spans="1:8" x14ac:dyDescent="0.25">
      <c r="A96" t="s">
        <v>14</v>
      </c>
      <c r="B96">
        <v>2017</v>
      </c>
      <c r="C96" s="2">
        <f>DATEVALUE(H96)</f>
        <v>43009</v>
      </c>
      <c r="D96" t="s">
        <v>17</v>
      </c>
      <c r="E96">
        <v>5</v>
      </c>
      <c r="F96">
        <f t="shared" si="3"/>
        <v>5</v>
      </c>
      <c r="G96">
        <f t="shared" si="4"/>
        <v>0</v>
      </c>
      <c r="H96" t="str">
        <f t="shared" si="5"/>
        <v>1 October 2017</v>
      </c>
    </row>
    <row r="97" spans="1:8" x14ac:dyDescent="0.25">
      <c r="A97" t="s">
        <v>14</v>
      </c>
      <c r="B97">
        <v>2017</v>
      </c>
      <c r="C97" s="2">
        <f>DATEVALUE(H97)</f>
        <v>43009</v>
      </c>
      <c r="D97" t="s">
        <v>18</v>
      </c>
      <c r="E97">
        <v>30</v>
      </c>
      <c r="F97">
        <f t="shared" si="3"/>
        <v>30</v>
      </c>
      <c r="G97">
        <f t="shared" si="4"/>
        <v>0</v>
      </c>
      <c r="H97" t="str">
        <f t="shared" si="5"/>
        <v>1 October 2017</v>
      </c>
    </row>
    <row r="98" spans="1:8" x14ac:dyDescent="0.25">
      <c r="A98" t="s">
        <v>14</v>
      </c>
      <c r="B98">
        <v>2017</v>
      </c>
      <c r="C98" s="2">
        <f>DATEVALUE(H98)</f>
        <v>43009</v>
      </c>
      <c r="D98" t="s">
        <v>19</v>
      </c>
      <c r="E98">
        <v>125</v>
      </c>
      <c r="F98">
        <f t="shared" si="3"/>
        <v>125</v>
      </c>
      <c r="G98">
        <f t="shared" si="4"/>
        <v>0</v>
      </c>
      <c r="H98" t="str">
        <f t="shared" si="5"/>
        <v>1 October 2017</v>
      </c>
    </row>
    <row r="99" spans="1:8" x14ac:dyDescent="0.25">
      <c r="A99" t="s">
        <v>14</v>
      </c>
      <c r="B99">
        <v>2017</v>
      </c>
      <c r="C99" s="2">
        <f>DATEVALUE(H99)</f>
        <v>43009</v>
      </c>
      <c r="D99" t="s">
        <v>20</v>
      </c>
      <c r="E99">
        <v>8</v>
      </c>
      <c r="F99">
        <f t="shared" si="3"/>
        <v>8</v>
      </c>
      <c r="G99">
        <f t="shared" si="4"/>
        <v>0</v>
      </c>
      <c r="H99" t="str">
        <f t="shared" si="5"/>
        <v>1 October 2017</v>
      </c>
    </row>
    <row r="100" spans="1:8" x14ac:dyDescent="0.25">
      <c r="A100" t="s">
        <v>14</v>
      </c>
      <c r="B100">
        <v>2017</v>
      </c>
      <c r="C100" s="2">
        <f>DATEVALUE(H100)</f>
        <v>43009</v>
      </c>
      <c r="D100" t="s">
        <v>21</v>
      </c>
      <c r="E100">
        <v>11</v>
      </c>
      <c r="F100">
        <f t="shared" si="3"/>
        <v>11</v>
      </c>
      <c r="G100">
        <f t="shared" si="4"/>
        <v>0</v>
      </c>
      <c r="H100" t="str">
        <f t="shared" si="5"/>
        <v>1 October 2017</v>
      </c>
    </row>
    <row r="101" spans="1:8" x14ac:dyDescent="0.25">
      <c r="A101" t="s">
        <v>14</v>
      </c>
      <c r="B101">
        <v>2017</v>
      </c>
      <c r="C101" s="2">
        <f>DATEVALUE(H101)</f>
        <v>43009</v>
      </c>
      <c r="D101" t="s">
        <v>22</v>
      </c>
      <c r="E101">
        <v>100</v>
      </c>
      <c r="F101">
        <f t="shared" si="3"/>
        <v>100</v>
      </c>
      <c r="G101">
        <f t="shared" si="4"/>
        <v>0</v>
      </c>
      <c r="H101" t="str">
        <f t="shared" si="5"/>
        <v>1 October 2017</v>
      </c>
    </row>
    <row r="102" spans="1:8" x14ac:dyDescent="0.25">
      <c r="A102" t="s">
        <v>14</v>
      </c>
      <c r="B102">
        <v>2017</v>
      </c>
      <c r="C102" s="2">
        <f>DATEVALUE(H102)</f>
        <v>43009</v>
      </c>
      <c r="D102" t="s">
        <v>23</v>
      </c>
      <c r="E102">
        <v>8</v>
      </c>
      <c r="F102">
        <f t="shared" si="3"/>
        <v>8</v>
      </c>
      <c r="G102">
        <f t="shared" si="4"/>
        <v>0</v>
      </c>
      <c r="H102" t="str">
        <f t="shared" si="5"/>
        <v>1 October 2017</v>
      </c>
    </row>
    <row r="103" spans="1:8" x14ac:dyDescent="0.25">
      <c r="A103" t="s">
        <v>14</v>
      </c>
      <c r="B103">
        <v>2017</v>
      </c>
      <c r="C103" s="2">
        <f>DATEVALUE(H103)</f>
        <v>43009</v>
      </c>
      <c r="D103" t="s">
        <v>24</v>
      </c>
      <c r="E103">
        <v>52</v>
      </c>
      <c r="F103">
        <f t="shared" si="3"/>
        <v>52</v>
      </c>
      <c r="G103">
        <f t="shared" si="4"/>
        <v>0</v>
      </c>
      <c r="H103" t="str">
        <f t="shared" si="5"/>
        <v>1 October 2017</v>
      </c>
    </row>
    <row r="104" spans="1:8" x14ac:dyDescent="0.25">
      <c r="A104" t="s">
        <v>14</v>
      </c>
      <c r="B104">
        <v>2017</v>
      </c>
      <c r="C104" s="2">
        <f>DATEVALUE(H104)</f>
        <v>43009</v>
      </c>
      <c r="D104" t="s">
        <v>25</v>
      </c>
      <c r="E104">
        <v>53</v>
      </c>
      <c r="F104">
        <f t="shared" si="3"/>
        <v>53</v>
      </c>
      <c r="G104">
        <f t="shared" si="4"/>
        <v>0</v>
      </c>
      <c r="H104" t="str">
        <f t="shared" si="5"/>
        <v>1 October 2017</v>
      </c>
    </row>
    <row r="105" spans="1:8" x14ac:dyDescent="0.25">
      <c r="A105" t="s">
        <v>15</v>
      </c>
      <c r="B105">
        <v>2017</v>
      </c>
      <c r="C105" s="2">
        <f>DATEVALUE(H105)</f>
        <v>42979</v>
      </c>
      <c r="D105" t="s">
        <v>16</v>
      </c>
      <c r="E105">
        <v>22</v>
      </c>
      <c r="F105">
        <f t="shared" si="3"/>
        <v>22</v>
      </c>
      <c r="G105">
        <f t="shared" si="4"/>
        <v>0</v>
      </c>
      <c r="H105" t="str">
        <f t="shared" si="5"/>
        <v>1 September 2017</v>
      </c>
    </row>
    <row r="106" spans="1:8" x14ac:dyDescent="0.25">
      <c r="A106" t="s">
        <v>15</v>
      </c>
      <c r="B106">
        <v>2017</v>
      </c>
      <c r="C106" s="2">
        <f>DATEVALUE(H106)</f>
        <v>42979</v>
      </c>
      <c r="D106" t="s">
        <v>17</v>
      </c>
      <c r="E106">
        <v>5</v>
      </c>
      <c r="F106">
        <f t="shared" si="3"/>
        <v>5</v>
      </c>
      <c r="G106">
        <f t="shared" si="4"/>
        <v>0</v>
      </c>
      <c r="H106" t="str">
        <f t="shared" si="5"/>
        <v>1 September 2017</v>
      </c>
    </row>
    <row r="107" spans="1:8" x14ac:dyDescent="0.25">
      <c r="A107" t="s">
        <v>15</v>
      </c>
      <c r="B107">
        <v>2017</v>
      </c>
      <c r="C107" s="2">
        <f>DATEVALUE(H107)</f>
        <v>42979</v>
      </c>
      <c r="D107" t="s">
        <v>18</v>
      </c>
      <c r="E107">
        <v>23</v>
      </c>
      <c r="F107">
        <f t="shared" si="3"/>
        <v>23</v>
      </c>
      <c r="G107">
        <f t="shared" si="4"/>
        <v>0</v>
      </c>
      <c r="H107" t="str">
        <f t="shared" si="5"/>
        <v>1 September 2017</v>
      </c>
    </row>
    <row r="108" spans="1:8" x14ac:dyDescent="0.25">
      <c r="A108" t="s">
        <v>15</v>
      </c>
      <c r="B108">
        <v>2017</v>
      </c>
      <c r="C108" s="2">
        <f>DATEVALUE(H108)</f>
        <v>42979</v>
      </c>
      <c r="D108" t="s">
        <v>19</v>
      </c>
      <c r="E108">
        <v>78</v>
      </c>
      <c r="F108">
        <f t="shared" si="3"/>
        <v>78</v>
      </c>
      <c r="G108">
        <f t="shared" si="4"/>
        <v>0</v>
      </c>
      <c r="H108" t="str">
        <f t="shared" si="5"/>
        <v>1 September 2017</v>
      </c>
    </row>
    <row r="109" spans="1:8" x14ac:dyDescent="0.25">
      <c r="A109" t="s">
        <v>15</v>
      </c>
      <c r="B109">
        <v>2017</v>
      </c>
      <c r="C109" s="2">
        <f>DATEVALUE(H109)</f>
        <v>42979</v>
      </c>
      <c r="D109" t="s">
        <v>20</v>
      </c>
      <c r="E109">
        <v>9</v>
      </c>
      <c r="F109">
        <f t="shared" si="3"/>
        <v>9</v>
      </c>
      <c r="G109">
        <f t="shared" si="4"/>
        <v>0</v>
      </c>
      <c r="H109" t="str">
        <f t="shared" si="5"/>
        <v>1 September 2017</v>
      </c>
    </row>
    <row r="110" spans="1:8" x14ac:dyDescent="0.25">
      <c r="A110" t="s">
        <v>15</v>
      </c>
      <c r="B110">
        <v>2017</v>
      </c>
      <c r="C110" s="2">
        <f>DATEVALUE(H110)</f>
        <v>42979</v>
      </c>
      <c r="D110" t="s">
        <v>21</v>
      </c>
      <c r="E110">
        <v>4</v>
      </c>
      <c r="F110">
        <f t="shared" si="3"/>
        <v>4</v>
      </c>
      <c r="G110">
        <f t="shared" si="4"/>
        <v>0</v>
      </c>
      <c r="H110" t="str">
        <f t="shared" si="5"/>
        <v>1 September 2017</v>
      </c>
    </row>
    <row r="111" spans="1:8" x14ac:dyDescent="0.25">
      <c r="A111" t="s">
        <v>15</v>
      </c>
      <c r="B111">
        <v>2017</v>
      </c>
      <c r="C111" s="2">
        <f>DATEVALUE(H111)</f>
        <v>42979</v>
      </c>
      <c r="D111" t="s">
        <v>22</v>
      </c>
      <c r="E111">
        <v>64</v>
      </c>
      <c r="F111">
        <f t="shared" si="3"/>
        <v>64</v>
      </c>
      <c r="G111">
        <f t="shared" si="4"/>
        <v>0</v>
      </c>
      <c r="H111" t="str">
        <f t="shared" si="5"/>
        <v>1 September 2017</v>
      </c>
    </row>
    <row r="112" spans="1:8" x14ac:dyDescent="0.25">
      <c r="A112" t="s">
        <v>15</v>
      </c>
      <c r="B112">
        <v>2017</v>
      </c>
      <c r="C112" s="2">
        <f>DATEVALUE(H112)</f>
        <v>42979</v>
      </c>
      <c r="D112" t="s">
        <v>23</v>
      </c>
      <c r="E112">
        <v>12</v>
      </c>
      <c r="F112">
        <f t="shared" si="3"/>
        <v>12</v>
      </c>
      <c r="G112">
        <f t="shared" si="4"/>
        <v>0</v>
      </c>
      <c r="H112" t="str">
        <f t="shared" si="5"/>
        <v>1 September 2017</v>
      </c>
    </row>
    <row r="113" spans="1:8" x14ac:dyDescent="0.25">
      <c r="A113" t="s">
        <v>15</v>
      </c>
      <c r="B113">
        <v>2017</v>
      </c>
      <c r="C113" s="2">
        <f>DATEVALUE(H113)</f>
        <v>42979</v>
      </c>
      <c r="D113" t="s">
        <v>24</v>
      </c>
      <c r="E113">
        <v>56</v>
      </c>
      <c r="F113">
        <f t="shared" si="3"/>
        <v>56</v>
      </c>
      <c r="G113">
        <f t="shared" si="4"/>
        <v>0</v>
      </c>
      <c r="H113" t="str">
        <f t="shared" si="5"/>
        <v>1 September 2017</v>
      </c>
    </row>
    <row r="114" spans="1:8" x14ac:dyDescent="0.25">
      <c r="A114" t="s">
        <v>15</v>
      </c>
      <c r="B114">
        <v>2017</v>
      </c>
      <c r="C114" s="2">
        <f>DATEVALUE(H114)</f>
        <v>42979</v>
      </c>
      <c r="D114" t="s">
        <v>25</v>
      </c>
      <c r="E114">
        <v>39</v>
      </c>
      <c r="F114">
        <f t="shared" si="3"/>
        <v>39</v>
      </c>
      <c r="G114">
        <f t="shared" si="4"/>
        <v>0</v>
      </c>
      <c r="H114" t="str">
        <f t="shared" si="5"/>
        <v>1 September 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2021-03-29T10:59:03Z</dcterms:created>
  <dcterms:modified xsi:type="dcterms:W3CDTF">2021-03-29T12:28:03Z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4df6112a-32bd-422a-965e-8302c1fa86dd</vt:lpwstr>
  </property>
</Properties>
</file>