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shku\Desktop\"/>
    </mc:Choice>
  </mc:AlternateContent>
  <xr:revisionPtr revIDLastSave="0" documentId="13_ncr:1_{356EB2FA-6038-482B-B35B-90D04B6A1E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definedNames>
    <definedName name="_xlnm._FilterDatabase" localSheetId="0" hidden="1">Лист1!$A$18:$A$49</definedName>
    <definedName name="TestsStatus">Лист1!$S$2:$S$8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E13" i="1"/>
  <c r="E12" i="1"/>
  <c r="E11" i="1"/>
  <c r="E10" i="1"/>
  <c r="E14" i="1"/>
  <c r="E9" i="1" l="1"/>
  <c r="G11" i="1" s="1"/>
  <c r="G14" i="1" l="1"/>
  <c r="G13" i="1"/>
  <c r="G10" i="1"/>
  <c r="G12" i="1"/>
</calcChain>
</file>

<file path=xl/sharedStrings.xml><?xml version="1.0" encoding="utf-8"?>
<sst xmlns="http://schemas.openxmlformats.org/spreadsheetml/2006/main" count="581" uniqueCount="154">
  <si>
    <t>Build number</t>
  </si>
  <si>
    <t>Test type</t>
  </si>
  <si>
    <t>Smoke/MAT/AT</t>
  </si>
  <si>
    <t>Test date</t>
  </si>
  <si>
    <t>Tester</t>
  </si>
  <si>
    <t>Project Environment</t>
  </si>
  <si>
    <t>Operating System</t>
  </si>
  <si>
    <t>Browser</t>
  </si>
  <si>
    <t>Total Test Cases Run</t>
  </si>
  <si>
    <t>Test Cases Passed</t>
  </si>
  <si>
    <t>Test Cases Failed</t>
  </si>
  <si>
    <t>Test Cases Not available</t>
  </si>
  <si>
    <t>Test Cases Not implemented</t>
  </si>
  <si>
    <t>Test Cases Not tested</t>
  </si>
  <si>
    <t>Total Time Spent, h</t>
  </si>
  <si>
    <t>Module</t>
  </si>
  <si>
    <t>Test Type</t>
  </si>
  <si>
    <t>Functionality</t>
  </si>
  <si>
    <t>Actions</t>
  </si>
  <si>
    <t>Expected Result</t>
  </si>
  <si>
    <t>Result</t>
  </si>
  <si>
    <t>Comment</t>
  </si>
  <si>
    <t>Time Spent, min</t>
  </si>
  <si>
    <t>Passed</t>
  </si>
  <si>
    <t>Failed</t>
  </si>
  <si>
    <t>Not tested</t>
  </si>
  <si>
    <t>Cases Run</t>
  </si>
  <si>
    <t>Not available</t>
  </si>
  <si>
    <t>Not implemented</t>
  </si>
  <si>
    <t>1.0</t>
  </si>
  <si>
    <t xml:space="preserve">                                Mod: Новая задача</t>
  </si>
  <si>
    <t>Оставить поле пустым</t>
  </si>
  <si>
    <t>Ввести только специальные символы (например: !@#$%^&amp;*()_+|-=\{}[]:";'&lt;&gt;?,./)</t>
  </si>
  <si>
    <t>Поле: Название (обязательное)</t>
  </si>
  <si>
    <t>Проверить использование пробелов в тексте</t>
  </si>
  <si>
    <t>Проверить MIN допустимое количество символов (например: а)</t>
  </si>
  <si>
    <t>Проверить ввод символов русского алфавита</t>
  </si>
  <si>
    <t>Проверить ввод символов английского алфавита</t>
  </si>
  <si>
    <t>Проверить ввод заглавных букв</t>
  </si>
  <si>
    <t>Проверить вставку с помощью CTRL-C+CTRL-V,
CTR-X +CTRL-V</t>
  </si>
  <si>
    <t>Проверить, что при наведении курсора на поле, курсор меняет внешний вид</t>
  </si>
  <si>
    <t>Заполнить только обязательные поля</t>
  </si>
  <si>
    <t>Ввести пробел перед текстом</t>
  </si>
  <si>
    <t>Ввести пробел после текста</t>
  </si>
  <si>
    <t>Проверить возможность редактирования введенных данных</t>
  </si>
  <si>
    <t>Проверить корректное распределение текста по строкам (переход на новую строку автоматически)</t>
  </si>
  <si>
    <t>Проверить автоматическую постановку курсора в первое незаполненное поле после открытия форм</t>
  </si>
  <si>
    <t>Заполнить все поля</t>
  </si>
  <si>
    <t xml:space="preserve">Заполнить часть полей </t>
  </si>
  <si>
    <t>Проверить грамматические ошибки в названии и в "маске"</t>
  </si>
  <si>
    <t>Проверить унификацию стиля текста</t>
  </si>
  <si>
    <t>Проверить выравнивание по левому краю названий полей</t>
  </si>
  <si>
    <t>Проверить идентичность расстояний между названием и полем</t>
  </si>
  <si>
    <t>Проверить ввод цифр (включая отрицательные и дробные)</t>
  </si>
  <si>
    <t>Проверить, что при незаполненных обязательных полях всплывает подсказка</t>
  </si>
  <si>
    <t>Проверить, что при нажатии Alt+t появляется форма "Новая задача"</t>
  </si>
  <si>
    <t>Проверить, что при введении  текста "маска" пропадает</t>
  </si>
  <si>
    <t>Проверить, что при удалении всего текста "маска" появляется</t>
  </si>
  <si>
    <t>Кнопка: Огонь</t>
  </si>
  <si>
    <t>При наведении на кнопку курсор меняет свой вид на курсо-рука</t>
  </si>
  <si>
    <t>При нажатии кнопка заговается и остается гореть</t>
  </si>
  <si>
    <t>Проверить, что при нажатии на кнопку меняется надпись во всплывающем окне</t>
  </si>
  <si>
    <t>Проверить, что при открытом чек-боксе при нажатии на кнопку Настроить вид, чек-бокс скрывается</t>
  </si>
  <si>
    <t xml:space="preserve">Проверить грамматические ошибки </t>
  </si>
  <si>
    <t>Проверить унификацию шрифта</t>
  </si>
  <si>
    <t>Проверить возможность изменять порядов отображения названий полей</t>
  </si>
  <si>
    <t>Проверить, что активация проходит путем нажатия как на символ, так и на текст</t>
  </si>
  <si>
    <t>Проверить выравнивание названий полей по левой стороне</t>
  </si>
  <si>
    <t>Чекбокс: Настроить вид</t>
  </si>
  <si>
    <t>Поле: Ответственный</t>
  </si>
  <si>
    <t>Проверить, отображается ли имя мни наведении на иконку</t>
  </si>
  <si>
    <t>Проверить грамматические ошибки</t>
  </si>
  <si>
    <t>Проверить возможность изменить ответственного</t>
  </si>
  <si>
    <t>Проверить, что при навечении на выбранного ответственного курсор меняет свой вид на курсор-руку</t>
  </si>
  <si>
    <t>Проверить, что при наведении на иконку курсор меняет свой вид на курсор-руку</t>
  </si>
  <si>
    <t xml:space="preserve">Проверить, что при наведении курсора на выбранного ответственного, имя подсвечивается </t>
  </si>
  <si>
    <t>Проверить, что при нажатии на выбранного ответственнго происходит переход на выбранную страницу</t>
  </si>
  <si>
    <t>Проверить, что переход по ссылке (при нажатии на выбранного ответственного) осуществляется в новой вкладке</t>
  </si>
  <si>
    <t>Проверить, что переход на страницу не происходит при нажатии на область около ссылки</t>
  </si>
  <si>
    <t>Проверить, что есть подсказка как выбрать ответственного, которого нет справа</t>
  </si>
  <si>
    <t>Проверить возможность выбора любого из списка</t>
  </si>
  <si>
    <t>Проверить, что выбранный раздел сортировки в меню подсвечивается при работе с ним</t>
  </si>
  <si>
    <t>Проверить сортировку сотрудников</t>
  </si>
  <si>
    <t>Проверить, что при вборе категории в меню отображаются нужный сотрудники</t>
  </si>
  <si>
    <t>Проверить, что при наведении курсора на строку  в меню появляется подсказка (отображает полное название пункта сорировки)</t>
  </si>
  <si>
    <t>Проверить, что при наведении курсора на категорию в меню она подсвечивается</t>
  </si>
  <si>
    <t>Проверить, что при работе в категории сама категория меню некликабельна</t>
  </si>
  <si>
    <t>Проверить возможность закрыть меню без выбора сотрудника</t>
  </si>
  <si>
    <t>Проверить включение, выключение</t>
  </si>
  <si>
    <t>Проверить, что с помощью чекбока нельзя включить поля, обязательные для заполнения</t>
  </si>
  <si>
    <t>Проверить возможность выбора любого из списка и отмену выбора (кроме обязательных)</t>
  </si>
  <si>
    <t>Проверить, что курсор меняет свой вид при наведении на знак</t>
  </si>
  <si>
    <t>Проверить, что активация происходит при нажатии не только на чекбокс, но и на текст</t>
  </si>
  <si>
    <t xml:space="preserve">Проверить, что при выходе из формы выбранный чекбокс не сбрасывается </t>
  </si>
  <si>
    <t>Проверить возможность выбора сотрудника путем введения данных вручную</t>
  </si>
  <si>
    <t>Проверить возможность выбора сотрудника при помощь клавиатуры</t>
  </si>
  <si>
    <t xml:space="preserve">Проверить MAX допустимое количество символов </t>
  </si>
  <si>
    <t>Поле: Суть</t>
  </si>
  <si>
    <t>Чекбокс: Постановщик</t>
  </si>
  <si>
    <t>Поле: Суть (вложение)</t>
  </si>
  <si>
    <t>Проверить, есть ли указание на то, какие файлы (формат, размер) можно отправлять</t>
  </si>
  <si>
    <t>Проверить реакцию на отправку файла неверного формата</t>
  </si>
  <si>
    <t>Проверить реакцию на отправку файла с неверным расширением</t>
  </si>
  <si>
    <t xml:space="preserve">Проверить реакцию на отправку максимально допустимого по размеру файла </t>
  </si>
  <si>
    <t>Проверить реакцию на отправку файла, весом 0.</t>
  </si>
  <si>
    <t>Поле: Постановщик (выпадающий список)</t>
  </si>
  <si>
    <t>Поле: Заказчик (выпадающий список)</t>
  </si>
  <si>
    <t>Поле: Дедлайн (календарь)</t>
  </si>
  <si>
    <t>Проверить ввод даты вручную</t>
  </si>
  <si>
    <t>Проверить ввод некорректной даты (например: 31.02)</t>
  </si>
  <si>
    <t>Проверить, можно ли в поле оставить прошедшую дату</t>
  </si>
  <si>
    <t>Проверить унификацию дизайна</t>
  </si>
  <si>
    <t>Проверить грамматичские ошибки</t>
  </si>
  <si>
    <t>Проверить возможность изменить дату</t>
  </si>
  <si>
    <t>Проверить возможность удалить даату</t>
  </si>
  <si>
    <t>Кнопка: Поставить задачу</t>
  </si>
  <si>
    <t>Кнопка: Отменить</t>
  </si>
  <si>
    <t>Проверить подсвечивается ли кнопка при наведении на нее курсора</t>
  </si>
  <si>
    <t>Проверить мультинажание на кнопку</t>
  </si>
  <si>
    <t>Проверить унификацию стиля</t>
  </si>
  <si>
    <t>Проверить выравнивание  текста</t>
  </si>
  <si>
    <t>Проверить, что кнопка срабатывает только при нажатии на саму кнопку, а не на область около нее</t>
  </si>
  <si>
    <t>Проверить, что активация происходит при нажатии на чек-бокс,  не на область около него</t>
  </si>
  <si>
    <t>Чекбокс активируется при нажатии на область около него</t>
  </si>
  <si>
    <t>Появляется подсказка, что поле не заполнено, т.к. оно обяательное для заполнения</t>
  </si>
  <si>
    <t>При активации кнопки, текст "подсказки" не меняется</t>
  </si>
  <si>
    <t>Проверить, что при нажатии на кнопку Настроить вид открывается чек-бокс с названиями полей</t>
  </si>
  <si>
    <t>При открытом меню Настроить вид при нажатии на иконку, меню не пропадает</t>
  </si>
  <si>
    <t>Проверить, что при выходе из Настроить вид настройки чек-бокса не меняются</t>
  </si>
  <si>
    <t>Проверить, что при наведении на названия полей и на символ чекбокса курсор меняет вид на курсор-рука</t>
  </si>
  <si>
    <t>Проверить возможность выбрать только одного ответственного</t>
  </si>
  <si>
    <t>Непонятно, как вызвать список всех возможных ответственных</t>
  </si>
  <si>
    <t>Указаний по размеру, типу файла нет</t>
  </si>
  <si>
    <t>Сотрудники отображаются не в алфавитном порядке</t>
  </si>
  <si>
    <t>Проверить возможность выбора заказчика путем введения данных вручную</t>
  </si>
  <si>
    <t>Проверить возможность выбора заказчика при помощь клавиатуры</t>
  </si>
  <si>
    <t>Проверить возможность закрыть меню без выбора заказчика</t>
  </si>
  <si>
    <t>Проверить сортировку заказчиков</t>
  </si>
  <si>
    <t>Проверить, что при вборе категории в меню отображаются нужный заказчик</t>
  </si>
  <si>
    <t>При прокручивании сотрудников клавиатурой, нижние сотрудники не подтягиваются. Т.е. мы не видим какого сотрудника мы выбрали, если его имя расположено ниже, чем видимый список имен.</t>
  </si>
  <si>
    <t>При прокручивании заказчиков клавиатурой, нижние заказчини не подтягиваются. Т.е. мы не видим какого заказчика мы выбрали, если его имя расположено ниже, чем видимый список имен.</t>
  </si>
  <si>
    <t>Проверить возможность удаления выбранного заказчика</t>
  </si>
  <si>
    <t>Пропускает некорректную дату (31.02), а в итоговой заявке отображает другую дату (03.03)</t>
  </si>
  <si>
    <t>Пропускает заявки с прошедшей датой дедлайна</t>
  </si>
  <si>
    <t>А. Шкурат</t>
  </si>
  <si>
    <t>1 декабря 2022</t>
  </si>
  <si>
    <t>https://radio-shop.megaplan.by/</t>
  </si>
  <si>
    <t>Win10 x64</t>
  </si>
  <si>
    <t>Google Chrome 107.0.5304.107 x64</t>
  </si>
  <si>
    <r>
      <rPr>
        <b/>
        <u/>
        <sz val="10"/>
        <rFont val="Arial, sans-serif"/>
        <charset val="204"/>
      </rPr>
      <t>Предварительные условия:</t>
    </r>
    <r>
      <rPr>
        <b/>
        <sz val="10"/>
        <rFont val="Arial, sans-serif"/>
      </rPr>
      <t xml:space="preserve">                                                                     </t>
    </r>
    <r>
      <rPr>
        <b/>
        <sz val="8"/>
        <rFont val="Arial, sans-serif"/>
      </rPr>
      <t>1. https://radio-shop.megaplan.by/          
                  2. Авторизоваться: Exploratory1@1.1 / Exploratory1@1.1 
          3. На панале сверху назать Задачи                        4. Нажать Поставить задачу</t>
    </r>
  </si>
  <si>
    <t>Проверить отправку формы, не заполнив обязательные поля</t>
  </si>
  <si>
    <t>FUN</t>
  </si>
  <si>
    <t>GUI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</si>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</sst>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3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b/>
      <sz val="9"/>
      <color rgb="FFFFFFFF"/>
      <name val="Arial"/>
      <family val="2"/>
      <charset val="204"/>
    </font>
    <font>
      <sz val="10"/>
      <name val="Arial"/>
      <family val="2"/>
      <charset val="204"/>
    </font>
    <font>
      <sz val="9"/>
      <color rgb="FFFFFFFF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8"/>
      <color theme="1"/>
      <name val="Arial"/>
      <family val="2"/>
      <charset val="204"/>
    </font>
    <font>
      <b/>
      <sz val="8"/>
      <color rgb="FF000000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rgb="FF006100"/>
      <name val="Arial"/>
      <family val="2"/>
      <charset val="204"/>
    </font>
    <font>
      <sz val="8"/>
      <color rgb="FF9C0006"/>
      <name val="Arial"/>
      <family val="2"/>
      <charset val="204"/>
    </font>
    <font>
      <sz val="8"/>
      <color rgb="FF363636"/>
      <name val="Arial"/>
      <family val="2"/>
      <charset val="204"/>
    </font>
    <font>
      <sz val="8"/>
      <color rgb="FFD8BFEB"/>
      <name val="Arial"/>
      <family val="2"/>
      <charset val="204"/>
    </font>
    <font>
      <sz val="8"/>
      <color rgb="FFC3DFF9"/>
      <name val="Arial"/>
      <family val="2"/>
      <charset val="204"/>
    </font>
    <font>
      <sz val="12"/>
      <color rgb="FFFFFFFF"/>
      <name val="Arial"/>
      <family val="2"/>
      <charset val="204"/>
      <scheme val="minor"/>
    </font>
    <font>
      <b/>
      <sz val="12"/>
      <color rgb="FFFFFFFF"/>
      <name val="Arial"/>
      <family val="2"/>
      <charset val="204"/>
      <scheme val="minor"/>
    </font>
    <font>
      <b/>
      <sz val="11"/>
      <color rgb="FFFFFFFF"/>
      <name val="Arial"/>
      <family val="2"/>
      <charset val="204"/>
    </font>
    <font>
      <b/>
      <sz val="11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202124"/>
      <name val="Inherit"/>
    </font>
    <font>
      <sz val="10"/>
      <color theme="1"/>
      <name val="Arial"/>
      <family val="2"/>
      <charset val="204"/>
    </font>
    <font>
      <b/>
      <sz val="10"/>
      <name val="Arial, sans-serif"/>
    </font>
    <font>
      <b/>
      <sz val="8"/>
      <name val="Arial, sans-serif"/>
    </font>
    <font>
      <u/>
      <sz val="10"/>
      <color theme="1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color rgb="FF202124"/>
      <name val="Inherit"/>
      <charset val="204"/>
    </font>
    <font>
      <b/>
      <sz val="12"/>
      <color rgb="FF000000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sz val="10"/>
      <color rgb="FFFF0000"/>
      <name val="Arial"/>
      <family val="2"/>
      <charset val="204"/>
      <scheme val="minor"/>
    </font>
    <font>
      <b/>
      <u/>
      <sz val="10"/>
      <name val="Arial, sans-serif"/>
      <charset val="204"/>
    </font>
    <font>
      <b/>
      <sz val="12"/>
      <name val="Arial, sans-serif"/>
      <charset val="204"/>
    </font>
    <font>
      <sz val="8"/>
      <color theme="1"/>
      <name val="Arial"/>
      <family val="2"/>
      <charset val="204"/>
      <scheme val="minor"/>
    </font>
    <font>
      <sz val="8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437381"/>
        <bgColor rgb="FF437381"/>
      </patternFill>
    </fill>
    <fill>
      <patternFill patternType="solid">
        <fgColor rgb="FFFFFFFF"/>
        <bgColor rgb="FFFFFFFF"/>
      </patternFill>
    </fill>
    <fill>
      <patternFill patternType="solid">
        <fgColor rgb="FF7CACBC"/>
        <bgColor rgb="FF7CACB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8064A2"/>
        <bgColor rgb="FF8064A2"/>
      </patternFill>
    </fill>
    <fill>
      <patternFill patternType="solid">
        <fgColor rgb="FF4F81BD"/>
        <bgColor rgb="FF4F81BD"/>
      </patternFill>
    </fill>
    <fill>
      <patternFill patternType="solid">
        <fgColor rgb="FF6AA84F"/>
        <bgColor rgb="FF6AA84F"/>
      </patternFill>
    </fill>
    <fill>
      <patternFill patternType="solid">
        <fgColor rgb="FFF8F9FA"/>
        <bgColor rgb="FFF8F9FA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6AA84F"/>
        <bgColor rgb="FF000000"/>
      </patternFill>
    </fill>
    <fill>
      <patternFill patternType="solid">
        <fgColor rgb="FF9FC5E8"/>
        <bgColor rgb="FF7CACBC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3" fillId="0" borderId="0" applyNumberFormat="0" applyFill="0" applyBorder="0" applyAlignment="0" applyProtection="0"/>
    <xf numFmtId="0" fontId="1" fillId="13" borderId="0" applyNumberFormat="0" applyBorder="0" applyAlignment="0" applyProtection="0"/>
  </cellStyleXfs>
  <cellXfs count="112">
    <xf numFmtId="0" fontId="0" fillId="0" borderId="0" xfId="0" applyFont="1" applyAlignment="1"/>
    <xf numFmtId="0" fontId="5" fillId="8" borderId="0" xfId="0" applyFont="1" applyFill="1"/>
    <xf numFmtId="0" fontId="5" fillId="0" borderId="0" xfId="0" applyFont="1" applyAlignment="1">
      <alignment horizontal="center" vertical="center"/>
    </xf>
    <xf numFmtId="0" fontId="5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0" fontId="10" fillId="6" borderId="1" xfId="0" applyFont="1" applyFill="1" applyBorder="1" applyAlignment="1">
      <alignment horizontal="right"/>
    </xf>
    <xf numFmtId="0" fontId="11" fillId="7" borderId="1" xfId="0" applyFont="1" applyFill="1" applyBorder="1" applyAlignment="1">
      <alignment horizontal="right"/>
    </xf>
    <xf numFmtId="0" fontId="12" fillId="9" borderId="1" xfId="0" applyFont="1" applyFill="1" applyBorder="1" applyAlignment="1">
      <alignment horizontal="right"/>
    </xf>
    <xf numFmtId="0" fontId="13" fillId="10" borderId="1" xfId="0" applyFont="1" applyFill="1" applyBorder="1" applyAlignment="1">
      <alignment horizontal="right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5" fillId="8" borderId="1" xfId="0" applyFont="1" applyFill="1" applyBorder="1" applyAlignment="1">
      <alignment vertical="center" wrapText="1"/>
    </xf>
    <xf numFmtId="0" fontId="20" fillId="8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9" fillId="12" borderId="1" xfId="0" applyFont="1" applyFill="1" applyBorder="1" applyAlignment="1">
      <alignment horizontal="left" vertical="center" wrapText="1"/>
    </xf>
    <xf numFmtId="0" fontId="25" fillId="8" borderId="1" xfId="0" applyFont="1" applyFill="1" applyBorder="1" applyAlignment="1">
      <alignment horizontal="left" vertical="center" wrapText="1"/>
    </xf>
    <xf numFmtId="0" fontId="16" fillId="14" borderId="3" xfId="2" applyFont="1" applyFill="1" applyBorder="1" applyAlignment="1">
      <alignment horizontal="center" vertical="center" wrapText="1"/>
    </xf>
    <xf numFmtId="0" fontId="20" fillId="8" borderId="6" xfId="0" applyFont="1" applyFill="1" applyBorder="1" applyAlignment="1">
      <alignment vertical="center" wrapText="1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/>
    <xf numFmtId="0" fontId="25" fillId="8" borderId="7" xfId="0" applyFont="1" applyFill="1" applyBorder="1" applyAlignment="1">
      <alignment horizontal="left" vertical="center" wrapText="1"/>
    </xf>
    <xf numFmtId="0" fontId="19" fillId="12" borderId="7" xfId="0" applyFont="1" applyFill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/>
    <xf numFmtId="0" fontId="20" fillId="8" borderId="9" xfId="0" applyFont="1" applyFill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/>
    <xf numFmtId="0" fontId="24" fillId="0" borderId="7" xfId="0" applyFont="1" applyBorder="1" applyAlignment="1">
      <alignment horizontal="center" vertical="center"/>
    </xf>
    <xf numFmtId="0" fontId="5" fillId="8" borderId="6" xfId="0" applyFont="1" applyFill="1" applyBorder="1" applyAlignment="1">
      <alignment vertical="center" wrapText="1"/>
    </xf>
    <xf numFmtId="0" fontId="20" fillId="8" borderId="7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0" borderId="4" xfId="0" applyFont="1" applyBorder="1" applyAlignment="1"/>
    <xf numFmtId="0" fontId="2" fillId="2" borderId="1" xfId="0" applyFont="1" applyFill="1" applyBorder="1" applyAlignment="1">
      <alignment horizontal="center"/>
    </xf>
    <xf numFmtId="0" fontId="19" fillId="12" borderId="4" xfId="0" applyFont="1" applyFill="1" applyBorder="1" applyAlignment="1">
      <alignment horizontal="left" vertical="center" wrapText="1"/>
    </xf>
    <xf numFmtId="0" fontId="25" fillId="8" borderId="6" xfId="0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18" fillId="0" borderId="6" xfId="0" applyFont="1" applyBorder="1" applyAlignment="1">
      <alignment vertical="center" wrapText="1"/>
    </xf>
    <xf numFmtId="0" fontId="27" fillId="0" borderId="7" xfId="0" applyFont="1" applyBorder="1" applyAlignment="1">
      <alignment horizontal="center" vertical="center" wrapText="1"/>
    </xf>
    <xf numFmtId="0" fontId="24" fillId="0" borderId="1" xfId="0" applyFont="1" applyBorder="1" applyAlignment="1"/>
    <xf numFmtId="0" fontId="0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17" fillId="15" borderId="2" xfId="0" applyFont="1" applyFill="1" applyBorder="1" applyAlignment="1">
      <alignment horizontal="left" vertical="center"/>
    </xf>
    <xf numFmtId="0" fontId="26" fillId="0" borderId="10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3" fillId="0" borderId="1" xfId="0" applyFont="1" applyBorder="1"/>
    <xf numFmtId="0" fontId="8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3" fillId="2" borderId="1" xfId="1" applyFill="1" applyBorder="1" applyAlignment="1">
      <alignment horizontal="center"/>
    </xf>
    <xf numFmtId="0" fontId="28" fillId="16" borderId="0" xfId="0" applyFont="1" applyFill="1" applyBorder="1" applyAlignment="1"/>
    <xf numFmtId="0" fontId="26" fillId="0" borderId="0" xfId="0" applyFont="1" applyBorder="1" applyAlignment="1">
      <alignment horizontal="center" vertical="center" wrapText="1"/>
    </xf>
    <xf numFmtId="0" fontId="20" fillId="8" borderId="0" xfId="0" applyFont="1" applyFill="1" applyBorder="1" applyAlignment="1">
      <alignment vertical="center" wrapText="1"/>
    </xf>
    <xf numFmtId="0" fontId="5" fillId="8" borderId="0" xfId="0" applyFont="1" applyFill="1" applyBorder="1" applyAlignment="1">
      <alignment vertical="center" wrapText="1"/>
    </xf>
    <xf numFmtId="0" fontId="25" fillId="8" borderId="0" xfId="0" applyFont="1" applyFill="1" applyBorder="1" applyAlignment="1">
      <alignment horizontal="left" vertical="center" wrapText="1"/>
    </xf>
    <xf numFmtId="0" fontId="5" fillId="8" borderId="0" xfId="0" applyFont="1" applyFill="1" applyBorder="1"/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0" borderId="9" xfId="0" applyFont="1" applyBorder="1"/>
    <xf numFmtId="0" fontId="2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/>
    <xf numFmtId="0" fontId="16" fillId="11" borderId="13" xfId="0" applyFont="1" applyFill="1" applyBorder="1" applyAlignment="1">
      <alignment horizontal="center" vertical="center"/>
    </xf>
    <xf numFmtId="0" fontId="16" fillId="11" borderId="14" xfId="0" applyFont="1" applyFill="1" applyBorder="1" applyAlignment="1">
      <alignment horizontal="center" vertical="center"/>
    </xf>
    <xf numFmtId="0" fontId="17" fillId="15" borderId="15" xfId="0" applyFont="1" applyFill="1" applyBorder="1" applyAlignment="1">
      <alignment horizontal="left" vertical="center"/>
    </xf>
    <xf numFmtId="0" fontId="17" fillId="15" borderId="16" xfId="0" applyFont="1" applyFill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0" fillId="0" borderId="14" xfId="0" applyFont="1" applyBorder="1" applyAlignment="1"/>
    <xf numFmtId="0" fontId="5" fillId="0" borderId="17" xfId="0" applyFont="1" applyBorder="1" applyAlignment="1">
      <alignment horizontal="center" vertical="center"/>
    </xf>
    <xf numFmtId="0" fontId="0" fillId="0" borderId="18" xfId="0" applyFont="1" applyBorder="1" applyAlignment="1"/>
    <xf numFmtId="0" fontId="0" fillId="0" borderId="19" xfId="0" applyFont="1" applyBorder="1" applyAlignment="1"/>
    <xf numFmtId="0" fontId="5" fillId="0" borderId="20" xfId="0" applyFont="1" applyBorder="1" applyAlignment="1">
      <alignment horizontal="center" vertical="center"/>
    </xf>
    <xf numFmtId="0" fontId="0" fillId="0" borderId="21" xfId="0" applyFont="1" applyBorder="1" applyAlignment="1"/>
    <xf numFmtId="0" fontId="0" fillId="0" borderId="12" xfId="0" applyFont="1" applyBorder="1" applyAlignment="1"/>
    <xf numFmtId="0" fontId="24" fillId="0" borderId="1" xfId="0" applyFont="1" applyBorder="1" applyAlignment="1">
      <alignment wrapText="1"/>
    </xf>
    <xf numFmtId="0" fontId="24" fillId="0" borderId="1" xfId="0" applyFont="1" applyBorder="1" applyAlignment="1">
      <alignment vertical="center" wrapText="1"/>
    </xf>
    <xf numFmtId="0" fontId="5" fillId="8" borderId="8" xfId="0" applyFont="1" applyFill="1" applyBorder="1" applyAlignment="1">
      <alignment vertical="center" wrapText="1"/>
    </xf>
    <xf numFmtId="0" fontId="24" fillId="0" borderId="7" xfId="0" applyFont="1" applyBorder="1" applyAlignment="1">
      <alignment vertical="center" wrapText="1"/>
    </xf>
    <xf numFmtId="0" fontId="24" fillId="0" borderId="6" xfId="0" applyFont="1" applyBorder="1" applyAlignment="1">
      <alignment vertical="center" wrapText="1"/>
    </xf>
    <xf numFmtId="0" fontId="24" fillId="0" borderId="6" xfId="0" applyFont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0" fontId="3" fillId="0" borderId="14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10" fontId="31" fillId="0" borderId="1" xfId="0" applyNumberFormat="1" applyFont="1" applyBorder="1" applyAlignment="1">
      <alignment horizontal="center" vertical="center"/>
    </xf>
    <xf numFmtId="10" fontId="32" fillId="0" borderId="14" xfId="0" applyNumberFormat="1" applyFont="1" applyBorder="1" applyAlignment="1">
      <alignment horizontal="center" vertical="center"/>
    </xf>
  </cellXfs>
  <cellStyles count="3">
    <cellStyle name="20% — акцент4" xfId="2" builtinId="42"/>
    <cellStyle name="Гиперссылка" xfId="1" builtinId="8"/>
    <cellStyle name="Обычный" xfId="0" builtinId="0"/>
  </cellStyles>
  <dxfs count="514"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>
          <bgColor rgb="FF7CACB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8064A2"/>
        </patternFill>
      </fill>
    </dxf>
    <dxf>
      <fill>
        <patternFill>
          <bgColor rgb="FF4F81B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C6EFCE"/>
      <color rgb="FF9FC5E8"/>
      <color rgb="FF7CACBC"/>
      <color rgb="FF6AA84F"/>
      <color rgb="FF4F81BD"/>
      <color rgb="FF8064A2"/>
      <color rgb="FFF2F2F2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adio-shop.megaplan.by/" TargetMode="External"/><Relationship Id="rId1" Type="http://schemas.openxmlformats.org/officeDocument/2006/relationships/hyperlink" Target="http://www.buildingchampions.com/clientport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714"/>
  <sheetViews>
    <sheetView tabSelected="1" zoomScale="90" zoomScaleNormal="90" workbookViewId="0">
      <selection activeCell="B116" sqref="B116:B128"/>
    </sheetView>
  </sheetViews>
  <sheetFormatPr defaultColWidth="12.5703125" defaultRowHeight="15.75" customHeight="1"/>
  <cols>
    <col min="1" max="1" width="9.42578125" customWidth="1"/>
    <col min="2" max="2" width="36.140625" customWidth="1"/>
    <col min="3" max="3" width="51.28515625" customWidth="1"/>
    <col min="4" max="4" width="44.7109375" customWidth="1"/>
    <col min="5" max="5" width="15.7109375" customWidth="1"/>
    <col min="6" max="6" width="37.28515625" customWidth="1"/>
    <col min="7" max="7" width="14" customWidth="1"/>
    <col min="8" max="8" width="23" customWidth="1"/>
    <col min="13" max="13" width="12.5703125" customWidth="1"/>
    <col min="14" max="14" width="45.140625" customWidth="1"/>
    <col min="15" max="15" width="63.140625" customWidth="1"/>
    <col min="16" max="16" width="12.5703125" customWidth="1"/>
    <col min="17" max="17" width="20.85546875" customWidth="1"/>
    <col min="19" max="19" width="31.7109375" customWidth="1"/>
  </cols>
  <sheetData>
    <row r="1" spans="1:20" ht="12.75">
      <c r="A1" s="74"/>
      <c r="B1" s="75"/>
      <c r="C1" s="76"/>
      <c r="D1" s="77" t="s">
        <v>0</v>
      </c>
      <c r="E1" s="78" t="s">
        <v>29</v>
      </c>
      <c r="F1" s="75"/>
      <c r="G1" s="75"/>
      <c r="H1" s="79"/>
    </row>
    <row r="2" spans="1:20" ht="12.75">
      <c r="A2" s="80"/>
      <c r="B2" s="55"/>
      <c r="C2" s="55"/>
      <c r="D2" s="40" t="s">
        <v>1</v>
      </c>
      <c r="E2" s="57" t="s">
        <v>2</v>
      </c>
      <c r="F2" s="55"/>
      <c r="G2" s="55"/>
      <c r="H2" s="81"/>
      <c r="Q2" s="5" t="s">
        <v>26</v>
      </c>
      <c r="S2" t="s">
        <v>28</v>
      </c>
    </row>
    <row r="3" spans="1:20" ht="12.75">
      <c r="A3" s="80"/>
      <c r="B3" s="55"/>
      <c r="C3" s="55"/>
      <c r="D3" s="40" t="s">
        <v>3</v>
      </c>
      <c r="E3" s="57" t="s">
        <v>145</v>
      </c>
      <c r="F3" s="55"/>
      <c r="G3" s="55"/>
      <c r="H3" s="81"/>
      <c r="Q3" s="6" t="s">
        <v>23</v>
      </c>
    </row>
    <row r="4" spans="1:20" ht="12.75">
      <c r="A4" s="80"/>
      <c r="B4" s="55"/>
      <c r="C4" s="55"/>
      <c r="D4" s="40" t="s">
        <v>4</v>
      </c>
      <c r="E4" s="57" t="s">
        <v>144</v>
      </c>
      <c r="F4" s="55"/>
      <c r="G4" s="55"/>
      <c r="H4" s="81"/>
      <c r="Q4" s="7" t="s">
        <v>24</v>
      </c>
    </row>
    <row r="5" spans="1:20" ht="12.75">
      <c r="A5" s="80"/>
      <c r="B5" s="55"/>
      <c r="C5" s="55"/>
      <c r="D5" s="40" t="s">
        <v>5</v>
      </c>
      <c r="E5" s="60" t="s">
        <v>146</v>
      </c>
      <c r="F5" s="55"/>
      <c r="G5" s="55"/>
      <c r="H5" s="81"/>
      <c r="Q5" s="8" t="s">
        <v>27</v>
      </c>
    </row>
    <row r="6" spans="1:20" ht="12.75">
      <c r="A6" s="80"/>
      <c r="B6" s="55"/>
      <c r="C6" s="55"/>
      <c r="D6" s="40" t="s">
        <v>6</v>
      </c>
      <c r="E6" s="57" t="s">
        <v>147</v>
      </c>
      <c r="F6" s="55"/>
      <c r="G6" s="55"/>
      <c r="H6" s="81"/>
      <c r="Q6" s="9" t="s">
        <v>28</v>
      </c>
    </row>
    <row r="7" spans="1:20" ht="12.75">
      <c r="A7" s="80"/>
      <c r="B7" s="55"/>
      <c r="C7" s="55"/>
      <c r="D7" s="40" t="s">
        <v>7</v>
      </c>
      <c r="E7" s="57" t="s">
        <v>148</v>
      </c>
      <c r="F7" s="55"/>
      <c r="G7" s="55"/>
      <c r="H7" s="81"/>
      <c r="Q7" s="10" t="s">
        <v>25</v>
      </c>
    </row>
    <row r="8" spans="1:20" ht="15" customHeight="1">
      <c r="A8" s="80"/>
      <c r="B8" s="55"/>
      <c r="C8" s="55"/>
      <c r="D8" s="4"/>
      <c r="E8" s="59" t="s">
        <v>153</v>
      </c>
      <c r="F8" s="55"/>
      <c r="G8" s="55"/>
      <c r="H8" s="81"/>
    </row>
    <row r="9" spans="1:20" ht="12.75">
      <c r="A9" s="102" t="s">
        <v>149</v>
      </c>
      <c r="B9" s="55"/>
      <c r="C9" s="58"/>
      <c r="D9" s="5" t="s">
        <v>8</v>
      </c>
      <c r="E9" s="56">
        <f>E11+E10+E12</f>
        <v>123</v>
      </c>
      <c r="F9" s="55"/>
      <c r="G9" s="103">
        <v>1</v>
      </c>
      <c r="H9" s="105"/>
    </row>
    <row r="10" spans="1:20" ht="12.75">
      <c r="A10" s="80"/>
      <c r="B10" s="55"/>
      <c r="C10" s="55"/>
      <c r="D10" s="6" t="s">
        <v>9</v>
      </c>
      <c r="E10" s="56">
        <f>COUNTIF(E17:E147,"Passed")</f>
        <v>111</v>
      </c>
      <c r="F10" s="55"/>
      <c r="G10" s="103">
        <f>E10/E9</f>
        <v>0.90243902439024393</v>
      </c>
      <c r="H10" s="106"/>
    </row>
    <row r="11" spans="1:20" ht="12.75">
      <c r="A11" s="80"/>
      <c r="B11" s="55"/>
      <c r="C11" s="55"/>
      <c r="D11" s="7" t="s">
        <v>10</v>
      </c>
      <c r="E11" s="56">
        <f>COUNTIF(E17:E149,"Failed")</f>
        <v>12</v>
      </c>
      <c r="F11" s="55"/>
      <c r="G11" s="103">
        <f>E11/E9</f>
        <v>9.7560975609756101E-2</v>
      </c>
      <c r="H11" s="106"/>
    </row>
    <row r="12" spans="1:20" ht="18" customHeight="1">
      <c r="A12" s="80"/>
      <c r="B12" s="55"/>
      <c r="C12" s="55"/>
      <c r="D12" s="8" t="s">
        <v>11</v>
      </c>
      <c r="E12" s="56">
        <f>COUNTIF(E17:E149,"Not available")</f>
        <v>0</v>
      </c>
      <c r="F12" s="55"/>
      <c r="G12" s="104">
        <f>E12/E9</f>
        <v>0</v>
      </c>
      <c r="H12" s="105"/>
      <c r="P12" s="1"/>
      <c r="Q12" s="1"/>
    </row>
    <row r="13" spans="1:20" ht="19.5" customHeight="1">
      <c r="A13" s="80"/>
      <c r="B13" s="55"/>
      <c r="C13" s="55"/>
      <c r="D13" s="9" t="s">
        <v>12</v>
      </c>
      <c r="E13" s="56">
        <f>COUNTIF(E17:E149,"Not implement")</f>
        <v>0</v>
      </c>
      <c r="F13" s="55"/>
      <c r="G13" s="108">
        <f>E13/E9</f>
        <v>0</v>
      </c>
      <c r="H13" s="109"/>
    </row>
    <row r="14" spans="1:20" ht="12" customHeight="1">
      <c r="A14" s="80"/>
      <c r="B14" s="55"/>
      <c r="C14" s="55"/>
      <c r="D14" s="10" t="s">
        <v>13</v>
      </c>
      <c r="E14" s="56">
        <f>COUNTIF(E17:E147,"Not tested")</f>
        <v>6</v>
      </c>
      <c r="F14" s="55"/>
      <c r="G14" s="110">
        <f>E14/E9</f>
        <v>4.878048780487805E-2</v>
      </c>
      <c r="H14" s="111"/>
    </row>
    <row r="15" spans="1:20" ht="12.75" customHeight="1">
      <c r="A15" s="80"/>
      <c r="B15" s="55"/>
      <c r="C15" s="55"/>
      <c r="D15" s="5" t="s">
        <v>14</v>
      </c>
      <c r="E15" s="56">
        <f>ROUND(SUM(H17:H149,)/60, 2)</f>
        <v>0</v>
      </c>
      <c r="F15" s="55"/>
      <c r="G15" s="107"/>
      <c r="H15" s="105"/>
    </row>
    <row r="16" spans="1:20" ht="21" customHeight="1">
      <c r="A16" s="82"/>
      <c r="B16" s="11" t="s">
        <v>15</v>
      </c>
      <c r="C16" s="12"/>
      <c r="D16" s="3"/>
      <c r="E16" s="3"/>
      <c r="F16" s="3"/>
      <c r="G16" s="3"/>
      <c r="H16" s="8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8" ht="27.75" customHeight="1">
      <c r="A17" s="84" t="s">
        <v>16</v>
      </c>
      <c r="B17" s="13" t="s">
        <v>17</v>
      </c>
      <c r="C17" s="23" t="s">
        <v>18</v>
      </c>
      <c r="D17" s="13" t="s">
        <v>19</v>
      </c>
      <c r="E17" s="13" t="s">
        <v>20</v>
      </c>
      <c r="F17" s="13" t="s">
        <v>21</v>
      </c>
      <c r="G17" s="13" t="s">
        <v>4</v>
      </c>
      <c r="H17" s="85" t="s">
        <v>22</v>
      </c>
    </row>
    <row r="18" spans="1:8" ht="31.5" customHeight="1">
      <c r="A18" s="86" t="s">
        <v>30</v>
      </c>
      <c r="B18" s="49"/>
      <c r="C18" s="49"/>
      <c r="D18" s="49"/>
      <c r="E18" s="49"/>
      <c r="F18" s="49"/>
      <c r="G18" s="49"/>
      <c r="H18" s="87"/>
    </row>
    <row r="19" spans="1:8" ht="34.5" customHeight="1">
      <c r="A19" s="88" t="s">
        <v>152</v>
      </c>
      <c r="B19" s="43"/>
      <c r="C19" s="22" t="s">
        <v>46</v>
      </c>
      <c r="D19" s="14"/>
      <c r="E19" s="25" t="s">
        <v>23</v>
      </c>
      <c r="F19" s="14"/>
      <c r="G19" s="19" t="s">
        <v>144</v>
      </c>
      <c r="H19" s="89"/>
    </row>
    <row r="20" spans="1:8" ht="25.5" customHeight="1">
      <c r="A20" s="88" t="s">
        <v>151</v>
      </c>
      <c r="B20" s="43"/>
      <c r="C20" s="36" t="s">
        <v>150</v>
      </c>
      <c r="D20" s="14"/>
      <c r="E20" s="25" t="s">
        <v>23</v>
      </c>
      <c r="F20" s="14"/>
      <c r="G20" s="19" t="s">
        <v>144</v>
      </c>
      <c r="H20" s="89"/>
    </row>
    <row r="21" spans="1:8" ht="19.5" customHeight="1">
      <c r="A21" s="88" t="s">
        <v>151</v>
      </c>
      <c r="B21" s="43"/>
      <c r="C21" s="36" t="s">
        <v>41</v>
      </c>
      <c r="D21" s="14"/>
      <c r="E21" s="25" t="s">
        <v>23</v>
      </c>
      <c r="F21" s="14"/>
      <c r="G21" s="19" t="s">
        <v>144</v>
      </c>
      <c r="H21" s="89"/>
    </row>
    <row r="22" spans="1:8" ht="19.5" customHeight="1">
      <c r="A22" s="88" t="s">
        <v>151</v>
      </c>
      <c r="B22" s="43"/>
      <c r="C22" s="36" t="s">
        <v>47</v>
      </c>
      <c r="D22" s="14"/>
      <c r="E22" s="25" t="s">
        <v>23</v>
      </c>
      <c r="F22" s="14"/>
      <c r="G22" s="19" t="s">
        <v>144</v>
      </c>
      <c r="H22" s="89"/>
    </row>
    <row r="23" spans="1:8" ht="19.5" customHeight="1">
      <c r="A23" s="88" t="s">
        <v>151</v>
      </c>
      <c r="B23" s="43"/>
      <c r="C23" s="36" t="s">
        <v>48</v>
      </c>
      <c r="D23" s="14"/>
      <c r="E23" s="25" t="s">
        <v>23</v>
      </c>
      <c r="F23" s="14"/>
      <c r="G23" s="19" t="s">
        <v>144</v>
      </c>
      <c r="H23" s="89"/>
    </row>
    <row r="24" spans="1:8" ht="29.25" customHeight="1">
      <c r="A24" s="88" t="s">
        <v>152</v>
      </c>
      <c r="B24" s="43"/>
      <c r="C24" s="36" t="s">
        <v>51</v>
      </c>
      <c r="D24" s="14"/>
      <c r="E24" s="25" t="s">
        <v>23</v>
      </c>
      <c r="F24" s="14"/>
      <c r="G24" s="19" t="s">
        <v>144</v>
      </c>
      <c r="H24" s="89"/>
    </row>
    <row r="25" spans="1:8" ht="19.5" customHeight="1">
      <c r="A25" s="88" t="s">
        <v>152</v>
      </c>
      <c r="B25" s="43"/>
      <c r="C25" s="36" t="s">
        <v>50</v>
      </c>
      <c r="D25" s="14"/>
      <c r="E25" s="25" t="s">
        <v>23</v>
      </c>
      <c r="F25" s="14"/>
      <c r="G25" s="19" t="s">
        <v>144</v>
      </c>
      <c r="H25" s="89"/>
    </row>
    <row r="26" spans="1:8" ht="29.25" customHeight="1">
      <c r="A26" s="88" t="s">
        <v>152</v>
      </c>
      <c r="B26" s="43"/>
      <c r="C26" s="36" t="s">
        <v>52</v>
      </c>
      <c r="D26" s="14"/>
      <c r="E26" s="25" t="s">
        <v>23</v>
      </c>
      <c r="F26" s="14"/>
      <c r="G26" s="19" t="s">
        <v>144</v>
      </c>
      <c r="H26" s="89"/>
    </row>
    <row r="27" spans="1:8" ht="30.75" customHeight="1">
      <c r="A27" s="88" t="s">
        <v>151</v>
      </c>
      <c r="B27" s="43"/>
      <c r="C27" s="15" t="s">
        <v>55</v>
      </c>
      <c r="D27" s="14"/>
      <c r="E27" s="18" t="s">
        <v>23</v>
      </c>
      <c r="F27" s="14"/>
      <c r="G27" s="19" t="s">
        <v>144</v>
      </c>
      <c r="H27" s="89"/>
    </row>
    <row r="28" spans="1:8" ht="29.25" customHeight="1" thickBot="1">
      <c r="A28" s="93" t="s">
        <v>151</v>
      </c>
      <c r="B28" s="45"/>
      <c r="C28" s="98" t="s">
        <v>54</v>
      </c>
      <c r="D28" s="30"/>
      <c r="E28" s="70" t="s">
        <v>23</v>
      </c>
      <c r="F28" s="30"/>
      <c r="G28" s="35" t="s">
        <v>144</v>
      </c>
      <c r="H28" s="94"/>
    </row>
    <row r="29" spans="1:8" ht="26.25" customHeight="1">
      <c r="A29" s="90" t="s">
        <v>151</v>
      </c>
      <c r="B29" s="53" t="s">
        <v>33</v>
      </c>
      <c r="C29" s="36" t="s">
        <v>35</v>
      </c>
      <c r="D29" s="44"/>
      <c r="E29" s="25" t="s">
        <v>23</v>
      </c>
      <c r="F29" s="26"/>
      <c r="G29" s="101" t="s">
        <v>144</v>
      </c>
      <c r="H29" s="91"/>
    </row>
    <row r="30" spans="1:8" ht="26.25" customHeight="1">
      <c r="A30" s="88" t="s">
        <v>151</v>
      </c>
      <c r="B30" s="53"/>
      <c r="C30" s="36" t="s">
        <v>96</v>
      </c>
      <c r="D30" s="44"/>
      <c r="E30" s="25" t="s">
        <v>25</v>
      </c>
      <c r="F30" s="26"/>
      <c r="G30" s="19" t="s">
        <v>144</v>
      </c>
      <c r="H30" s="91"/>
    </row>
    <row r="31" spans="1:8" ht="42" customHeight="1">
      <c r="A31" s="88" t="s">
        <v>151</v>
      </c>
      <c r="B31" s="53"/>
      <c r="C31" s="15" t="s">
        <v>31</v>
      </c>
      <c r="D31" s="20"/>
      <c r="E31" s="18" t="s">
        <v>23</v>
      </c>
      <c r="F31" s="96" t="s">
        <v>124</v>
      </c>
      <c r="G31" s="19" t="s">
        <v>144</v>
      </c>
      <c r="H31" s="89"/>
    </row>
    <row r="32" spans="1:8" ht="31.5" customHeight="1">
      <c r="A32" s="88" t="s">
        <v>151</v>
      </c>
      <c r="B32" s="53"/>
      <c r="C32" s="15" t="s">
        <v>32</v>
      </c>
      <c r="D32" s="20"/>
      <c r="E32" s="18" t="s">
        <v>23</v>
      </c>
      <c r="F32" s="14"/>
      <c r="G32" s="19" t="s">
        <v>144</v>
      </c>
      <c r="H32" s="89"/>
    </row>
    <row r="33" spans="1:8" ht="16.5" customHeight="1">
      <c r="A33" s="88" t="s">
        <v>151</v>
      </c>
      <c r="B33" s="53"/>
      <c r="C33" s="22" t="s">
        <v>34</v>
      </c>
      <c r="D33" s="21"/>
      <c r="E33" s="18" t="s">
        <v>23</v>
      </c>
      <c r="F33" s="14"/>
      <c r="G33" s="19" t="s">
        <v>144</v>
      </c>
      <c r="H33" s="89"/>
    </row>
    <row r="34" spans="1:8" ht="16.5" customHeight="1">
      <c r="A34" s="88" t="s">
        <v>151</v>
      </c>
      <c r="B34" s="53"/>
      <c r="C34" s="22" t="s">
        <v>36</v>
      </c>
      <c r="D34" s="21"/>
      <c r="E34" s="18" t="s">
        <v>23</v>
      </c>
      <c r="F34" s="14"/>
      <c r="G34" s="19" t="s">
        <v>144</v>
      </c>
      <c r="H34" s="89"/>
    </row>
    <row r="35" spans="1:8" ht="16.5" customHeight="1">
      <c r="A35" s="88" t="s">
        <v>151</v>
      </c>
      <c r="B35" s="53"/>
      <c r="C35" s="22" t="s">
        <v>37</v>
      </c>
      <c r="D35" s="41"/>
      <c r="E35" s="25" t="s">
        <v>23</v>
      </c>
      <c r="F35" s="39"/>
      <c r="G35" s="19" t="s">
        <v>144</v>
      </c>
      <c r="H35" s="92"/>
    </row>
    <row r="36" spans="1:8" ht="16.5" customHeight="1">
      <c r="A36" s="88" t="s">
        <v>151</v>
      </c>
      <c r="B36" s="53"/>
      <c r="C36" s="22" t="s">
        <v>38</v>
      </c>
      <c r="D36" s="41"/>
      <c r="E36" s="25" t="s">
        <v>23</v>
      </c>
      <c r="F36" s="39"/>
      <c r="G36" s="19" t="s">
        <v>144</v>
      </c>
      <c r="H36" s="92"/>
    </row>
    <row r="37" spans="1:8" ht="27.75" customHeight="1">
      <c r="A37" s="88" t="s">
        <v>151</v>
      </c>
      <c r="B37" s="53"/>
      <c r="C37" s="22" t="s">
        <v>53</v>
      </c>
      <c r="D37" s="41"/>
      <c r="E37" s="25" t="s">
        <v>23</v>
      </c>
      <c r="F37" s="39"/>
      <c r="G37" s="19" t="s">
        <v>144</v>
      </c>
      <c r="H37" s="92"/>
    </row>
    <row r="38" spans="1:8" ht="30.75" customHeight="1">
      <c r="A38" s="88" t="s">
        <v>151</v>
      </c>
      <c r="B38" s="53"/>
      <c r="C38" s="42" t="s">
        <v>39</v>
      </c>
      <c r="D38" s="41"/>
      <c r="E38" s="25" t="s">
        <v>23</v>
      </c>
      <c r="F38" s="39"/>
      <c r="G38" s="19" t="s">
        <v>144</v>
      </c>
      <c r="H38" s="92"/>
    </row>
    <row r="39" spans="1:8" ht="30.75" customHeight="1">
      <c r="A39" s="88" t="s">
        <v>152</v>
      </c>
      <c r="B39" s="53"/>
      <c r="C39" s="22" t="s">
        <v>40</v>
      </c>
      <c r="D39" s="41"/>
      <c r="E39" s="25" t="s">
        <v>23</v>
      </c>
      <c r="F39" s="39"/>
      <c r="G39" s="19" t="s">
        <v>144</v>
      </c>
      <c r="H39" s="92"/>
    </row>
    <row r="40" spans="1:8" ht="19.5" customHeight="1">
      <c r="A40" s="88" t="s">
        <v>151</v>
      </c>
      <c r="B40" s="53"/>
      <c r="C40" s="22" t="s">
        <v>42</v>
      </c>
      <c r="D40" s="41"/>
      <c r="E40" s="25" t="s">
        <v>23</v>
      </c>
      <c r="F40" s="39"/>
      <c r="G40" s="19" t="s">
        <v>144</v>
      </c>
      <c r="H40" s="92"/>
    </row>
    <row r="41" spans="1:8" ht="19.5" customHeight="1">
      <c r="A41" s="88" t="s">
        <v>151</v>
      </c>
      <c r="B41" s="53"/>
      <c r="C41" s="22" t="s">
        <v>43</v>
      </c>
      <c r="D41" s="41"/>
      <c r="E41" s="25" t="s">
        <v>23</v>
      </c>
      <c r="F41" s="39"/>
      <c r="G41" s="19" t="s">
        <v>144</v>
      </c>
      <c r="H41" s="92"/>
    </row>
    <row r="42" spans="1:8" ht="30.75" customHeight="1">
      <c r="A42" s="88" t="s">
        <v>151</v>
      </c>
      <c r="B42" s="53"/>
      <c r="C42" s="22" t="s">
        <v>44</v>
      </c>
      <c r="D42" s="41"/>
      <c r="E42" s="25" t="s">
        <v>23</v>
      </c>
      <c r="F42" s="39"/>
      <c r="G42" s="19" t="s">
        <v>144</v>
      </c>
      <c r="H42" s="92"/>
    </row>
    <row r="43" spans="1:8" ht="30.75" customHeight="1">
      <c r="A43" s="88" t="s">
        <v>152</v>
      </c>
      <c r="B43" s="53"/>
      <c r="C43" s="22" t="s">
        <v>45</v>
      </c>
      <c r="D43" s="41"/>
      <c r="E43" s="25" t="s">
        <v>23</v>
      </c>
      <c r="F43" s="39"/>
      <c r="G43" s="19" t="s">
        <v>144</v>
      </c>
      <c r="H43" s="92"/>
    </row>
    <row r="44" spans="1:8" ht="30.75" customHeight="1">
      <c r="A44" s="88" t="s">
        <v>152</v>
      </c>
      <c r="B44" s="53"/>
      <c r="C44" s="22" t="s">
        <v>49</v>
      </c>
      <c r="D44" s="41"/>
      <c r="E44" s="25" t="s">
        <v>23</v>
      </c>
      <c r="F44" s="39"/>
      <c r="G44" s="19" t="s">
        <v>144</v>
      </c>
      <c r="H44" s="92"/>
    </row>
    <row r="45" spans="1:8" ht="30.75" customHeight="1">
      <c r="A45" s="88" t="s">
        <v>152</v>
      </c>
      <c r="B45" s="53"/>
      <c r="C45" s="22" t="s">
        <v>56</v>
      </c>
      <c r="D45" s="41"/>
      <c r="E45" s="25" t="s">
        <v>23</v>
      </c>
      <c r="F45" s="39"/>
      <c r="G45" s="19" t="s">
        <v>144</v>
      </c>
      <c r="H45" s="92"/>
    </row>
    <row r="46" spans="1:8" ht="30.75" customHeight="1" thickBot="1">
      <c r="A46" s="88" t="s">
        <v>152</v>
      </c>
      <c r="B46" s="54"/>
      <c r="C46" s="27" t="s">
        <v>57</v>
      </c>
      <c r="D46" s="28"/>
      <c r="E46" s="25" t="s">
        <v>23</v>
      </c>
      <c r="F46" s="30"/>
      <c r="G46" s="35" t="s">
        <v>144</v>
      </c>
      <c r="H46" s="94"/>
    </row>
    <row r="47" spans="1:8" ht="30.75" customHeight="1">
      <c r="A47" s="88" t="s">
        <v>152</v>
      </c>
      <c r="B47" s="50" t="s">
        <v>58</v>
      </c>
      <c r="C47" s="31" t="s">
        <v>59</v>
      </c>
      <c r="D47" s="32"/>
      <c r="E47" s="33" t="s">
        <v>23</v>
      </c>
      <c r="F47" s="34"/>
      <c r="G47" s="101" t="s">
        <v>144</v>
      </c>
      <c r="H47" s="95"/>
    </row>
    <row r="48" spans="1:8" ht="28.5" customHeight="1">
      <c r="A48" s="88" t="s">
        <v>152</v>
      </c>
      <c r="B48" s="51"/>
      <c r="C48" s="15" t="s">
        <v>60</v>
      </c>
      <c r="D48" s="17"/>
      <c r="E48" s="18" t="s">
        <v>23</v>
      </c>
      <c r="F48" s="14"/>
      <c r="G48" s="19" t="s">
        <v>144</v>
      </c>
      <c r="H48" s="89"/>
    </row>
    <row r="49" spans="1:24" ht="30" customHeight="1" thickBot="1">
      <c r="A49" s="93" t="s">
        <v>151</v>
      </c>
      <c r="B49" s="52"/>
      <c r="C49" s="37" t="s">
        <v>61</v>
      </c>
      <c r="D49" s="38"/>
      <c r="E49" s="29" t="s">
        <v>24</v>
      </c>
      <c r="F49" s="99" t="s">
        <v>125</v>
      </c>
      <c r="G49" s="35" t="s">
        <v>144</v>
      </c>
      <c r="H49" s="94"/>
    </row>
    <row r="50" spans="1:24" ht="30" customHeight="1">
      <c r="A50" s="90" t="s">
        <v>151</v>
      </c>
      <c r="B50" s="50" t="s">
        <v>68</v>
      </c>
      <c r="C50" s="31" t="s">
        <v>126</v>
      </c>
      <c r="D50" s="34"/>
      <c r="E50" s="33" t="s">
        <v>23</v>
      </c>
      <c r="F50" s="34"/>
      <c r="G50" s="101" t="s">
        <v>144</v>
      </c>
      <c r="H50" s="95"/>
    </row>
    <row r="51" spans="1:24" ht="41.25" customHeight="1">
      <c r="A51" s="88" t="s">
        <v>151</v>
      </c>
      <c r="B51" s="51"/>
      <c r="C51" s="24" t="s">
        <v>62</v>
      </c>
      <c r="D51" s="14"/>
      <c r="E51" s="25" t="s">
        <v>24</v>
      </c>
      <c r="F51" s="97" t="s">
        <v>127</v>
      </c>
      <c r="G51" s="19" t="s">
        <v>144</v>
      </c>
      <c r="H51" s="89"/>
    </row>
    <row r="52" spans="1:24" ht="16.5" customHeight="1">
      <c r="A52" s="88" t="s">
        <v>152</v>
      </c>
      <c r="B52" s="51"/>
      <c r="C52" s="24" t="s">
        <v>63</v>
      </c>
      <c r="D52" s="14"/>
      <c r="E52" s="25" t="s">
        <v>23</v>
      </c>
      <c r="F52" s="14"/>
      <c r="G52" s="19" t="s">
        <v>144</v>
      </c>
      <c r="H52" s="89"/>
    </row>
    <row r="53" spans="1:24" ht="21" customHeight="1">
      <c r="A53" s="88" t="s">
        <v>152</v>
      </c>
      <c r="B53" s="51"/>
      <c r="C53" s="16" t="s">
        <v>64</v>
      </c>
      <c r="D53" s="14"/>
      <c r="E53" s="25" t="s">
        <v>23</v>
      </c>
      <c r="F53" s="14"/>
      <c r="G53" s="19" t="s">
        <v>144</v>
      </c>
      <c r="H53" s="89"/>
    </row>
    <row r="54" spans="1:24" ht="25.5">
      <c r="A54" s="88" t="s">
        <v>151</v>
      </c>
      <c r="B54" s="51"/>
      <c r="C54" s="16" t="s">
        <v>65</v>
      </c>
      <c r="D54" s="46"/>
      <c r="E54" s="25" t="s">
        <v>23</v>
      </c>
      <c r="F54" s="14"/>
      <c r="G54" s="19" t="s">
        <v>144</v>
      </c>
      <c r="H54" s="89"/>
    </row>
    <row r="55" spans="1:24" ht="25.5">
      <c r="A55" s="88" t="s">
        <v>151</v>
      </c>
      <c r="B55" s="51"/>
      <c r="C55" s="16" t="s">
        <v>128</v>
      </c>
      <c r="D55" s="14"/>
      <c r="E55" s="25" t="s">
        <v>23</v>
      </c>
      <c r="F55" s="14"/>
      <c r="G55" s="19" t="s">
        <v>144</v>
      </c>
      <c r="H55" s="89"/>
    </row>
    <row r="56" spans="1:24" ht="25.5">
      <c r="A56" s="88" t="s">
        <v>152</v>
      </c>
      <c r="B56" s="51"/>
      <c r="C56" s="16" t="s">
        <v>66</v>
      </c>
      <c r="D56" s="14"/>
      <c r="E56" s="25" t="s">
        <v>23</v>
      </c>
      <c r="F56" s="14"/>
      <c r="G56" s="19" t="s">
        <v>144</v>
      </c>
      <c r="H56" s="89"/>
    </row>
    <row r="57" spans="1:24" ht="25.5">
      <c r="A57" s="88" t="s">
        <v>152</v>
      </c>
      <c r="B57" s="51"/>
      <c r="C57" s="16" t="s">
        <v>67</v>
      </c>
      <c r="D57" s="14"/>
      <c r="E57" s="25" t="s">
        <v>23</v>
      </c>
      <c r="F57" s="14"/>
      <c r="G57" s="19" t="s">
        <v>144</v>
      </c>
      <c r="H57" s="89"/>
    </row>
    <row r="58" spans="1:24" ht="28.5" customHeight="1">
      <c r="A58" s="88" t="s">
        <v>152</v>
      </c>
      <c r="B58" s="51"/>
      <c r="C58" s="16" t="s">
        <v>122</v>
      </c>
      <c r="D58" s="14"/>
      <c r="E58" s="25" t="s">
        <v>24</v>
      </c>
      <c r="F58" s="97" t="s">
        <v>123</v>
      </c>
      <c r="G58" s="19" t="s">
        <v>144</v>
      </c>
      <c r="H58" s="89"/>
    </row>
    <row r="59" spans="1:24" ht="25.5">
      <c r="A59" s="88" t="s">
        <v>151</v>
      </c>
      <c r="B59" s="51"/>
      <c r="C59" s="16" t="s">
        <v>90</v>
      </c>
      <c r="D59" s="14"/>
      <c r="E59" s="25" t="s">
        <v>23</v>
      </c>
      <c r="F59" s="14"/>
      <c r="G59" s="19" t="s">
        <v>144</v>
      </c>
      <c r="H59" s="89"/>
    </row>
    <row r="60" spans="1:24" ht="29.25" customHeight="1">
      <c r="A60" s="88" t="s">
        <v>152</v>
      </c>
      <c r="B60" s="51"/>
      <c r="C60" s="16" t="s">
        <v>129</v>
      </c>
      <c r="D60" s="14"/>
      <c r="E60" s="25" t="s">
        <v>23</v>
      </c>
      <c r="F60" s="14"/>
      <c r="G60" s="19" t="s">
        <v>144</v>
      </c>
      <c r="H60" s="89"/>
    </row>
    <row r="61" spans="1:24" ht="30" customHeight="1" thickBot="1">
      <c r="A61" s="93" t="s">
        <v>151</v>
      </c>
      <c r="B61" s="52"/>
      <c r="C61" s="37" t="s">
        <v>89</v>
      </c>
      <c r="D61" s="30"/>
      <c r="E61" s="70" t="s">
        <v>23</v>
      </c>
      <c r="F61" s="30"/>
      <c r="G61" s="35" t="s">
        <v>144</v>
      </c>
      <c r="H61" s="94"/>
    </row>
    <row r="62" spans="1:24" ht="25.5">
      <c r="A62" s="90" t="s">
        <v>151</v>
      </c>
      <c r="B62" s="73" t="s">
        <v>69</v>
      </c>
      <c r="C62" s="24" t="s">
        <v>130</v>
      </c>
      <c r="D62" s="26"/>
      <c r="E62" s="25" t="s">
        <v>23</v>
      </c>
      <c r="F62" s="26"/>
      <c r="G62" s="101" t="s">
        <v>144</v>
      </c>
      <c r="H62" s="91"/>
    </row>
    <row r="63" spans="1:24" ht="25.5">
      <c r="A63" s="88" t="s">
        <v>152</v>
      </c>
      <c r="B63" s="67"/>
      <c r="C63" s="16" t="s">
        <v>70</v>
      </c>
      <c r="D63" s="14"/>
      <c r="E63" s="25" t="s">
        <v>23</v>
      </c>
      <c r="F63" s="14"/>
      <c r="G63" s="19" t="s">
        <v>144</v>
      </c>
      <c r="H63" s="89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</row>
    <row r="64" spans="1:24" ht="12.75" customHeight="1">
      <c r="A64" s="88" t="s">
        <v>152</v>
      </c>
      <c r="B64" s="67"/>
      <c r="C64" s="16" t="s">
        <v>71</v>
      </c>
      <c r="D64" s="14"/>
      <c r="E64" s="25" t="s">
        <v>23</v>
      </c>
      <c r="F64" s="14"/>
      <c r="G64" s="19" t="s">
        <v>144</v>
      </c>
      <c r="H64" s="89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</row>
    <row r="65" spans="1:24" ht="12.75" customHeight="1">
      <c r="A65" s="88" t="s">
        <v>152</v>
      </c>
      <c r="B65" s="67"/>
      <c r="C65" s="16" t="s">
        <v>64</v>
      </c>
      <c r="D65" s="14"/>
      <c r="E65" s="25" t="s">
        <v>23</v>
      </c>
      <c r="F65" s="14"/>
      <c r="G65" s="19" t="s">
        <v>144</v>
      </c>
      <c r="H65" s="89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</row>
    <row r="66" spans="1:24" ht="25.5">
      <c r="A66" s="88" t="s">
        <v>152</v>
      </c>
      <c r="B66" s="67"/>
      <c r="C66" s="16" t="s">
        <v>74</v>
      </c>
      <c r="D66" s="14"/>
      <c r="E66" s="25" t="s">
        <v>23</v>
      </c>
      <c r="F66" s="14"/>
      <c r="G66" s="19" t="s">
        <v>144</v>
      </c>
      <c r="H66" s="89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</row>
    <row r="67" spans="1:24" ht="12.75" customHeight="1">
      <c r="A67" s="88" t="s">
        <v>151</v>
      </c>
      <c r="B67" s="67"/>
      <c r="C67" s="16" t="s">
        <v>72</v>
      </c>
      <c r="D67" s="14"/>
      <c r="E67" s="25" t="s">
        <v>23</v>
      </c>
      <c r="F67" s="14"/>
      <c r="G67" s="19" t="s">
        <v>144</v>
      </c>
      <c r="H67" s="89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</row>
    <row r="68" spans="1:24" ht="40.5" customHeight="1">
      <c r="A68" s="88" t="s">
        <v>152</v>
      </c>
      <c r="B68" s="67"/>
      <c r="C68" s="16" t="s">
        <v>73</v>
      </c>
      <c r="D68" s="14"/>
      <c r="E68" s="25" t="s">
        <v>23</v>
      </c>
      <c r="F68" s="14"/>
      <c r="G68" s="19" t="s">
        <v>144</v>
      </c>
      <c r="H68" s="89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</row>
    <row r="69" spans="1:24" ht="25.5">
      <c r="A69" s="88" t="s">
        <v>152</v>
      </c>
      <c r="B69" s="67"/>
      <c r="C69" s="16" t="s">
        <v>75</v>
      </c>
      <c r="D69" s="14"/>
      <c r="E69" s="25" t="s">
        <v>23</v>
      </c>
      <c r="F69" s="14"/>
      <c r="G69" s="19" t="s">
        <v>144</v>
      </c>
      <c r="H69" s="89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</row>
    <row r="70" spans="1:24" ht="38.25">
      <c r="A70" s="88" t="s">
        <v>151</v>
      </c>
      <c r="B70" s="67"/>
      <c r="C70" s="16" t="s">
        <v>76</v>
      </c>
      <c r="D70" s="14"/>
      <c r="E70" s="25" t="s">
        <v>23</v>
      </c>
      <c r="F70" s="14"/>
      <c r="G70" s="19" t="s">
        <v>144</v>
      </c>
      <c r="H70" s="89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</row>
    <row r="71" spans="1:24" ht="38.25">
      <c r="A71" s="88" t="s">
        <v>151</v>
      </c>
      <c r="B71" s="67"/>
      <c r="C71" s="16" t="s">
        <v>77</v>
      </c>
      <c r="D71" s="14"/>
      <c r="E71" s="25" t="s">
        <v>23</v>
      </c>
      <c r="F71" s="14"/>
      <c r="G71" s="19" t="s">
        <v>144</v>
      </c>
      <c r="H71" s="89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</row>
    <row r="72" spans="1:24" ht="25.5">
      <c r="A72" s="88" t="s">
        <v>152</v>
      </c>
      <c r="B72" s="67"/>
      <c r="C72" s="16" t="s">
        <v>78</v>
      </c>
      <c r="D72" s="14"/>
      <c r="E72" s="25" t="s">
        <v>23</v>
      </c>
      <c r="F72" s="14"/>
      <c r="G72" s="19" t="s">
        <v>144</v>
      </c>
      <c r="H72" s="89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</row>
    <row r="73" spans="1:24" ht="26.25" thickBot="1">
      <c r="A73" s="88" t="s">
        <v>152</v>
      </c>
      <c r="B73" s="72"/>
      <c r="C73" s="37" t="s">
        <v>79</v>
      </c>
      <c r="D73" s="30"/>
      <c r="E73" s="70" t="s">
        <v>24</v>
      </c>
      <c r="F73" s="99" t="s">
        <v>131</v>
      </c>
      <c r="G73" s="35" t="s">
        <v>144</v>
      </c>
      <c r="H73" s="94"/>
      <c r="L73" s="47"/>
      <c r="M73" s="48"/>
      <c r="N73" s="62"/>
      <c r="O73" s="63"/>
      <c r="P73" s="61"/>
      <c r="Q73" s="61"/>
      <c r="R73" s="61"/>
      <c r="S73" s="61"/>
      <c r="T73" s="61"/>
      <c r="U73" s="47"/>
      <c r="V73" s="47"/>
      <c r="W73" s="47"/>
      <c r="X73" s="47"/>
    </row>
    <row r="74" spans="1:24" ht="25.5" customHeight="1">
      <c r="A74" s="88" t="s">
        <v>151</v>
      </c>
      <c r="B74" s="73" t="s">
        <v>97</v>
      </c>
      <c r="C74" s="36" t="s">
        <v>96</v>
      </c>
      <c r="D74" s="26"/>
      <c r="E74" s="25" t="s">
        <v>25</v>
      </c>
      <c r="F74" s="26"/>
      <c r="G74" s="101" t="s">
        <v>144</v>
      </c>
      <c r="H74" s="91"/>
      <c r="L74" s="47"/>
      <c r="M74" s="48"/>
      <c r="N74" s="62"/>
      <c r="O74" s="63"/>
      <c r="P74" s="61"/>
      <c r="Q74" s="61"/>
      <c r="R74" s="61"/>
      <c r="S74" s="61"/>
      <c r="T74" s="61"/>
      <c r="U74" s="47"/>
      <c r="V74" s="47"/>
      <c r="W74" s="47"/>
      <c r="X74" s="47"/>
    </row>
    <row r="75" spans="1:24" ht="25.5">
      <c r="A75" s="88" t="s">
        <v>151</v>
      </c>
      <c r="B75" s="67"/>
      <c r="C75" s="15" t="s">
        <v>35</v>
      </c>
      <c r="D75" s="14"/>
      <c r="E75" s="25" t="s">
        <v>23</v>
      </c>
      <c r="F75" s="14"/>
      <c r="G75" s="19" t="s">
        <v>144</v>
      </c>
      <c r="H75" s="89"/>
      <c r="L75" s="47"/>
      <c r="M75" s="48"/>
      <c r="N75" s="62"/>
      <c r="O75" s="63"/>
      <c r="P75" s="61"/>
      <c r="Q75" s="61"/>
      <c r="R75" s="61"/>
      <c r="S75" s="61"/>
      <c r="T75" s="61"/>
      <c r="U75" s="47"/>
      <c r="V75" s="47"/>
      <c r="W75" s="47"/>
      <c r="X75" s="47"/>
    </row>
    <row r="76" spans="1:24" ht="38.25" customHeight="1">
      <c r="A76" s="88" t="s">
        <v>151</v>
      </c>
      <c r="B76" s="67"/>
      <c r="C76" s="15" t="s">
        <v>31</v>
      </c>
      <c r="D76" s="14"/>
      <c r="E76" s="25" t="s">
        <v>23</v>
      </c>
      <c r="F76" s="14"/>
      <c r="G76" s="19" t="s">
        <v>144</v>
      </c>
      <c r="H76" s="89"/>
      <c r="L76" s="47"/>
      <c r="M76" s="48"/>
      <c r="N76" s="62"/>
      <c r="O76" s="63"/>
      <c r="P76" s="61"/>
      <c r="Q76" s="61"/>
      <c r="R76" s="61"/>
      <c r="S76" s="61"/>
      <c r="T76" s="61"/>
      <c r="U76" s="47"/>
      <c r="V76" s="47"/>
      <c r="W76" s="47"/>
      <c r="X76" s="47"/>
    </row>
    <row r="77" spans="1:24" ht="25.5">
      <c r="A77" s="88" t="s">
        <v>151</v>
      </c>
      <c r="B77" s="67"/>
      <c r="C77" s="15" t="s">
        <v>32</v>
      </c>
      <c r="D77" s="14"/>
      <c r="E77" s="25" t="s">
        <v>23</v>
      </c>
      <c r="F77" s="14"/>
      <c r="G77" s="19" t="s">
        <v>144</v>
      </c>
      <c r="H77" s="89"/>
      <c r="L77" s="47"/>
      <c r="M77" s="48"/>
      <c r="N77" s="62"/>
      <c r="O77" s="63"/>
      <c r="P77" s="61"/>
      <c r="Q77" s="61"/>
      <c r="R77" s="61"/>
      <c r="S77" s="61"/>
      <c r="T77" s="61"/>
      <c r="U77" s="47"/>
      <c r="V77" s="47"/>
      <c r="W77" s="47"/>
      <c r="X77" s="47"/>
    </row>
    <row r="78" spans="1:24" ht="12.75" customHeight="1">
      <c r="A78" s="88" t="s">
        <v>151</v>
      </c>
      <c r="B78" s="67"/>
      <c r="C78" s="22" t="s">
        <v>34</v>
      </c>
      <c r="D78" s="14"/>
      <c r="E78" s="25" t="s">
        <v>23</v>
      </c>
      <c r="F78" s="14"/>
      <c r="G78" s="19" t="s">
        <v>144</v>
      </c>
      <c r="H78" s="89"/>
      <c r="L78" s="47"/>
      <c r="M78" s="48"/>
      <c r="N78" s="62"/>
      <c r="O78" s="63"/>
      <c r="P78" s="61"/>
      <c r="Q78" s="61"/>
      <c r="R78" s="61"/>
      <c r="S78" s="61"/>
      <c r="T78" s="61"/>
      <c r="U78" s="47"/>
      <c r="V78" s="47"/>
      <c r="W78" s="47"/>
      <c r="X78" s="47"/>
    </row>
    <row r="79" spans="1:24" ht="12.75">
      <c r="A79" s="88" t="s">
        <v>151</v>
      </c>
      <c r="B79" s="67"/>
      <c r="C79" s="22" t="s">
        <v>36</v>
      </c>
      <c r="D79" s="14"/>
      <c r="E79" s="25" t="s">
        <v>23</v>
      </c>
      <c r="F79" s="14"/>
      <c r="G79" s="19" t="s">
        <v>144</v>
      </c>
      <c r="H79" s="89"/>
      <c r="L79" s="47"/>
      <c r="M79" s="48"/>
      <c r="N79" s="62"/>
      <c r="O79" s="63"/>
      <c r="P79" s="61"/>
      <c r="Q79" s="61"/>
      <c r="R79" s="61"/>
      <c r="S79" s="61"/>
      <c r="T79" s="61"/>
      <c r="U79" s="47"/>
      <c r="V79" s="47"/>
      <c r="W79" s="47"/>
      <c r="X79" s="47"/>
    </row>
    <row r="80" spans="1:24" ht="12.75">
      <c r="A80" s="88" t="s">
        <v>151</v>
      </c>
      <c r="B80" s="67"/>
      <c r="C80" s="22" t="s">
        <v>37</v>
      </c>
      <c r="D80" s="14"/>
      <c r="E80" s="25" t="s">
        <v>23</v>
      </c>
      <c r="F80" s="14"/>
      <c r="G80" s="19" t="s">
        <v>144</v>
      </c>
      <c r="H80" s="89"/>
      <c r="L80" s="47"/>
      <c r="M80" s="48"/>
      <c r="N80" s="62"/>
      <c r="O80" s="63"/>
      <c r="P80" s="61"/>
      <c r="Q80" s="61"/>
      <c r="R80" s="61"/>
      <c r="S80" s="61"/>
      <c r="T80" s="61"/>
      <c r="U80" s="47"/>
      <c r="V80" s="47"/>
      <c r="W80" s="47"/>
      <c r="X80" s="47"/>
    </row>
    <row r="81" spans="1:24" ht="25.5" customHeight="1">
      <c r="A81" s="88" t="s">
        <v>151</v>
      </c>
      <c r="B81" s="67"/>
      <c r="C81" s="22" t="s">
        <v>38</v>
      </c>
      <c r="D81" s="14"/>
      <c r="E81" s="25" t="s">
        <v>23</v>
      </c>
      <c r="F81" s="14"/>
      <c r="G81" s="19" t="s">
        <v>144</v>
      </c>
      <c r="H81" s="89"/>
      <c r="L81" s="47"/>
      <c r="M81" s="48"/>
      <c r="N81" s="62"/>
      <c r="O81" s="63"/>
      <c r="P81" s="61"/>
      <c r="Q81" s="61"/>
      <c r="R81" s="61"/>
      <c r="S81" s="61"/>
      <c r="T81" s="61"/>
      <c r="U81" s="47"/>
      <c r="V81" s="47"/>
      <c r="W81" s="47"/>
      <c r="X81" s="47"/>
    </row>
    <row r="82" spans="1:24" ht="25.5">
      <c r="A82" s="88" t="s">
        <v>151</v>
      </c>
      <c r="B82" s="67"/>
      <c r="C82" s="22" t="s">
        <v>53</v>
      </c>
      <c r="D82" s="14"/>
      <c r="E82" s="25" t="s">
        <v>23</v>
      </c>
      <c r="F82" s="14"/>
      <c r="G82" s="19" t="s">
        <v>144</v>
      </c>
      <c r="H82" s="89"/>
      <c r="L82" s="47"/>
      <c r="M82" s="48"/>
      <c r="N82" s="62"/>
      <c r="O82" s="63"/>
      <c r="P82" s="61"/>
      <c r="Q82" s="61"/>
      <c r="R82" s="61"/>
      <c r="S82" s="61"/>
      <c r="T82" s="61"/>
      <c r="U82" s="47"/>
      <c r="V82" s="47"/>
      <c r="W82" s="47"/>
      <c r="X82" s="47"/>
    </row>
    <row r="83" spans="1:24" ht="25.5">
      <c r="A83" s="88" t="s">
        <v>151</v>
      </c>
      <c r="B83" s="67"/>
      <c r="C83" s="22" t="s">
        <v>39</v>
      </c>
      <c r="D83" s="14"/>
      <c r="E83" s="25" t="s">
        <v>23</v>
      </c>
      <c r="F83" s="14"/>
      <c r="G83" s="19" t="s">
        <v>144</v>
      </c>
      <c r="H83" s="89"/>
      <c r="L83" s="47"/>
      <c r="M83" s="48"/>
      <c r="N83" s="62"/>
      <c r="O83" s="63"/>
      <c r="P83" s="61"/>
      <c r="Q83" s="61"/>
      <c r="R83" s="61"/>
      <c r="S83" s="61"/>
      <c r="T83" s="61"/>
      <c r="U83" s="47"/>
      <c r="V83" s="47"/>
      <c r="W83" s="47"/>
      <c r="X83" s="47"/>
    </row>
    <row r="84" spans="1:24" ht="25.5">
      <c r="A84" s="88" t="s">
        <v>152</v>
      </c>
      <c r="B84" s="67"/>
      <c r="C84" s="22" t="s">
        <v>40</v>
      </c>
      <c r="D84" s="14"/>
      <c r="E84" s="25" t="s">
        <v>23</v>
      </c>
      <c r="F84" s="14"/>
      <c r="G84" s="19" t="s">
        <v>144</v>
      </c>
      <c r="H84" s="89"/>
      <c r="L84" s="47"/>
      <c r="M84" s="48"/>
      <c r="N84" s="62"/>
      <c r="O84" s="63"/>
      <c r="P84" s="61"/>
      <c r="Q84" s="61"/>
      <c r="R84" s="61"/>
      <c r="S84" s="61"/>
      <c r="T84" s="61"/>
      <c r="U84" s="47"/>
      <c r="V84" s="47"/>
      <c r="W84" s="47"/>
      <c r="X84" s="47"/>
    </row>
    <row r="85" spans="1:24" ht="13.5" customHeight="1">
      <c r="A85" s="88" t="s">
        <v>151</v>
      </c>
      <c r="B85" s="67"/>
      <c r="C85" s="22" t="s">
        <v>42</v>
      </c>
      <c r="D85" s="14"/>
      <c r="E85" s="25" t="s">
        <v>23</v>
      </c>
      <c r="F85" s="14"/>
      <c r="G85" s="19" t="s">
        <v>144</v>
      </c>
      <c r="H85" s="89"/>
      <c r="L85" s="47"/>
      <c r="M85" s="48"/>
      <c r="N85" s="62"/>
      <c r="O85" s="63"/>
      <c r="P85" s="47"/>
      <c r="Q85" s="47"/>
      <c r="R85" s="47"/>
      <c r="S85" s="47"/>
      <c r="T85" s="47"/>
      <c r="U85" s="47"/>
      <c r="V85" s="47"/>
      <c r="W85" s="47"/>
      <c r="X85" s="47"/>
    </row>
    <row r="86" spans="1:24" ht="12.75">
      <c r="A86" s="88" t="s">
        <v>151</v>
      </c>
      <c r="B86" s="67"/>
      <c r="C86" s="22" t="s">
        <v>43</v>
      </c>
      <c r="D86" s="14"/>
      <c r="E86" s="25" t="s">
        <v>23</v>
      </c>
      <c r="F86" s="14"/>
      <c r="G86" s="19" t="s">
        <v>144</v>
      </c>
      <c r="H86" s="89"/>
      <c r="L86" s="47"/>
      <c r="M86" s="48"/>
      <c r="N86" s="62"/>
      <c r="O86" s="63"/>
      <c r="P86" s="47"/>
      <c r="Q86" s="47"/>
      <c r="R86" s="47"/>
      <c r="S86" s="47"/>
      <c r="T86" s="47"/>
      <c r="U86" s="47"/>
      <c r="V86" s="47"/>
      <c r="W86" s="47"/>
      <c r="X86" s="47"/>
    </row>
    <row r="87" spans="1:24" ht="25.5">
      <c r="A87" s="88" t="s">
        <v>151</v>
      </c>
      <c r="B87" s="67"/>
      <c r="C87" s="22" t="s">
        <v>44</v>
      </c>
      <c r="D87" s="14"/>
      <c r="E87" s="25" t="s">
        <v>23</v>
      </c>
      <c r="F87" s="14"/>
      <c r="G87" s="19" t="s">
        <v>144</v>
      </c>
      <c r="H87" s="89"/>
      <c r="L87" s="47"/>
      <c r="M87" s="48"/>
      <c r="N87" s="62"/>
      <c r="O87" s="63"/>
      <c r="P87" s="47"/>
      <c r="Q87" s="47"/>
      <c r="R87" s="47"/>
      <c r="S87" s="47"/>
      <c r="T87" s="47"/>
      <c r="U87" s="47"/>
      <c r="V87" s="47"/>
      <c r="W87" s="47"/>
      <c r="X87" s="47"/>
    </row>
    <row r="88" spans="1:24" ht="25.5">
      <c r="A88" s="88" t="s">
        <v>152</v>
      </c>
      <c r="B88" s="67"/>
      <c r="C88" s="22" t="s">
        <v>45</v>
      </c>
      <c r="D88" s="14"/>
      <c r="E88" s="25" t="s">
        <v>23</v>
      </c>
      <c r="F88" s="14"/>
      <c r="G88" s="19" t="s">
        <v>144</v>
      </c>
      <c r="H88" s="89"/>
      <c r="L88" s="47"/>
      <c r="M88" s="48"/>
      <c r="N88" s="62"/>
      <c r="O88" s="63"/>
      <c r="P88" s="47"/>
      <c r="Q88" s="47"/>
      <c r="R88" s="47"/>
      <c r="S88" s="47"/>
      <c r="T88" s="47"/>
      <c r="U88" s="47"/>
      <c r="V88" s="47"/>
      <c r="W88" s="47"/>
      <c r="X88" s="47"/>
    </row>
    <row r="89" spans="1:24" ht="25.5">
      <c r="A89" s="88" t="s">
        <v>152</v>
      </c>
      <c r="B89" s="67"/>
      <c r="C89" s="22" t="s">
        <v>49</v>
      </c>
      <c r="D89" s="14"/>
      <c r="E89" s="25" t="s">
        <v>23</v>
      </c>
      <c r="F89" s="14"/>
      <c r="G89" s="19" t="s">
        <v>144</v>
      </c>
      <c r="H89" s="89"/>
      <c r="L89" s="47"/>
      <c r="M89" s="48"/>
      <c r="N89" s="62"/>
      <c r="O89" s="63"/>
      <c r="P89" s="47"/>
      <c r="Q89" s="47"/>
      <c r="R89" s="47"/>
      <c r="S89" s="47"/>
      <c r="T89" s="47"/>
      <c r="U89" s="47"/>
      <c r="V89" s="47"/>
      <c r="W89" s="47"/>
      <c r="X89" s="47"/>
    </row>
    <row r="90" spans="1:24" ht="27.75" customHeight="1">
      <c r="A90" s="88" t="s">
        <v>152</v>
      </c>
      <c r="B90" s="67"/>
      <c r="C90" s="22" t="s">
        <v>56</v>
      </c>
      <c r="D90" s="14"/>
      <c r="E90" s="25" t="s">
        <v>23</v>
      </c>
      <c r="F90" s="14"/>
      <c r="G90" s="19" t="s">
        <v>144</v>
      </c>
      <c r="H90" s="89"/>
      <c r="L90" s="47"/>
      <c r="M90" s="48"/>
      <c r="N90" s="62"/>
      <c r="O90" s="63"/>
      <c r="P90" s="47"/>
      <c r="Q90" s="47"/>
      <c r="R90" s="47"/>
      <c r="S90" s="47"/>
      <c r="T90" s="47"/>
      <c r="U90" s="47"/>
      <c r="V90" s="47"/>
      <c r="W90" s="47"/>
      <c r="X90" s="47"/>
    </row>
    <row r="91" spans="1:24" ht="26.25" thickBot="1">
      <c r="A91" s="88" t="s">
        <v>152</v>
      </c>
      <c r="B91" s="72"/>
      <c r="C91" s="27" t="s">
        <v>57</v>
      </c>
      <c r="D91" s="30"/>
      <c r="E91" s="70" t="s">
        <v>23</v>
      </c>
      <c r="F91" s="30"/>
      <c r="G91" s="35" t="s">
        <v>144</v>
      </c>
      <c r="H91" s="94"/>
      <c r="L91" s="47"/>
      <c r="M91" s="48"/>
      <c r="N91" s="62"/>
      <c r="O91" s="63"/>
      <c r="P91" s="47"/>
      <c r="Q91" s="47"/>
      <c r="R91" s="47"/>
      <c r="S91" s="47"/>
      <c r="T91" s="47"/>
      <c r="U91" s="47"/>
      <c r="V91" s="47"/>
      <c r="W91" s="47"/>
      <c r="X91" s="47"/>
    </row>
    <row r="92" spans="1:24" ht="25.5">
      <c r="A92" s="88" t="s">
        <v>152</v>
      </c>
      <c r="B92" s="73" t="s">
        <v>99</v>
      </c>
      <c r="C92" s="42" t="s">
        <v>100</v>
      </c>
      <c r="D92" s="26"/>
      <c r="E92" s="25" t="s">
        <v>24</v>
      </c>
      <c r="F92" s="100" t="s">
        <v>132</v>
      </c>
      <c r="G92" s="101" t="s">
        <v>144</v>
      </c>
      <c r="H92" s="91"/>
      <c r="L92" s="47"/>
      <c r="M92" s="48"/>
      <c r="N92" s="62"/>
      <c r="O92" s="63"/>
      <c r="P92" s="47"/>
      <c r="Q92" s="47"/>
      <c r="R92" s="47"/>
      <c r="S92" s="47"/>
      <c r="T92" s="47"/>
      <c r="U92" s="47"/>
      <c r="V92" s="47"/>
      <c r="W92" s="47"/>
      <c r="X92" s="47"/>
    </row>
    <row r="93" spans="1:24" ht="27" customHeight="1">
      <c r="A93" s="88" t="s">
        <v>151</v>
      </c>
      <c r="B93" s="67"/>
      <c r="C93" s="22" t="s">
        <v>101</v>
      </c>
      <c r="D93" s="14"/>
      <c r="E93" s="25" t="s">
        <v>25</v>
      </c>
      <c r="F93" s="14"/>
      <c r="G93" s="19" t="s">
        <v>144</v>
      </c>
      <c r="H93" s="89"/>
      <c r="L93" s="47"/>
      <c r="M93" s="48"/>
      <c r="N93" s="62"/>
      <c r="O93" s="63"/>
      <c r="P93" s="47"/>
      <c r="Q93" s="47"/>
      <c r="R93" s="47"/>
      <c r="S93" s="47"/>
      <c r="T93" s="47"/>
      <c r="U93" s="47"/>
      <c r="V93" s="47"/>
      <c r="W93" s="47"/>
      <c r="X93" s="47"/>
    </row>
    <row r="94" spans="1:24" ht="27" customHeight="1">
      <c r="A94" s="88" t="s">
        <v>151</v>
      </c>
      <c r="B94" s="67"/>
      <c r="C94" s="22" t="s">
        <v>102</v>
      </c>
      <c r="D94" s="14"/>
      <c r="E94" s="25" t="s">
        <v>25</v>
      </c>
      <c r="F94" s="14"/>
      <c r="G94" s="19" t="s">
        <v>144</v>
      </c>
      <c r="H94" s="89"/>
      <c r="L94" s="47"/>
      <c r="M94" s="48"/>
      <c r="N94" s="62"/>
      <c r="O94" s="63"/>
      <c r="P94" s="47"/>
      <c r="Q94" s="47"/>
      <c r="R94" s="47"/>
      <c r="S94" s="47"/>
      <c r="T94" s="47"/>
      <c r="U94" s="47"/>
      <c r="V94" s="47"/>
      <c r="W94" s="47"/>
      <c r="X94" s="47"/>
    </row>
    <row r="95" spans="1:24" ht="26.25" customHeight="1">
      <c r="A95" s="88" t="s">
        <v>151</v>
      </c>
      <c r="B95" s="67"/>
      <c r="C95" s="22" t="s">
        <v>103</v>
      </c>
      <c r="D95" s="14"/>
      <c r="E95" s="25" t="s">
        <v>25</v>
      </c>
      <c r="F95" s="14"/>
      <c r="G95" s="19" t="s">
        <v>144</v>
      </c>
      <c r="H95" s="89"/>
      <c r="L95" s="47"/>
      <c r="M95" s="48"/>
      <c r="N95" s="62"/>
      <c r="O95" s="63"/>
      <c r="P95" s="47"/>
      <c r="Q95" s="47"/>
      <c r="R95" s="47"/>
      <c r="S95" s="47"/>
      <c r="T95" s="47"/>
      <c r="U95" s="47"/>
      <c r="V95" s="47"/>
      <c r="W95" s="47"/>
      <c r="X95" s="47"/>
    </row>
    <row r="96" spans="1:24" ht="13.5" customHeight="1" thickBot="1">
      <c r="A96" s="93" t="s">
        <v>151</v>
      </c>
      <c r="B96" s="72"/>
      <c r="C96" s="27" t="s">
        <v>104</v>
      </c>
      <c r="D96" s="30"/>
      <c r="E96" s="70" t="s">
        <v>25</v>
      </c>
      <c r="F96" s="30"/>
      <c r="G96" s="35" t="s">
        <v>144</v>
      </c>
      <c r="H96" s="94"/>
      <c r="L96" s="47"/>
      <c r="M96" s="48"/>
      <c r="N96" s="62"/>
      <c r="O96" s="63"/>
      <c r="P96" s="47"/>
      <c r="Q96" s="47"/>
      <c r="R96" s="47"/>
      <c r="S96" s="47"/>
      <c r="T96" s="47"/>
      <c r="U96" s="47"/>
      <c r="V96" s="47"/>
      <c r="W96" s="47"/>
      <c r="X96" s="47"/>
    </row>
    <row r="97" spans="1:24" ht="26.25" customHeight="1">
      <c r="A97" s="88" t="s">
        <v>152</v>
      </c>
      <c r="B97" s="71" t="s">
        <v>105</v>
      </c>
      <c r="C97" s="24" t="s">
        <v>82</v>
      </c>
      <c r="D97" s="26"/>
      <c r="E97" s="25" t="s">
        <v>24</v>
      </c>
      <c r="F97" s="100" t="s">
        <v>133</v>
      </c>
      <c r="G97" s="101" t="s">
        <v>144</v>
      </c>
      <c r="H97" s="91"/>
      <c r="L97" s="47"/>
      <c r="M97" s="48"/>
      <c r="N97" s="62"/>
      <c r="O97" s="63"/>
      <c r="P97" s="47"/>
      <c r="Q97" s="47"/>
      <c r="R97" s="47"/>
      <c r="S97" s="47"/>
      <c r="T97" s="47"/>
      <c r="U97" s="47"/>
      <c r="V97" s="47"/>
      <c r="W97" s="47"/>
      <c r="X97" s="47"/>
    </row>
    <row r="98" spans="1:24" ht="21" customHeight="1">
      <c r="A98" s="88" t="s">
        <v>151</v>
      </c>
      <c r="B98" s="68"/>
      <c r="C98" s="16" t="s">
        <v>80</v>
      </c>
      <c r="D98" s="14"/>
      <c r="E98" s="25" t="s">
        <v>23</v>
      </c>
      <c r="F98" s="14"/>
      <c r="G98" s="19" t="s">
        <v>144</v>
      </c>
      <c r="H98" s="89"/>
      <c r="L98" s="47"/>
      <c r="M98" s="48"/>
      <c r="N98" s="62"/>
      <c r="O98" s="63"/>
      <c r="P98" s="47"/>
      <c r="Q98" s="47"/>
      <c r="R98" s="47"/>
      <c r="S98" s="47"/>
      <c r="T98" s="47"/>
      <c r="U98" s="47"/>
      <c r="V98" s="47"/>
      <c r="W98" s="47"/>
      <c r="X98" s="47"/>
    </row>
    <row r="99" spans="1:24" ht="24.75" customHeight="1">
      <c r="A99" s="88" t="s">
        <v>152</v>
      </c>
      <c r="B99" s="68"/>
      <c r="C99" s="16" t="s">
        <v>83</v>
      </c>
      <c r="D99" s="14"/>
      <c r="E99" s="25" t="s">
        <v>23</v>
      </c>
      <c r="F99" s="14"/>
      <c r="G99" s="19" t="s">
        <v>144</v>
      </c>
      <c r="H99" s="89"/>
      <c r="L99" s="47"/>
      <c r="M99" s="48"/>
      <c r="N99" s="62"/>
      <c r="O99" s="63"/>
      <c r="P99" s="47"/>
      <c r="Q99" s="47"/>
      <c r="R99" s="47"/>
      <c r="S99" s="47"/>
      <c r="T99" s="47"/>
      <c r="U99" s="47"/>
      <c r="V99" s="47"/>
      <c r="W99" s="47"/>
      <c r="X99" s="47"/>
    </row>
    <row r="100" spans="1:24" ht="39" customHeight="1">
      <c r="A100" s="88" t="s">
        <v>152</v>
      </c>
      <c r="B100" s="68"/>
      <c r="C100" s="16" t="s">
        <v>84</v>
      </c>
      <c r="D100" s="14"/>
      <c r="E100" s="25" t="s">
        <v>23</v>
      </c>
      <c r="F100" s="14"/>
      <c r="G100" s="19" t="s">
        <v>144</v>
      </c>
      <c r="H100" s="89"/>
      <c r="L100" s="47"/>
      <c r="M100" s="48"/>
      <c r="N100" s="62"/>
      <c r="O100" s="63"/>
      <c r="P100" s="47"/>
      <c r="Q100" s="47"/>
      <c r="R100" s="47"/>
      <c r="S100" s="47"/>
      <c r="T100" s="47"/>
      <c r="U100" s="47"/>
      <c r="V100" s="47"/>
      <c r="W100" s="47"/>
      <c r="X100" s="47"/>
    </row>
    <row r="101" spans="1:24" ht="18" customHeight="1">
      <c r="A101" s="88" t="s">
        <v>152</v>
      </c>
      <c r="B101" s="68"/>
      <c r="C101" s="16" t="s">
        <v>71</v>
      </c>
      <c r="D101" s="14"/>
      <c r="E101" s="25" t="s">
        <v>23</v>
      </c>
      <c r="F101" s="14"/>
      <c r="G101" s="19" t="s">
        <v>144</v>
      </c>
      <c r="H101" s="89"/>
      <c r="L101" s="47"/>
      <c r="M101" s="48"/>
      <c r="N101" s="62"/>
      <c r="O101" s="63"/>
      <c r="P101" s="47"/>
      <c r="Q101" s="47"/>
      <c r="R101" s="47"/>
      <c r="S101" s="47"/>
      <c r="T101" s="47"/>
      <c r="U101" s="47"/>
      <c r="V101" s="47"/>
      <c r="W101" s="47"/>
      <c r="X101" s="47"/>
    </row>
    <row r="102" spans="1:24" ht="15.75" customHeight="1">
      <c r="A102" s="88" t="s">
        <v>152</v>
      </c>
      <c r="B102" s="68"/>
      <c r="C102" s="16" t="s">
        <v>64</v>
      </c>
      <c r="D102" s="14"/>
      <c r="E102" s="25" t="s">
        <v>23</v>
      </c>
      <c r="F102" s="14"/>
      <c r="G102" s="19" t="s">
        <v>144</v>
      </c>
      <c r="H102" s="89"/>
      <c r="L102" s="47"/>
      <c r="M102" s="48"/>
      <c r="N102" s="62"/>
      <c r="O102" s="63"/>
      <c r="P102" s="47"/>
      <c r="Q102" s="47"/>
      <c r="R102" s="47"/>
      <c r="S102" s="47"/>
      <c r="T102" s="47"/>
      <c r="U102" s="47"/>
      <c r="V102" s="47"/>
      <c r="W102" s="47"/>
      <c r="X102" s="47"/>
    </row>
    <row r="103" spans="1:24" ht="26.25" customHeight="1">
      <c r="A103" s="88" t="s">
        <v>152</v>
      </c>
      <c r="B103" s="68"/>
      <c r="C103" s="16" t="s">
        <v>81</v>
      </c>
      <c r="D103" s="14"/>
      <c r="E103" s="25" t="s">
        <v>23</v>
      </c>
      <c r="F103" s="14"/>
      <c r="G103" s="19" t="s">
        <v>144</v>
      </c>
      <c r="H103" s="89"/>
      <c r="L103" s="47"/>
      <c r="M103" s="48"/>
      <c r="N103" s="62"/>
      <c r="O103" s="63"/>
      <c r="P103" s="47"/>
      <c r="Q103" s="47"/>
      <c r="R103" s="47"/>
      <c r="S103" s="47"/>
      <c r="T103" s="47"/>
      <c r="U103" s="47"/>
      <c r="V103" s="47"/>
      <c r="W103" s="47"/>
      <c r="X103" s="47"/>
    </row>
    <row r="104" spans="1:24" ht="25.5" customHeight="1">
      <c r="A104" s="88" t="s">
        <v>151</v>
      </c>
      <c r="B104" s="68"/>
      <c r="C104" s="16" t="s">
        <v>94</v>
      </c>
      <c r="D104" s="14"/>
      <c r="E104" s="25" t="s">
        <v>23</v>
      </c>
      <c r="F104" s="14"/>
      <c r="G104" s="19" t="s">
        <v>144</v>
      </c>
      <c r="H104" s="89"/>
      <c r="L104" s="47"/>
      <c r="M104" s="48"/>
      <c r="N104" s="62"/>
      <c r="O104" s="63"/>
      <c r="P104" s="47"/>
      <c r="Q104" s="47"/>
      <c r="R104" s="47"/>
      <c r="S104" s="47"/>
      <c r="T104" s="47"/>
      <c r="U104" s="47"/>
      <c r="V104" s="47"/>
      <c r="W104" s="47"/>
      <c r="X104" s="47"/>
    </row>
    <row r="105" spans="1:24" ht="81.75" customHeight="1">
      <c r="A105" s="88" t="s">
        <v>151</v>
      </c>
      <c r="B105" s="68"/>
      <c r="C105" s="16" t="s">
        <v>95</v>
      </c>
      <c r="D105" s="14"/>
      <c r="E105" s="25" t="s">
        <v>24</v>
      </c>
      <c r="F105" s="97" t="s">
        <v>139</v>
      </c>
      <c r="G105" s="19" t="s">
        <v>144</v>
      </c>
      <c r="H105" s="89"/>
      <c r="L105" s="47"/>
      <c r="M105" s="48"/>
      <c r="N105" s="62"/>
      <c r="O105" s="63"/>
      <c r="P105" s="47"/>
      <c r="Q105" s="47"/>
      <c r="R105" s="47"/>
      <c r="S105" s="47"/>
      <c r="T105" s="47"/>
      <c r="U105" s="47"/>
      <c r="V105" s="47"/>
      <c r="W105" s="47"/>
      <c r="X105" s="47"/>
    </row>
    <row r="106" spans="1:24" ht="24.75" customHeight="1">
      <c r="A106" s="88" t="s">
        <v>152</v>
      </c>
      <c r="B106" s="68"/>
      <c r="C106" s="16" t="s">
        <v>85</v>
      </c>
      <c r="D106" s="14"/>
      <c r="E106" s="25" t="s">
        <v>23</v>
      </c>
      <c r="F106" s="14"/>
      <c r="G106" s="19" t="s">
        <v>144</v>
      </c>
      <c r="H106" s="89"/>
      <c r="L106" s="47"/>
      <c r="M106" s="48"/>
      <c r="N106" s="62"/>
      <c r="O106" s="64"/>
      <c r="P106" s="47"/>
      <c r="Q106" s="47"/>
      <c r="R106" s="47"/>
      <c r="S106" s="47"/>
      <c r="T106" s="47"/>
      <c r="U106" s="47"/>
      <c r="V106" s="47"/>
      <c r="W106" s="47"/>
      <c r="X106" s="47"/>
    </row>
    <row r="107" spans="1:24" ht="25.5" customHeight="1">
      <c r="A107" s="88" t="s">
        <v>152</v>
      </c>
      <c r="B107" s="68"/>
      <c r="C107" s="16" t="s">
        <v>86</v>
      </c>
      <c r="D107" s="14"/>
      <c r="E107" s="25" t="s">
        <v>23</v>
      </c>
      <c r="F107" s="14"/>
      <c r="G107" s="19" t="s">
        <v>144</v>
      </c>
      <c r="H107" s="89"/>
      <c r="L107" s="47"/>
      <c r="M107" s="48"/>
      <c r="N107" s="62"/>
      <c r="O107" s="64"/>
      <c r="P107" s="47"/>
      <c r="Q107" s="47"/>
      <c r="R107" s="47"/>
      <c r="S107" s="47"/>
      <c r="T107" s="47"/>
      <c r="U107" s="47"/>
      <c r="V107" s="47"/>
      <c r="W107" s="47"/>
      <c r="X107" s="47"/>
    </row>
    <row r="108" spans="1:24" ht="28.5" customHeight="1" thickBot="1">
      <c r="A108" s="93" t="s">
        <v>151</v>
      </c>
      <c r="B108" s="69"/>
      <c r="C108" s="37" t="s">
        <v>87</v>
      </c>
      <c r="D108" s="30"/>
      <c r="E108" s="70" t="s">
        <v>23</v>
      </c>
      <c r="F108" s="30"/>
      <c r="G108" s="35" t="s">
        <v>144</v>
      </c>
      <c r="H108" s="94"/>
      <c r="L108" s="47"/>
      <c r="M108" s="48"/>
      <c r="N108" s="62"/>
      <c r="O108" s="64"/>
      <c r="P108" s="47"/>
      <c r="Q108" s="47"/>
      <c r="R108" s="47"/>
      <c r="S108" s="47"/>
      <c r="T108" s="47"/>
      <c r="U108" s="47"/>
      <c r="V108" s="47"/>
      <c r="W108" s="47"/>
      <c r="X108" s="47"/>
    </row>
    <row r="109" spans="1:24" ht="28.5" customHeight="1">
      <c r="A109" s="88" t="s">
        <v>152</v>
      </c>
      <c r="B109" s="71" t="s">
        <v>98</v>
      </c>
      <c r="C109" s="24" t="s">
        <v>71</v>
      </c>
      <c r="D109" s="26"/>
      <c r="E109" s="25" t="s">
        <v>23</v>
      </c>
      <c r="F109" s="26"/>
      <c r="G109" s="101" t="s">
        <v>144</v>
      </c>
      <c r="H109" s="91"/>
      <c r="L109" s="47"/>
      <c r="M109" s="48"/>
      <c r="N109" s="62"/>
      <c r="O109" s="64"/>
      <c r="P109" s="47"/>
      <c r="Q109" s="47"/>
      <c r="R109" s="47"/>
      <c r="S109" s="47"/>
      <c r="T109" s="47"/>
      <c r="U109" s="47"/>
      <c r="V109" s="47"/>
      <c r="W109" s="47"/>
      <c r="X109" s="47"/>
    </row>
    <row r="110" spans="1:24" ht="28.5" customHeight="1">
      <c r="A110" s="88" t="s">
        <v>152</v>
      </c>
      <c r="B110" s="68"/>
      <c r="C110" s="16" t="s">
        <v>64</v>
      </c>
      <c r="D110" s="14"/>
      <c r="E110" s="25" t="s">
        <v>23</v>
      </c>
      <c r="F110" s="14"/>
      <c r="G110" s="19" t="s">
        <v>144</v>
      </c>
      <c r="H110" s="89"/>
      <c r="L110" s="47"/>
      <c r="M110" s="48"/>
      <c r="N110" s="62"/>
      <c r="O110" s="64"/>
      <c r="P110" s="47"/>
      <c r="Q110" s="47"/>
      <c r="R110" s="47"/>
      <c r="S110" s="47"/>
      <c r="T110" s="47"/>
      <c r="U110" s="47"/>
      <c r="V110" s="47"/>
      <c r="W110" s="47"/>
      <c r="X110" s="47"/>
    </row>
    <row r="111" spans="1:24" ht="28.5" customHeight="1">
      <c r="A111" s="88" t="s">
        <v>151</v>
      </c>
      <c r="B111" s="68"/>
      <c r="C111" s="16" t="s">
        <v>88</v>
      </c>
      <c r="D111" s="14"/>
      <c r="E111" s="25" t="s">
        <v>23</v>
      </c>
      <c r="F111" s="14"/>
      <c r="G111" s="19" t="s">
        <v>144</v>
      </c>
      <c r="H111" s="89"/>
      <c r="L111" s="47"/>
      <c r="M111" s="48"/>
      <c r="N111" s="62"/>
      <c r="O111" s="64"/>
      <c r="P111" s="47"/>
      <c r="Q111" s="47"/>
      <c r="R111" s="47"/>
      <c r="S111" s="47"/>
      <c r="T111" s="47"/>
      <c r="U111" s="47"/>
      <c r="V111" s="47"/>
      <c r="W111" s="47"/>
      <c r="X111" s="47"/>
    </row>
    <row r="112" spans="1:24" ht="28.5" customHeight="1">
      <c r="A112" s="88" t="s">
        <v>152</v>
      </c>
      <c r="B112" s="68"/>
      <c r="C112" s="16" t="s">
        <v>91</v>
      </c>
      <c r="D112" s="14"/>
      <c r="E112" s="25" t="s">
        <v>23</v>
      </c>
      <c r="F112" s="14"/>
      <c r="G112" s="19" t="s">
        <v>144</v>
      </c>
      <c r="H112" s="89"/>
      <c r="L112" s="47"/>
      <c r="M112" s="48"/>
      <c r="N112" s="62"/>
      <c r="O112" s="64"/>
      <c r="P112" s="47"/>
      <c r="Q112" s="47"/>
      <c r="R112" s="47"/>
      <c r="S112" s="47"/>
      <c r="T112" s="47"/>
      <c r="U112" s="47"/>
      <c r="V112" s="47"/>
      <c r="W112" s="47"/>
      <c r="X112" s="47"/>
    </row>
    <row r="113" spans="1:24" ht="28.5" customHeight="1">
      <c r="A113" s="88" t="s">
        <v>152</v>
      </c>
      <c r="B113" s="68"/>
      <c r="C113" s="16" t="s">
        <v>122</v>
      </c>
      <c r="D113" s="14"/>
      <c r="E113" s="25" t="s">
        <v>24</v>
      </c>
      <c r="F113" s="97" t="s">
        <v>123</v>
      </c>
      <c r="G113" s="19" t="s">
        <v>144</v>
      </c>
      <c r="H113" s="89"/>
      <c r="L113" s="47"/>
      <c r="M113" s="48"/>
      <c r="N113" s="62"/>
      <c r="O113" s="64"/>
      <c r="P113" s="47"/>
      <c r="Q113" s="47"/>
      <c r="R113" s="47"/>
      <c r="S113" s="47"/>
      <c r="T113" s="47"/>
      <c r="U113" s="47"/>
      <c r="V113" s="47"/>
      <c r="W113" s="47"/>
      <c r="X113" s="47"/>
    </row>
    <row r="114" spans="1:24" ht="28.5" customHeight="1">
      <c r="A114" s="88" t="s">
        <v>152</v>
      </c>
      <c r="B114" s="68"/>
      <c r="C114" s="16" t="s">
        <v>92</v>
      </c>
      <c r="D114" s="14"/>
      <c r="E114" s="25" t="s">
        <v>23</v>
      </c>
      <c r="F114" s="14"/>
      <c r="G114" s="19" t="s">
        <v>144</v>
      </c>
      <c r="H114" s="89"/>
      <c r="L114" s="47"/>
      <c r="M114" s="48"/>
      <c r="N114" s="62"/>
      <c r="O114" s="64"/>
      <c r="P114" s="47"/>
      <c r="Q114" s="47"/>
      <c r="R114" s="47"/>
      <c r="S114" s="47"/>
      <c r="T114" s="47"/>
      <c r="U114" s="47"/>
      <c r="V114" s="47"/>
      <c r="W114" s="47"/>
      <c r="X114" s="47"/>
    </row>
    <row r="115" spans="1:24" ht="28.5" customHeight="1" thickBot="1">
      <c r="A115" s="93" t="s">
        <v>151</v>
      </c>
      <c r="B115" s="69"/>
      <c r="C115" s="37" t="s">
        <v>93</v>
      </c>
      <c r="D115" s="30"/>
      <c r="E115" s="70" t="s">
        <v>23</v>
      </c>
      <c r="F115" s="30"/>
      <c r="G115" s="35" t="s">
        <v>144</v>
      </c>
      <c r="H115" s="94"/>
      <c r="L115" s="47"/>
      <c r="M115" s="48"/>
      <c r="N115" s="62"/>
      <c r="O115" s="64"/>
      <c r="P115" s="47"/>
      <c r="Q115" s="47"/>
      <c r="R115" s="47"/>
      <c r="S115" s="47"/>
      <c r="T115" s="47"/>
      <c r="U115" s="47"/>
      <c r="V115" s="47"/>
      <c r="W115" s="47"/>
      <c r="X115" s="47"/>
    </row>
    <row r="116" spans="1:24" ht="27.75" customHeight="1">
      <c r="A116" s="88" t="s">
        <v>152</v>
      </c>
      <c r="B116" s="71" t="s">
        <v>106</v>
      </c>
      <c r="C116" s="24" t="s">
        <v>137</v>
      </c>
      <c r="D116" s="26"/>
      <c r="E116" s="25" t="s">
        <v>24</v>
      </c>
      <c r="F116" s="100" t="s">
        <v>133</v>
      </c>
      <c r="G116" s="101" t="s">
        <v>144</v>
      </c>
      <c r="H116" s="91"/>
      <c r="L116" s="47"/>
      <c r="M116" s="48"/>
      <c r="N116" s="62"/>
      <c r="O116" s="64"/>
      <c r="P116" s="47"/>
      <c r="Q116" s="47"/>
      <c r="R116" s="47"/>
      <c r="S116" s="47"/>
      <c r="T116" s="47"/>
      <c r="U116" s="47"/>
      <c r="V116" s="47"/>
      <c r="W116" s="47"/>
      <c r="X116" s="47"/>
    </row>
    <row r="117" spans="1:24" ht="12.75">
      <c r="A117" s="88" t="s">
        <v>151</v>
      </c>
      <c r="B117" s="68"/>
      <c r="C117" s="16" t="s">
        <v>80</v>
      </c>
      <c r="D117" s="14"/>
      <c r="E117" s="25" t="s">
        <v>23</v>
      </c>
      <c r="F117" s="14"/>
      <c r="G117" s="19" t="s">
        <v>144</v>
      </c>
      <c r="H117" s="89"/>
      <c r="L117" s="47"/>
      <c r="M117" s="48"/>
      <c r="N117" s="62"/>
      <c r="O117" s="65"/>
      <c r="P117" s="47"/>
      <c r="Q117" s="47"/>
      <c r="R117" s="47"/>
      <c r="S117" s="47"/>
      <c r="T117" s="47"/>
      <c r="U117" s="47"/>
      <c r="V117" s="47"/>
      <c r="W117" s="47"/>
      <c r="X117" s="47"/>
    </row>
    <row r="118" spans="1:24" ht="25.5" customHeight="1">
      <c r="A118" s="88" t="s">
        <v>152</v>
      </c>
      <c r="B118" s="68"/>
      <c r="C118" s="16" t="s">
        <v>138</v>
      </c>
      <c r="D118" s="14"/>
      <c r="E118" s="25" t="s">
        <v>23</v>
      </c>
      <c r="F118" s="14"/>
      <c r="G118" s="19" t="s">
        <v>144</v>
      </c>
      <c r="H118" s="89"/>
      <c r="L118" s="47"/>
      <c r="M118" s="48"/>
      <c r="N118" s="62"/>
      <c r="O118" s="65"/>
      <c r="P118" s="47"/>
      <c r="Q118" s="47"/>
      <c r="R118" s="47"/>
      <c r="S118" s="47"/>
      <c r="T118" s="47"/>
      <c r="U118" s="47"/>
      <c r="V118" s="47"/>
      <c r="W118" s="47"/>
      <c r="X118" s="47"/>
    </row>
    <row r="119" spans="1:24" ht="37.5" customHeight="1">
      <c r="A119" s="88" t="s">
        <v>152</v>
      </c>
      <c r="B119" s="68"/>
      <c r="C119" s="16" t="s">
        <v>84</v>
      </c>
      <c r="D119" s="14"/>
      <c r="E119" s="25" t="s">
        <v>23</v>
      </c>
      <c r="F119" s="14"/>
      <c r="G119" s="19" t="s">
        <v>144</v>
      </c>
      <c r="H119" s="89"/>
      <c r="L119" s="47"/>
      <c r="M119" s="48"/>
      <c r="N119" s="62"/>
      <c r="O119" s="65"/>
      <c r="P119" s="47"/>
      <c r="Q119" s="47"/>
      <c r="R119" s="47"/>
      <c r="S119" s="47"/>
      <c r="T119" s="47"/>
      <c r="U119" s="47"/>
      <c r="V119" s="47"/>
      <c r="W119" s="47"/>
      <c r="X119" s="47"/>
    </row>
    <row r="120" spans="1:24" ht="12.75" customHeight="1">
      <c r="A120" s="88" t="s">
        <v>152</v>
      </c>
      <c r="B120" s="68"/>
      <c r="C120" s="16" t="s">
        <v>71</v>
      </c>
      <c r="D120" s="14"/>
      <c r="E120" s="25" t="s">
        <v>23</v>
      </c>
      <c r="F120" s="14"/>
      <c r="G120" s="19" t="s">
        <v>144</v>
      </c>
      <c r="H120" s="89"/>
      <c r="L120" s="47"/>
      <c r="M120" s="48"/>
      <c r="N120" s="62"/>
      <c r="O120" s="65"/>
      <c r="P120" s="47"/>
      <c r="Q120" s="47"/>
      <c r="R120" s="47"/>
      <c r="S120" s="47"/>
      <c r="T120" s="47"/>
      <c r="U120" s="47"/>
      <c r="V120" s="47"/>
      <c r="W120" s="47"/>
      <c r="X120" s="47"/>
    </row>
    <row r="121" spans="1:24" ht="13.5" customHeight="1">
      <c r="A121" s="88" t="s">
        <v>152</v>
      </c>
      <c r="B121" s="68"/>
      <c r="C121" s="16" t="s">
        <v>64</v>
      </c>
      <c r="D121" s="14"/>
      <c r="E121" s="25" t="s">
        <v>23</v>
      </c>
      <c r="F121" s="14"/>
      <c r="G121" s="19" t="s">
        <v>144</v>
      </c>
      <c r="H121" s="89"/>
      <c r="L121" s="47"/>
      <c r="M121" s="48"/>
      <c r="N121" s="62"/>
      <c r="O121" s="65"/>
      <c r="P121" s="47"/>
      <c r="Q121" s="47"/>
      <c r="R121" s="47"/>
      <c r="S121" s="47"/>
      <c r="T121" s="47"/>
      <c r="U121" s="47"/>
      <c r="V121" s="47"/>
      <c r="W121" s="47"/>
      <c r="X121" s="47"/>
    </row>
    <row r="122" spans="1:24" ht="25.5">
      <c r="A122" s="88" t="s">
        <v>152</v>
      </c>
      <c r="B122" s="68"/>
      <c r="C122" s="16" t="s">
        <v>81</v>
      </c>
      <c r="D122" s="14"/>
      <c r="E122" s="25" t="s">
        <v>23</v>
      </c>
      <c r="F122" s="14"/>
      <c r="G122" s="19" t="s">
        <v>144</v>
      </c>
      <c r="H122" s="89"/>
      <c r="L122" s="47"/>
      <c r="M122" s="48"/>
      <c r="N122" s="62"/>
      <c r="O122" s="65"/>
      <c r="P122" s="47"/>
      <c r="Q122" s="47"/>
      <c r="R122" s="47"/>
      <c r="S122" s="47"/>
      <c r="T122" s="47"/>
      <c r="U122" s="47"/>
      <c r="V122" s="47"/>
      <c r="W122" s="47"/>
      <c r="X122" s="47"/>
    </row>
    <row r="123" spans="1:24" ht="25.5">
      <c r="A123" s="88" t="s">
        <v>151</v>
      </c>
      <c r="B123" s="68"/>
      <c r="C123" s="16" t="s">
        <v>134</v>
      </c>
      <c r="D123" s="14"/>
      <c r="E123" s="25" t="s">
        <v>23</v>
      </c>
      <c r="F123" s="14"/>
      <c r="G123" s="19" t="s">
        <v>144</v>
      </c>
      <c r="H123" s="89"/>
      <c r="L123" s="47"/>
      <c r="M123" s="48"/>
      <c r="N123" s="62"/>
      <c r="O123" s="65"/>
      <c r="P123" s="47"/>
      <c r="Q123" s="47"/>
      <c r="R123" s="47"/>
      <c r="S123" s="47"/>
      <c r="T123" s="47"/>
      <c r="U123" s="47"/>
      <c r="V123" s="47"/>
      <c r="W123" s="47"/>
      <c r="X123" s="47"/>
    </row>
    <row r="124" spans="1:24" ht="76.5">
      <c r="A124" s="88" t="s">
        <v>151</v>
      </c>
      <c r="B124" s="68"/>
      <c r="C124" s="16" t="s">
        <v>135</v>
      </c>
      <c r="D124" s="14"/>
      <c r="E124" s="25" t="s">
        <v>24</v>
      </c>
      <c r="F124" s="97" t="s">
        <v>140</v>
      </c>
      <c r="G124" s="19" t="s">
        <v>144</v>
      </c>
      <c r="H124" s="89"/>
      <c r="L124" s="47"/>
      <c r="M124" s="48"/>
      <c r="N124" s="62"/>
      <c r="O124" s="65"/>
      <c r="P124" s="47"/>
      <c r="Q124" s="47"/>
      <c r="R124" s="47"/>
      <c r="S124" s="47"/>
      <c r="T124" s="47"/>
      <c r="U124" s="47"/>
      <c r="V124" s="47"/>
      <c r="W124" s="47"/>
      <c r="X124" s="47"/>
    </row>
    <row r="125" spans="1:24" ht="25.5">
      <c r="A125" s="88" t="s">
        <v>152</v>
      </c>
      <c r="B125" s="68"/>
      <c r="C125" s="16" t="s">
        <v>85</v>
      </c>
      <c r="D125" s="14"/>
      <c r="E125" s="25" t="s">
        <v>23</v>
      </c>
      <c r="F125" s="14"/>
      <c r="G125" s="19" t="s">
        <v>144</v>
      </c>
      <c r="H125" s="89"/>
      <c r="L125" s="47"/>
      <c r="M125" s="48"/>
      <c r="N125" s="62"/>
      <c r="O125" s="65"/>
      <c r="P125" s="47"/>
      <c r="Q125" s="47"/>
      <c r="R125" s="47"/>
      <c r="S125" s="47"/>
      <c r="T125" s="47"/>
      <c r="U125" s="47"/>
      <c r="V125" s="47"/>
      <c r="W125" s="47"/>
      <c r="X125" s="47"/>
    </row>
    <row r="126" spans="1:24" ht="25.5">
      <c r="A126" s="88" t="s">
        <v>152</v>
      </c>
      <c r="B126" s="68"/>
      <c r="C126" s="16" t="s">
        <v>141</v>
      </c>
      <c r="D126" s="14"/>
      <c r="E126" s="25" t="s">
        <v>23</v>
      </c>
      <c r="F126" s="14"/>
      <c r="G126" s="19" t="s">
        <v>144</v>
      </c>
      <c r="H126" s="89"/>
      <c r="L126" s="47"/>
      <c r="M126" s="48"/>
      <c r="N126" s="62"/>
      <c r="O126" s="65"/>
      <c r="P126" s="47"/>
      <c r="Q126" s="47"/>
      <c r="R126" s="47"/>
      <c r="S126" s="47"/>
      <c r="T126" s="47"/>
      <c r="U126" s="47"/>
      <c r="V126" s="47"/>
      <c r="W126" s="47"/>
      <c r="X126" s="47"/>
    </row>
    <row r="127" spans="1:24" ht="25.5">
      <c r="A127" s="88" t="s">
        <v>152</v>
      </c>
      <c r="B127" s="68"/>
      <c r="C127" s="16" t="s">
        <v>86</v>
      </c>
      <c r="D127" s="14"/>
      <c r="E127" s="25" t="s">
        <v>23</v>
      </c>
      <c r="F127" s="14"/>
      <c r="G127" s="19" t="s">
        <v>144</v>
      </c>
      <c r="H127" s="89"/>
      <c r="L127" s="47"/>
      <c r="M127" s="48"/>
      <c r="N127" s="62"/>
      <c r="O127" s="65"/>
      <c r="P127" s="47"/>
      <c r="Q127" s="47"/>
      <c r="R127" s="47"/>
      <c r="S127" s="47"/>
      <c r="T127" s="47"/>
      <c r="U127" s="47"/>
      <c r="V127" s="47"/>
      <c r="W127" s="47"/>
      <c r="X127" s="47"/>
    </row>
    <row r="128" spans="1:24" ht="26.25" thickBot="1">
      <c r="A128" s="93" t="s">
        <v>152</v>
      </c>
      <c r="B128" s="69"/>
      <c r="C128" s="37" t="s">
        <v>136</v>
      </c>
      <c r="D128" s="30"/>
      <c r="E128" s="70" t="s">
        <v>23</v>
      </c>
      <c r="F128" s="30"/>
      <c r="G128" s="35" t="s">
        <v>144</v>
      </c>
      <c r="H128" s="94"/>
      <c r="L128" s="47"/>
      <c r="M128" s="48"/>
      <c r="N128" s="62"/>
      <c r="O128" s="65"/>
      <c r="P128" s="47"/>
      <c r="Q128" s="47"/>
      <c r="R128" s="47"/>
      <c r="S128" s="47"/>
      <c r="T128" s="47"/>
      <c r="U128" s="47"/>
      <c r="V128" s="47"/>
      <c r="W128" s="47"/>
      <c r="X128" s="47"/>
    </row>
    <row r="129" spans="1:24" ht="12.75">
      <c r="A129" s="90" t="s">
        <v>151</v>
      </c>
      <c r="B129" s="71" t="s">
        <v>107</v>
      </c>
      <c r="C129" s="24" t="s">
        <v>108</v>
      </c>
      <c r="D129" s="26"/>
      <c r="E129" s="25" t="s">
        <v>23</v>
      </c>
      <c r="F129" s="26"/>
      <c r="G129" s="101" t="s">
        <v>144</v>
      </c>
      <c r="H129" s="91"/>
      <c r="L129" s="47"/>
      <c r="M129" s="48"/>
      <c r="N129" s="62"/>
      <c r="O129" s="65"/>
      <c r="P129" s="47"/>
      <c r="Q129" s="47"/>
      <c r="R129" s="47"/>
      <c r="S129" s="47"/>
      <c r="T129" s="47"/>
      <c r="U129" s="47"/>
      <c r="V129" s="47"/>
      <c r="W129" s="47"/>
      <c r="X129" s="47"/>
    </row>
    <row r="130" spans="1:24" ht="38.25">
      <c r="A130" s="88" t="s">
        <v>151</v>
      </c>
      <c r="B130" s="68"/>
      <c r="C130" s="16" t="s">
        <v>109</v>
      </c>
      <c r="D130" s="14"/>
      <c r="E130" s="25" t="s">
        <v>24</v>
      </c>
      <c r="F130" s="97" t="s">
        <v>142</v>
      </c>
      <c r="G130" s="19" t="s">
        <v>144</v>
      </c>
      <c r="H130" s="89"/>
      <c r="L130" s="47"/>
      <c r="M130" s="48"/>
      <c r="N130" s="62"/>
      <c r="O130" s="65"/>
      <c r="P130" s="47"/>
      <c r="Q130" s="47"/>
      <c r="R130" s="47"/>
      <c r="S130" s="47"/>
      <c r="T130" s="47"/>
      <c r="U130" s="47"/>
      <c r="V130" s="47"/>
      <c r="W130" s="47"/>
      <c r="X130" s="47"/>
    </row>
    <row r="131" spans="1:24" ht="27.75" customHeight="1">
      <c r="A131" s="88" t="s">
        <v>151</v>
      </c>
      <c r="B131" s="68"/>
      <c r="C131" s="16" t="s">
        <v>110</v>
      </c>
      <c r="D131" s="14"/>
      <c r="E131" s="25" t="s">
        <v>24</v>
      </c>
      <c r="F131" s="97" t="s">
        <v>143</v>
      </c>
      <c r="G131" s="19" t="s">
        <v>144</v>
      </c>
      <c r="H131" s="89"/>
      <c r="L131" s="47"/>
      <c r="M131" s="48"/>
      <c r="N131" s="62"/>
      <c r="O131" s="65"/>
      <c r="P131" s="47"/>
      <c r="Q131" s="47"/>
      <c r="R131" s="47"/>
      <c r="S131" s="47"/>
      <c r="T131" s="47"/>
      <c r="U131" s="47"/>
      <c r="V131" s="47"/>
      <c r="W131" s="47"/>
      <c r="X131" s="47"/>
    </row>
    <row r="132" spans="1:24" ht="12.75">
      <c r="A132" s="88" t="s">
        <v>152</v>
      </c>
      <c r="B132" s="68"/>
      <c r="C132" s="16" t="s">
        <v>111</v>
      </c>
      <c r="D132" s="14"/>
      <c r="E132" s="25" t="s">
        <v>23</v>
      </c>
      <c r="F132" s="14"/>
      <c r="G132" s="19" t="s">
        <v>144</v>
      </c>
      <c r="H132" s="89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</row>
    <row r="133" spans="1:24" ht="12.75">
      <c r="A133" s="88" t="s">
        <v>152</v>
      </c>
      <c r="B133" s="68"/>
      <c r="C133" s="16" t="s">
        <v>112</v>
      </c>
      <c r="D133" s="14"/>
      <c r="E133" s="25" t="s">
        <v>23</v>
      </c>
      <c r="F133" s="14"/>
      <c r="G133" s="19" t="s">
        <v>144</v>
      </c>
      <c r="H133" s="89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</row>
    <row r="134" spans="1:24" ht="12.75">
      <c r="A134" s="88" t="s">
        <v>151</v>
      </c>
      <c r="B134" s="68"/>
      <c r="C134" s="16" t="s">
        <v>113</v>
      </c>
      <c r="D134" s="14"/>
      <c r="E134" s="25" t="s">
        <v>23</v>
      </c>
      <c r="F134" s="14"/>
      <c r="G134" s="19" t="s">
        <v>144</v>
      </c>
      <c r="H134" s="89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</row>
    <row r="135" spans="1:24" ht="13.5" thickBot="1">
      <c r="A135" s="93" t="s">
        <v>151</v>
      </c>
      <c r="B135" s="69"/>
      <c r="C135" s="37" t="s">
        <v>114</v>
      </c>
      <c r="D135" s="30"/>
      <c r="E135" s="70" t="s">
        <v>23</v>
      </c>
      <c r="F135" s="30"/>
      <c r="G135" s="35" t="s">
        <v>144</v>
      </c>
      <c r="H135" s="94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</row>
    <row r="136" spans="1:24" ht="25.5">
      <c r="A136" s="88" t="s">
        <v>152</v>
      </c>
      <c r="B136" s="71" t="s">
        <v>115</v>
      </c>
      <c r="C136" s="24" t="s">
        <v>117</v>
      </c>
      <c r="D136" s="26"/>
      <c r="E136" s="25" t="s">
        <v>23</v>
      </c>
      <c r="F136" s="26"/>
      <c r="G136" s="101" t="s">
        <v>144</v>
      </c>
      <c r="H136" s="91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</row>
    <row r="137" spans="1:24" ht="12.75">
      <c r="A137" s="88" t="s">
        <v>151</v>
      </c>
      <c r="B137" s="68"/>
      <c r="C137" s="16" t="s">
        <v>118</v>
      </c>
      <c r="D137" s="14"/>
      <c r="E137" s="25" t="s">
        <v>23</v>
      </c>
      <c r="F137" s="14"/>
      <c r="G137" s="19" t="s">
        <v>144</v>
      </c>
      <c r="H137" s="89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</row>
    <row r="138" spans="1:24" ht="12.75">
      <c r="A138" s="88" t="s">
        <v>152</v>
      </c>
      <c r="B138" s="68"/>
      <c r="C138" s="16" t="s">
        <v>71</v>
      </c>
      <c r="D138" s="14"/>
      <c r="E138" s="25" t="s">
        <v>23</v>
      </c>
      <c r="F138" s="14"/>
      <c r="G138" s="19" t="s">
        <v>144</v>
      </c>
      <c r="H138" s="89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</row>
    <row r="139" spans="1:24" ht="12.75">
      <c r="A139" s="88" t="s">
        <v>152</v>
      </c>
      <c r="B139" s="68"/>
      <c r="C139" s="16" t="s">
        <v>119</v>
      </c>
      <c r="D139" s="14"/>
      <c r="E139" s="25" t="s">
        <v>23</v>
      </c>
      <c r="F139" s="14"/>
      <c r="G139" s="19" t="s">
        <v>144</v>
      </c>
      <c r="H139" s="89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</row>
    <row r="140" spans="1:24" ht="12.75">
      <c r="A140" s="88" t="s">
        <v>152</v>
      </c>
      <c r="B140" s="68"/>
      <c r="C140" s="16" t="s">
        <v>120</v>
      </c>
      <c r="D140" s="14"/>
      <c r="E140" s="25" t="s">
        <v>23</v>
      </c>
      <c r="F140" s="14"/>
      <c r="G140" s="19" t="s">
        <v>144</v>
      </c>
      <c r="H140" s="89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</row>
    <row r="141" spans="1:24" ht="26.25" thickBot="1">
      <c r="A141" s="93" t="s">
        <v>152</v>
      </c>
      <c r="B141" s="69"/>
      <c r="C141" s="37" t="s">
        <v>121</v>
      </c>
      <c r="D141" s="30"/>
      <c r="E141" s="70" t="s">
        <v>23</v>
      </c>
      <c r="F141" s="30"/>
      <c r="G141" s="35" t="s">
        <v>144</v>
      </c>
      <c r="H141" s="94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</row>
    <row r="142" spans="1:24" ht="25.5">
      <c r="A142" s="90" t="s">
        <v>152</v>
      </c>
      <c r="B142" s="71" t="s">
        <v>116</v>
      </c>
      <c r="C142" s="24" t="s">
        <v>117</v>
      </c>
      <c r="D142" s="26"/>
      <c r="E142" s="25" t="s">
        <v>23</v>
      </c>
      <c r="F142" s="26"/>
      <c r="G142" s="101" t="s">
        <v>144</v>
      </c>
      <c r="H142" s="91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</row>
    <row r="143" spans="1:24" ht="12.75">
      <c r="A143" s="88" t="s">
        <v>151</v>
      </c>
      <c r="B143" s="68"/>
      <c r="C143" s="16" t="s">
        <v>118</v>
      </c>
      <c r="D143" s="14"/>
      <c r="E143" s="25" t="s">
        <v>23</v>
      </c>
      <c r="F143" s="14"/>
      <c r="G143" s="19" t="s">
        <v>144</v>
      </c>
      <c r="H143" s="89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</row>
    <row r="144" spans="1:24" ht="12.75">
      <c r="A144" s="88" t="s">
        <v>152</v>
      </c>
      <c r="B144" s="68"/>
      <c r="C144" s="16" t="s">
        <v>71</v>
      </c>
      <c r="D144" s="14"/>
      <c r="E144" s="25" t="s">
        <v>23</v>
      </c>
      <c r="F144" s="14"/>
      <c r="G144" s="19" t="s">
        <v>144</v>
      </c>
      <c r="H144" s="89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</row>
    <row r="145" spans="1:24" ht="12.75">
      <c r="A145" s="88" t="s">
        <v>152</v>
      </c>
      <c r="B145" s="68"/>
      <c r="C145" s="16" t="s">
        <v>119</v>
      </c>
      <c r="D145" s="14"/>
      <c r="E145" s="25" t="s">
        <v>23</v>
      </c>
      <c r="F145" s="14"/>
      <c r="G145" s="19" t="s">
        <v>144</v>
      </c>
      <c r="H145" s="89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</row>
    <row r="146" spans="1:24" ht="12.75">
      <c r="A146" s="88" t="s">
        <v>152</v>
      </c>
      <c r="B146" s="68"/>
      <c r="C146" s="16" t="s">
        <v>120</v>
      </c>
      <c r="D146" s="14"/>
      <c r="E146" s="25" t="s">
        <v>23</v>
      </c>
      <c r="F146" s="14"/>
      <c r="G146" s="19" t="s">
        <v>144</v>
      </c>
      <c r="H146" s="89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</row>
    <row r="147" spans="1:24" ht="26.25" thickBot="1">
      <c r="A147" s="93" t="s">
        <v>152</v>
      </c>
      <c r="B147" s="69"/>
      <c r="C147" s="37" t="s">
        <v>121</v>
      </c>
      <c r="D147" s="30"/>
      <c r="E147" s="70" t="s">
        <v>23</v>
      </c>
      <c r="F147" s="30"/>
      <c r="G147" s="35" t="s">
        <v>144</v>
      </c>
      <c r="H147" s="94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</row>
    <row r="148" spans="1:24" ht="12.75">
      <c r="A148" s="2"/>
      <c r="C148" s="66"/>
      <c r="D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</row>
    <row r="149" spans="1:24" ht="12.75">
      <c r="A149" s="2"/>
      <c r="C149" s="66"/>
      <c r="D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</row>
    <row r="150" spans="1:24" ht="12.75">
      <c r="A150" s="2"/>
      <c r="C150" s="66"/>
      <c r="D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</row>
    <row r="151" spans="1:24" ht="12.75">
      <c r="A151" s="2"/>
      <c r="C151" s="66"/>
      <c r="D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</row>
    <row r="152" spans="1:24" ht="12.75">
      <c r="A152" s="2"/>
      <c r="C152" s="66"/>
      <c r="D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</row>
    <row r="153" spans="1:24" ht="12.75">
      <c r="A153" s="2"/>
      <c r="C153" s="66"/>
      <c r="D153" s="47"/>
    </row>
    <row r="154" spans="1:24" ht="12.75">
      <c r="A154" s="2"/>
      <c r="C154" s="66"/>
      <c r="D154" s="47"/>
    </row>
    <row r="155" spans="1:24" ht="12.75">
      <c r="A155" s="2"/>
      <c r="C155" s="66"/>
      <c r="D155" s="47"/>
    </row>
    <row r="156" spans="1:24" ht="12.75">
      <c r="A156" s="2"/>
      <c r="C156" s="66"/>
      <c r="D156" s="47"/>
    </row>
    <row r="157" spans="1:24" ht="12.75">
      <c r="A157" s="2"/>
      <c r="C157" s="66"/>
      <c r="D157" s="47"/>
    </row>
    <row r="158" spans="1:24" ht="12.75">
      <c r="A158" s="2"/>
      <c r="C158" s="66"/>
      <c r="D158" s="47"/>
    </row>
    <row r="159" spans="1:24" ht="12.75">
      <c r="A159" s="2"/>
      <c r="C159" s="66"/>
      <c r="D159" s="47"/>
    </row>
    <row r="160" spans="1:24" ht="12.75">
      <c r="A160" s="2"/>
      <c r="C160" s="66"/>
      <c r="D160" s="47"/>
    </row>
    <row r="161" spans="1:4" ht="12.75">
      <c r="A161" s="2"/>
      <c r="C161" s="66"/>
      <c r="D161" s="47"/>
    </row>
    <row r="162" spans="1:4" ht="12.75">
      <c r="A162" s="2"/>
      <c r="C162" s="66"/>
      <c r="D162" s="47"/>
    </row>
    <row r="163" spans="1:4" ht="12.75">
      <c r="A163" s="2"/>
      <c r="C163" s="66"/>
      <c r="D163" s="47"/>
    </row>
    <row r="164" spans="1:4" ht="12.75">
      <c r="A164" s="2"/>
      <c r="C164" s="66"/>
      <c r="D164" s="47"/>
    </row>
    <row r="165" spans="1:4" ht="12.75">
      <c r="A165" s="2"/>
      <c r="C165" s="66"/>
      <c r="D165" s="47"/>
    </row>
    <row r="166" spans="1:4" ht="12.75">
      <c r="A166" s="2"/>
      <c r="C166" s="66"/>
      <c r="D166" s="47"/>
    </row>
    <row r="167" spans="1:4" ht="12.75">
      <c r="A167" s="2"/>
      <c r="C167" s="66"/>
      <c r="D167" s="47"/>
    </row>
    <row r="168" spans="1:4" ht="12.75">
      <c r="A168" s="2"/>
      <c r="C168" s="66"/>
      <c r="D168" s="47"/>
    </row>
    <row r="169" spans="1:4" ht="12.75">
      <c r="A169" s="2"/>
      <c r="C169" s="66"/>
      <c r="D169" s="47"/>
    </row>
    <row r="170" spans="1:4" ht="12.75">
      <c r="A170" s="2"/>
      <c r="C170" s="66"/>
      <c r="D170" s="47"/>
    </row>
    <row r="171" spans="1:4" ht="12.75">
      <c r="A171" s="2"/>
      <c r="C171" s="66"/>
      <c r="D171" s="47"/>
    </row>
    <row r="172" spans="1:4" ht="12.75">
      <c r="A172" s="2"/>
      <c r="C172" s="66"/>
      <c r="D172" s="47"/>
    </row>
    <row r="173" spans="1:4" ht="12.75">
      <c r="A173" s="2"/>
      <c r="C173" s="66"/>
      <c r="D173" s="47"/>
    </row>
    <row r="174" spans="1:4" ht="12.75">
      <c r="A174" s="2"/>
      <c r="C174" s="66"/>
      <c r="D174" s="47"/>
    </row>
    <row r="175" spans="1:4" ht="12.75">
      <c r="A175" s="2"/>
      <c r="C175" s="1"/>
    </row>
    <row r="176" spans="1:4" ht="12.75">
      <c r="A176" s="2"/>
      <c r="C176" s="1"/>
    </row>
    <row r="177" spans="1:3" ht="12.75">
      <c r="A177" s="2"/>
      <c r="C177" s="1"/>
    </row>
    <row r="178" spans="1:3" ht="12.75">
      <c r="A178" s="2"/>
      <c r="C178" s="1"/>
    </row>
    <row r="179" spans="1:3" ht="12.75">
      <c r="A179" s="2"/>
      <c r="C179" s="1"/>
    </row>
    <row r="180" spans="1:3" ht="12.75">
      <c r="A180" s="2"/>
      <c r="C180" s="1"/>
    </row>
    <row r="181" spans="1:3" ht="12.75">
      <c r="A181" s="2"/>
      <c r="C181" s="1"/>
    </row>
    <row r="182" spans="1:3" ht="12.75">
      <c r="A182" s="2"/>
      <c r="C182" s="1"/>
    </row>
    <row r="183" spans="1:3" ht="12.75">
      <c r="A183" s="2"/>
      <c r="C183" s="1"/>
    </row>
    <row r="184" spans="1:3" ht="12.75">
      <c r="A184" s="2"/>
      <c r="C184" s="1"/>
    </row>
    <row r="185" spans="1:3" ht="12.75">
      <c r="A185" s="2"/>
      <c r="C185" s="1"/>
    </row>
    <row r="186" spans="1:3" ht="12.75">
      <c r="A186" s="2"/>
      <c r="C186" s="1"/>
    </row>
    <row r="187" spans="1:3" ht="12.75">
      <c r="A187" s="2"/>
      <c r="C187" s="1"/>
    </row>
    <row r="188" spans="1:3" ht="12.75">
      <c r="A188" s="2"/>
      <c r="C188" s="1"/>
    </row>
    <row r="189" spans="1:3" ht="12.75">
      <c r="A189" s="2"/>
      <c r="C189" s="1"/>
    </row>
    <row r="190" spans="1:3" ht="12.75">
      <c r="A190" s="2"/>
      <c r="C190" s="1"/>
    </row>
    <row r="191" spans="1:3" ht="12.75">
      <c r="A191" s="2"/>
      <c r="C191" s="1"/>
    </row>
    <row r="192" spans="1:3" ht="12.75">
      <c r="A192" s="2"/>
      <c r="C192" s="1"/>
    </row>
    <row r="193" spans="1:3" ht="12.75">
      <c r="A193" s="2"/>
      <c r="C193" s="1"/>
    </row>
    <row r="194" spans="1:3" ht="12.75">
      <c r="A194" s="2"/>
      <c r="C194" s="1"/>
    </row>
    <row r="195" spans="1:3" ht="12.75">
      <c r="A195" s="2"/>
      <c r="C195" s="1"/>
    </row>
    <row r="196" spans="1:3" ht="12.75">
      <c r="A196" s="2"/>
      <c r="C196" s="1"/>
    </row>
    <row r="197" spans="1:3" ht="12.75">
      <c r="A197" s="2"/>
      <c r="C197" s="1"/>
    </row>
    <row r="198" spans="1:3" ht="12.75">
      <c r="A198" s="2"/>
      <c r="C198" s="1"/>
    </row>
    <row r="199" spans="1:3" ht="12.75">
      <c r="A199" s="2"/>
      <c r="C199" s="1"/>
    </row>
    <row r="200" spans="1:3" ht="12.75">
      <c r="A200" s="2"/>
      <c r="C200" s="1"/>
    </row>
    <row r="201" spans="1:3" ht="12.75">
      <c r="A201" s="2"/>
      <c r="C201" s="1"/>
    </row>
    <row r="202" spans="1:3" ht="12.75">
      <c r="A202" s="2"/>
      <c r="C202" s="1"/>
    </row>
    <row r="203" spans="1:3" ht="12.75">
      <c r="A203" s="2"/>
      <c r="C203" s="1"/>
    </row>
    <row r="204" spans="1:3" ht="12.75">
      <c r="A204" s="2"/>
      <c r="C204" s="1"/>
    </row>
    <row r="205" spans="1:3" ht="12.75">
      <c r="A205" s="2"/>
      <c r="C205" s="1"/>
    </row>
    <row r="206" spans="1:3" ht="12.75">
      <c r="A206" s="2"/>
      <c r="C206" s="1"/>
    </row>
    <row r="207" spans="1:3" ht="12.75">
      <c r="A207" s="2"/>
      <c r="C207" s="1"/>
    </row>
    <row r="208" spans="1:3" ht="12.75">
      <c r="A208" s="2"/>
      <c r="C208" s="1"/>
    </row>
    <row r="209" spans="1:3" ht="12.75">
      <c r="A209" s="2"/>
      <c r="C209" s="1"/>
    </row>
    <row r="210" spans="1:3" ht="12.75">
      <c r="A210" s="2"/>
      <c r="C210" s="1"/>
    </row>
    <row r="211" spans="1:3" ht="12.75">
      <c r="A211" s="2"/>
      <c r="C211" s="1"/>
    </row>
    <row r="212" spans="1:3" ht="12.75">
      <c r="A212" s="2"/>
      <c r="C212" s="1"/>
    </row>
    <row r="213" spans="1:3" ht="12.75">
      <c r="A213" s="2"/>
      <c r="C213" s="1"/>
    </row>
    <row r="214" spans="1:3" ht="12.75">
      <c r="A214" s="2"/>
      <c r="C214" s="1"/>
    </row>
    <row r="215" spans="1:3" ht="12.75">
      <c r="A215" s="2"/>
      <c r="C215" s="1"/>
    </row>
    <row r="216" spans="1:3" ht="12.75">
      <c r="A216" s="2"/>
      <c r="C216" s="1"/>
    </row>
    <row r="217" spans="1:3" ht="12.75">
      <c r="A217" s="2"/>
      <c r="C217" s="1"/>
    </row>
    <row r="218" spans="1:3" ht="12.75">
      <c r="A218" s="2"/>
      <c r="C218" s="1"/>
    </row>
    <row r="219" spans="1:3" ht="12.75">
      <c r="A219" s="2"/>
      <c r="C219" s="1"/>
    </row>
    <row r="220" spans="1:3" ht="12.75">
      <c r="A220" s="2"/>
      <c r="C220" s="1"/>
    </row>
    <row r="221" spans="1:3" ht="12.75">
      <c r="A221" s="2"/>
      <c r="C221" s="1"/>
    </row>
    <row r="222" spans="1:3" ht="12.75">
      <c r="A222" s="2"/>
      <c r="C222" s="1"/>
    </row>
    <row r="223" spans="1:3" ht="12.75">
      <c r="A223" s="2"/>
      <c r="C223" s="1"/>
    </row>
    <row r="224" spans="1:3" ht="12.75">
      <c r="A224" s="2"/>
      <c r="C224" s="1"/>
    </row>
    <row r="225" spans="1:3" ht="12.75">
      <c r="A225" s="2"/>
      <c r="C225" s="1"/>
    </row>
    <row r="226" spans="1:3" ht="12.75">
      <c r="A226" s="2"/>
      <c r="C226" s="1"/>
    </row>
    <row r="227" spans="1:3" ht="12.75">
      <c r="A227" s="2"/>
      <c r="C227" s="1"/>
    </row>
    <row r="228" spans="1:3" ht="12.75">
      <c r="A228" s="2"/>
      <c r="C228" s="1"/>
    </row>
    <row r="229" spans="1:3" ht="12.75">
      <c r="A229" s="2"/>
      <c r="C229" s="1"/>
    </row>
    <row r="230" spans="1:3" ht="12.75">
      <c r="A230" s="2"/>
      <c r="C230" s="1"/>
    </row>
    <row r="231" spans="1:3" ht="12.75">
      <c r="A231" s="2"/>
      <c r="C231" s="1"/>
    </row>
    <row r="232" spans="1:3" ht="12.75">
      <c r="A232" s="2"/>
      <c r="C232" s="1"/>
    </row>
    <row r="233" spans="1:3" ht="12.75">
      <c r="A233" s="2"/>
      <c r="C233" s="1"/>
    </row>
    <row r="234" spans="1:3" ht="12.75">
      <c r="A234" s="2"/>
      <c r="C234" s="1"/>
    </row>
    <row r="235" spans="1:3" ht="12.75">
      <c r="A235" s="2"/>
      <c r="C235" s="1"/>
    </row>
    <row r="236" spans="1:3" ht="12.75">
      <c r="A236" s="2"/>
      <c r="C236" s="1"/>
    </row>
    <row r="237" spans="1:3" ht="12.75">
      <c r="A237" s="2"/>
      <c r="C237" s="1"/>
    </row>
    <row r="238" spans="1:3" ht="12.75">
      <c r="A238" s="2"/>
      <c r="C238" s="1"/>
    </row>
    <row r="239" spans="1:3" ht="12.75">
      <c r="A239" s="2"/>
      <c r="C239" s="1"/>
    </row>
    <row r="240" spans="1:3" ht="12.75">
      <c r="A240" s="2"/>
      <c r="C240" s="1"/>
    </row>
    <row r="241" spans="1:3" ht="12.75">
      <c r="A241" s="2"/>
      <c r="C241" s="1"/>
    </row>
    <row r="242" spans="1:3" ht="12.75">
      <c r="A242" s="2"/>
      <c r="C242" s="1"/>
    </row>
    <row r="243" spans="1:3" ht="12.75">
      <c r="A243" s="2"/>
      <c r="C243" s="1"/>
    </row>
    <row r="244" spans="1:3" ht="12.75">
      <c r="A244" s="2"/>
      <c r="C244" s="1"/>
    </row>
    <row r="245" spans="1:3" ht="12.75">
      <c r="A245" s="2"/>
      <c r="C245" s="1"/>
    </row>
    <row r="246" spans="1:3" ht="12.75">
      <c r="A246" s="2"/>
      <c r="C246" s="1"/>
    </row>
    <row r="247" spans="1:3" ht="12.75">
      <c r="A247" s="2"/>
      <c r="C247" s="1"/>
    </row>
    <row r="248" spans="1:3" ht="12.75">
      <c r="A248" s="2"/>
      <c r="C248" s="1"/>
    </row>
    <row r="249" spans="1:3" ht="12.75">
      <c r="A249" s="2"/>
      <c r="C249" s="1"/>
    </row>
    <row r="250" spans="1:3" ht="12.75">
      <c r="A250" s="2"/>
      <c r="C250" s="1"/>
    </row>
    <row r="251" spans="1:3" ht="12.75">
      <c r="A251" s="2"/>
      <c r="C251" s="1"/>
    </row>
    <row r="252" spans="1:3" ht="12.75">
      <c r="A252" s="2"/>
      <c r="C252" s="1"/>
    </row>
    <row r="253" spans="1:3" ht="12.75">
      <c r="A253" s="2"/>
      <c r="C253" s="1"/>
    </row>
    <row r="254" spans="1:3" ht="12.75">
      <c r="A254" s="2"/>
      <c r="C254" s="1"/>
    </row>
    <row r="255" spans="1:3" ht="12.75">
      <c r="A255" s="2"/>
      <c r="C255" s="1"/>
    </row>
    <row r="256" spans="1:3" ht="12.75">
      <c r="A256" s="2"/>
      <c r="C256" s="1"/>
    </row>
    <row r="257" spans="1:3" ht="12.75">
      <c r="A257" s="2"/>
      <c r="C257" s="1"/>
    </row>
    <row r="258" spans="1:3" ht="12.75">
      <c r="A258" s="2"/>
      <c r="C258" s="1"/>
    </row>
    <row r="259" spans="1:3" ht="12.75">
      <c r="A259" s="2"/>
      <c r="C259" s="1"/>
    </row>
    <row r="260" spans="1:3" ht="12.75">
      <c r="A260" s="2"/>
      <c r="C260" s="1"/>
    </row>
    <row r="261" spans="1:3" ht="12.75">
      <c r="A261" s="2"/>
      <c r="C261" s="1"/>
    </row>
    <row r="262" spans="1:3" ht="12.75">
      <c r="A262" s="2"/>
      <c r="C262" s="1"/>
    </row>
    <row r="263" spans="1:3" ht="12.75">
      <c r="A263" s="2"/>
      <c r="C263" s="1"/>
    </row>
    <row r="264" spans="1:3" ht="12.75">
      <c r="A264" s="2"/>
      <c r="C264" s="1"/>
    </row>
    <row r="265" spans="1:3" ht="12.75">
      <c r="A265" s="2"/>
      <c r="C265" s="1"/>
    </row>
    <row r="266" spans="1:3" ht="12.75">
      <c r="A266" s="2"/>
      <c r="C266" s="1"/>
    </row>
    <row r="267" spans="1:3" ht="12.75">
      <c r="A267" s="2"/>
      <c r="C267" s="1"/>
    </row>
    <row r="268" spans="1:3" ht="12.75">
      <c r="A268" s="2"/>
      <c r="C268" s="1"/>
    </row>
    <row r="269" spans="1:3" ht="12.75">
      <c r="A269" s="2"/>
      <c r="C269" s="1"/>
    </row>
    <row r="270" spans="1:3" ht="12.75">
      <c r="A270" s="2"/>
      <c r="C270" s="1"/>
    </row>
    <row r="271" spans="1:3" ht="12.75">
      <c r="A271" s="2"/>
      <c r="C271" s="1"/>
    </row>
    <row r="272" spans="1:3" ht="12.75">
      <c r="A272" s="2"/>
      <c r="C272" s="1"/>
    </row>
    <row r="273" spans="1:3" ht="12.75">
      <c r="A273" s="2"/>
      <c r="C273" s="1"/>
    </row>
    <row r="274" spans="1:3" ht="12.75">
      <c r="A274" s="2"/>
      <c r="C274" s="1"/>
    </row>
    <row r="275" spans="1:3" ht="12.75">
      <c r="A275" s="2"/>
      <c r="C275" s="1"/>
    </row>
    <row r="276" spans="1:3" ht="12.75">
      <c r="A276" s="2"/>
      <c r="C276" s="1"/>
    </row>
    <row r="277" spans="1:3" ht="12.75">
      <c r="A277" s="2"/>
      <c r="C277" s="1"/>
    </row>
    <row r="278" spans="1:3" ht="12.75">
      <c r="A278" s="2"/>
      <c r="C278" s="1"/>
    </row>
    <row r="279" spans="1:3" ht="12.75">
      <c r="A279" s="2"/>
      <c r="C279" s="1"/>
    </row>
    <row r="280" spans="1:3" ht="12.75">
      <c r="A280" s="2"/>
      <c r="C280" s="1"/>
    </row>
    <row r="281" spans="1:3" ht="12.75">
      <c r="A281" s="2"/>
      <c r="C281" s="1"/>
    </row>
    <row r="282" spans="1:3" ht="12.75">
      <c r="A282" s="2"/>
      <c r="C282" s="1"/>
    </row>
    <row r="283" spans="1:3" ht="12.75">
      <c r="A283" s="2"/>
      <c r="C283" s="1"/>
    </row>
    <row r="284" spans="1:3" ht="12.75">
      <c r="A284" s="2"/>
      <c r="C284" s="1"/>
    </row>
    <row r="285" spans="1:3" ht="12.75">
      <c r="A285" s="2"/>
      <c r="C285" s="1"/>
    </row>
    <row r="286" spans="1:3" ht="12.75">
      <c r="A286" s="2"/>
      <c r="C286" s="1"/>
    </row>
    <row r="287" spans="1:3" ht="12.75">
      <c r="A287" s="2"/>
      <c r="C287" s="1"/>
    </row>
    <row r="288" spans="1:3" ht="12.75">
      <c r="A288" s="2"/>
      <c r="C288" s="1"/>
    </row>
    <row r="289" spans="1:3" ht="12.75">
      <c r="A289" s="2"/>
      <c r="C289" s="1"/>
    </row>
    <row r="290" spans="1:3" ht="12.75">
      <c r="A290" s="2"/>
      <c r="C290" s="1"/>
    </row>
    <row r="291" spans="1:3" ht="12.75">
      <c r="A291" s="2"/>
      <c r="C291" s="1"/>
    </row>
    <row r="292" spans="1:3" ht="12.75">
      <c r="A292" s="2"/>
      <c r="C292" s="1"/>
    </row>
    <row r="293" spans="1:3" ht="12.75">
      <c r="A293" s="2"/>
      <c r="C293" s="1"/>
    </row>
    <row r="294" spans="1:3" ht="12.75">
      <c r="A294" s="2"/>
      <c r="C294" s="1"/>
    </row>
    <row r="295" spans="1:3" ht="12.75">
      <c r="A295" s="2"/>
      <c r="C295" s="1"/>
    </row>
    <row r="296" spans="1:3" ht="12.75">
      <c r="A296" s="2"/>
      <c r="C296" s="1"/>
    </row>
    <row r="297" spans="1:3" ht="12.75">
      <c r="A297" s="2"/>
      <c r="C297" s="1"/>
    </row>
    <row r="298" spans="1:3" ht="12.75">
      <c r="A298" s="2"/>
      <c r="C298" s="1"/>
    </row>
    <row r="299" spans="1:3" ht="12.75">
      <c r="A299" s="2"/>
      <c r="C299" s="1"/>
    </row>
    <row r="300" spans="1:3" ht="12.75">
      <c r="A300" s="2"/>
      <c r="C300" s="1"/>
    </row>
    <row r="301" spans="1:3" ht="12.75">
      <c r="A301" s="2"/>
      <c r="C301" s="1"/>
    </row>
    <row r="302" spans="1:3" ht="12.75">
      <c r="A302" s="2"/>
      <c r="C302" s="1"/>
    </row>
    <row r="303" spans="1:3" ht="12.75">
      <c r="A303" s="2"/>
      <c r="C303" s="1"/>
    </row>
    <row r="304" spans="1:3" ht="12.75">
      <c r="A304" s="2"/>
      <c r="C304" s="1"/>
    </row>
    <row r="305" spans="1:3" ht="12.75">
      <c r="A305" s="2"/>
      <c r="C305" s="1"/>
    </row>
    <row r="306" spans="1:3" ht="12.75">
      <c r="A306" s="2"/>
      <c r="C306" s="1"/>
    </row>
    <row r="307" spans="1:3" ht="12.75">
      <c r="A307" s="2"/>
      <c r="C307" s="1"/>
    </row>
    <row r="308" spans="1:3" ht="12.75">
      <c r="A308" s="2"/>
      <c r="C308" s="1"/>
    </row>
    <row r="309" spans="1:3" ht="12.75">
      <c r="A309" s="2"/>
      <c r="C309" s="1"/>
    </row>
    <row r="310" spans="1:3" ht="12.75">
      <c r="A310" s="2"/>
      <c r="C310" s="1"/>
    </row>
    <row r="311" spans="1:3" ht="12.75">
      <c r="A311" s="2"/>
      <c r="C311" s="1"/>
    </row>
    <row r="312" spans="1:3" ht="12.75">
      <c r="A312" s="2"/>
      <c r="C312" s="1"/>
    </row>
    <row r="313" spans="1:3" ht="12.75">
      <c r="A313" s="2"/>
      <c r="C313" s="1"/>
    </row>
    <row r="314" spans="1:3" ht="12.75">
      <c r="A314" s="2"/>
      <c r="C314" s="1"/>
    </row>
    <row r="315" spans="1:3" ht="12.75">
      <c r="A315" s="2"/>
      <c r="C315" s="1"/>
    </row>
    <row r="316" spans="1:3" ht="12.75">
      <c r="A316" s="2"/>
      <c r="C316" s="1"/>
    </row>
    <row r="317" spans="1:3" ht="12.75">
      <c r="A317" s="2"/>
      <c r="C317" s="1"/>
    </row>
    <row r="318" spans="1:3" ht="12.75">
      <c r="A318" s="2"/>
      <c r="C318" s="1"/>
    </row>
    <row r="319" spans="1:3" ht="12.75">
      <c r="A319" s="2"/>
      <c r="C319" s="1"/>
    </row>
    <row r="320" spans="1:3" ht="12.75">
      <c r="A320" s="2"/>
      <c r="C320" s="1"/>
    </row>
    <row r="321" spans="1:3" ht="12.75">
      <c r="A321" s="2"/>
      <c r="C321" s="1"/>
    </row>
    <row r="322" spans="1:3" ht="12.75">
      <c r="A322" s="2"/>
      <c r="C322" s="1"/>
    </row>
    <row r="323" spans="1:3" ht="12.75">
      <c r="A323" s="2"/>
      <c r="C323" s="1"/>
    </row>
    <row r="324" spans="1:3" ht="12.75">
      <c r="A324" s="2"/>
      <c r="C324" s="1"/>
    </row>
    <row r="325" spans="1:3" ht="12.75">
      <c r="A325" s="2"/>
      <c r="C325" s="1"/>
    </row>
    <row r="326" spans="1:3" ht="12.75">
      <c r="A326" s="2"/>
      <c r="C326" s="1"/>
    </row>
    <row r="327" spans="1:3" ht="12.75">
      <c r="A327" s="2"/>
      <c r="C327" s="1"/>
    </row>
    <row r="328" spans="1:3" ht="12.75">
      <c r="A328" s="2"/>
      <c r="C328" s="1"/>
    </row>
    <row r="329" spans="1:3" ht="12.75">
      <c r="A329" s="2"/>
      <c r="C329" s="1"/>
    </row>
    <row r="330" spans="1:3" ht="12.75">
      <c r="A330" s="2"/>
      <c r="C330" s="1"/>
    </row>
    <row r="331" spans="1:3" ht="12.75">
      <c r="A331" s="2"/>
      <c r="C331" s="1"/>
    </row>
    <row r="332" spans="1:3" ht="12.75">
      <c r="A332" s="2"/>
      <c r="C332" s="1"/>
    </row>
    <row r="333" spans="1:3" ht="12.75">
      <c r="A333" s="2"/>
      <c r="C333" s="1"/>
    </row>
    <row r="334" spans="1:3" ht="12.75">
      <c r="A334" s="2"/>
      <c r="C334" s="1"/>
    </row>
    <row r="335" spans="1:3" ht="12.75">
      <c r="A335" s="2"/>
      <c r="C335" s="1"/>
    </row>
    <row r="336" spans="1:3" ht="12.75">
      <c r="A336" s="2"/>
      <c r="C336" s="1"/>
    </row>
    <row r="337" spans="1:3" ht="12.75">
      <c r="A337" s="2"/>
      <c r="C337" s="1"/>
    </row>
    <row r="338" spans="1:3" ht="12.75">
      <c r="A338" s="2"/>
      <c r="C338" s="1"/>
    </row>
    <row r="339" spans="1:3" ht="12.75">
      <c r="A339" s="2"/>
      <c r="C339" s="1"/>
    </row>
    <row r="340" spans="1:3" ht="12.75">
      <c r="A340" s="2"/>
      <c r="C340" s="1"/>
    </row>
    <row r="341" spans="1:3" ht="12.75">
      <c r="A341" s="2"/>
      <c r="C341" s="1"/>
    </row>
    <row r="342" spans="1:3" ht="12.75">
      <c r="A342" s="2"/>
      <c r="C342" s="1"/>
    </row>
    <row r="343" spans="1:3" ht="12.75">
      <c r="A343" s="2"/>
      <c r="C343" s="1"/>
    </row>
    <row r="344" spans="1:3" ht="12.75">
      <c r="A344" s="2"/>
      <c r="C344" s="1"/>
    </row>
    <row r="345" spans="1:3" ht="12.75">
      <c r="A345" s="2"/>
      <c r="C345" s="1"/>
    </row>
    <row r="346" spans="1:3" ht="12.75">
      <c r="A346" s="2"/>
      <c r="C346" s="1"/>
    </row>
    <row r="347" spans="1:3" ht="12.75">
      <c r="A347" s="2"/>
      <c r="C347" s="1"/>
    </row>
    <row r="348" spans="1:3" ht="12.75">
      <c r="A348" s="2"/>
      <c r="C348" s="1"/>
    </row>
    <row r="349" spans="1:3" ht="12.75">
      <c r="A349" s="2"/>
      <c r="C349" s="1"/>
    </row>
    <row r="350" spans="1:3" ht="12.75">
      <c r="A350" s="2"/>
      <c r="C350" s="1"/>
    </row>
    <row r="351" spans="1:3" ht="12.75">
      <c r="A351" s="2"/>
      <c r="C351" s="1"/>
    </row>
    <row r="352" spans="1:3" ht="12.75">
      <c r="A352" s="2"/>
      <c r="C352" s="1"/>
    </row>
    <row r="353" spans="1:3" ht="12.75">
      <c r="A353" s="2"/>
      <c r="C353" s="1"/>
    </row>
    <row r="354" spans="1:3" ht="12.75">
      <c r="A354" s="2"/>
      <c r="C354" s="1"/>
    </row>
    <row r="355" spans="1:3" ht="12.75">
      <c r="A355" s="2"/>
      <c r="C355" s="1"/>
    </row>
    <row r="356" spans="1:3" ht="12.75">
      <c r="A356" s="2"/>
      <c r="C356" s="1"/>
    </row>
    <row r="357" spans="1:3" ht="12.75">
      <c r="A357" s="2"/>
      <c r="C357" s="1"/>
    </row>
    <row r="358" spans="1:3" ht="12.75">
      <c r="A358" s="2"/>
      <c r="C358" s="1"/>
    </row>
    <row r="359" spans="1:3" ht="12.75">
      <c r="A359" s="2"/>
      <c r="C359" s="1"/>
    </row>
    <row r="360" spans="1:3" ht="12.75">
      <c r="A360" s="2"/>
      <c r="C360" s="1"/>
    </row>
    <row r="361" spans="1:3" ht="12.75">
      <c r="A361" s="2"/>
      <c r="C361" s="1"/>
    </row>
    <row r="362" spans="1:3" ht="12.75">
      <c r="A362" s="2"/>
      <c r="C362" s="1"/>
    </row>
    <row r="363" spans="1:3" ht="12.75">
      <c r="A363" s="2"/>
      <c r="C363" s="1"/>
    </row>
    <row r="364" spans="1:3" ht="12.75">
      <c r="A364" s="2"/>
      <c r="C364" s="1"/>
    </row>
    <row r="365" spans="1:3" ht="12.75">
      <c r="A365" s="2"/>
      <c r="C365" s="1"/>
    </row>
    <row r="366" spans="1:3" ht="12.75">
      <c r="A366" s="2"/>
      <c r="C366" s="1"/>
    </row>
    <row r="367" spans="1:3" ht="12.75">
      <c r="A367" s="2"/>
      <c r="C367" s="1"/>
    </row>
    <row r="368" spans="1:3" ht="12.75">
      <c r="A368" s="2"/>
      <c r="C368" s="1"/>
    </row>
    <row r="369" spans="1:3" ht="12.75">
      <c r="A369" s="2"/>
      <c r="C369" s="1"/>
    </row>
    <row r="370" spans="1:3" ht="12.75">
      <c r="A370" s="2"/>
      <c r="C370" s="1"/>
    </row>
    <row r="371" spans="1:3" ht="12.75">
      <c r="A371" s="2"/>
      <c r="C371" s="1"/>
    </row>
    <row r="372" spans="1:3" ht="12.75">
      <c r="A372" s="2"/>
      <c r="C372" s="1"/>
    </row>
    <row r="373" spans="1:3" ht="12.75">
      <c r="A373" s="2"/>
      <c r="C373" s="1"/>
    </row>
    <row r="374" spans="1:3" ht="12.75">
      <c r="A374" s="2"/>
      <c r="C374" s="1"/>
    </row>
    <row r="375" spans="1:3" ht="12.75">
      <c r="A375" s="2"/>
      <c r="C375" s="1"/>
    </row>
    <row r="376" spans="1:3" ht="12.75">
      <c r="A376" s="2"/>
      <c r="C376" s="1"/>
    </row>
    <row r="377" spans="1:3" ht="12.75">
      <c r="A377" s="2"/>
      <c r="C377" s="1"/>
    </row>
    <row r="378" spans="1:3" ht="12.75">
      <c r="A378" s="2"/>
      <c r="C378" s="1"/>
    </row>
    <row r="379" spans="1:3" ht="12.75">
      <c r="A379" s="2"/>
      <c r="C379" s="1"/>
    </row>
    <row r="380" spans="1:3" ht="12.75">
      <c r="A380" s="2"/>
      <c r="C380" s="1"/>
    </row>
    <row r="381" spans="1:3" ht="12.75">
      <c r="A381" s="2"/>
      <c r="C381" s="1"/>
    </row>
    <row r="382" spans="1:3" ht="12.75">
      <c r="A382" s="2"/>
      <c r="C382" s="1"/>
    </row>
    <row r="383" spans="1:3" ht="12.75">
      <c r="A383" s="2"/>
      <c r="C383" s="1"/>
    </row>
    <row r="384" spans="1:3" ht="12.75">
      <c r="A384" s="2"/>
      <c r="C384" s="1"/>
    </row>
    <row r="385" spans="1:3" ht="12.75">
      <c r="A385" s="2"/>
      <c r="C385" s="1"/>
    </row>
    <row r="386" spans="1:3" ht="12.75">
      <c r="A386" s="2"/>
      <c r="C386" s="1"/>
    </row>
    <row r="387" spans="1:3" ht="12.75">
      <c r="A387" s="2"/>
      <c r="C387" s="1"/>
    </row>
    <row r="388" spans="1:3" ht="12.75">
      <c r="A388" s="2"/>
      <c r="C388" s="1"/>
    </row>
    <row r="389" spans="1:3" ht="12.75">
      <c r="A389" s="2"/>
      <c r="C389" s="1"/>
    </row>
    <row r="390" spans="1:3" ht="12.75">
      <c r="A390" s="2"/>
      <c r="C390" s="1"/>
    </row>
    <row r="391" spans="1:3" ht="12.75">
      <c r="A391" s="2"/>
      <c r="C391" s="1"/>
    </row>
    <row r="392" spans="1:3" ht="12.75">
      <c r="A392" s="2"/>
      <c r="C392" s="1"/>
    </row>
    <row r="393" spans="1:3" ht="12.75">
      <c r="A393" s="2"/>
      <c r="C393" s="1"/>
    </row>
    <row r="394" spans="1:3" ht="12.75">
      <c r="A394" s="2"/>
      <c r="C394" s="1"/>
    </row>
    <row r="395" spans="1:3" ht="12.75">
      <c r="A395" s="2"/>
      <c r="C395" s="1"/>
    </row>
    <row r="396" spans="1:3" ht="12.75">
      <c r="A396" s="2"/>
      <c r="C396" s="1"/>
    </row>
    <row r="397" spans="1:3" ht="12.75">
      <c r="A397" s="2"/>
      <c r="C397" s="1"/>
    </row>
    <row r="398" spans="1:3" ht="12.75">
      <c r="A398" s="2"/>
      <c r="C398" s="1"/>
    </row>
    <row r="399" spans="1:3" ht="12.75">
      <c r="A399" s="2"/>
      <c r="C399" s="1"/>
    </row>
    <row r="400" spans="1:3" ht="12.75">
      <c r="A400" s="2"/>
      <c r="C400" s="1"/>
    </row>
    <row r="401" spans="1:3" ht="12.75">
      <c r="A401" s="2"/>
      <c r="C401" s="1"/>
    </row>
    <row r="402" spans="1:3" ht="12.75">
      <c r="A402" s="2"/>
      <c r="C402" s="1"/>
    </row>
    <row r="403" spans="1:3" ht="12.75">
      <c r="A403" s="2"/>
      <c r="C403" s="1"/>
    </row>
    <row r="404" spans="1:3" ht="12.75">
      <c r="A404" s="2"/>
      <c r="C404" s="1"/>
    </row>
    <row r="405" spans="1:3" ht="12.75">
      <c r="A405" s="2"/>
      <c r="C405" s="1"/>
    </row>
    <row r="406" spans="1:3" ht="12.75">
      <c r="A406" s="2"/>
      <c r="C406" s="1"/>
    </row>
    <row r="407" spans="1:3" ht="12.75">
      <c r="A407" s="2"/>
      <c r="C407" s="1"/>
    </row>
    <row r="408" spans="1:3" ht="12.75">
      <c r="A408" s="2"/>
      <c r="C408" s="1"/>
    </row>
    <row r="409" spans="1:3" ht="12.75">
      <c r="A409" s="2"/>
      <c r="C409" s="1"/>
    </row>
    <row r="410" spans="1:3" ht="12.75">
      <c r="A410" s="2"/>
      <c r="C410" s="1"/>
    </row>
    <row r="411" spans="1:3" ht="12.75">
      <c r="A411" s="2"/>
      <c r="C411" s="1"/>
    </row>
    <row r="412" spans="1:3" ht="12.75">
      <c r="A412" s="2"/>
      <c r="C412" s="1"/>
    </row>
    <row r="413" spans="1:3" ht="12.75">
      <c r="A413" s="2"/>
      <c r="C413" s="1"/>
    </row>
    <row r="414" spans="1:3" ht="12.75">
      <c r="A414" s="2"/>
      <c r="C414" s="1"/>
    </row>
    <row r="415" spans="1:3" ht="12.75">
      <c r="A415" s="2"/>
      <c r="C415" s="1"/>
    </row>
    <row r="416" spans="1:3" ht="12.75">
      <c r="A416" s="2"/>
      <c r="C416" s="1"/>
    </row>
    <row r="417" spans="1:3" ht="12.75">
      <c r="A417" s="2"/>
      <c r="C417" s="1"/>
    </row>
    <row r="418" spans="1:3" ht="12.75">
      <c r="A418" s="2"/>
      <c r="C418" s="1"/>
    </row>
    <row r="419" spans="1:3" ht="12.75">
      <c r="A419" s="2"/>
      <c r="C419" s="1"/>
    </row>
    <row r="420" spans="1:3" ht="12.75">
      <c r="A420" s="2"/>
      <c r="C420" s="1"/>
    </row>
    <row r="421" spans="1:3" ht="12.75">
      <c r="A421" s="2"/>
      <c r="C421" s="1"/>
    </row>
    <row r="422" spans="1:3" ht="12.75">
      <c r="A422" s="2"/>
      <c r="C422" s="1"/>
    </row>
    <row r="423" spans="1:3" ht="12.75">
      <c r="A423" s="2"/>
      <c r="C423" s="1"/>
    </row>
    <row r="424" spans="1:3" ht="12.75">
      <c r="A424" s="2"/>
      <c r="C424" s="1"/>
    </row>
    <row r="425" spans="1:3" ht="12.75">
      <c r="A425" s="2"/>
      <c r="C425" s="1"/>
    </row>
    <row r="426" spans="1:3" ht="12.75">
      <c r="A426" s="2"/>
      <c r="C426" s="1"/>
    </row>
    <row r="427" spans="1:3" ht="12.75">
      <c r="A427" s="2"/>
      <c r="C427" s="1"/>
    </row>
    <row r="428" spans="1:3" ht="12.75">
      <c r="A428" s="2"/>
      <c r="C428" s="1"/>
    </row>
    <row r="429" spans="1:3" ht="12.75">
      <c r="A429" s="2"/>
      <c r="C429" s="1"/>
    </row>
    <row r="430" spans="1:3" ht="12.75">
      <c r="A430" s="2"/>
      <c r="C430" s="1"/>
    </row>
    <row r="431" spans="1:3" ht="12.75">
      <c r="A431" s="2"/>
      <c r="C431" s="1"/>
    </row>
    <row r="432" spans="1:3" ht="12.75">
      <c r="A432" s="2"/>
      <c r="C432" s="1"/>
    </row>
    <row r="433" spans="1:3" ht="12.75">
      <c r="A433" s="2"/>
      <c r="C433" s="1"/>
    </row>
    <row r="434" spans="1:3" ht="12.75">
      <c r="A434" s="2"/>
      <c r="C434" s="1"/>
    </row>
    <row r="435" spans="1:3" ht="12.75">
      <c r="A435" s="2"/>
      <c r="C435" s="1"/>
    </row>
    <row r="436" spans="1:3" ht="12.75">
      <c r="A436" s="2"/>
      <c r="C436" s="1"/>
    </row>
    <row r="437" spans="1:3" ht="12.75">
      <c r="A437" s="2"/>
      <c r="C437" s="1"/>
    </row>
    <row r="438" spans="1:3" ht="12.75">
      <c r="A438" s="2"/>
      <c r="C438" s="1"/>
    </row>
    <row r="439" spans="1:3" ht="12.75">
      <c r="A439" s="2"/>
      <c r="C439" s="1"/>
    </row>
    <row r="440" spans="1:3" ht="12.75">
      <c r="A440" s="2"/>
      <c r="C440" s="1"/>
    </row>
    <row r="441" spans="1:3" ht="12.75">
      <c r="A441" s="2"/>
      <c r="C441" s="1"/>
    </row>
    <row r="442" spans="1:3" ht="12.75">
      <c r="A442" s="2"/>
      <c r="C442" s="1"/>
    </row>
    <row r="443" spans="1:3" ht="12.75">
      <c r="A443" s="2"/>
      <c r="C443" s="1"/>
    </row>
    <row r="444" spans="1:3" ht="12.75">
      <c r="A444" s="2"/>
      <c r="C444" s="1"/>
    </row>
    <row r="445" spans="1:3" ht="12.75">
      <c r="A445" s="2"/>
      <c r="C445" s="1"/>
    </row>
    <row r="446" spans="1:3" ht="12.75">
      <c r="A446" s="2"/>
      <c r="C446" s="1"/>
    </row>
    <row r="447" spans="1:3" ht="12.75">
      <c r="A447" s="2"/>
      <c r="C447" s="1"/>
    </row>
    <row r="448" spans="1:3" ht="12.75">
      <c r="A448" s="2"/>
      <c r="C448" s="1"/>
    </row>
    <row r="449" spans="1:3" ht="12.75">
      <c r="A449" s="2"/>
      <c r="C449" s="1"/>
    </row>
    <row r="450" spans="1:3" ht="12.75">
      <c r="A450" s="2"/>
      <c r="C450" s="1"/>
    </row>
    <row r="451" spans="1:3" ht="12.75">
      <c r="A451" s="2"/>
      <c r="C451" s="1"/>
    </row>
    <row r="452" spans="1:3" ht="12.75">
      <c r="A452" s="2"/>
      <c r="C452" s="1"/>
    </row>
    <row r="453" spans="1:3" ht="12.75">
      <c r="A453" s="2"/>
      <c r="C453" s="1"/>
    </row>
    <row r="454" spans="1:3" ht="12.75">
      <c r="A454" s="2"/>
      <c r="C454" s="1"/>
    </row>
    <row r="455" spans="1:3" ht="12.75">
      <c r="A455" s="2"/>
      <c r="C455" s="1"/>
    </row>
    <row r="456" spans="1:3" ht="12.75">
      <c r="A456" s="2"/>
      <c r="C456" s="1"/>
    </row>
    <row r="457" spans="1:3" ht="12.75">
      <c r="A457" s="2"/>
      <c r="C457" s="1"/>
    </row>
    <row r="458" spans="1:3" ht="12.75">
      <c r="A458" s="2"/>
      <c r="C458" s="1"/>
    </row>
    <row r="459" spans="1:3" ht="12.75">
      <c r="A459" s="2"/>
      <c r="C459" s="1"/>
    </row>
    <row r="460" spans="1:3" ht="12.75">
      <c r="A460" s="2"/>
      <c r="C460" s="1"/>
    </row>
    <row r="461" spans="1:3" ht="12.75">
      <c r="A461" s="2"/>
      <c r="C461" s="1"/>
    </row>
    <row r="462" spans="1:3" ht="12.75">
      <c r="A462" s="2"/>
      <c r="C462" s="1"/>
    </row>
    <row r="463" spans="1:3" ht="12.75">
      <c r="A463" s="2"/>
      <c r="C463" s="1"/>
    </row>
    <row r="464" spans="1:3" ht="12.75">
      <c r="A464" s="2"/>
      <c r="C464" s="1"/>
    </row>
    <row r="465" spans="1:3" ht="12.75">
      <c r="A465" s="2"/>
      <c r="C465" s="1"/>
    </row>
    <row r="466" spans="1:3" ht="12.75">
      <c r="A466" s="2"/>
      <c r="C466" s="1"/>
    </row>
    <row r="467" spans="1:3" ht="12.75">
      <c r="A467" s="2"/>
      <c r="C467" s="1"/>
    </row>
    <row r="468" spans="1:3" ht="12.75">
      <c r="A468" s="2"/>
      <c r="C468" s="1"/>
    </row>
    <row r="469" spans="1:3" ht="12.75">
      <c r="A469" s="2"/>
      <c r="C469" s="1"/>
    </row>
    <row r="470" spans="1:3" ht="12.75">
      <c r="A470" s="2"/>
      <c r="C470" s="1"/>
    </row>
    <row r="471" spans="1:3" ht="12.75">
      <c r="A471" s="2"/>
      <c r="C471" s="1"/>
    </row>
    <row r="472" spans="1:3" ht="12.75">
      <c r="A472" s="2"/>
      <c r="C472" s="1"/>
    </row>
    <row r="473" spans="1:3" ht="12.75">
      <c r="A473" s="2"/>
      <c r="C473" s="1"/>
    </row>
    <row r="474" spans="1:3" ht="12.75">
      <c r="A474" s="2"/>
      <c r="C474" s="1"/>
    </row>
    <row r="475" spans="1:3" ht="12.75">
      <c r="A475" s="2"/>
      <c r="C475" s="1"/>
    </row>
    <row r="476" spans="1:3" ht="12.75">
      <c r="A476" s="2"/>
      <c r="C476" s="1"/>
    </row>
    <row r="477" spans="1:3" ht="12.75">
      <c r="A477" s="2"/>
      <c r="C477" s="1"/>
    </row>
    <row r="478" spans="1:3" ht="12.75">
      <c r="A478" s="2"/>
      <c r="C478" s="1"/>
    </row>
    <row r="479" spans="1:3" ht="12.75">
      <c r="A479" s="2"/>
      <c r="C479" s="1"/>
    </row>
    <row r="480" spans="1:3" ht="12.75">
      <c r="A480" s="2"/>
      <c r="C480" s="1"/>
    </row>
    <row r="481" spans="1:3" ht="12.75">
      <c r="A481" s="2"/>
      <c r="C481" s="1"/>
    </row>
    <row r="482" spans="1:3" ht="12.75">
      <c r="A482" s="2"/>
      <c r="C482" s="1"/>
    </row>
    <row r="483" spans="1:3" ht="12.75">
      <c r="A483" s="2"/>
      <c r="C483" s="1"/>
    </row>
    <row r="484" spans="1:3" ht="12.75">
      <c r="A484" s="2"/>
      <c r="C484" s="1"/>
    </row>
    <row r="485" spans="1:3" ht="12.75">
      <c r="A485" s="2"/>
      <c r="C485" s="1"/>
    </row>
    <row r="486" spans="1:3" ht="12.75">
      <c r="A486" s="2"/>
      <c r="C486" s="1"/>
    </row>
    <row r="487" spans="1:3" ht="12.75">
      <c r="A487" s="2"/>
      <c r="C487" s="1"/>
    </row>
    <row r="488" spans="1:3" ht="12.75">
      <c r="A488" s="2"/>
      <c r="C488" s="1"/>
    </row>
    <row r="489" spans="1:3" ht="12.75">
      <c r="A489" s="2"/>
      <c r="C489" s="1"/>
    </row>
    <row r="490" spans="1:3" ht="12.75">
      <c r="A490" s="2"/>
      <c r="C490" s="1"/>
    </row>
    <row r="491" spans="1:3" ht="12.75">
      <c r="A491" s="2"/>
      <c r="C491" s="1"/>
    </row>
    <row r="492" spans="1:3" ht="12.75">
      <c r="A492" s="2"/>
      <c r="C492" s="1"/>
    </row>
    <row r="493" spans="1:3" ht="12.75">
      <c r="A493" s="2"/>
      <c r="C493" s="1"/>
    </row>
    <row r="494" spans="1:3" ht="12.75">
      <c r="A494" s="2"/>
      <c r="C494" s="1"/>
    </row>
    <row r="495" spans="1:3" ht="12.75">
      <c r="A495" s="2"/>
      <c r="C495" s="1"/>
    </row>
    <row r="496" spans="1:3" ht="12.75">
      <c r="A496" s="2"/>
      <c r="C496" s="1"/>
    </row>
    <row r="497" spans="1:3" ht="12.75">
      <c r="A497" s="2"/>
      <c r="C497" s="1"/>
    </row>
    <row r="498" spans="1:3" ht="12.75">
      <c r="A498" s="2"/>
      <c r="C498" s="1"/>
    </row>
    <row r="499" spans="1:3" ht="12.75">
      <c r="A499" s="2"/>
      <c r="C499" s="1"/>
    </row>
    <row r="500" spans="1:3" ht="12.75">
      <c r="A500" s="2"/>
      <c r="C500" s="1"/>
    </row>
    <row r="501" spans="1:3" ht="12.75">
      <c r="A501" s="2"/>
      <c r="C501" s="1"/>
    </row>
    <row r="502" spans="1:3" ht="12.75">
      <c r="A502" s="2"/>
      <c r="C502" s="1"/>
    </row>
    <row r="503" spans="1:3" ht="12.75">
      <c r="A503" s="2"/>
      <c r="C503" s="1"/>
    </row>
    <row r="504" spans="1:3" ht="12.75">
      <c r="A504" s="2"/>
      <c r="C504" s="1"/>
    </row>
    <row r="505" spans="1:3" ht="12.75">
      <c r="A505" s="2"/>
      <c r="C505" s="1"/>
    </row>
    <row r="506" spans="1:3" ht="12.75">
      <c r="A506" s="2"/>
      <c r="C506" s="1"/>
    </row>
    <row r="507" spans="1:3" ht="12.75">
      <c r="A507" s="2"/>
      <c r="C507" s="1"/>
    </row>
    <row r="508" spans="1:3" ht="12.75">
      <c r="A508" s="2"/>
      <c r="C508" s="1"/>
    </row>
    <row r="509" spans="1:3" ht="12.75">
      <c r="A509" s="2"/>
      <c r="C509" s="1"/>
    </row>
    <row r="510" spans="1:3" ht="12.75">
      <c r="A510" s="2"/>
      <c r="C510" s="1"/>
    </row>
    <row r="511" spans="1:3" ht="12.75">
      <c r="A511" s="2"/>
      <c r="C511" s="1"/>
    </row>
    <row r="512" spans="1:3" ht="12.75">
      <c r="A512" s="2"/>
      <c r="C512" s="1"/>
    </row>
    <row r="513" spans="1:3" ht="12.75">
      <c r="A513" s="2"/>
      <c r="C513" s="1"/>
    </row>
    <row r="514" spans="1:3" ht="12.75">
      <c r="A514" s="2"/>
      <c r="C514" s="1"/>
    </row>
    <row r="515" spans="1:3" ht="12.75">
      <c r="A515" s="2"/>
      <c r="C515" s="1"/>
    </row>
    <row r="516" spans="1:3" ht="12.75">
      <c r="A516" s="2"/>
      <c r="C516" s="1"/>
    </row>
    <row r="517" spans="1:3" ht="12.75">
      <c r="A517" s="2"/>
      <c r="C517" s="1"/>
    </row>
    <row r="518" spans="1:3" ht="12.75">
      <c r="A518" s="2"/>
      <c r="C518" s="1"/>
    </row>
    <row r="519" spans="1:3" ht="12.75">
      <c r="A519" s="2"/>
      <c r="C519" s="1"/>
    </row>
    <row r="520" spans="1:3" ht="12.75">
      <c r="A520" s="2"/>
      <c r="C520" s="1"/>
    </row>
    <row r="521" spans="1:3" ht="12.75">
      <c r="A521" s="2"/>
      <c r="C521" s="1"/>
    </row>
    <row r="522" spans="1:3" ht="12.75">
      <c r="A522" s="2"/>
      <c r="C522" s="1"/>
    </row>
    <row r="523" spans="1:3" ht="12.75">
      <c r="A523" s="2"/>
      <c r="C523" s="1"/>
    </row>
    <row r="524" spans="1:3" ht="12.75">
      <c r="A524" s="2"/>
      <c r="C524" s="1"/>
    </row>
    <row r="525" spans="1:3" ht="12.75">
      <c r="A525" s="2"/>
      <c r="C525" s="1"/>
    </row>
    <row r="526" spans="1:3" ht="12.75">
      <c r="A526" s="2"/>
      <c r="C526" s="1"/>
    </row>
    <row r="527" spans="1:3" ht="12.75">
      <c r="A527" s="2"/>
      <c r="C527" s="1"/>
    </row>
    <row r="528" spans="1:3" ht="12.75">
      <c r="A528" s="2"/>
      <c r="C528" s="1"/>
    </row>
    <row r="529" spans="1:3" ht="12.75">
      <c r="A529" s="2"/>
      <c r="C529" s="1"/>
    </row>
    <row r="530" spans="1:3" ht="12.75">
      <c r="A530" s="2"/>
      <c r="C530" s="1"/>
    </row>
    <row r="531" spans="1:3" ht="12.75">
      <c r="A531" s="2"/>
      <c r="C531" s="1"/>
    </row>
    <row r="532" spans="1:3" ht="12.75">
      <c r="A532" s="2"/>
      <c r="C532" s="1"/>
    </row>
    <row r="533" spans="1:3" ht="12.75">
      <c r="A533" s="2"/>
      <c r="C533" s="1"/>
    </row>
    <row r="534" spans="1:3" ht="12.75">
      <c r="A534" s="2"/>
      <c r="C534" s="1"/>
    </row>
    <row r="535" spans="1:3" ht="12.75">
      <c r="A535" s="2"/>
      <c r="C535" s="1"/>
    </row>
    <row r="536" spans="1:3" ht="12.75">
      <c r="A536" s="2"/>
      <c r="C536" s="1"/>
    </row>
    <row r="537" spans="1:3" ht="12.75">
      <c r="A537" s="2"/>
      <c r="C537" s="1"/>
    </row>
    <row r="538" spans="1:3" ht="12.75">
      <c r="A538" s="2"/>
      <c r="C538" s="1"/>
    </row>
    <row r="539" spans="1:3" ht="12.75">
      <c r="A539" s="2"/>
      <c r="C539" s="1"/>
    </row>
    <row r="540" spans="1:3" ht="12.75">
      <c r="A540" s="2"/>
      <c r="C540" s="1"/>
    </row>
    <row r="541" spans="1:3" ht="12.75">
      <c r="A541" s="2"/>
      <c r="C541" s="1"/>
    </row>
    <row r="542" spans="1:3" ht="12.75">
      <c r="A542" s="2"/>
      <c r="C542" s="1"/>
    </row>
    <row r="543" spans="1:3" ht="12.75">
      <c r="A543" s="2"/>
      <c r="C543" s="1"/>
    </row>
    <row r="544" spans="1:3" ht="12.75">
      <c r="A544" s="2"/>
      <c r="C544" s="1"/>
    </row>
    <row r="545" spans="1:3" ht="12.75">
      <c r="A545" s="2"/>
      <c r="C545" s="1"/>
    </row>
    <row r="546" spans="1:3" ht="12.75">
      <c r="A546" s="2"/>
      <c r="C546" s="1"/>
    </row>
    <row r="547" spans="1:3" ht="12.75">
      <c r="A547" s="2"/>
      <c r="C547" s="1"/>
    </row>
    <row r="548" spans="1:3" ht="12.75">
      <c r="A548" s="2"/>
      <c r="C548" s="1"/>
    </row>
    <row r="549" spans="1:3" ht="12.75">
      <c r="A549" s="2"/>
      <c r="C549" s="1"/>
    </row>
    <row r="550" spans="1:3" ht="12.75">
      <c r="A550" s="2"/>
      <c r="C550" s="1"/>
    </row>
    <row r="551" spans="1:3" ht="12.75">
      <c r="A551" s="2"/>
      <c r="C551" s="1"/>
    </row>
    <row r="552" spans="1:3" ht="12.75">
      <c r="A552" s="2"/>
      <c r="C552" s="1"/>
    </row>
    <row r="553" spans="1:3" ht="12.75">
      <c r="A553" s="2"/>
      <c r="C553" s="1"/>
    </row>
    <row r="554" spans="1:3" ht="12.75">
      <c r="A554" s="2"/>
      <c r="C554" s="1"/>
    </row>
    <row r="555" spans="1:3" ht="12.75">
      <c r="A555" s="2"/>
      <c r="C555" s="1"/>
    </row>
    <row r="556" spans="1:3" ht="12.75">
      <c r="A556" s="2"/>
      <c r="C556" s="1"/>
    </row>
    <row r="557" spans="1:3" ht="12.75">
      <c r="A557" s="2"/>
      <c r="C557" s="1"/>
    </row>
    <row r="558" spans="1:3" ht="12.75">
      <c r="A558" s="2"/>
      <c r="C558" s="1"/>
    </row>
    <row r="559" spans="1:3" ht="12.75">
      <c r="A559" s="2"/>
      <c r="C559" s="1"/>
    </row>
    <row r="560" spans="1:3" ht="12.75">
      <c r="A560" s="2"/>
      <c r="C560" s="1"/>
    </row>
    <row r="561" spans="1:3" ht="12.75">
      <c r="A561" s="2"/>
      <c r="C561" s="1"/>
    </row>
    <row r="562" spans="1:3" ht="12.75">
      <c r="A562" s="2"/>
      <c r="C562" s="1"/>
    </row>
    <row r="563" spans="1:3" ht="12.75">
      <c r="A563" s="2"/>
      <c r="C563" s="1"/>
    </row>
    <row r="564" spans="1:3" ht="12.75">
      <c r="A564" s="2"/>
      <c r="C564" s="1"/>
    </row>
    <row r="565" spans="1:3" ht="12.75">
      <c r="A565" s="2"/>
      <c r="C565" s="1"/>
    </row>
    <row r="566" spans="1:3" ht="12.75">
      <c r="A566" s="2"/>
      <c r="C566" s="1"/>
    </row>
    <row r="567" spans="1:3" ht="12.75">
      <c r="A567" s="2"/>
      <c r="C567" s="1"/>
    </row>
    <row r="568" spans="1:3" ht="12.75">
      <c r="A568" s="2"/>
      <c r="C568" s="1"/>
    </row>
    <row r="569" spans="1:3" ht="12.75">
      <c r="A569" s="2"/>
      <c r="C569" s="1"/>
    </row>
    <row r="570" spans="1:3" ht="12.75">
      <c r="A570" s="2"/>
      <c r="C570" s="1"/>
    </row>
    <row r="571" spans="1:3" ht="12.75">
      <c r="A571" s="2"/>
      <c r="C571" s="1"/>
    </row>
    <row r="572" spans="1:3" ht="12.75">
      <c r="A572" s="2"/>
      <c r="C572" s="1"/>
    </row>
    <row r="573" spans="1:3" ht="12.75">
      <c r="A573" s="2"/>
      <c r="C573" s="1"/>
    </row>
    <row r="574" spans="1:3" ht="12.75">
      <c r="A574" s="2"/>
      <c r="C574" s="1"/>
    </row>
    <row r="575" spans="1:3" ht="12.75">
      <c r="A575" s="2"/>
      <c r="C575" s="1"/>
    </row>
    <row r="576" spans="1:3" ht="12.75">
      <c r="A576" s="2"/>
      <c r="C576" s="1"/>
    </row>
    <row r="577" spans="1:3" ht="12.75">
      <c r="A577" s="2"/>
      <c r="C577" s="1"/>
    </row>
    <row r="578" spans="1:3" ht="12.75">
      <c r="A578" s="2"/>
      <c r="C578" s="1"/>
    </row>
    <row r="579" spans="1:3" ht="12.75">
      <c r="A579" s="2"/>
      <c r="C579" s="1"/>
    </row>
    <row r="580" spans="1:3" ht="12.75">
      <c r="A580" s="2"/>
      <c r="C580" s="1"/>
    </row>
    <row r="581" spans="1:3" ht="12.75">
      <c r="A581" s="2"/>
      <c r="C581" s="1"/>
    </row>
    <row r="582" spans="1:3" ht="12.75">
      <c r="A582" s="2"/>
      <c r="C582" s="1"/>
    </row>
    <row r="583" spans="1:3" ht="12.75">
      <c r="A583" s="2"/>
      <c r="C583" s="1"/>
    </row>
    <row r="584" spans="1:3" ht="12.75">
      <c r="A584" s="2"/>
      <c r="C584" s="1"/>
    </row>
    <row r="585" spans="1:3" ht="12.75">
      <c r="A585" s="2"/>
      <c r="C585" s="1"/>
    </row>
    <row r="586" spans="1:3" ht="12.75">
      <c r="A586" s="2"/>
      <c r="C586" s="1"/>
    </row>
    <row r="587" spans="1:3" ht="12.75">
      <c r="A587" s="2"/>
      <c r="C587" s="1"/>
    </row>
    <row r="588" spans="1:3" ht="12.75">
      <c r="A588" s="2"/>
      <c r="C588" s="1"/>
    </row>
    <row r="589" spans="1:3" ht="12.75">
      <c r="A589" s="2"/>
      <c r="C589" s="1"/>
    </row>
    <row r="590" spans="1:3" ht="12.75">
      <c r="A590" s="2"/>
      <c r="C590" s="1"/>
    </row>
    <row r="591" spans="1:3" ht="12.75">
      <c r="A591" s="2"/>
      <c r="C591" s="1"/>
    </row>
    <row r="592" spans="1:3" ht="12.75">
      <c r="A592" s="2"/>
      <c r="C592" s="1"/>
    </row>
    <row r="593" spans="1:3" ht="12.75">
      <c r="A593" s="2"/>
      <c r="C593" s="1"/>
    </row>
    <row r="594" spans="1:3" ht="12.75">
      <c r="A594" s="2"/>
      <c r="C594" s="1"/>
    </row>
    <row r="595" spans="1:3" ht="12.75">
      <c r="A595" s="2"/>
      <c r="C595" s="1"/>
    </row>
    <row r="596" spans="1:3" ht="12.75">
      <c r="A596" s="2"/>
      <c r="C596" s="1"/>
    </row>
    <row r="597" spans="1:3" ht="12.75">
      <c r="A597" s="2"/>
      <c r="C597" s="1"/>
    </row>
    <row r="598" spans="1:3" ht="12.75">
      <c r="A598" s="2"/>
      <c r="C598" s="1"/>
    </row>
    <row r="599" spans="1:3" ht="12.75">
      <c r="A599" s="2"/>
      <c r="C599" s="1"/>
    </row>
    <row r="600" spans="1:3" ht="12.75">
      <c r="A600" s="2"/>
      <c r="C600" s="1"/>
    </row>
    <row r="601" spans="1:3" ht="12.75">
      <c r="A601" s="2"/>
      <c r="C601" s="1"/>
    </row>
    <row r="602" spans="1:3" ht="12.75">
      <c r="A602" s="2"/>
      <c r="C602" s="1"/>
    </row>
    <row r="603" spans="1:3" ht="12.75">
      <c r="A603" s="2"/>
      <c r="C603" s="1"/>
    </row>
    <row r="604" spans="1:3" ht="12.75">
      <c r="A604" s="2"/>
      <c r="C604" s="1"/>
    </row>
    <row r="605" spans="1:3" ht="12.75">
      <c r="A605" s="2"/>
      <c r="C605" s="1"/>
    </row>
    <row r="606" spans="1:3" ht="12.75">
      <c r="A606" s="2"/>
      <c r="C606" s="1"/>
    </row>
    <row r="607" spans="1:3" ht="12.75">
      <c r="A607" s="2"/>
      <c r="C607" s="1"/>
    </row>
    <row r="608" spans="1:3" ht="12.75">
      <c r="A608" s="2"/>
      <c r="C608" s="1"/>
    </row>
    <row r="609" spans="1:3" ht="12.75">
      <c r="A609" s="2"/>
      <c r="C609" s="1"/>
    </row>
    <row r="610" spans="1:3" ht="12.75">
      <c r="A610" s="2"/>
      <c r="C610" s="1"/>
    </row>
    <row r="611" spans="1:3" ht="12.75">
      <c r="A611" s="2"/>
      <c r="C611" s="1"/>
    </row>
    <row r="612" spans="1:3" ht="12.75">
      <c r="A612" s="2"/>
      <c r="C612" s="1"/>
    </row>
    <row r="613" spans="1:3" ht="12.75">
      <c r="A613" s="2"/>
      <c r="C613" s="1"/>
    </row>
    <row r="614" spans="1:3" ht="12.75">
      <c r="A614" s="2"/>
      <c r="C614" s="1"/>
    </row>
    <row r="615" spans="1:3" ht="12.75">
      <c r="A615" s="2"/>
      <c r="C615" s="1"/>
    </row>
    <row r="616" spans="1:3" ht="12.75">
      <c r="A616" s="2"/>
      <c r="C616" s="1"/>
    </row>
    <row r="617" spans="1:3" ht="12.75">
      <c r="A617" s="2"/>
      <c r="C617" s="1"/>
    </row>
    <row r="618" spans="1:3" ht="12.75">
      <c r="A618" s="2"/>
      <c r="C618" s="1"/>
    </row>
    <row r="619" spans="1:3" ht="12.75">
      <c r="A619" s="2"/>
      <c r="C619" s="1"/>
    </row>
    <row r="620" spans="1:3" ht="12.75">
      <c r="A620" s="2"/>
      <c r="C620" s="1"/>
    </row>
    <row r="621" spans="1:3" ht="12.75">
      <c r="A621" s="2"/>
      <c r="C621" s="1"/>
    </row>
    <row r="622" spans="1:3" ht="12.75">
      <c r="A622" s="2"/>
      <c r="C622" s="1"/>
    </row>
    <row r="623" spans="1:3" ht="12.75">
      <c r="A623" s="2"/>
      <c r="C623" s="1"/>
    </row>
    <row r="624" spans="1:3" ht="12.75">
      <c r="A624" s="2"/>
      <c r="C624" s="1"/>
    </row>
    <row r="625" spans="1:3" ht="12.75">
      <c r="A625" s="2"/>
      <c r="C625" s="1"/>
    </row>
    <row r="626" spans="1:3" ht="12.75">
      <c r="A626" s="2"/>
      <c r="C626" s="1"/>
    </row>
    <row r="627" spans="1:3" ht="12.75">
      <c r="A627" s="2"/>
      <c r="C627" s="1"/>
    </row>
    <row r="628" spans="1:3" ht="12.75">
      <c r="A628" s="2"/>
      <c r="C628" s="1"/>
    </row>
    <row r="629" spans="1:3" ht="12.75">
      <c r="A629" s="2"/>
      <c r="C629" s="1"/>
    </row>
    <row r="630" spans="1:3" ht="12.75">
      <c r="A630" s="2"/>
      <c r="C630" s="1"/>
    </row>
    <row r="631" spans="1:3" ht="12.75">
      <c r="A631" s="2"/>
      <c r="C631" s="1"/>
    </row>
    <row r="632" spans="1:3" ht="12.75">
      <c r="A632" s="2"/>
      <c r="C632" s="1"/>
    </row>
    <row r="633" spans="1:3" ht="12.75">
      <c r="A633" s="2"/>
      <c r="C633" s="1"/>
    </row>
    <row r="634" spans="1:3" ht="12.75">
      <c r="A634" s="2"/>
      <c r="C634" s="1"/>
    </row>
    <row r="635" spans="1:3" ht="12.75">
      <c r="A635" s="2"/>
      <c r="C635" s="1"/>
    </row>
    <row r="636" spans="1:3" ht="12.75">
      <c r="A636" s="2"/>
      <c r="C636" s="1"/>
    </row>
    <row r="637" spans="1:3" ht="12.75">
      <c r="A637" s="2"/>
      <c r="C637" s="1"/>
    </row>
    <row r="638" spans="1:3" ht="12.75">
      <c r="A638" s="2"/>
      <c r="C638" s="1"/>
    </row>
    <row r="639" spans="1:3" ht="12.75">
      <c r="A639" s="2"/>
      <c r="C639" s="1"/>
    </row>
    <row r="640" spans="1:3" ht="12.75">
      <c r="A640" s="2"/>
      <c r="C640" s="1"/>
    </row>
    <row r="641" spans="1:3" ht="12.75">
      <c r="A641" s="2"/>
      <c r="C641" s="1"/>
    </row>
    <row r="642" spans="1:3" ht="12.75">
      <c r="A642" s="2"/>
      <c r="C642" s="1"/>
    </row>
    <row r="643" spans="1:3" ht="12.75">
      <c r="A643" s="2"/>
      <c r="C643" s="1"/>
    </row>
    <row r="644" spans="1:3" ht="12.75">
      <c r="A644" s="2"/>
      <c r="C644" s="1"/>
    </row>
    <row r="645" spans="1:3" ht="12.75">
      <c r="A645" s="2"/>
      <c r="C645" s="1"/>
    </row>
    <row r="646" spans="1:3" ht="12.75">
      <c r="A646" s="2"/>
      <c r="C646" s="1"/>
    </row>
    <row r="647" spans="1:3" ht="12.75">
      <c r="A647" s="2"/>
      <c r="C647" s="1"/>
    </row>
    <row r="648" spans="1:3" ht="12.75">
      <c r="A648" s="2"/>
      <c r="C648" s="1"/>
    </row>
    <row r="649" spans="1:3" ht="12.75">
      <c r="A649" s="2"/>
      <c r="C649" s="1"/>
    </row>
    <row r="650" spans="1:3" ht="12.75">
      <c r="A650" s="2"/>
      <c r="C650" s="1"/>
    </row>
    <row r="651" spans="1:3" ht="12.75">
      <c r="A651" s="2"/>
      <c r="C651" s="1"/>
    </row>
    <row r="652" spans="1:3" ht="12.75">
      <c r="A652" s="2"/>
      <c r="C652" s="1"/>
    </row>
    <row r="653" spans="1:3" ht="12.75">
      <c r="A653" s="2"/>
      <c r="C653" s="1"/>
    </row>
    <row r="654" spans="1:3" ht="12.75">
      <c r="A654" s="2"/>
      <c r="C654" s="1"/>
    </row>
    <row r="655" spans="1:3" ht="12.75">
      <c r="A655" s="2"/>
      <c r="C655" s="1"/>
    </row>
    <row r="656" spans="1:3" ht="12.75">
      <c r="A656" s="2"/>
      <c r="C656" s="1"/>
    </row>
    <row r="657" spans="1:3" ht="12.75">
      <c r="A657" s="2"/>
      <c r="C657" s="1"/>
    </row>
    <row r="658" spans="1:3" ht="12.75">
      <c r="A658" s="2"/>
      <c r="C658" s="1"/>
    </row>
    <row r="659" spans="1:3" ht="12.75">
      <c r="A659" s="2"/>
      <c r="C659" s="1"/>
    </row>
    <row r="660" spans="1:3" ht="12.75">
      <c r="A660" s="2"/>
      <c r="C660" s="1"/>
    </row>
    <row r="661" spans="1:3" ht="12.75">
      <c r="A661" s="2"/>
      <c r="C661" s="1"/>
    </row>
    <row r="662" spans="1:3" ht="12.75">
      <c r="A662" s="2"/>
      <c r="C662" s="1"/>
    </row>
    <row r="663" spans="1:3" ht="12.75">
      <c r="A663" s="2"/>
      <c r="C663" s="1"/>
    </row>
    <row r="664" spans="1:3" ht="12.75">
      <c r="A664" s="2"/>
      <c r="C664" s="1"/>
    </row>
    <row r="665" spans="1:3" ht="12.75">
      <c r="A665" s="2"/>
      <c r="C665" s="1"/>
    </row>
    <row r="666" spans="1:3" ht="12.75">
      <c r="A666" s="2"/>
      <c r="C666" s="1"/>
    </row>
    <row r="667" spans="1:3" ht="12.75">
      <c r="A667" s="2"/>
      <c r="C667" s="1"/>
    </row>
    <row r="668" spans="1:3" ht="12.75">
      <c r="A668" s="2"/>
      <c r="C668" s="1"/>
    </row>
    <row r="669" spans="1:3" ht="12.75">
      <c r="A669" s="2"/>
      <c r="C669" s="1"/>
    </row>
    <row r="670" spans="1:3" ht="12.75">
      <c r="A670" s="2"/>
      <c r="C670" s="1"/>
    </row>
    <row r="671" spans="1:3" ht="12.75">
      <c r="A671" s="2"/>
      <c r="C671" s="1"/>
    </row>
    <row r="672" spans="1:3" ht="12.75">
      <c r="A672" s="2"/>
      <c r="C672" s="1"/>
    </row>
    <row r="673" spans="1:3" ht="12.75">
      <c r="A673" s="2"/>
      <c r="C673" s="1"/>
    </row>
    <row r="674" spans="1:3" ht="12.75">
      <c r="A674" s="2"/>
      <c r="C674" s="1"/>
    </row>
    <row r="675" spans="1:3" ht="12.75">
      <c r="A675" s="2"/>
      <c r="C675" s="1"/>
    </row>
    <row r="676" spans="1:3" ht="12.75">
      <c r="A676" s="2"/>
      <c r="C676" s="1"/>
    </row>
    <row r="677" spans="1:3" ht="12.75">
      <c r="A677" s="2"/>
      <c r="C677" s="1"/>
    </row>
    <row r="678" spans="1:3" ht="12.75">
      <c r="A678" s="2"/>
      <c r="C678" s="1"/>
    </row>
    <row r="679" spans="1:3" ht="12.75">
      <c r="A679" s="2"/>
      <c r="C679" s="1"/>
    </row>
    <row r="680" spans="1:3" ht="12.75">
      <c r="A680" s="2"/>
      <c r="C680" s="1"/>
    </row>
    <row r="681" spans="1:3" ht="12.75">
      <c r="A681" s="2"/>
      <c r="C681" s="1"/>
    </row>
    <row r="682" spans="1:3" ht="12.75">
      <c r="A682" s="2"/>
      <c r="C682" s="1"/>
    </row>
    <row r="683" spans="1:3" ht="12.75">
      <c r="A683" s="2"/>
      <c r="C683" s="1"/>
    </row>
    <row r="684" spans="1:3" ht="12.75">
      <c r="A684" s="2"/>
      <c r="C684" s="1"/>
    </row>
    <row r="685" spans="1:3" ht="12.75">
      <c r="A685" s="2"/>
      <c r="C685" s="1"/>
    </row>
    <row r="686" spans="1:3" ht="12.75">
      <c r="A686" s="2"/>
      <c r="C686" s="1"/>
    </row>
    <row r="687" spans="1:3" ht="12.75">
      <c r="A687" s="2"/>
      <c r="C687" s="1"/>
    </row>
    <row r="688" spans="1:3" ht="12.75">
      <c r="A688" s="2"/>
      <c r="C688" s="1"/>
    </row>
    <row r="689" spans="1:3" ht="12.75">
      <c r="A689" s="2"/>
      <c r="C689" s="1"/>
    </row>
    <row r="690" spans="1:3" ht="12.75">
      <c r="A690" s="2"/>
      <c r="C690" s="1"/>
    </row>
    <row r="691" spans="1:3" ht="12.75">
      <c r="A691" s="2"/>
      <c r="C691" s="1"/>
    </row>
    <row r="692" spans="1:3" ht="12.75">
      <c r="A692" s="2"/>
      <c r="C692" s="1"/>
    </row>
    <row r="693" spans="1:3" ht="12.75">
      <c r="A693" s="2"/>
      <c r="C693" s="1"/>
    </row>
    <row r="694" spans="1:3" ht="12.75">
      <c r="A694" s="2"/>
      <c r="C694" s="1"/>
    </row>
    <row r="695" spans="1:3" ht="12.75">
      <c r="A695" s="2"/>
      <c r="C695" s="1"/>
    </row>
    <row r="696" spans="1:3" ht="12.75">
      <c r="A696" s="2"/>
      <c r="C696" s="1"/>
    </row>
    <row r="697" spans="1:3" ht="12.75">
      <c r="A697" s="2"/>
      <c r="C697" s="1"/>
    </row>
    <row r="698" spans="1:3" ht="12.75">
      <c r="A698" s="2"/>
      <c r="C698" s="1"/>
    </row>
    <row r="699" spans="1:3" ht="12.75">
      <c r="A699" s="2"/>
      <c r="C699" s="1"/>
    </row>
    <row r="700" spans="1:3" ht="12.75">
      <c r="A700" s="2"/>
      <c r="C700" s="1"/>
    </row>
    <row r="701" spans="1:3" ht="12.75">
      <c r="A701" s="2"/>
      <c r="C701" s="1"/>
    </row>
    <row r="702" spans="1:3" ht="12.75">
      <c r="A702" s="2"/>
      <c r="C702" s="1"/>
    </row>
    <row r="703" spans="1:3" ht="12.75">
      <c r="A703" s="2"/>
      <c r="C703" s="1"/>
    </row>
    <row r="704" spans="1:3" ht="12.75">
      <c r="A704" s="2"/>
      <c r="C704" s="1"/>
    </row>
    <row r="705" spans="1:3" ht="12.75">
      <c r="A705" s="2"/>
      <c r="C705" s="1"/>
    </row>
    <row r="706" spans="1:3" ht="12.75">
      <c r="A706" s="2"/>
      <c r="C706" s="1"/>
    </row>
    <row r="707" spans="1:3" ht="12.75">
      <c r="A707" s="2"/>
      <c r="C707" s="1"/>
    </row>
    <row r="708" spans="1:3" ht="12.75">
      <c r="A708" s="2"/>
      <c r="C708" s="1"/>
    </row>
    <row r="709" spans="1:3" ht="12.75">
      <c r="A709" s="2"/>
      <c r="C709" s="1"/>
    </row>
    <row r="710" spans="1:3" ht="12.75">
      <c r="A710" s="2"/>
      <c r="C710" s="1"/>
    </row>
    <row r="711" spans="1:3" ht="12.75">
      <c r="A711" s="2"/>
      <c r="C711" s="1"/>
    </row>
    <row r="712" spans="1:3" ht="12.75">
      <c r="A712" s="2"/>
      <c r="C712" s="1"/>
    </row>
    <row r="713" spans="1:3" ht="12.75">
      <c r="A713" s="2"/>
      <c r="C713" s="1"/>
    </row>
    <row r="714" spans="1:3" ht="12.75">
      <c r="A714" s="2"/>
      <c r="C714" s="1"/>
    </row>
  </sheetData>
  <autoFilter ref="A18:A49" xr:uid="{00000000-0009-0000-0000-000000000000}"/>
  <mergeCells count="44">
    <mergeCell ref="B136:B141"/>
    <mergeCell ref="B142:B147"/>
    <mergeCell ref="B74:B91"/>
    <mergeCell ref="B92:B96"/>
    <mergeCell ref="B97:B108"/>
    <mergeCell ref="B116:B128"/>
    <mergeCell ref="B109:B115"/>
    <mergeCell ref="E6:H6"/>
    <mergeCell ref="E7:H7"/>
    <mergeCell ref="A1:B8"/>
    <mergeCell ref="A9:B15"/>
    <mergeCell ref="C9:C15"/>
    <mergeCell ref="C1:C8"/>
    <mergeCell ref="E1:H1"/>
    <mergeCell ref="E2:H2"/>
    <mergeCell ref="E3:H3"/>
    <mergeCell ref="E4:H4"/>
    <mergeCell ref="E5:H5"/>
    <mergeCell ref="E8:H8"/>
    <mergeCell ref="E12:F12"/>
    <mergeCell ref="E13:F13"/>
    <mergeCell ref="E14:F14"/>
    <mergeCell ref="E15:F15"/>
    <mergeCell ref="G13:H13"/>
    <mergeCell ref="G14:H14"/>
    <mergeCell ref="G15:H15"/>
    <mergeCell ref="E9:F9"/>
    <mergeCell ref="G9:H9"/>
    <mergeCell ref="E10:F10"/>
    <mergeCell ref="G10:H10"/>
    <mergeCell ref="E11:F11"/>
    <mergeCell ref="G11:H11"/>
    <mergeCell ref="G12:H12"/>
    <mergeCell ref="N92:N98"/>
    <mergeCell ref="N99:N105"/>
    <mergeCell ref="N106:N131"/>
    <mergeCell ref="A18:H18"/>
    <mergeCell ref="B47:B49"/>
    <mergeCell ref="B29:B46"/>
    <mergeCell ref="B50:B61"/>
    <mergeCell ref="B62:B73"/>
    <mergeCell ref="N73:N84"/>
    <mergeCell ref="N85:N91"/>
    <mergeCell ref="B129:B135"/>
  </mergeCells>
  <conditionalFormatting sqref="C1:C16 C148:C714 O106:O131 C19:C50">
    <cfRule type="notContainsBlanks" dxfId="513" priority="1027">
      <formula>LEN(TRIM(C1))&gt;0</formula>
    </cfRule>
  </conditionalFormatting>
  <conditionalFormatting sqref="S2 E28:E46 E104:E144">
    <cfRule type="cellIs" dxfId="512" priority="1019" operator="equal">
      <formula>$Q$7</formula>
    </cfRule>
    <cfRule type="cellIs" dxfId="511" priority="1020" operator="equal">
      <formula>$Q$6</formula>
    </cfRule>
    <cfRule type="cellIs" dxfId="510" priority="1021" operator="equal">
      <formula>$Q$5</formula>
    </cfRule>
    <cfRule type="cellIs" dxfId="509" priority="1022" operator="equal">
      <formula>$Q$4</formula>
    </cfRule>
    <cfRule type="cellIs" dxfId="508" priority="1023" operator="equal">
      <formula>$Q$3</formula>
    </cfRule>
    <cfRule type="cellIs" dxfId="507" priority="1024" operator="equal">
      <formula>$Q$2</formula>
    </cfRule>
  </conditionalFormatting>
  <conditionalFormatting sqref="E47">
    <cfRule type="cellIs" dxfId="506" priority="1007" operator="equal">
      <formula>$Q$7</formula>
    </cfRule>
    <cfRule type="cellIs" dxfId="505" priority="1008" operator="equal">
      <formula>$Q$6</formula>
    </cfRule>
    <cfRule type="cellIs" dxfId="504" priority="1009" operator="equal">
      <formula>$Q$5</formula>
    </cfRule>
    <cfRule type="cellIs" dxfId="503" priority="1010" operator="equal">
      <formula>$Q$4</formula>
    </cfRule>
    <cfRule type="cellIs" dxfId="502" priority="1011" operator="equal">
      <formula>$Q$3</formula>
    </cfRule>
    <cfRule type="cellIs" dxfId="501" priority="1012" operator="equal">
      <formula>$Q$2</formula>
    </cfRule>
  </conditionalFormatting>
  <conditionalFormatting sqref="E48">
    <cfRule type="cellIs" dxfId="500" priority="1001" operator="equal">
      <formula>$Q$7</formula>
    </cfRule>
    <cfRule type="cellIs" dxfId="499" priority="1002" operator="equal">
      <formula>$Q$6</formula>
    </cfRule>
    <cfRule type="cellIs" dxfId="498" priority="1003" operator="equal">
      <formula>$Q$5</formula>
    </cfRule>
    <cfRule type="cellIs" dxfId="497" priority="1004" operator="equal">
      <formula>$Q$4</formula>
    </cfRule>
    <cfRule type="cellIs" dxfId="496" priority="1005" operator="equal">
      <formula>$Q$3</formula>
    </cfRule>
    <cfRule type="cellIs" dxfId="495" priority="1006" operator="equal">
      <formula>$Q$2</formula>
    </cfRule>
  </conditionalFormatting>
  <conditionalFormatting sqref="E49">
    <cfRule type="cellIs" dxfId="494" priority="995" operator="equal">
      <formula>$Q$7</formula>
    </cfRule>
    <cfRule type="cellIs" dxfId="493" priority="996" operator="equal">
      <formula>$Q$6</formula>
    </cfRule>
    <cfRule type="cellIs" dxfId="492" priority="997" operator="equal">
      <formula>$Q$5</formula>
    </cfRule>
    <cfRule type="cellIs" dxfId="491" priority="998" operator="equal">
      <formula>$Q$4</formula>
    </cfRule>
    <cfRule type="cellIs" dxfId="490" priority="999" operator="equal">
      <formula>$Q$3</formula>
    </cfRule>
    <cfRule type="cellIs" dxfId="489" priority="1000" operator="equal">
      <formula>$Q$2</formula>
    </cfRule>
  </conditionalFormatting>
  <conditionalFormatting sqref="C50">
    <cfRule type="notContainsBlanks" dxfId="488" priority="538">
      <formula>LEN(TRIM(C50))&gt;0</formula>
    </cfRule>
  </conditionalFormatting>
  <conditionalFormatting sqref="C52">
    <cfRule type="notContainsBlanks" dxfId="487" priority="537">
      <formula>LEN(TRIM(C52))&gt;0</formula>
    </cfRule>
  </conditionalFormatting>
  <conditionalFormatting sqref="C53">
    <cfRule type="notContainsBlanks" dxfId="486" priority="536">
      <formula>LEN(TRIM(C53))&gt;0</formula>
    </cfRule>
  </conditionalFormatting>
  <conditionalFormatting sqref="C54">
    <cfRule type="notContainsBlanks" dxfId="485" priority="535">
      <formula>LEN(TRIM(C54))&gt;0</formula>
    </cfRule>
  </conditionalFormatting>
  <conditionalFormatting sqref="C55">
    <cfRule type="notContainsBlanks" dxfId="484" priority="534">
      <formula>LEN(TRIM(C55))&gt;0</formula>
    </cfRule>
  </conditionalFormatting>
  <conditionalFormatting sqref="C56">
    <cfRule type="notContainsBlanks" dxfId="483" priority="533">
      <formula>LEN(TRIM(C56))&gt;0</formula>
    </cfRule>
  </conditionalFormatting>
  <conditionalFormatting sqref="C57">
    <cfRule type="notContainsBlanks" dxfId="482" priority="532">
      <formula>LEN(TRIM(C57))&gt;0</formula>
    </cfRule>
  </conditionalFormatting>
  <conditionalFormatting sqref="C59:C60">
    <cfRule type="notContainsBlanks" dxfId="481" priority="531">
      <formula>LEN(TRIM(C59))&gt;0</formula>
    </cfRule>
  </conditionalFormatting>
  <conditionalFormatting sqref="C61">
    <cfRule type="notContainsBlanks" dxfId="480" priority="530">
      <formula>LEN(TRIM(C61))&gt;0</formula>
    </cfRule>
  </conditionalFormatting>
  <conditionalFormatting sqref="C62">
    <cfRule type="notContainsBlanks" dxfId="479" priority="528">
      <formula>LEN(TRIM(C62))&gt;0</formula>
    </cfRule>
  </conditionalFormatting>
  <conditionalFormatting sqref="C63">
    <cfRule type="notContainsBlanks" dxfId="478" priority="527">
      <formula>LEN(TRIM(C63))&gt;0</formula>
    </cfRule>
  </conditionalFormatting>
  <conditionalFormatting sqref="C64">
    <cfRule type="notContainsBlanks" dxfId="477" priority="526">
      <formula>LEN(TRIM(C64))&gt;0</formula>
    </cfRule>
  </conditionalFormatting>
  <conditionalFormatting sqref="C65">
    <cfRule type="notContainsBlanks" dxfId="476" priority="525">
      <formula>LEN(TRIM(C65))&gt;0</formula>
    </cfRule>
  </conditionalFormatting>
  <conditionalFormatting sqref="C66">
    <cfRule type="notContainsBlanks" dxfId="475" priority="524">
      <formula>LEN(TRIM(C66))&gt;0</formula>
    </cfRule>
  </conditionalFormatting>
  <conditionalFormatting sqref="C67">
    <cfRule type="notContainsBlanks" dxfId="474" priority="523">
      <formula>LEN(TRIM(C67))&gt;0</formula>
    </cfRule>
  </conditionalFormatting>
  <conditionalFormatting sqref="C68">
    <cfRule type="notContainsBlanks" dxfId="473" priority="522">
      <formula>LEN(TRIM(C68))&gt;0</formula>
    </cfRule>
  </conditionalFormatting>
  <conditionalFormatting sqref="C69">
    <cfRule type="notContainsBlanks" dxfId="472" priority="521">
      <formula>LEN(TRIM(C69))&gt;0</formula>
    </cfRule>
  </conditionalFormatting>
  <conditionalFormatting sqref="C51">
    <cfRule type="notContainsBlanks" dxfId="471" priority="520">
      <formula>LEN(TRIM(C51))&gt;0</formula>
    </cfRule>
  </conditionalFormatting>
  <conditionalFormatting sqref="C70">
    <cfRule type="notContainsBlanks" dxfId="470" priority="519">
      <formula>LEN(TRIM(C70))&gt;0</formula>
    </cfRule>
  </conditionalFormatting>
  <conditionalFormatting sqref="C71">
    <cfRule type="notContainsBlanks" dxfId="469" priority="518">
      <formula>LEN(TRIM(C71))&gt;0</formula>
    </cfRule>
  </conditionalFormatting>
  <conditionalFormatting sqref="C72">
    <cfRule type="notContainsBlanks" dxfId="468" priority="517">
      <formula>LEN(TRIM(C72))&gt;0</formula>
    </cfRule>
  </conditionalFormatting>
  <conditionalFormatting sqref="C73">
    <cfRule type="notContainsBlanks" dxfId="467" priority="516">
      <formula>LEN(TRIM(C73))&gt;0</formula>
    </cfRule>
  </conditionalFormatting>
  <conditionalFormatting sqref="O73">
    <cfRule type="notContainsBlanks" dxfId="466" priority="515">
      <formula>LEN(TRIM(O73))&gt;0</formula>
    </cfRule>
  </conditionalFormatting>
  <conditionalFormatting sqref="O74">
    <cfRule type="notContainsBlanks" dxfId="465" priority="514">
      <formula>LEN(TRIM(O74))&gt;0</formula>
    </cfRule>
  </conditionalFormatting>
  <conditionalFormatting sqref="O75">
    <cfRule type="notContainsBlanks" dxfId="464" priority="512">
      <formula>LEN(TRIM(O75))&gt;0</formula>
    </cfRule>
  </conditionalFormatting>
  <conditionalFormatting sqref="O76">
    <cfRule type="notContainsBlanks" dxfId="463" priority="511">
      <formula>LEN(TRIM(O76))&gt;0</formula>
    </cfRule>
  </conditionalFormatting>
  <conditionalFormatting sqref="O77">
    <cfRule type="notContainsBlanks" dxfId="462" priority="510">
      <formula>LEN(TRIM(O77))&gt;0</formula>
    </cfRule>
  </conditionalFormatting>
  <conditionalFormatting sqref="O78">
    <cfRule type="notContainsBlanks" dxfId="461" priority="509">
      <formula>LEN(TRIM(O78))&gt;0</formula>
    </cfRule>
  </conditionalFormatting>
  <conditionalFormatting sqref="O82">
    <cfRule type="notContainsBlanks" dxfId="460" priority="508">
      <formula>LEN(TRIM(O82))&gt;0</formula>
    </cfRule>
  </conditionalFormatting>
  <conditionalFormatting sqref="O79:O81">
    <cfRule type="notContainsBlanks" dxfId="459" priority="507">
      <formula>LEN(TRIM(O79))&gt;0</formula>
    </cfRule>
  </conditionalFormatting>
  <conditionalFormatting sqref="O83">
    <cfRule type="notContainsBlanks" dxfId="458" priority="506">
      <formula>LEN(TRIM(O83))&gt;0</formula>
    </cfRule>
  </conditionalFormatting>
  <conditionalFormatting sqref="O84">
    <cfRule type="notContainsBlanks" dxfId="457" priority="505">
      <formula>LEN(TRIM(O84))&gt;0</formula>
    </cfRule>
  </conditionalFormatting>
  <conditionalFormatting sqref="O85">
    <cfRule type="notContainsBlanks" dxfId="456" priority="504">
      <formula>LEN(TRIM(O85))&gt;0</formula>
    </cfRule>
  </conditionalFormatting>
  <conditionalFormatting sqref="O86">
    <cfRule type="notContainsBlanks" dxfId="455" priority="503">
      <formula>LEN(TRIM(O86))&gt;0</formula>
    </cfRule>
  </conditionalFormatting>
  <conditionalFormatting sqref="O87">
    <cfRule type="notContainsBlanks" dxfId="454" priority="502">
      <formula>LEN(TRIM(O87))&gt;0</formula>
    </cfRule>
  </conditionalFormatting>
  <conditionalFormatting sqref="O88">
    <cfRule type="notContainsBlanks" dxfId="453" priority="501">
      <formula>LEN(TRIM(O88))&gt;0</formula>
    </cfRule>
  </conditionalFormatting>
  <conditionalFormatting sqref="O89">
    <cfRule type="notContainsBlanks" dxfId="452" priority="500">
      <formula>LEN(TRIM(O89))&gt;0</formula>
    </cfRule>
  </conditionalFormatting>
  <conditionalFormatting sqref="O90">
    <cfRule type="notContainsBlanks" dxfId="451" priority="499">
      <formula>LEN(TRIM(O90))&gt;0</formula>
    </cfRule>
  </conditionalFormatting>
  <conditionalFormatting sqref="O91">
    <cfRule type="notContainsBlanks" dxfId="450" priority="497">
      <formula>LEN(TRIM(O91))&gt;0</formula>
    </cfRule>
  </conditionalFormatting>
  <conditionalFormatting sqref="O92">
    <cfRule type="notContainsBlanks" dxfId="449" priority="494">
      <formula>LEN(TRIM(O92))&gt;0</formula>
    </cfRule>
  </conditionalFormatting>
  <conditionalFormatting sqref="O93">
    <cfRule type="notContainsBlanks" dxfId="448" priority="493">
      <formula>LEN(TRIM(O93))&gt;0</formula>
    </cfRule>
  </conditionalFormatting>
  <conditionalFormatting sqref="O94">
    <cfRule type="notContainsBlanks" dxfId="447" priority="492">
      <formula>LEN(TRIM(O94))&gt;0</formula>
    </cfRule>
  </conditionalFormatting>
  <conditionalFormatting sqref="O95">
    <cfRule type="notContainsBlanks" dxfId="446" priority="491">
      <formula>LEN(TRIM(O95))&gt;0</formula>
    </cfRule>
  </conditionalFormatting>
  <conditionalFormatting sqref="O96">
    <cfRule type="notContainsBlanks" dxfId="445" priority="490">
      <formula>LEN(TRIM(O96))&gt;0</formula>
    </cfRule>
  </conditionalFormatting>
  <conditionalFormatting sqref="O97">
    <cfRule type="notContainsBlanks" dxfId="444" priority="489">
      <formula>LEN(TRIM(O97))&gt;0</formula>
    </cfRule>
  </conditionalFormatting>
  <conditionalFormatting sqref="O98">
    <cfRule type="notContainsBlanks" dxfId="443" priority="488">
      <formula>LEN(TRIM(O98))&gt;0</formula>
    </cfRule>
  </conditionalFormatting>
  <conditionalFormatting sqref="O99">
    <cfRule type="notContainsBlanks" dxfId="442" priority="487">
      <formula>LEN(TRIM(O99))&gt;0</formula>
    </cfRule>
  </conditionalFormatting>
  <conditionalFormatting sqref="O100">
    <cfRule type="notContainsBlanks" dxfId="441" priority="486">
      <formula>LEN(TRIM(O100))&gt;0</formula>
    </cfRule>
  </conditionalFormatting>
  <conditionalFormatting sqref="O101">
    <cfRule type="notContainsBlanks" dxfId="440" priority="485">
      <formula>LEN(TRIM(O101))&gt;0</formula>
    </cfRule>
  </conditionalFormatting>
  <conditionalFormatting sqref="O102">
    <cfRule type="notContainsBlanks" dxfId="439" priority="484">
      <formula>LEN(TRIM(O102))&gt;0</formula>
    </cfRule>
  </conditionalFormatting>
  <conditionalFormatting sqref="O103">
    <cfRule type="notContainsBlanks" dxfId="438" priority="483">
      <formula>LEN(TRIM(O103))&gt;0</formula>
    </cfRule>
  </conditionalFormatting>
  <conditionalFormatting sqref="O104">
    <cfRule type="notContainsBlanks" dxfId="437" priority="482">
      <formula>LEN(TRIM(O104))&gt;0</formula>
    </cfRule>
  </conditionalFormatting>
  <conditionalFormatting sqref="O105">
    <cfRule type="notContainsBlanks" dxfId="436" priority="481">
      <formula>LEN(TRIM(O105))&gt;0</formula>
    </cfRule>
  </conditionalFormatting>
  <conditionalFormatting sqref="C74:C96">
    <cfRule type="notContainsBlanks" dxfId="435" priority="472">
      <formula>LEN(TRIM(C74))&gt;0</formula>
    </cfRule>
  </conditionalFormatting>
  <conditionalFormatting sqref="C97">
    <cfRule type="notContainsBlanks" dxfId="434" priority="471">
      <formula>LEN(TRIM(C97))&gt;0</formula>
    </cfRule>
  </conditionalFormatting>
  <conditionalFormatting sqref="C98">
    <cfRule type="notContainsBlanks" dxfId="433" priority="470">
      <formula>LEN(TRIM(C98))&gt;0</formula>
    </cfRule>
  </conditionalFormatting>
  <conditionalFormatting sqref="C99">
    <cfRule type="notContainsBlanks" dxfId="432" priority="469">
      <formula>LEN(TRIM(C99))&gt;0</formula>
    </cfRule>
  </conditionalFormatting>
  <conditionalFormatting sqref="C100">
    <cfRule type="notContainsBlanks" dxfId="431" priority="468">
      <formula>LEN(TRIM(C100))&gt;0</formula>
    </cfRule>
  </conditionalFormatting>
  <conditionalFormatting sqref="C101">
    <cfRule type="notContainsBlanks" dxfId="430" priority="467">
      <formula>LEN(TRIM(C101))&gt;0</formula>
    </cfRule>
  </conditionalFormatting>
  <conditionalFormatting sqref="C102">
    <cfRule type="notContainsBlanks" dxfId="429" priority="466">
      <formula>LEN(TRIM(C102))&gt;0</formula>
    </cfRule>
  </conditionalFormatting>
  <conditionalFormatting sqref="C106">
    <cfRule type="notContainsBlanks" dxfId="428" priority="465">
      <formula>LEN(TRIM(C106))&gt;0</formula>
    </cfRule>
  </conditionalFormatting>
  <conditionalFormatting sqref="C103:C105">
    <cfRule type="notContainsBlanks" dxfId="427" priority="464">
      <formula>LEN(TRIM(C103))&gt;0</formula>
    </cfRule>
  </conditionalFormatting>
  <conditionalFormatting sqref="C107">
    <cfRule type="notContainsBlanks" dxfId="426" priority="463">
      <formula>LEN(TRIM(C107))&gt;0</formula>
    </cfRule>
  </conditionalFormatting>
  <conditionalFormatting sqref="C108">
    <cfRule type="notContainsBlanks" dxfId="425" priority="462">
      <formula>LEN(TRIM(C108))&gt;0</formula>
    </cfRule>
  </conditionalFormatting>
  <conditionalFormatting sqref="C116">
    <cfRule type="notContainsBlanks" dxfId="424" priority="461">
      <formula>LEN(TRIM(C116))&gt;0</formula>
    </cfRule>
  </conditionalFormatting>
  <conditionalFormatting sqref="C117">
    <cfRule type="notContainsBlanks" dxfId="423" priority="460">
      <formula>LEN(TRIM(C117))&gt;0</formula>
    </cfRule>
  </conditionalFormatting>
  <conditionalFormatting sqref="C118">
    <cfRule type="notContainsBlanks" dxfId="422" priority="459">
      <formula>LEN(TRIM(C118))&gt;0</formula>
    </cfRule>
  </conditionalFormatting>
  <conditionalFormatting sqref="C119">
    <cfRule type="notContainsBlanks" dxfId="421" priority="458">
      <formula>LEN(TRIM(C119))&gt;0</formula>
    </cfRule>
  </conditionalFormatting>
  <conditionalFormatting sqref="C120">
    <cfRule type="notContainsBlanks" dxfId="420" priority="457">
      <formula>LEN(TRIM(C120))&gt;0</formula>
    </cfRule>
  </conditionalFormatting>
  <conditionalFormatting sqref="C121">
    <cfRule type="notContainsBlanks" dxfId="419" priority="456">
      <formula>LEN(TRIM(C121))&gt;0</formula>
    </cfRule>
  </conditionalFormatting>
  <conditionalFormatting sqref="C125:C126">
    <cfRule type="notContainsBlanks" dxfId="418" priority="455">
      <formula>LEN(TRIM(C125))&gt;0</formula>
    </cfRule>
  </conditionalFormatting>
  <conditionalFormatting sqref="C122:C124">
    <cfRule type="notContainsBlanks" dxfId="417" priority="454">
      <formula>LEN(TRIM(C122))&gt;0</formula>
    </cfRule>
  </conditionalFormatting>
  <conditionalFormatting sqref="C127">
    <cfRule type="notContainsBlanks" dxfId="416" priority="453">
      <formula>LEN(TRIM(C127))&gt;0</formula>
    </cfRule>
  </conditionalFormatting>
  <conditionalFormatting sqref="C128:C135">
    <cfRule type="notContainsBlanks" dxfId="415" priority="452">
      <formula>LEN(TRIM(C128))&gt;0</formula>
    </cfRule>
  </conditionalFormatting>
  <conditionalFormatting sqref="C109">
    <cfRule type="notContainsBlanks" dxfId="414" priority="451">
      <formula>LEN(TRIM(C109))&gt;0</formula>
    </cfRule>
  </conditionalFormatting>
  <conditionalFormatting sqref="C110">
    <cfRule type="notContainsBlanks" dxfId="413" priority="450">
      <formula>LEN(TRIM(C110))&gt;0</formula>
    </cfRule>
  </conditionalFormatting>
  <conditionalFormatting sqref="C111">
    <cfRule type="notContainsBlanks" dxfId="412" priority="449">
      <formula>LEN(TRIM(C111))&gt;0</formula>
    </cfRule>
  </conditionalFormatting>
  <conditionalFormatting sqref="C112:C113">
    <cfRule type="notContainsBlanks" dxfId="411" priority="447">
      <formula>LEN(TRIM(C112))&gt;0</formula>
    </cfRule>
  </conditionalFormatting>
  <conditionalFormatting sqref="C114">
    <cfRule type="notContainsBlanks" dxfId="410" priority="446">
      <formula>LEN(TRIM(C114))&gt;0</formula>
    </cfRule>
  </conditionalFormatting>
  <conditionalFormatting sqref="C115">
    <cfRule type="notContainsBlanks" dxfId="409" priority="445">
      <formula>LEN(TRIM(C115))&gt;0</formula>
    </cfRule>
  </conditionalFormatting>
  <conditionalFormatting sqref="C136">
    <cfRule type="notContainsBlanks" dxfId="408" priority="440">
      <formula>LEN(TRIM(C136))&gt;0</formula>
    </cfRule>
  </conditionalFormatting>
  <conditionalFormatting sqref="C137">
    <cfRule type="notContainsBlanks" dxfId="407" priority="439">
      <formula>LEN(TRIM(C137))&gt;0</formula>
    </cfRule>
  </conditionalFormatting>
  <conditionalFormatting sqref="C138">
    <cfRule type="notContainsBlanks" dxfId="406" priority="438">
      <formula>LEN(TRIM(C138))&gt;0</formula>
    </cfRule>
  </conditionalFormatting>
  <conditionalFormatting sqref="C140">
    <cfRule type="notContainsBlanks" dxfId="405" priority="436">
      <formula>LEN(TRIM(C140))&gt;0</formula>
    </cfRule>
  </conditionalFormatting>
  <conditionalFormatting sqref="C139">
    <cfRule type="notContainsBlanks" dxfId="404" priority="435">
      <formula>LEN(TRIM(C139))&gt;0</formula>
    </cfRule>
  </conditionalFormatting>
  <conditionalFormatting sqref="C141">
    <cfRule type="notContainsBlanks" dxfId="403" priority="434">
      <formula>LEN(TRIM(C141))&gt;0</formula>
    </cfRule>
  </conditionalFormatting>
  <conditionalFormatting sqref="C142">
    <cfRule type="notContainsBlanks" dxfId="402" priority="415">
      <formula>LEN(TRIM(C142))&gt;0</formula>
    </cfRule>
  </conditionalFormatting>
  <conditionalFormatting sqref="C143">
    <cfRule type="notContainsBlanks" dxfId="401" priority="414">
      <formula>LEN(TRIM(C143))&gt;0</formula>
    </cfRule>
  </conditionalFormatting>
  <conditionalFormatting sqref="C144">
    <cfRule type="notContainsBlanks" dxfId="400" priority="413">
      <formula>LEN(TRIM(C144))&gt;0</formula>
    </cfRule>
  </conditionalFormatting>
  <conditionalFormatting sqref="C146">
    <cfRule type="notContainsBlanks" dxfId="399" priority="412">
      <formula>LEN(TRIM(C146))&gt;0</formula>
    </cfRule>
  </conditionalFormatting>
  <conditionalFormatting sqref="C145">
    <cfRule type="notContainsBlanks" dxfId="398" priority="411">
      <formula>LEN(TRIM(C145))&gt;0</formula>
    </cfRule>
  </conditionalFormatting>
  <conditionalFormatting sqref="C147">
    <cfRule type="notContainsBlanks" dxfId="397" priority="410">
      <formula>LEN(TRIM(C147))&gt;0</formula>
    </cfRule>
  </conditionalFormatting>
  <conditionalFormatting sqref="E19">
    <cfRule type="cellIs" dxfId="396" priority="404" operator="equal">
      <formula>$Q$7</formula>
    </cfRule>
    <cfRule type="cellIs" dxfId="395" priority="405" operator="equal">
      <formula>$Q$6</formula>
    </cfRule>
    <cfRule type="cellIs" dxfId="394" priority="406" operator="equal">
      <formula>$Q$5</formula>
    </cfRule>
    <cfRule type="cellIs" dxfId="393" priority="407" operator="equal">
      <formula>$Q$4</formula>
    </cfRule>
    <cfRule type="cellIs" dxfId="392" priority="408" operator="equal">
      <formula>$Q$3</formula>
    </cfRule>
    <cfRule type="cellIs" dxfId="391" priority="409" operator="equal">
      <formula>$Q$2</formula>
    </cfRule>
  </conditionalFormatting>
  <conditionalFormatting sqref="E20">
    <cfRule type="cellIs" dxfId="390" priority="398" operator="equal">
      <formula>$Q$7</formula>
    </cfRule>
    <cfRule type="cellIs" dxfId="389" priority="399" operator="equal">
      <formula>$Q$6</formula>
    </cfRule>
    <cfRule type="cellIs" dxfId="388" priority="400" operator="equal">
      <formula>$Q$5</formula>
    </cfRule>
    <cfRule type="cellIs" dxfId="387" priority="401" operator="equal">
      <formula>$Q$4</formula>
    </cfRule>
    <cfRule type="cellIs" dxfId="386" priority="402" operator="equal">
      <formula>$Q$3</formula>
    </cfRule>
    <cfRule type="cellIs" dxfId="385" priority="403" operator="equal">
      <formula>$Q$2</formula>
    </cfRule>
  </conditionalFormatting>
  <conditionalFormatting sqref="E21">
    <cfRule type="cellIs" dxfId="384" priority="392" operator="equal">
      <formula>$Q$7</formula>
    </cfRule>
    <cfRule type="cellIs" dxfId="383" priority="393" operator="equal">
      <formula>$Q$6</formula>
    </cfRule>
    <cfRule type="cellIs" dxfId="382" priority="394" operator="equal">
      <formula>$Q$5</formula>
    </cfRule>
    <cfRule type="cellIs" dxfId="381" priority="395" operator="equal">
      <formula>$Q$4</formula>
    </cfRule>
    <cfRule type="cellIs" dxfId="380" priority="396" operator="equal">
      <formula>$Q$3</formula>
    </cfRule>
    <cfRule type="cellIs" dxfId="379" priority="397" operator="equal">
      <formula>$Q$2</formula>
    </cfRule>
  </conditionalFormatting>
  <conditionalFormatting sqref="E22">
    <cfRule type="cellIs" dxfId="378" priority="386" operator="equal">
      <formula>$Q$7</formula>
    </cfRule>
    <cfRule type="cellIs" dxfId="377" priority="387" operator="equal">
      <formula>$Q$6</formula>
    </cfRule>
    <cfRule type="cellIs" dxfId="376" priority="388" operator="equal">
      <formula>$Q$5</formula>
    </cfRule>
    <cfRule type="cellIs" dxfId="375" priority="389" operator="equal">
      <formula>$Q$4</formula>
    </cfRule>
    <cfRule type="cellIs" dxfId="374" priority="390" operator="equal">
      <formula>$Q$3</formula>
    </cfRule>
    <cfRule type="cellIs" dxfId="373" priority="391" operator="equal">
      <formula>$Q$2</formula>
    </cfRule>
  </conditionalFormatting>
  <conditionalFormatting sqref="E23">
    <cfRule type="cellIs" dxfId="372" priority="380" operator="equal">
      <formula>$Q$7</formula>
    </cfRule>
    <cfRule type="cellIs" dxfId="371" priority="381" operator="equal">
      <formula>$Q$6</formula>
    </cfRule>
    <cfRule type="cellIs" dxfId="370" priority="382" operator="equal">
      <formula>$Q$5</formula>
    </cfRule>
    <cfRule type="cellIs" dxfId="369" priority="383" operator="equal">
      <formula>$Q$4</formula>
    </cfRule>
    <cfRule type="cellIs" dxfId="368" priority="384" operator="equal">
      <formula>$Q$3</formula>
    </cfRule>
    <cfRule type="cellIs" dxfId="367" priority="385" operator="equal">
      <formula>$Q$2</formula>
    </cfRule>
  </conditionalFormatting>
  <conditionalFormatting sqref="E24">
    <cfRule type="cellIs" dxfId="366" priority="374" operator="equal">
      <formula>$Q$7</formula>
    </cfRule>
    <cfRule type="cellIs" dxfId="365" priority="375" operator="equal">
      <formula>$Q$6</formula>
    </cfRule>
    <cfRule type="cellIs" dxfId="364" priority="376" operator="equal">
      <formula>$Q$5</formula>
    </cfRule>
    <cfRule type="cellIs" dxfId="363" priority="377" operator="equal">
      <formula>$Q$4</formula>
    </cfRule>
    <cfRule type="cellIs" dxfId="362" priority="378" operator="equal">
      <formula>$Q$3</formula>
    </cfRule>
    <cfRule type="cellIs" dxfId="361" priority="379" operator="equal">
      <formula>$Q$2</formula>
    </cfRule>
  </conditionalFormatting>
  <conditionalFormatting sqref="E25">
    <cfRule type="cellIs" dxfId="360" priority="368" operator="equal">
      <formula>$Q$7</formula>
    </cfRule>
    <cfRule type="cellIs" dxfId="359" priority="369" operator="equal">
      <formula>$Q$6</formula>
    </cfRule>
    <cfRule type="cellIs" dxfId="358" priority="370" operator="equal">
      <formula>$Q$5</formula>
    </cfRule>
    <cfRule type="cellIs" dxfId="357" priority="371" operator="equal">
      <formula>$Q$4</formula>
    </cfRule>
    <cfRule type="cellIs" dxfId="356" priority="372" operator="equal">
      <formula>$Q$3</formula>
    </cfRule>
    <cfRule type="cellIs" dxfId="355" priority="373" operator="equal">
      <formula>$Q$2</formula>
    </cfRule>
  </conditionalFormatting>
  <conditionalFormatting sqref="E26">
    <cfRule type="cellIs" dxfId="354" priority="362" operator="equal">
      <formula>$Q$7</formula>
    </cfRule>
    <cfRule type="cellIs" dxfId="353" priority="363" operator="equal">
      <formula>$Q$6</formula>
    </cfRule>
    <cfRule type="cellIs" dxfId="352" priority="364" operator="equal">
      <formula>$Q$5</formula>
    </cfRule>
    <cfRule type="cellIs" dxfId="351" priority="365" operator="equal">
      <formula>$Q$4</formula>
    </cfRule>
    <cfRule type="cellIs" dxfId="350" priority="366" operator="equal">
      <formula>$Q$3</formula>
    </cfRule>
    <cfRule type="cellIs" dxfId="349" priority="367" operator="equal">
      <formula>$Q$2</formula>
    </cfRule>
  </conditionalFormatting>
  <conditionalFormatting sqref="E27">
    <cfRule type="cellIs" dxfId="348" priority="350" operator="equal">
      <formula>$Q$7</formula>
    </cfRule>
    <cfRule type="cellIs" dxfId="347" priority="351" operator="equal">
      <formula>$Q$6</formula>
    </cfRule>
    <cfRule type="cellIs" dxfId="346" priority="352" operator="equal">
      <formula>$Q$5</formula>
    </cfRule>
    <cfRule type="cellIs" dxfId="345" priority="353" operator="equal">
      <formula>$Q$4</formula>
    </cfRule>
    <cfRule type="cellIs" dxfId="344" priority="354" operator="equal">
      <formula>$Q$3</formula>
    </cfRule>
    <cfRule type="cellIs" dxfId="343" priority="355" operator="equal">
      <formula>$Q$2</formula>
    </cfRule>
  </conditionalFormatting>
  <conditionalFormatting sqref="E50">
    <cfRule type="cellIs" dxfId="342" priority="344" operator="equal">
      <formula>$Q$7</formula>
    </cfRule>
    <cfRule type="cellIs" dxfId="341" priority="345" operator="equal">
      <formula>$Q$6</formula>
    </cfRule>
    <cfRule type="cellIs" dxfId="340" priority="346" operator="equal">
      <formula>$Q$5</formula>
    </cfRule>
    <cfRule type="cellIs" dxfId="339" priority="347" operator="equal">
      <formula>$Q$4</formula>
    </cfRule>
    <cfRule type="cellIs" dxfId="338" priority="348" operator="equal">
      <formula>$Q$3</formula>
    </cfRule>
    <cfRule type="cellIs" dxfId="337" priority="349" operator="equal">
      <formula>$Q$2</formula>
    </cfRule>
  </conditionalFormatting>
  <conditionalFormatting sqref="E51">
    <cfRule type="cellIs" dxfId="336" priority="338" operator="equal">
      <formula>$Q$7</formula>
    </cfRule>
    <cfRule type="cellIs" dxfId="335" priority="339" operator="equal">
      <formula>$Q$6</formula>
    </cfRule>
    <cfRule type="cellIs" dxfId="334" priority="340" operator="equal">
      <formula>$Q$5</formula>
    </cfRule>
    <cfRule type="cellIs" dxfId="333" priority="341" operator="equal">
      <formula>$Q$4</formula>
    </cfRule>
    <cfRule type="cellIs" dxfId="332" priority="342" operator="equal">
      <formula>$Q$3</formula>
    </cfRule>
    <cfRule type="cellIs" dxfId="331" priority="343" operator="equal">
      <formula>$Q$2</formula>
    </cfRule>
  </conditionalFormatting>
  <conditionalFormatting sqref="E52">
    <cfRule type="cellIs" dxfId="330" priority="332" operator="equal">
      <formula>$Q$7</formula>
    </cfRule>
    <cfRule type="cellIs" dxfId="329" priority="333" operator="equal">
      <formula>$Q$6</formula>
    </cfRule>
    <cfRule type="cellIs" dxfId="328" priority="334" operator="equal">
      <formula>$Q$5</formula>
    </cfRule>
    <cfRule type="cellIs" dxfId="327" priority="335" operator="equal">
      <formula>$Q$4</formula>
    </cfRule>
    <cfRule type="cellIs" dxfId="326" priority="336" operator="equal">
      <formula>$Q$3</formula>
    </cfRule>
    <cfRule type="cellIs" dxfId="325" priority="337" operator="equal">
      <formula>$Q$2</formula>
    </cfRule>
  </conditionalFormatting>
  <conditionalFormatting sqref="E53">
    <cfRule type="cellIs" dxfId="324" priority="326" operator="equal">
      <formula>$Q$7</formula>
    </cfRule>
    <cfRule type="cellIs" dxfId="323" priority="327" operator="equal">
      <formula>$Q$6</formula>
    </cfRule>
    <cfRule type="cellIs" dxfId="322" priority="328" operator="equal">
      <formula>$Q$5</formula>
    </cfRule>
    <cfRule type="cellIs" dxfId="321" priority="329" operator="equal">
      <formula>$Q$4</formula>
    </cfRule>
    <cfRule type="cellIs" dxfId="320" priority="330" operator="equal">
      <formula>$Q$3</formula>
    </cfRule>
    <cfRule type="cellIs" dxfId="319" priority="331" operator="equal">
      <formula>$Q$2</formula>
    </cfRule>
  </conditionalFormatting>
  <conditionalFormatting sqref="E54">
    <cfRule type="cellIs" dxfId="318" priority="320" operator="equal">
      <formula>$Q$7</formula>
    </cfRule>
    <cfRule type="cellIs" dxfId="317" priority="321" operator="equal">
      <formula>$Q$6</formula>
    </cfRule>
    <cfRule type="cellIs" dxfId="316" priority="322" operator="equal">
      <formula>$Q$5</formula>
    </cfRule>
    <cfRule type="cellIs" dxfId="315" priority="323" operator="equal">
      <formula>$Q$4</formula>
    </cfRule>
    <cfRule type="cellIs" dxfId="314" priority="324" operator="equal">
      <formula>$Q$3</formula>
    </cfRule>
    <cfRule type="cellIs" dxfId="313" priority="325" operator="equal">
      <formula>$Q$2</formula>
    </cfRule>
  </conditionalFormatting>
  <conditionalFormatting sqref="E55">
    <cfRule type="cellIs" dxfId="312" priority="314" operator="equal">
      <formula>$Q$7</formula>
    </cfRule>
    <cfRule type="cellIs" dxfId="311" priority="315" operator="equal">
      <formula>$Q$6</formula>
    </cfRule>
    <cfRule type="cellIs" dxfId="310" priority="316" operator="equal">
      <formula>$Q$5</formula>
    </cfRule>
    <cfRule type="cellIs" dxfId="309" priority="317" operator="equal">
      <formula>$Q$4</formula>
    </cfRule>
    <cfRule type="cellIs" dxfId="308" priority="318" operator="equal">
      <formula>$Q$3</formula>
    </cfRule>
    <cfRule type="cellIs" dxfId="307" priority="319" operator="equal">
      <formula>$Q$2</formula>
    </cfRule>
  </conditionalFormatting>
  <conditionalFormatting sqref="E56">
    <cfRule type="cellIs" dxfId="306" priority="308" operator="equal">
      <formula>$Q$7</formula>
    </cfRule>
    <cfRule type="cellIs" dxfId="305" priority="309" operator="equal">
      <formula>$Q$6</formula>
    </cfRule>
    <cfRule type="cellIs" dxfId="304" priority="310" operator="equal">
      <formula>$Q$5</formula>
    </cfRule>
    <cfRule type="cellIs" dxfId="303" priority="311" operator="equal">
      <formula>$Q$4</formula>
    </cfRule>
    <cfRule type="cellIs" dxfId="302" priority="312" operator="equal">
      <formula>$Q$3</formula>
    </cfRule>
    <cfRule type="cellIs" dxfId="301" priority="313" operator="equal">
      <formula>$Q$2</formula>
    </cfRule>
  </conditionalFormatting>
  <conditionalFormatting sqref="E57">
    <cfRule type="cellIs" dxfId="300" priority="302" operator="equal">
      <formula>$Q$7</formula>
    </cfRule>
    <cfRule type="cellIs" dxfId="299" priority="303" operator="equal">
      <formula>$Q$6</formula>
    </cfRule>
    <cfRule type="cellIs" dxfId="298" priority="304" operator="equal">
      <formula>$Q$5</formula>
    </cfRule>
    <cfRule type="cellIs" dxfId="297" priority="305" operator="equal">
      <formula>$Q$4</formula>
    </cfRule>
    <cfRule type="cellIs" dxfId="296" priority="306" operator="equal">
      <formula>$Q$3</formula>
    </cfRule>
    <cfRule type="cellIs" dxfId="295" priority="307" operator="equal">
      <formula>$Q$2</formula>
    </cfRule>
  </conditionalFormatting>
  <conditionalFormatting sqref="E59">
    <cfRule type="cellIs" dxfId="294" priority="296" operator="equal">
      <formula>$Q$7</formula>
    </cfRule>
    <cfRule type="cellIs" dxfId="293" priority="297" operator="equal">
      <formula>$Q$6</formula>
    </cfRule>
    <cfRule type="cellIs" dxfId="292" priority="298" operator="equal">
      <formula>$Q$5</formula>
    </cfRule>
    <cfRule type="cellIs" dxfId="291" priority="299" operator="equal">
      <formula>$Q$4</formula>
    </cfRule>
    <cfRule type="cellIs" dxfId="290" priority="300" operator="equal">
      <formula>$Q$3</formula>
    </cfRule>
    <cfRule type="cellIs" dxfId="289" priority="301" operator="equal">
      <formula>$Q$2</formula>
    </cfRule>
  </conditionalFormatting>
  <conditionalFormatting sqref="E60">
    <cfRule type="cellIs" dxfId="288" priority="290" operator="equal">
      <formula>$Q$7</formula>
    </cfRule>
    <cfRule type="cellIs" dxfId="287" priority="291" operator="equal">
      <formula>$Q$6</formula>
    </cfRule>
    <cfRule type="cellIs" dxfId="286" priority="292" operator="equal">
      <formula>$Q$5</formula>
    </cfRule>
    <cfRule type="cellIs" dxfId="285" priority="293" operator="equal">
      <formula>$Q$4</formula>
    </cfRule>
    <cfRule type="cellIs" dxfId="284" priority="294" operator="equal">
      <formula>$Q$3</formula>
    </cfRule>
    <cfRule type="cellIs" dxfId="283" priority="295" operator="equal">
      <formula>$Q$2</formula>
    </cfRule>
  </conditionalFormatting>
  <conditionalFormatting sqref="E61">
    <cfRule type="cellIs" dxfId="282" priority="284" operator="equal">
      <formula>$Q$7</formula>
    </cfRule>
    <cfRule type="cellIs" dxfId="281" priority="285" operator="equal">
      <formula>$Q$6</formula>
    </cfRule>
    <cfRule type="cellIs" dxfId="280" priority="286" operator="equal">
      <formula>$Q$5</formula>
    </cfRule>
    <cfRule type="cellIs" dxfId="279" priority="287" operator="equal">
      <formula>$Q$4</formula>
    </cfRule>
    <cfRule type="cellIs" dxfId="278" priority="288" operator="equal">
      <formula>$Q$3</formula>
    </cfRule>
    <cfRule type="cellIs" dxfId="277" priority="289" operator="equal">
      <formula>$Q$2</formula>
    </cfRule>
  </conditionalFormatting>
  <conditionalFormatting sqref="E62">
    <cfRule type="cellIs" dxfId="276" priority="278" operator="equal">
      <formula>$Q$7</formula>
    </cfRule>
    <cfRule type="cellIs" dxfId="275" priority="279" operator="equal">
      <formula>$Q$6</formula>
    </cfRule>
    <cfRule type="cellIs" dxfId="274" priority="280" operator="equal">
      <formula>$Q$5</formula>
    </cfRule>
    <cfRule type="cellIs" dxfId="273" priority="281" operator="equal">
      <formula>$Q$4</formula>
    </cfRule>
    <cfRule type="cellIs" dxfId="272" priority="282" operator="equal">
      <formula>$Q$3</formula>
    </cfRule>
    <cfRule type="cellIs" dxfId="271" priority="283" operator="equal">
      <formula>$Q$2</formula>
    </cfRule>
  </conditionalFormatting>
  <conditionalFormatting sqref="E63">
    <cfRule type="cellIs" dxfId="270" priority="272" operator="equal">
      <formula>$Q$7</formula>
    </cfRule>
    <cfRule type="cellIs" dxfId="269" priority="273" operator="equal">
      <formula>$Q$6</formula>
    </cfRule>
    <cfRule type="cellIs" dxfId="268" priority="274" operator="equal">
      <formula>$Q$5</formula>
    </cfRule>
    <cfRule type="cellIs" dxfId="267" priority="275" operator="equal">
      <formula>$Q$4</formula>
    </cfRule>
    <cfRule type="cellIs" dxfId="266" priority="276" operator="equal">
      <formula>$Q$3</formula>
    </cfRule>
    <cfRule type="cellIs" dxfId="265" priority="277" operator="equal">
      <formula>$Q$2</formula>
    </cfRule>
  </conditionalFormatting>
  <conditionalFormatting sqref="E64">
    <cfRule type="cellIs" dxfId="264" priority="266" operator="equal">
      <formula>$Q$7</formula>
    </cfRule>
    <cfRule type="cellIs" dxfId="263" priority="267" operator="equal">
      <formula>$Q$6</formula>
    </cfRule>
    <cfRule type="cellIs" dxfId="262" priority="268" operator="equal">
      <formula>$Q$5</formula>
    </cfRule>
    <cfRule type="cellIs" dxfId="261" priority="269" operator="equal">
      <formula>$Q$4</formula>
    </cfRule>
    <cfRule type="cellIs" dxfId="260" priority="270" operator="equal">
      <formula>$Q$3</formula>
    </cfRule>
    <cfRule type="cellIs" dxfId="259" priority="271" operator="equal">
      <formula>$Q$2</formula>
    </cfRule>
  </conditionalFormatting>
  <conditionalFormatting sqref="E65">
    <cfRule type="cellIs" dxfId="258" priority="260" operator="equal">
      <formula>$Q$7</formula>
    </cfRule>
    <cfRule type="cellIs" dxfId="257" priority="261" operator="equal">
      <formula>$Q$6</formula>
    </cfRule>
    <cfRule type="cellIs" dxfId="256" priority="262" operator="equal">
      <formula>$Q$5</formula>
    </cfRule>
    <cfRule type="cellIs" dxfId="255" priority="263" operator="equal">
      <formula>$Q$4</formula>
    </cfRule>
    <cfRule type="cellIs" dxfId="254" priority="264" operator="equal">
      <formula>$Q$3</formula>
    </cfRule>
    <cfRule type="cellIs" dxfId="253" priority="265" operator="equal">
      <formula>$Q$2</formula>
    </cfRule>
  </conditionalFormatting>
  <conditionalFormatting sqref="E66">
    <cfRule type="cellIs" dxfId="252" priority="254" operator="equal">
      <formula>$Q$7</formula>
    </cfRule>
    <cfRule type="cellIs" dxfId="251" priority="255" operator="equal">
      <formula>$Q$6</formula>
    </cfRule>
    <cfRule type="cellIs" dxfId="250" priority="256" operator="equal">
      <formula>$Q$5</formula>
    </cfRule>
    <cfRule type="cellIs" dxfId="249" priority="257" operator="equal">
      <formula>$Q$4</formula>
    </cfRule>
    <cfRule type="cellIs" dxfId="248" priority="258" operator="equal">
      <formula>$Q$3</formula>
    </cfRule>
    <cfRule type="cellIs" dxfId="247" priority="259" operator="equal">
      <formula>$Q$2</formula>
    </cfRule>
  </conditionalFormatting>
  <conditionalFormatting sqref="E68">
    <cfRule type="cellIs" dxfId="246" priority="248" operator="equal">
      <formula>$Q$7</formula>
    </cfRule>
    <cfRule type="cellIs" dxfId="245" priority="249" operator="equal">
      <formula>$Q$6</formula>
    </cfRule>
    <cfRule type="cellIs" dxfId="244" priority="250" operator="equal">
      <formula>$Q$5</formula>
    </cfRule>
    <cfRule type="cellIs" dxfId="243" priority="251" operator="equal">
      <formula>$Q$4</formula>
    </cfRule>
    <cfRule type="cellIs" dxfId="242" priority="252" operator="equal">
      <formula>$Q$3</formula>
    </cfRule>
    <cfRule type="cellIs" dxfId="241" priority="253" operator="equal">
      <formula>$Q$2</formula>
    </cfRule>
  </conditionalFormatting>
  <conditionalFormatting sqref="E67">
    <cfRule type="cellIs" dxfId="240" priority="242" operator="equal">
      <formula>$Q$7</formula>
    </cfRule>
    <cfRule type="cellIs" dxfId="239" priority="243" operator="equal">
      <formula>$Q$6</formula>
    </cfRule>
    <cfRule type="cellIs" dxfId="238" priority="244" operator="equal">
      <formula>$Q$5</formula>
    </cfRule>
    <cfRule type="cellIs" dxfId="237" priority="245" operator="equal">
      <formula>$Q$4</formula>
    </cfRule>
    <cfRule type="cellIs" dxfId="236" priority="246" operator="equal">
      <formula>$Q$3</formula>
    </cfRule>
    <cfRule type="cellIs" dxfId="235" priority="247" operator="equal">
      <formula>$Q$2</formula>
    </cfRule>
  </conditionalFormatting>
  <conditionalFormatting sqref="E69">
    <cfRule type="cellIs" dxfId="234" priority="236" operator="equal">
      <formula>$Q$7</formula>
    </cfRule>
    <cfRule type="cellIs" dxfId="233" priority="237" operator="equal">
      <formula>$Q$6</formula>
    </cfRule>
    <cfRule type="cellIs" dxfId="232" priority="238" operator="equal">
      <formula>$Q$5</formula>
    </cfRule>
    <cfRule type="cellIs" dxfId="231" priority="239" operator="equal">
      <formula>$Q$4</formula>
    </cfRule>
    <cfRule type="cellIs" dxfId="230" priority="240" operator="equal">
      <formula>$Q$3</formula>
    </cfRule>
    <cfRule type="cellIs" dxfId="229" priority="241" operator="equal">
      <formula>$Q$2</formula>
    </cfRule>
  </conditionalFormatting>
  <conditionalFormatting sqref="E70">
    <cfRule type="cellIs" dxfId="228" priority="230" operator="equal">
      <formula>$Q$7</formula>
    </cfRule>
    <cfRule type="cellIs" dxfId="227" priority="231" operator="equal">
      <formula>$Q$6</formula>
    </cfRule>
    <cfRule type="cellIs" dxfId="226" priority="232" operator="equal">
      <formula>$Q$5</formula>
    </cfRule>
    <cfRule type="cellIs" dxfId="225" priority="233" operator="equal">
      <formula>$Q$4</formula>
    </cfRule>
    <cfRule type="cellIs" dxfId="224" priority="234" operator="equal">
      <formula>$Q$3</formula>
    </cfRule>
    <cfRule type="cellIs" dxfId="223" priority="235" operator="equal">
      <formula>$Q$2</formula>
    </cfRule>
  </conditionalFormatting>
  <conditionalFormatting sqref="E71">
    <cfRule type="cellIs" dxfId="222" priority="224" operator="equal">
      <formula>$Q$7</formula>
    </cfRule>
    <cfRule type="cellIs" dxfId="221" priority="225" operator="equal">
      <formula>$Q$6</formula>
    </cfRule>
    <cfRule type="cellIs" dxfId="220" priority="226" operator="equal">
      <formula>$Q$5</formula>
    </cfRule>
    <cfRule type="cellIs" dxfId="219" priority="227" operator="equal">
      <formula>$Q$4</formula>
    </cfRule>
    <cfRule type="cellIs" dxfId="218" priority="228" operator="equal">
      <formula>$Q$3</formula>
    </cfRule>
    <cfRule type="cellIs" dxfId="217" priority="229" operator="equal">
      <formula>$Q$2</formula>
    </cfRule>
  </conditionalFormatting>
  <conditionalFormatting sqref="E72">
    <cfRule type="cellIs" dxfId="216" priority="218" operator="equal">
      <formula>$Q$7</formula>
    </cfRule>
    <cfRule type="cellIs" dxfId="215" priority="219" operator="equal">
      <formula>$Q$6</formula>
    </cfRule>
    <cfRule type="cellIs" dxfId="214" priority="220" operator="equal">
      <formula>$Q$5</formula>
    </cfRule>
    <cfRule type="cellIs" dxfId="213" priority="221" operator="equal">
      <formula>$Q$4</formula>
    </cfRule>
    <cfRule type="cellIs" dxfId="212" priority="222" operator="equal">
      <formula>$Q$3</formula>
    </cfRule>
    <cfRule type="cellIs" dxfId="211" priority="223" operator="equal">
      <formula>$Q$2</formula>
    </cfRule>
  </conditionalFormatting>
  <conditionalFormatting sqref="E73">
    <cfRule type="cellIs" dxfId="210" priority="212" operator="equal">
      <formula>$Q$7</formula>
    </cfRule>
    <cfRule type="cellIs" dxfId="209" priority="213" operator="equal">
      <formula>$Q$6</formula>
    </cfRule>
    <cfRule type="cellIs" dxfId="208" priority="214" operator="equal">
      <formula>$Q$5</formula>
    </cfRule>
    <cfRule type="cellIs" dxfId="207" priority="215" operator="equal">
      <formula>$Q$4</formula>
    </cfRule>
    <cfRule type="cellIs" dxfId="206" priority="216" operator="equal">
      <formula>$Q$3</formula>
    </cfRule>
    <cfRule type="cellIs" dxfId="205" priority="217" operator="equal">
      <formula>$Q$2</formula>
    </cfRule>
  </conditionalFormatting>
  <conditionalFormatting sqref="E74">
    <cfRule type="cellIs" dxfId="204" priority="206" operator="equal">
      <formula>$Q$7</formula>
    </cfRule>
    <cfRule type="cellIs" dxfId="203" priority="207" operator="equal">
      <formula>$Q$6</formula>
    </cfRule>
    <cfRule type="cellIs" dxfId="202" priority="208" operator="equal">
      <formula>$Q$5</formula>
    </cfRule>
    <cfRule type="cellIs" dxfId="201" priority="209" operator="equal">
      <formula>$Q$4</formula>
    </cfRule>
    <cfRule type="cellIs" dxfId="200" priority="210" operator="equal">
      <formula>$Q$3</formula>
    </cfRule>
    <cfRule type="cellIs" dxfId="199" priority="211" operator="equal">
      <formula>$Q$2</formula>
    </cfRule>
  </conditionalFormatting>
  <conditionalFormatting sqref="E75">
    <cfRule type="cellIs" dxfId="198" priority="200" operator="equal">
      <formula>$Q$7</formula>
    </cfRule>
    <cfRule type="cellIs" dxfId="197" priority="201" operator="equal">
      <formula>$Q$6</formula>
    </cfRule>
    <cfRule type="cellIs" dxfId="196" priority="202" operator="equal">
      <formula>$Q$5</formula>
    </cfRule>
    <cfRule type="cellIs" dxfId="195" priority="203" operator="equal">
      <formula>$Q$4</formula>
    </cfRule>
    <cfRule type="cellIs" dxfId="194" priority="204" operator="equal">
      <formula>$Q$3</formula>
    </cfRule>
    <cfRule type="cellIs" dxfId="193" priority="205" operator="equal">
      <formula>$Q$2</formula>
    </cfRule>
  </conditionalFormatting>
  <conditionalFormatting sqref="E76">
    <cfRule type="cellIs" dxfId="192" priority="194" operator="equal">
      <formula>$Q$7</formula>
    </cfRule>
    <cfRule type="cellIs" dxfId="191" priority="195" operator="equal">
      <formula>$Q$6</formula>
    </cfRule>
    <cfRule type="cellIs" dxfId="190" priority="196" operator="equal">
      <formula>$Q$5</formula>
    </cfRule>
    <cfRule type="cellIs" dxfId="189" priority="197" operator="equal">
      <formula>$Q$4</formula>
    </cfRule>
    <cfRule type="cellIs" dxfId="188" priority="198" operator="equal">
      <formula>$Q$3</formula>
    </cfRule>
    <cfRule type="cellIs" dxfId="187" priority="199" operator="equal">
      <formula>$Q$2</formula>
    </cfRule>
  </conditionalFormatting>
  <conditionalFormatting sqref="E77">
    <cfRule type="cellIs" dxfId="186" priority="188" operator="equal">
      <formula>$Q$7</formula>
    </cfRule>
    <cfRule type="cellIs" dxfId="185" priority="189" operator="equal">
      <formula>$Q$6</formula>
    </cfRule>
    <cfRule type="cellIs" dxfId="184" priority="190" operator="equal">
      <formula>$Q$5</formula>
    </cfRule>
    <cfRule type="cellIs" dxfId="183" priority="191" operator="equal">
      <formula>$Q$4</formula>
    </cfRule>
    <cfRule type="cellIs" dxfId="182" priority="192" operator="equal">
      <formula>$Q$3</formula>
    </cfRule>
    <cfRule type="cellIs" dxfId="181" priority="193" operator="equal">
      <formula>$Q$2</formula>
    </cfRule>
  </conditionalFormatting>
  <conditionalFormatting sqref="E78">
    <cfRule type="cellIs" dxfId="180" priority="182" operator="equal">
      <formula>$Q$7</formula>
    </cfRule>
    <cfRule type="cellIs" dxfId="179" priority="183" operator="equal">
      <formula>$Q$6</formula>
    </cfRule>
    <cfRule type="cellIs" dxfId="178" priority="184" operator="equal">
      <formula>$Q$5</formula>
    </cfRule>
    <cfRule type="cellIs" dxfId="177" priority="185" operator="equal">
      <formula>$Q$4</formula>
    </cfRule>
    <cfRule type="cellIs" dxfId="176" priority="186" operator="equal">
      <formula>$Q$3</formula>
    </cfRule>
    <cfRule type="cellIs" dxfId="175" priority="187" operator="equal">
      <formula>$Q$2</formula>
    </cfRule>
  </conditionalFormatting>
  <conditionalFormatting sqref="E79">
    <cfRule type="cellIs" dxfId="174" priority="176" operator="equal">
      <formula>$Q$7</formula>
    </cfRule>
    <cfRule type="cellIs" dxfId="173" priority="177" operator="equal">
      <formula>$Q$6</formula>
    </cfRule>
    <cfRule type="cellIs" dxfId="172" priority="178" operator="equal">
      <formula>$Q$5</formula>
    </cfRule>
    <cfRule type="cellIs" dxfId="171" priority="179" operator="equal">
      <formula>$Q$4</formula>
    </cfRule>
    <cfRule type="cellIs" dxfId="170" priority="180" operator="equal">
      <formula>$Q$3</formula>
    </cfRule>
    <cfRule type="cellIs" dxfId="169" priority="181" operator="equal">
      <formula>$Q$2</formula>
    </cfRule>
  </conditionalFormatting>
  <conditionalFormatting sqref="E80">
    <cfRule type="cellIs" dxfId="168" priority="170" operator="equal">
      <formula>$Q$7</formula>
    </cfRule>
    <cfRule type="cellIs" dxfId="167" priority="171" operator="equal">
      <formula>$Q$6</formula>
    </cfRule>
    <cfRule type="cellIs" dxfId="166" priority="172" operator="equal">
      <formula>$Q$5</formula>
    </cfRule>
    <cfRule type="cellIs" dxfId="165" priority="173" operator="equal">
      <formula>$Q$4</formula>
    </cfRule>
    <cfRule type="cellIs" dxfId="164" priority="174" operator="equal">
      <formula>$Q$3</formula>
    </cfRule>
    <cfRule type="cellIs" dxfId="163" priority="175" operator="equal">
      <formula>$Q$2</formula>
    </cfRule>
  </conditionalFormatting>
  <conditionalFormatting sqref="E81">
    <cfRule type="cellIs" dxfId="162" priority="164" operator="equal">
      <formula>$Q$7</formula>
    </cfRule>
    <cfRule type="cellIs" dxfId="161" priority="165" operator="equal">
      <formula>$Q$6</formula>
    </cfRule>
    <cfRule type="cellIs" dxfId="160" priority="166" operator="equal">
      <formula>$Q$5</formula>
    </cfRule>
    <cfRule type="cellIs" dxfId="159" priority="167" operator="equal">
      <formula>$Q$4</formula>
    </cfRule>
    <cfRule type="cellIs" dxfId="158" priority="168" operator="equal">
      <formula>$Q$3</formula>
    </cfRule>
    <cfRule type="cellIs" dxfId="157" priority="169" operator="equal">
      <formula>$Q$2</formula>
    </cfRule>
  </conditionalFormatting>
  <conditionalFormatting sqref="E82">
    <cfRule type="cellIs" dxfId="156" priority="158" operator="equal">
      <formula>$Q$7</formula>
    </cfRule>
    <cfRule type="cellIs" dxfId="155" priority="159" operator="equal">
      <formula>$Q$6</formula>
    </cfRule>
    <cfRule type="cellIs" dxfId="154" priority="160" operator="equal">
      <formula>$Q$5</formula>
    </cfRule>
    <cfRule type="cellIs" dxfId="153" priority="161" operator="equal">
      <formula>$Q$4</formula>
    </cfRule>
    <cfRule type="cellIs" dxfId="152" priority="162" operator="equal">
      <formula>$Q$3</formula>
    </cfRule>
    <cfRule type="cellIs" dxfId="151" priority="163" operator="equal">
      <formula>$Q$2</formula>
    </cfRule>
  </conditionalFormatting>
  <conditionalFormatting sqref="E83">
    <cfRule type="cellIs" dxfId="150" priority="152" operator="equal">
      <formula>$Q$7</formula>
    </cfRule>
    <cfRule type="cellIs" dxfId="149" priority="153" operator="equal">
      <formula>$Q$6</formula>
    </cfRule>
    <cfRule type="cellIs" dxfId="148" priority="154" operator="equal">
      <formula>$Q$5</formula>
    </cfRule>
    <cfRule type="cellIs" dxfId="147" priority="155" operator="equal">
      <formula>$Q$4</formula>
    </cfRule>
    <cfRule type="cellIs" dxfId="146" priority="156" operator="equal">
      <formula>$Q$3</formula>
    </cfRule>
    <cfRule type="cellIs" dxfId="145" priority="157" operator="equal">
      <formula>$Q$2</formula>
    </cfRule>
  </conditionalFormatting>
  <conditionalFormatting sqref="E84">
    <cfRule type="cellIs" dxfId="144" priority="146" operator="equal">
      <formula>$Q$7</formula>
    </cfRule>
    <cfRule type="cellIs" dxfId="143" priority="147" operator="equal">
      <formula>$Q$6</formula>
    </cfRule>
    <cfRule type="cellIs" dxfId="142" priority="148" operator="equal">
      <formula>$Q$5</formula>
    </cfRule>
    <cfRule type="cellIs" dxfId="141" priority="149" operator="equal">
      <formula>$Q$4</formula>
    </cfRule>
    <cfRule type="cellIs" dxfId="140" priority="150" operator="equal">
      <formula>$Q$3</formula>
    </cfRule>
    <cfRule type="cellIs" dxfId="139" priority="151" operator="equal">
      <formula>$Q$2</formula>
    </cfRule>
  </conditionalFormatting>
  <conditionalFormatting sqref="E86">
    <cfRule type="cellIs" dxfId="138" priority="140" operator="equal">
      <formula>$Q$7</formula>
    </cfRule>
    <cfRule type="cellIs" dxfId="137" priority="141" operator="equal">
      <formula>$Q$6</formula>
    </cfRule>
    <cfRule type="cellIs" dxfId="136" priority="142" operator="equal">
      <formula>$Q$5</formula>
    </cfRule>
    <cfRule type="cellIs" dxfId="135" priority="143" operator="equal">
      <formula>$Q$4</formula>
    </cfRule>
    <cfRule type="cellIs" dxfId="134" priority="144" operator="equal">
      <formula>$Q$3</formula>
    </cfRule>
    <cfRule type="cellIs" dxfId="133" priority="145" operator="equal">
      <formula>$Q$2</formula>
    </cfRule>
  </conditionalFormatting>
  <conditionalFormatting sqref="E85">
    <cfRule type="cellIs" dxfId="132" priority="134" operator="equal">
      <formula>$Q$7</formula>
    </cfRule>
    <cfRule type="cellIs" dxfId="131" priority="135" operator="equal">
      <formula>$Q$6</formula>
    </cfRule>
    <cfRule type="cellIs" dxfId="130" priority="136" operator="equal">
      <formula>$Q$5</formula>
    </cfRule>
    <cfRule type="cellIs" dxfId="129" priority="137" operator="equal">
      <formula>$Q$4</formula>
    </cfRule>
    <cfRule type="cellIs" dxfId="128" priority="138" operator="equal">
      <formula>$Q$3</formula>
    </cfRule>
    <cfRule type="cellIs" dxfId="127" priority="139" operator="equal">
      <formula>$Q$2</formula>
    </cfRule>
  </conditionalFormatting>
  <conditionalFormatting sqref="E87">
    <cfRule type="cellIs" dxfId="126" priority="128" operator="equal">
      <formula>$Q$7</formula>
    </cfRule>
    <cfRule type="cellIs" dxfId="125" priority="129" operator="equal">
      <formula>$Q$6</formula>
    </cfRule>
    <cfRule type="cellIs" dxfId="124" priority="130" operator="equal">
      <formula>$Q$5</formula>
    </cfRule>
    <cfRule type="cellIs" dxfId="123" priority="131" operator="equal">
      <formula>$Q$4</formula>
    </cfRule>
    <cfRule type="cellIs" dxfId="122" priority="132" operator="equal">
      <formula>$Q$3</formula>
    </cfRule>
    <cfRule type="cellIs" dxfId="121" priority="133" operator="equal">
      <formula>$Q$2</formula>
    </cfRule>
  </conditionalFormatting>
  <conditionalFormatting sqref="E88">
    <cfRule type="cellIs" dxfId="120" priority="122" operator="equal">
      <formula>$Q$7</formula>
    </cfRule>
    <cfRule type="cellIs" dxfId="119" priority="123" operator="equal">
      <formula>$Q$6</formula>
    </cfRule>
    <cfRule type="cellIs" dxfId="118" priority="124" operator="equal">
      <formula>$Q$5</formula>
    </cfRule>
    <cfRule type="cellIs" dxfId="117" priority="125" operator="equal">
      <formula>$Q$4</formula>
    </cfRule>
    <cfRule type="cellIs" dxfId="116" priority="126" operator="equal">
      <formula>$Q$3</formula>
    </cfRule>
    <cfRule type="cellIs" dxfId="115" priority="127" operator="equal">
      <formula>$Q$2</formula>
    </cfRule>
  </conditionalFormatting>
  <conditionalFormatting sqref="E89">
    <cfRule type="cellIs" dxfId="114" priority="116" operator="equal">
      <formula>$Q$7</formula>
    </cfRule>
    <cfRule type="cellIs" dxfId="113" priority="117" operator="equal">
      <formula>$Q$6</formula>
    </cfRule>
    <cfRule type="cellIs" dxfId="112" priority="118" operator="equal">
      <formula>$Q$5</formula>
    </cfRule>
    <cfRule type="cellIs" dxfId="111" priority="119" operator="equal">
      <formula>$Q$4</formula>
    </cfRule>
    <cfRule type="cellIs" dxfId="110" priority="120" operator="equal">
      <formula>$Q$3</formula>
    </cfRule>
    <cfRule type="cellIs" dxfId="109" priority="121" operator="equal">
      <formula>$Q$2</formula>
    </cfRule>
  </conditionalFormatting>
  <conditionalFormatting sqref="E90">
    <cfRule type="cellIs" dxfId="108" priority="110" operator="equal">
      <formula>$Q$7</formula>
    </cfRule>
    <cfRule type="cellIs" dxfId="107" priority="111" operator="equal">
      <formula>$Q$6</formula>
    </cfRule>
    <cfRule type="cellIs" dxfId="106" priority="112" operator="equal">
      <formula>$Q$5</formula>
    </cfRule>
    <cfRule type="cellIs" dxfId="105" priority="113" operator="equal">
      <formula>$Q$4</formula>
    </cfRule>
    <cfRule type="cellIs" dxfId="104" priority="114" operator="equal">
      <formula>$Q$3</formula>
    </cfRule>
    <cfRule type="cellIs" dxfId="103" priority="115" operator="equal">
      <formula>$Q$2</formula>
    </cfRule>
  </conditionalFormatting>
  <conditionalFormatting sqref="E91">
    <cfRule type="cellIs" dxfId="102" priority="104" operator="equal">
      <formula>$Q$7</formula>
    </cfRule>
    <cfRule type="cellIs" dxfId="101" priority="105" operator="equal">
      <formula>$Q$6</formula>
    </cfRule>
    <cfRule type="cellIs" dxfId="100" priority="106" operator="equal">
      <formula>$Q$5</formula>
    </cfRule>
    <cfRule type="cellIs" dxfId="99" priority="107" operator="equal">
      <formula>$Q$4</formula>
    </cfRule>
    <cfRule type="cellIs" dxfId="98" priority="108" operator="equal">
      <formula>$Q$3</formula>
    </cfRule>
    <cfRule type="cellIs" dxfId="97" priority="109" operator="equal">
      <formula>$Q$2</formula>
    </cfRule>
  </conditionalFormatting>
  <conditionalFormatting sqref="E92">
    <cfRule type="cellIs" dxfId="96" priority="98" operator="equal">
      <formula>$Q$7</formula>
    </cfRule>
    <cfRule type="cellIs" dxfId="95" priority="99" operator="equal">
      <formula>$Q$6</formula>
    </cfRule>
    <cfRule type="cellIs" dxfId="94" priority="100" operator="equal">
      <formula>$Q$5</formula>
    </cfRule>
    <cfRule type="cellIs" dxfId="93" priority="101" operator="equal">
      <formula>$Q$4</formula>
    </cfRule>
    <cfRule type="cellIs" dxfId="92" priority="102" operator="equal">
      <formula>$Q$3</formula>
    </cfRule>
    <cfRule type="cellIs" dxfId="91" priority="103" operator="equal">
      <formula>$Q$2</formula>
    </cfRule>
  </conditionalFormatting>
  <conditionalFormatting sqref="E93">
    <cfRule type="cellIs" dxfId="90" priority="92" operator="equal">
      <formula>$Q$7</formula>
    </cfRule>
    <cfRule type="cellIs" dxfId="89" priority="93" operator="equal">
      <formula>$Q$6</formula>
    </cfRule>
    <cfRule type="cellIs" dxfId="88" priority="94" operator="equal">
      <formula>$Q$5</formula>
    </cfRule>
    <cfRule type="cellIs" dxfId="87" priority="95" operator="equal">
      <formula>$Q$4</formula>
    </cfRule>
    <cfRule type="cellIs" dxfId="86" priority="96" operator="equal">
      <formula>$Q$3</formula>
    </cfRule>
    <cfRule type="cellIs" dxfId="85" priority="97" operator="equal">
      <formula>$Q$2</formula>
    </cfRule>
  </conditionalFormatting>
  <conditionalFormatting sqref="E94">
    <cfRule type="cellIs" dxfId="84" priority="86" operator="equal">
      <formula>$Q$7</formula>
    </cfRule>
    <cfRule type="cellIs" dxfId="83" priority="87" operator="equal">
      <formula>$Q$6</formula>
    </cfRule>
    <cfRule type="cellIs" dxfId="82" priority="88" operator="equal">
      <formula>$Q$5</formula>
    </cfRule>
    <cfRule type="cellIs" dxfId="81" priority="89" operator="equal">
      <formula>$Q$4</formula>
    </cfRule>
    <cfRule type="cellIs" dxfId="80" priority="90" operator="equal">
      <formula>$Q$3</formula>
    </cfRule>
    <cfRule type="cellIs" dxfId="79" priority="91" operator="equal">
      <formula>$Q$2</formula>
    </cfRule>
  </conditionalFormatting>
  <conditionalFormatting sqref="E95">
    <cfRule type="cellIs" dxfId="78" priority="80" operator="equal">
      <formula>$Q$7</formula>
    </cfRule>
    <cfRule type="cellIs" dxfId="77" priority="81" operator="equal">
      <formula>$Q$6</formula>
    </cfRule>
    <cfRule type="cellIs" dxfId="76" priority="82" operator="equal">
      <formula>$Q$5</formula>
    </cfRule>
    <cfRule type="cellIs" dxfId="75" priority="83" operator="equal">
      <formula>$Q$4</formula>
    </cfRule>
    <cfRule type="cellIs" dxfId="74" priority="84" operator="equal">
      <formula>$Q$3</formula>
    </cfRule>
    <cfRule type="cellIs" dxfId="73" priority="85" operator="equal">
      <formula>$Q$2</formula>
    </cfRule>
  </conditionalFormatting>
  <conditionalFormatting sqref="E96">
    <cfRule type="cellIs" dxfId="72" priority="74" operator="equal">
      <formula>$Q$7</formula>
    </cfRule>
    <cfRule type="cellIs" dxfId="71" priority="75" operator="equal">
      <formula>$Q$6</formula>
    </cfRule>
    <cfRule type="cellIs" dxfId="70" priority="76" operator="equal">
      <formula>$Q$5</formula>
    </cfRule>
    <cfRule type="cellIs" dxfId="69" priority="77" operator="equal">
      <formula>$Q$4</formula>
    </cfRule>
    <cfRule type="cellIs" dxfId="68" priority="78" operator="equal">
      <formula>$Q$3</formula>
    </cfRule>
    <cfRule type="cellIs" dxfId="67" priority="79" operator="equal">
      <formula>$Q$2</formula>
    </cfRule>
  </conditionalFormatting>
  <conditionalFormatting sqref="E97">
    <cfRule type="cellIs" dxfId="66" priority="68" operator="equal">
      <formula>$Q$7</formula>
    </cfRule>
    <cfRule type="cellIs" dxfId="65" priority="69" operator="equal">
      <formula>$Q$6</formula>
    </cfRule>
    <cfRule type="cellIs" dxfId="64" priority="70" operator="equal">
      <formula>$Q$5</formula>
    </cfRule>
    <cfRule type="cellIs" dxfId="63" priority="71" operator="equal">
      <formula>$Q$4</formula>
    </cfRule>
    <cfRule type="cellIs" dxfId="62" priority="72" operator="equal">
      <formula>$Q$3</formula>
    </cfRule>
    <cfRule type="cellIs" dxfId="61" priority="73" operator="equal">
      <formula>$Q$2</formula>
    </cfRule>
  </conditionalFormatting>
  <conditionalFormatting sqref="E98">
    <cfRule type="cellIs" dxfId="60" priority="62" operator="equal">
      <formula>$Q$7</formula>
    </cfRule>
    <cfRule type="cellIs" dxfId="59" priority="63" operator="equal">
      <formula>$Q$6</formula>
    </cfRule>
    <cfRule type="cellIs" dxfId="58" priority="64" operator="equal">
      <formula>$Q$5</formula>
    </cfRule>
    <cfRule type="cellIs" dxfId="57" priority="65" operator="equal">
      <formula>$Q$4</formula>
    </cfRule>
    <cfRule type="cellIs" dxfId="56" priority="66" operator="equal">
      <formula>$Q$3</formula>
    </cfRule>
    <cfRule type="cellIs" dxfId="55" priority="67" operator="equal">
      <formula>$Q$2</formula>
    </cfRule>
  </conditionalFormatting>
  <conditionalFormatting sqref="E99">
    <cfRule type="cellIs" dxfId="54" priority="56" operator="equal">
      <formula>$Q$7</formula>
    </cfRule>
    <cfRule type="cellIs" dxfId="53" priority="57" operator="equal">
      <formula>$Q$6</formula>
    </cfRule>
    <cfRule type="cellIs" dxfId="52" priority="58" operator="equal">
      <formula>$Q$5</formula>
    </cfRule>
    <cfRule type="cellIs" dxfId="51" priority="59" operator="equal">
      <formula>$Q$4</formula>
    </cfRule>
    <cfRule type="cellIs" dxfId="50" priority="60" operator="equal">
      <formula>$Q$3</formula>
    </cfRule>
    <cfRule type="cellIs" dxfId="49" priority="61" operator="equal">
      <formula>$Q$2</formula>
    </cfRule>
  </conditionalFormatting>
  <conditionalFormatting sqref="E100">
    <cfRule type="cellIs" dxfId="48" priority="50" operator="equal">
      <formula>$Q$7</formula>
    </cfRule>
    <cfRule type="cellIs" dxfId="47" priority="51" operator="equal">
      <formula>$Q$6</formula>
    </cfRule>
    <cfRule type="cellIs" dxfId="46" priority="52" operator="equal">
      <formula>$Q$5</formula>
    </cfRule>
    <cfRule type="cellIs" dxfId="45" priority="53" operator="equal">
      <formula>$Q$4</formula>
    </cfRule>
    <cfRule type="cellIs" dxfId="44" priority="54" operator="equal">
      <formula>$Q$3</formula>
    </cfRule>
    <cfRule type="cellIs" dxfId="43" priority="55" operator="equal">
      <formula>$Q$2</formula>
    </cfRule>
  </conditionalFormatting>
  <conditionalFormatting sqref="E101">
    <cfRule type="cellIs" dxfId="42" priority="44" operator="equal">
      <formula>$Q$7</formula>
    </cfRule>
    <cfRule type="cellIs" dxfId="41" priority="45" operator="equal">
      <formula>$Q$6</formula>
    </cfRule>
    <cfRule type="cellIs" dxfId="40" priority="46" operator="equal">
      <formula>$Q$5</formula>
    </cfRule>
    <cfRule type="cellIs" dxfId="39" priority="47" operator="equal">
      <formula>$Q$4</formula>
    </cfRule>
    <cfRule type="cellIs" dxfId="38" priority="48" operator="equal">
      <formula>$Q$3</formula>
    </cfRule>
    <cfRule type="cellIs" dxfId="37" priority="49" operator="equal">
      <formula>$Q$2</formula>
    </cfRule>
  </conditionalFormatting>
  <conditionalFormatting sqref="E102">
    <cfRule type="cellIs" dxfId="36" priority="38" operator="equal">
      <formula>$Q$7</formula>
    </cfRule>
    <cfRule type="cellIs" dxfId="35" priority="39" operator="equal">
      <formula>$Q$6</formula>
    </cfRule>
    <cfRule type="cellIs" dxfId="34" priority="40" operator="equal">
      <formula>$Q$5</formula>
    </cfRule>
    <cfRule type="cellIs" dxfId="33" priority="41" operator="equal">
      <formula>$Q$4</formula>
    </cfRule>
    <cfRule type="cellIs" dxfId="32" priority="42" operator="equal">
      <formula>$Q$3</formula>
    </cfRule>
    <cfRule type="cellIs" dxfId="31" priority="43" operator="equal">
      <formula>$Q$2</formula>
    </cfRule>
  </conditionalFormatting>
  <conditionalFormatting sqref="E103">
    <cfRule type="cellIs" dxfId="30" priority="32" operator="equal">
      <formula>$Q$7</formula>
    </cfRule>
    <cfRule type="cellIs" dxfId="29" priority="33" operator="equal">
      <formula>$Q$6</formula>
    </cfRule>
    <cfRule type="cellIs" dxfId="28" priority="34" operator="equal">
      <formula>$Q$5</formula>
    </cfRule>
    <cfRule type="cellIs" dxfId="27" priority="35" operator="equal">
      <formula>$Q$4</formula>
    </cfRule>
    <cfRule type="cellIs" dxfId="26" priority="36" operator="equal">
      <formula>$Q$3</formula>
    </cfRule>
    <cfRule type="cellIs" dxfId="25" priority="37" operator="equal">
      <formula>$Q$2</formula>
    </cfRule>
  </conditionalFormatting>
  <conditionalFormatting sqref="E145">
    <cfRule type="cellIs" dxfId="24" priority="20" operator="equal">
      <formula>$Q$7</formula>
    </cfRule>
    <cfRule type="cellIs" dxfId="23" priority="21" operator="equal">
      <formula>$Q$6</formula>
    </cfRule>
    <cfRule type="cellIs" dxfId="22" priority="22" operator="equal">
      <formula>$Q$5</formula>
    </cfRule>
    <cfRule type="cellIs" dxfId="21" priority="23" operator="equal">
      <formula>$Q$4</formula>
    </cfRule>
    <cfRule type="cellIs" dxfId="20" priority="24" operator="equal">
      <formula>$Q$3</formula>
    </cfRule>
    <cfRule type="cellIs" dxfId="19" priority="25" operator="equal">
      <formula>$Q$2</formula>
    </cfRule>
  </conditionalFormatting>
  <conditionalFormatting sqref="E146">
    <cfRule type="cellIs" dxfId="18" priority="14" operator="equal">
      <formula>$Q$7</formula>
    </cfRule>
    <cfRule type="cellIs" dxfId="17" priority="15" operator="equal">
      <formula>$Q$6</formula>
    </cfRule>
    <cfRule type="cellIs" dxfId="16" priority="16" operator="equal">
      <formula>$Q$5</formula>
    </cfRule>
    <cfRule type="cellIs" dxfId="15" priority="17" operator="equal">
      <formula>$Q$4</formula>
    </cfRule>
    <cfRule type="cellIs" dxfId="14" priority="18" operator="equal">
      <formula>$Q$3</formula>
    </cfRule>
    <cfRule type="cellIs" dxfId="13" priority="19" operator="equal">
      <formula>$Q$2</formula>
    </cfRule>
  </conditionalFormatting>
  <conditionalFormatting sqref="E147">
    <cfRule type="cellIs" dxfId="12" priority="8" operator="equal">
      <formula>$Q$7</formula>
    </cfRule>
    <cfRule type="cellIs" dxfId="11" priority="9" operator="equal">
      <formula>$Q$6</formula>
    </cfRule>
    <cfRule type="cellIs" dxfId="10" priority="10" operator="equal">
      <formula>$Q$5</formula>
    </cfRule>
    <cfRule type="cellIs" dxfId="9" priority="11" operator="equal">
      <formula>$Q$4</formula>
    </cfRule>
    <cfRule type="cellIs" dxfId="8" priority="12" operator="equal">
      <formula>$Q$3</formula>
    </cfRule>
    <cfRule type="cellIs" dxfId="7" priority="13" operator="equal">
      <formula>$Q$2</formula>
    </cfRule>
  </conditionalFormatting>
  <conditionalFormatting sqref="C58">
    <cfRule type="notContainsBlanks" dxfId="6" priority="7">
      <formula>LEN(TRIM(C58))&gt;0</formula>
    </cfRule>
  </conditionalFormatting>
  <conditionalFormatting sqref="E58">
    <cfRule type="cellIs" dxfId="5" priority="1" operator="equal">
      <formula>$Q$7</formula>
    </cfRule>
    <cfRule type="cellIs" dxfId="4" priority="2" operator="equal">
      <formula>$Q$6</formula>
    </cfRule>
    <cfRule type="cellIs" dxfId="3" priority="3" operator="equal">
      <formula>$Q$5</formula>
    </cfRule>
    <cfRule type="cellIs" dxfId="2" priority="4" operator="equal">
      <formula>$Q$4</formula>
    </cfRule>
    <cfRule type="cellIs" dxfId="1" priority="5" operator="equal">
      <formula>$Q$3</formula>
    </cfRule>
    <cfRule type="cellIs" dxfId="0" priority="6" operator="equal">
      <formula>$Q$2</formula>
    </cfRule>
  </conditionalFormatting>
  <dataValidations count="1">
    <dataValidation type="list" allowBlank="1" showInputMessage="1" showErrorMessage="1" sqref="S2 E19:E147" xr:uid="{EB928BD6-0F5E-4F76-9872-2F7EB0946277}">
      <formula1>$Q$2:$Q$7</formula1>
    </dataValidation>
  </dataValidations>
  <hyperlinks>
    <hyperlink ref="A9" r:id="rId1" display="Precondition: 1. http://www.buildingchampions.com/clientportal           _x000a_                  2. you must be in your account  _x000a_          3. &quot;Toolbar&quot;" xr:uid="{00000000-0004-0000-0000-000000000000}"/>
    <hyperlink ref="E5" r:id="rId2" xr:uid="{2EE8A25A-64D3-4D69-8B36-E53C1882CB22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TestsStatus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Анастасия Шкурат</cp:lastModifiedBy>
  <dcterms:modified xsi:type="dcterms:W3CDTF">2022-12-05T09:57:28Z</dcterms:modified>
</cp:coreProperties>
</file>